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Apurba Mandal\Documents\Portfolio\Coffee\"/>
    </mc:Choice>
  </mc:AlternateContent>
  <xr:revisionPtr revIDLastSave="0" documentId="13_ncr:1_{97A51909-6039-429F-AECB-9C20F134756A}" xr6:coauthVersionLast="47" xr6:coauthVersionMax="47" xr10:uidLastSave="{00000000-0000-0000-0000-000000000000}"/>
  <bookViews>
    <workbookView xWindow="-110" yWindow="-110" windowWidth="22780" windowHeight="14660" activeTab="2" xr2:uid="{FD9EACD9-0FAE-4405-80AE-D22679ABABA6}"/>
  </bookViews>
  <sheets>
    <sheet name="Coffee Data" sheetId="1" r:id="rId1"/>
    <sheet name="Analyse" sheetId="4" r:id="rId2"/>
    <sheet name="Dashboard" sheetId="3" r:id="rId3"/>
  </sheets>
  <definedNames>
    <definedName name="_xlchart.v2.0" hidden="1">Analyse!$D$33:$D$40</definedName>
    <definedName name="_xlchart.v2.1" hidden="1">Analyse!$E$33:$E$40</definedName>
    <definedName name="_xlchart.v2.2" hidden="1">Analyse!$D$33:$D$40</definedName>
    <definedName name="_xlchart.v2.3" hidden="1">Analyse!$E$33:$E$40</definedName>
    <definedName name="Slicer_coffee_name">#N/A</definedName>
    <definedName name="Slicer_Day">#N/A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D37" i="4"/>
  <c r="D40" i="4"/>
  <c r="D36" i="4"/>
  <c r="D38" i="4"/>
  <c r="D33" i="4"/>
  <c r="D34" i="4"/>
  <c r="D39" i="4"/>
  <c r="D35" i="4"/>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E40" i="4"/>
  <c r="E38" i="4"/>
  <c r="E36" i="4"/>
  <c r="E33" i="4"/>
  <c r="E37" i="4"/>
  <c r="E34" i="4"/>
  <c r="E35" i="4"/>
  <c r="E39" i="4"/>
  <c r="B6" i="4"/>
  <c r="A6" i="4"/>
</calcChain>
</file>

<file path=xl/sharedStrings.xml><?xml version="1.0" encoding="utf-8"?>
<sst xmlns="http://schemas.openxmlformats.org/spreadsheetml/2006/main" count="9940" uniqueCount="1312">
  <si>
    <t>date</t>
  </si>
  <si>
    <t>datetime</t>
  </si>
  <si>
    <t>cash_type</t>
  </si>
  <si>
    <t>card</t>
  </si>
  <si>
    <t>money</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</si>
  <si>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</si>
  <si>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</si>
  <si>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</si>
  <si>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</si>
  <si>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</si>
  <si>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</si>
  <si>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</si>
  <si>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</si>
  <si>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</si>
  <si>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</si>
  <si>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</si>
  <si>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</si>
  <si>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</si>
  <si>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</si>
  <si>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</si>
  <si>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</si>
  <si>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</si>
  <si>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</si>
  <si>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</si>
  <si>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</si>
  <si>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</si>
  <si>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</si>
  <si>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</si>
  <si>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</si>
  <si>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</si>
  <si>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</si>
  <si>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</si>
  <si>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</si>
  <si>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</si>
  <si>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</si>
  <si>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</si>
  <si>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</si>
  <si>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</si>
  <si>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</si>
  <si>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</si>
  <si>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</si>
  <si>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</si>
  <si>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</si>
  <si>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</si>
  <si>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</si>
  <si>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</si>
  <si>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</si>
  <si>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</si>
  <si>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</si>
  <si>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</si>
  <si>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</si>
  <si>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</si>
  <si>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</si>
  <si>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</si>
  <si>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</si>
  <si>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</si>
  <si>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</si>
  <si>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</si>
  <si>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</si>
  <si>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</si>
  <si>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</si>
  <si>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</si>
  <si>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</si>
  <si>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</si>
  <si>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</si>
  <si>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</si>
  <si>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</si>
  <si>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</si>
  <si>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</si>
  <si>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</si>
  <si>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</si>
  <si>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</si>
  <si>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</si>
  <si>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</si>
  <si>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</si>
  <si>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</si>
  <si>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</si>
  <si>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</si>
  <si>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</si>
  <si>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</si>
  <si>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</si>
  <si>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</si>
  <si>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</si>
  <si>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</si>
  <si>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</si>
  <si>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</si>
  <si>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</si>
  <si>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</si>
  <si>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</si>
  <si>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</si>
  <si>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</si>
  <si>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</si>
  <si>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</si>
  <si>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</si>
  <si>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</si>
  <si>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</si>
  <si>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</si>
  <si>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</si>
  <si>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</si>
  <si>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</si>
  <si>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</si>
  <si>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</si>
  <si>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</si>
  <si>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</si>
  <si>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</si>
  <si>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</si>
  <si>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</si>
  <si>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</si>
  <si>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</si>
  <si>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</si>
  <si>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</si>
  <si>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</si>
  <si>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</si>
  <si>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</si>
  <si>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</si>
  <si>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</si>
  <si>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</si>
  <si>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</si>
  <si>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</si>
  <si>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</si>
  <si>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</si>
  <si>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</si>
  <si>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</si>
  <si>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</si>
  <si>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</si>
  <si>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</si>
  <si>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</si>
  <si>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</si>
  <si>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</si>
  <si>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</si>
  <si>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</si>
  <si>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</si>
  <si>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</si>
  <si>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</si>
  <si>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</si>
  <si>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</si>
  <si>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</si>
  <si>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</si>
  <si>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</si>
  <si>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</si>
  <si>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</si>
  <si>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</si>
  <si>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</si>
  <si>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</si>
  <si>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</si>
  <si>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</si>
  <si>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</si>
  <si>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</si>
  <si>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</si>
  <si>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</si>
  <si>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</si>
  <si>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</si>
  <si>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</si>
  <si>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</si>
  <si>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</si>
  <si>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</si>
  <si>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</si>
  <si>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</si>
  <si>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</si>
  <si>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</si>
  <si>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</si>
  <si>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</si>
  <si>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</si>
  <si>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</si>
  <si>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</si>
  <si>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</si>
  <si>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</si>
  <si>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</si>
  <si>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</si>
  <si>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</si>
  <si>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</si>
  <si>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</si>
  <si>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</si>
  <si>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</si>
  <si>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</si>
  <si>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</si>
  <si>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</si>
  <si>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</si>
  <si>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</si>
  <si>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</si>
  <si>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</si>
  <si>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</si>
  <si>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</si>
  <si>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</si>
  <si>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</si>
  <si>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</si>
  <si>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</si>
  <si>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</si>
  <si>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</si>
  <si>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</si>
  <si>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</si>
  <si>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</si>
  <si>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</si>
  <si>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</si>
  <si>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</si>
  <si>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</si>
  <si>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</si>
  <si>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</si>
  <si>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</si>
  <si>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</si>
  <si>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</si>
  <si>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</si>
  <si>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</si>
  <si>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</si>
  <si>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</si>
  <si>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</si>
  <si>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</si>
  <si>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</si>
  <si>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</si>
  <si>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</si>
  <si>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</si>
  <si>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</si>
  <si>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</si>
  <si>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</si>
  <si>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</si>
  <si>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</si>
  <si>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</si>
  <si>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</si>
  <si>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</si>
  <si>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</si>
  <si>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</si>
  <si>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</si>
  <si>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</si>
  <si>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</si>
  <si>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</si>
  <si>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</si>
  <si>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</si>
  <si>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</si>
  <si>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</si>
  <si>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</si>
  <si>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</si>
  <si>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</si>
  <si>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</si>
  <si>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</si>
  <si>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</si>
  <si>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</si>
  <si>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</si>
  <si>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</si>
  <si>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</si>
  <si>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</si>
  <si>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</si>
  <si>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</si>
  <si>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</si>
  <si>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</si>
  <si>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</si>
  <si>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</si>
  <si>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</si>
  <si>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</si>
  <si>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</si>
  <si>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</si>
  <si>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</si>
  <si>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</si>
  <si>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</si>
  <si>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</si>
  <si>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</si>
  <si>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</si>
  <si>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</si>
  <si>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</si>
  <si>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</si>
  <si>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</si>
  <si>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</si>
  <si>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</si>
  <si>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</si>
  <si>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</si>
  <si>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</si>
  <si>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</si>
  <si>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</si>
  <si>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</si>
  <si>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</si>
  <si>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</si>
  <si>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</si>
  <si>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</si>
  <si>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</si>
  <si>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</si>
  <si>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</si>
  <si>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</si>
  <si>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</si>
  <si>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</si>
  <si>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</si>
  <si>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</si>
  <si>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</si>
  <si>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</si>
  <si>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</si>
  <si>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</si>
  <si>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</si>
  <si>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</si>
  <si>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</si>
  <si>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</si>
  <si>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</si>
  <si>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</si>
  <si>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</si>
  <si>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</si>
  <si>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</si>
  <si>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</si>
  <si>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</si>
  <si>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</si>
  <si>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</si>
  <si>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</si>
  <si>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</si>
  <si>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</si>
  <si>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</si>
  <si>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</si>
  <si>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</si>
  <si>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</si>
  <si>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</si>
  <si>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</si>
  <si>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</si>
  <si>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</si>
  <si>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</si>
  <si>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</si>
  <si>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</si>
  <si>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</si>
  <si>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</si>
  <si>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</si>
  <si>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</si>
  <si>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</si>
  <si>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</si>
  <si>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</si>
  <si>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</si>
  <si>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</si>
  <si>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</si>
  <si>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</si>
  <si>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</si>
  <si>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</si>
  <si>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</si>
  <si>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</si>
  <si>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</si>
  <si>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</si>
  <si>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</si>
  <si>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</si>
  <si>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</si>
  <si>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</si>
  <si>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</si>
  <si>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</si>
  <si>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</si>
  <si>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</si>
  <si>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</si>
  <si>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</si>
  <si>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</si>
  <si>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</si>
  <si>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</si>
  <si>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</si>
  <si>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</si>
  <si>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</si>
  <si>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</si>
  <si>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</si>
  <si>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</si>
  <si>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</si>
  <si>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</si>
  <si>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</si>
  <si>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</si>
  <si>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</si>
  <si>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</si>
  <si>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</si>
  <si>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</si>
  <si>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</si>
  <si>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</si>
  <si>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</si>
  <si>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</si>
  <si>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</si>
  <si>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</si>
  <si>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</si>
  <si>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</si>
  <si>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</si>
  <si>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</si>
  <si>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</si>
  <si>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</si>
  <si>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</si>
  <si>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</si>
  <si>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</si>
  <si>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</si>
  <si>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</si>
  <si>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</si>
  <si>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</si>
  <si>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</si>
  <si>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</si>
  <si>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</si>
  <si>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</si>
  <si>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</si>
  <si>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</si>
  <si>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</si>
  <si>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</si>
  <si>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</si>
  <si>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</si>
  <si>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</si>
  <si>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</si>
  <si>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</si>
  <si>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</si>
  <si>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</si>
  <si>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</si>
  <si>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</si>
  <si>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</si>
  <si>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</si>
  <si>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</si>
  <si>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</si>
  <si>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</si>
  <si>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</si>
  <si>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</si>
  <si>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</si>
  <si>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</si>
  <si>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</si>
  <si>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</si>
  <si>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</si>
  <si>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</si>
  <si>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</si>
  <si>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</si>
  <si>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</si>
  <si>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</si>
  <si>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</si>
  <si>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</si>
  <si>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</si>
  <si>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</si>
  <si>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</si>
  <si>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</si>
  <si>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</si>
  <si>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</si>
  <si>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</si>
  <si>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</si>
  <si>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</si>
  <si>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</si>
  <si>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</si>
  <si>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</si>
  <si>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</si>
  <si>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</si>
  <si>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</si>
  <si>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</si>
  <si>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</si>
  <si>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</si>
  <si>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</si>
  <si>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</si>
  <si>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</si>
  <si>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</si>
  <si>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</si>
  <si>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</si>
  <si>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</si>
  <si>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</si>
  <si>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</si>
  <si>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</si>
  <si>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</si>
  <si>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</si>
  <si>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</si>
  <si>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</si>
  <si>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</si>
  <si>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</si>
  <si>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</si>
  <si>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</si>
  <si>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</si>
  <si>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</si>
  <si>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</si>
  <si>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</si>
  <si>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</si>
  <si>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</si>
  <si>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</si>
  <si>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</si>
  <si>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</si>
  <si>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</si>
  <si>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</si>
  <si>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</si>
  <si>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</si>
  <si>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</si>
  <si>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</si>
  <si>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</si>
  <si>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</si>
  <si>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</si>
  <si>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</si>
  <si>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</si>
  <si>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</si>
  <si>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</si>
  <si>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</si>
  <si>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</si>
  <si>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</si>
  <si>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</si>
  <si>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</si>
  <si>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</si>
  <si>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</si>
  <si>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</si>
  <si>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</si>
  <si>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</si>
  <si>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</si>
  <si>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</si>
  <si>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</si>
  <si>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</si>
  <si>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</si>
  <si>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</si>
  <si>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</si>
  <si>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</si>
  <si>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</si>
  <si>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</si>
  <si>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</si>
  <si>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</si>
  <si>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</si>
  <si>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</si>
  <si>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</si>
  <si>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</si>
  <si>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</si>
  <si>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</si>
  <si>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</si>
  <si>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</si>
  <si>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</si>
  <si>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</si>
  <si>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</si>
  <si>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</si>
  <si>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</si>
  <si>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</si>
  <si>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</si>
  <si>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</si>
  <si>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</si>
  <si>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</si>
  <si>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</si>
  <si>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</si>
  <si>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</si>
  <si>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</si>
  <si>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</si>
  <si>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</si>
  <si>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</si>
  <si>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</si>
  <si>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</si>
  <si>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</si>
  <si>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</si>
  <si>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</si>
  <si>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</si>
  <si>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</si>
  <si>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</si>
  <si>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</si>
  <si>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</si>
  <si>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</si>
  <si>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</si>
  <si>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</si>
  <si>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</si>
  <si>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</si>
  <si>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</si>
  <si>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</si>
  <si>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</si>
  <si>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</si>
  <si>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</si>
  <si>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</si>
  <si>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</si>
  <si>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</si>
  <si>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</si>
  <si>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</si>
  <si>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</si>
  <si>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</si>
  <si>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</si>
  <si>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</si>
  <si>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</si>
  <si>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</si>
  <si>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</si>
  <si>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</si>
  <si>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</si>
  <si>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</si>
  <si>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</si>
  <si>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</si>
  <si>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</si>
  <si>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</si>
  <si>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</si>
  <si>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</si>
  <si>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</si>
  <si>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</si>
  <si>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</si>
  <si>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</si>
  <si>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</si>
  <si>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</si>
  <si>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</si>
  <si>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</si>
  <si>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</si>
  <si>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</si>
  <si>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</si>
  <si>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</si>
  <si>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</si>
  <si>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</si>
  <si>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</si>
  <si>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</si>
  <si>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</si>
  <si>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</si>
  <si>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</si>
  <si>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</si>
  <si>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</si>
  <si>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</si>
  <si>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</si>
  <si>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</si>
  <si>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</si>
  <si>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</si>
  <si>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</si>
  <si>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</si>
  <si>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</si>
  <si>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</si>
  <si>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</si>
  <si>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</si>
  <si>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</si>
  <si>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</si>
  <si>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</si>
  <si>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</si>
  <si>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</si>
  <si>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</si>
  <si>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</si>
  <si>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</si>
  <si>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</si>
  <si>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</si>
  <si>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</si>
  <si>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</si>
  <si>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</si>
  <si>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</si>
  <si>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</si>
  <si>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</si>
  <si>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</si>
  <si>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</si>
  <si>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</si>
  <si>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</si>
  <si>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</si>
  <si>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</si>
  <si>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</si>
  <si>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</si>
  <si>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</si>
  <si>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</si>
  <si>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</si>
  <si>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</si>
  <si>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</si>
  <si>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</si>
  <si>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</si>
  <si>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</si>
  <si>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</si>
  <si>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</si>
  <si>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</si>
  <si>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</si>
  <si>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</si>
  <si>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</si>
  <si>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</si>
  <si>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</si>
  <si>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</si>
  <si>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</si>
  <si>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</si>
  <si>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</si>
  <si>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</si>
  <si>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</si>
  <si>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</si>
  <si>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</si>
  <si>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</si>
  <si>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</si>
  <si>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</si>
  <si>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</si>
  <si>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</si>
  <si>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</si>
  <si>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</si>
  <si>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</si>
  <si>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</si>
  <si>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</si>
  <si>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</si>
  <si>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</si>
  <si>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</si>
  <si>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</si>
  <si>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</si>
  <si>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</si>
  <si>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</si>
  <si>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</si>
  <si>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</si>
  <si>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</si>
  <si>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</si>
  <si>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</si>
  <si>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</si>
  <si>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</si>
  <si>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</si>
  <si>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</si>
  <si>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</si>
  <si>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</si>
  <si>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</si>
  <si>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</si>
  <si>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</si>
  <si>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</si>
  <si>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</si>
  <si>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</si>
  <si>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</si>
  <si>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</si>
  <si>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</si>
  <si>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</si>
  <si>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</si>
  <si>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</si>
  <si>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</si>
  <si>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</si>
  <si>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</si>
  <si>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</si>
  <si>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</si>
  <si>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</si>
  <si>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</si>
  <si>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</si>
  <si>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</si>
  <si>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</si>
  <si>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</si>
  <si>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</si>
  <si>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</si>
  <si>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</si>
  <si>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</si>
  <si>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</si>
  <si>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</si>
  <si>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</si>
  <si>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</si>
  <si>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</si>
  <si>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</si>
  <si>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</si>
  <si>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</si>
  <si>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</si>
  <si>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</si>
  <si>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</si>
  <si>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</si>
  <si>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</si>
  <si>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</si>
  <si>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</si>
  <si>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</si>
  <si>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</si>
  <si>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</si>
  <si>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</si>
  <si>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</si>
  <si>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</si>
  <si>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</si>
  <si>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</si>
  <si>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</si>
  <si>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</si>
  <si>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</si>
  <si>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</si>
  <si>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</si>
  <si>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</si>
  <si>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</si>
  <si>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</si>
  <si>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</si>
  <si>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</si>
  <si>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</si>
  <si>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</si>
  <si>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</si>
  <si>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</si>
  <si>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</si>
  <si>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</si>
  <si>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</si>
  <si>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</si>
  <si>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</si>
  <si>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</si>
  <si>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</si>
  <si>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</si>
  <si>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</si>
  <si>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</si>
  <si>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</si>
  <si>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</si>
  <si>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</si>
  <si>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</si>
  <si>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</si>
  <si>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</si>
  <si>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</si>
  <si>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</si>
  <si>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</si>
  <si>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</si>
  <si>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</si>
  <si>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</si>
  <si>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</si>
  <si>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</si>
  <si>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</si>
  <si>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</si>
  <si>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</si>
  <si>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</si>
  <si>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</si>
  <si>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</si>
  <si>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</si>
  <si>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</si>
  <si>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</si>
  <si>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</si>
  <si>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</si>
  <si>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</si>
  <si>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</si>
  <si>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</si>
  <si>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</si>
  <si>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</si>
  <si>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</si>
  <si>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</si>
  <si>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</si>
  <si>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</si>
  <si>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</si>
  <si>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</si>
  <si>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</si>
  <si>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</si>
  <si>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</si>
  <si>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</si>
  <si>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</si>
  <si>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</si>
  <si>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</si>
  <si>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</si>
  <si>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</si>
  <si>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</si>
  <si>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</si>
  <si>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</si>
  <si>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</si>
  <si>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</si>
  <si>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</si>
  <si>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</si>
  <si>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</si>
  <si>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</si>
  <si>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</si>
  <si>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</si>
  <si>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</si>
  <si>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</si>
  <si>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</si>
  <si>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</si>
  <si>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</si>
  <si>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</si>
  <si>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</si>
  <si>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</si>
  <si>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</si>
  <si>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</si>
  <si>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</si>
  <si>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</si>
  <si>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</si>
  <si>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</si>
  <si>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</si>
  <si>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</si>
  <si>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</si>
  <si>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</si>
  <si>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</si>
  <si>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</si>
  <si>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</si>
  <si>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</si>
  <si>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</si>
  <si>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</si>
  <si>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</si>
  <si>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</si>
  <si>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</si>
  <si>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</si>
  <si>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</si>
  <si>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</si>
  <si>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</si>
  <si>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</si>
  <si>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</si>
  <si>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</si>
  <si>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</si>
  <si>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</si>
  <si>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</si>
  <si>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</si>
  <si>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</si>
  <si>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</si>
  <si>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</si>
  <si>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</si>
  <si>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</si>
  <si>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</si>
  <si>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</si>
  <si>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</si>
  <si>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</si>
  <si>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</si>
  <si>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</si>
  <si>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</si>
  <si>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</si>
  <si>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</si>
  <si>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</si>
  <si>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</si>
  <si>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</si>
  <si>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</si>
  <si>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</si>
  <si>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</si>
  <si>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</si>
  <si>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</si>
  <si>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</si>
  <si>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</si>
  <si>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</si>
  <si>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</si>
  <si>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</si>
  <si>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</si>
  <si>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</si>
  <si>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</si>
  <si>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</si>
  <si>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</si>
  <si>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</si>
  <si>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</si>
  <si>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</si>
  <si>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</si>
  <si>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</si>
  <si>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</si>
  <si>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</si>
  <si>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</si>
  <si>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</si>
  <si>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</si>
  <si>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</si>
  <si>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</si>
  <si>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</si>
  <si>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</si>
  <si>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</si>
  <si>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</si>
  <si>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</si>
  <si>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</si>
  <si>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</si>
  <si>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</si>
  <si>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</si>
  <si>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</si>
  <si>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</si>
  <si>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</si>
  <si>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</si>
  <si>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</si>
  <si>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</si>
  <si>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</si>
  <si>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</si>
  <si>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</si>
  <si>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</si>
  <si>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</si>
  <si>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</si>
  <si>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</si>
  <si>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</si>
  <si>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</si>
  <si>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</si>
  <si>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</si>
  <si>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</si>
  <si>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</si>
  <si>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</si>
  <si>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</si>
  <si>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</si>
  <si>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</si>
  <si>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</si>
  <si>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</si>
  <si>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</si>
  <si>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</si>
  <si>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</si>
  <si>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</si>
  <si>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</si>
  <si>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</si>
  <si>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</si>
  <si>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</si>
  <si>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</si>
  <si>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</si>
  <si>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</si>
  <si>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</si>
  <si>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</si>
  <si>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</si>
  <si>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</si>
  <si>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</si>
  <si>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</si>
  <si>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</si>
  <si>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</si>
  <si>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</si>
  <si>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</si>
  <si>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</si>
  <si>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</si>
  <si>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</si>
  <si>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</si>
  <si>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</si>
  <si>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</si>
  <si>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</si>
  <si>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</si>
  <si>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</si>
  <si>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</si>
  <si>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</si>
  <si>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</si>
  <si>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</si>
  <si>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</si>
  <si>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</si>
  <si>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</si>
  <si>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</si>
  <si>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</si>
  <si>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</si>
  <si>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</si>
  <si>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</si>
  <si>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</si>
  <si>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</si>
  <si>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</si>
  <si>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</si>
  <si>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</si>
  <si>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</si>
  <si>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</si>
  <si>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</si>
  <si>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</si>
  <si>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</si>
  <si>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</si>
  <si>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</si>
  <si>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</si>
  <si>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</si>
  <si>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</si>
  <si>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</si>
  <si>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</si>
  <si>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</si>
  <si>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</si>
  <si>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</si>
  <si>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</si>
  <si>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</si>
  <si>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</si>
  <si>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</si>
  <si>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</si>
  <si>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</si>
  <si>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</si>
  <si>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</si>
  <si>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</si>
  <si>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</si>
  <si>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</si>
  <si>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</si>
  <si>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</si>
  <si>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</si>
  <si>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</si>
  <si>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</si>
  <si>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</si>
  <si>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</si>
  <si>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</si>
  <si>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</si>
  <si>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</si>
  <si>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</si>
  <si>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</si>
  <si>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</si>
  <si>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</si>
  <si>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</si>
  <si>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</si>
  <si>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</si>
  <si>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</si>
  <si>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</si>
  <si>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</si>
  <si>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</si>
  <si>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</si>
  <si>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</si>
  <si>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</si>
  <si>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</si>
  <si>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</si>
  <si>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</si>
  <si>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</si>
  <si>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</si>
  <si>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</si>
  <si>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</si>
  <si>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</si>
  <si>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</si>
  <si>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</si>
  <si>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</si>
  <si>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</si>
  <si>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</si>
  <si>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</si>
  <si>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</si>
  <si>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</si>
  <si>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</si>
  <si>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</si>
  <si>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</si>
  <si>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</si>
  <si>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</si>
  <si>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</si>
  <si>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</si>
  <si>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</si>
  <si>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</si>
  <si>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</si>
  <si>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</si>
  <si>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</si>
  <si>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</si>
  <si>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</si>
  <si>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</si>
  <si>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</si>
  <si>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</si>
  <si>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</si>
  <si>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</si>
  <si>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</si>
  <si>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</si>
  <si>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</si>
  <si>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</si>
  <si>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</si>
  <si>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</si>
  <si>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</si>
  <si>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</si>
  <si>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</si>
  <si>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</si>
  <si>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</si>
  <si>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</si>
  <si>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</si>
  <si>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</si>
  <si>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</si>
  <si>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</si>
  <si>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</si>
  <si>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</si>
  <si>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</si>
  <si>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</si>
  <si>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</si>
  <si>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</si>
  <si>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</si>
  <si>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</si>
  <si>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</si>
  <si>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</si>
  <si>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</si>
  <si>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</si>
  <si>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</si>
  <si>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</si>
  <si>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</si>
  <si>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</si>
  <si>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</si>
  <si>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</si>
  <si>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</si>
  <si>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</si>
  <si>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</si>
  <si>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</si>
  <si>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</si>
  <si>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</si>
  <si>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</si>
  <si>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</si>
  <si>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</si>
  <si>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</si>
  <si>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</si>
  <si>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</si>
  <si>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</si>
  <si>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</si>
  <si>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</si>
  <si>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</si>
  <si>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</si>
  <si>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</si>
  <si>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</si>
  <si>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</si>
  <si>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</si>
  <si>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</si>
  <si>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</si>
  <si>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</si>
  <si>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</si>
  <si>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</si>
  <si>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</si>
  <si>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</si>
  <si>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</si>
  <si>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</si>
  <si>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</si>
  <si>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</si>
  <si>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</si>
  <si>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</si>
  <si>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</si>
  <si>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</si>
  <si>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</si>
  <si>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</si>
  <si>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</si>
  <si>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</si>
  <si>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</si>
  <si>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</si>
  <si>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</si>
  <si>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</si>
  <si>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</si>
  <si>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</si>
  <si>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</si>
  <si>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</si>
  <si>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</si>
  <si>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</si>
  <si>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</si>
  <si>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</si>
  <si>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</si>
  <si>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</si>
  <si>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</si>
  <si>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</si>
  <si>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</si>
  <si>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</si>
  <si>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</si>
  <si>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</si>
  <si>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</si>
  <si>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</si>
  <si>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</si>
  <si>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</si>
  <si>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</si>
  <si>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</si>
  <si>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</si>
  <si>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</si>
  <si>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</si>
  <si>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</si>
  <si>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</si>
  <si>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</si>
  <si>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</si>
  <si>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</si>
  <si>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</si>
  <si>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</si>
  <si>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</si>
  <si>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</si>
  <si>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</si>
  <si>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</si>
  <si>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</si>
  <si>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</si>
  <si>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</si>
  <si>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</si>
  <si>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</si>
  <si>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</si>
  <si>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</si>
  <si>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</si>
  <si>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</si>
  <si>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</si>
  <si>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</si>
  <si>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</si>
  <si>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</si>
  <si>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</si>
  <si>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</si>
  <si>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</si>
  <si>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</si>
  <si>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</si>
  <si>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</si>
  <si>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</si>
  <si>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</si>
  <si>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</si>
  <si>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</si>
  <si>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</si>
  <si>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</si>
  <si>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</si>
  <si>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</si>
  <si>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</si>
  <si>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</si>
  <si>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</si>
  <si>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</si>
  <si>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</si>
  <si>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</si>
  <si>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</si>
  <si>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</si>
  <si>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</si>
  <si>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</si>
  <si>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</si>
  <si>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</si>
  <si>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</si>
  <si>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</si>
  <si>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</si>
  <si>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</si>
  <si>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</si>
  <si>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</si>
  <si>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</si>
  <si>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</si>
  <si>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</si>
  <si>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</si>
  <si>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</si>
  <si>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</si>
  <si>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</si>
  <si>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</si>
  <si>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</si>
  <si>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</si>
  <si>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</si>
  <si>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</si>
  <si>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</si>
  <si>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</si>
  <si>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</si>
  <si>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</si>
  <si>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</si>
  <si>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</si>
  <si>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</si>
  <si>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</si>
  <si>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</si>
  <si>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</si>
  <si>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</si>
  <si>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</si>
  <si>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</si>
  <si>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</si>
  <si>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</si>
  <si>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</si>
  <si>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</si>
  <si>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</si>
  <si>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</si>
  <si>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</si>
  <si>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</si>
  <si>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</si>
  <si>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</si>
  <si>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</si>
  <si>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</si>
  <si>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</si>
  <si>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</si>
  <si>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</si>
  <si>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</si>
  <si>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</si>
  <si>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</si>
  <si>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</si>
  <si>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</si>
  <si>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</si>
  <si>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</si>
  <si>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</si>
  <si>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</si>
  <si>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</si>
  <si>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</si>
  <si>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</si>
  <si>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</si>
  <si>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</si>
  <si>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</si>
  <si>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</si>
  <si>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</si>
  <si>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</si>
  <si>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</si>
  <si>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</si>
  <si>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</si>
  <si>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</si>
  <si>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</si>
  <si>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</si>
  <si>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</si>
  <si>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</si>
  <si>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</si>
  <si>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</si>
  <si>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</si>
  <si>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</si>
  <si>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Month</t>
  </si>
  <si>
    <t>Year</t>
  </si>
  <si>
    <t>date1</t>
  </si>
  <si>
    <t>Sum of money</t>
  </si>
  <si>
    <t>Count of date1</t>
  </si>
  <si>
    <t>Total Revenue</t>
  </si>
  <si>
    <t>No. of Order</t>
  </si>
  <si>
    <t>Row Labels</t>
  </si>
  <si>
    <t>Mar</t>
  </si>
  <si>
    <t>Jan</t>
  </si>
  <si>
    <t>Feb</t>
  </si>
  <si>
    <t>Apr</t>
  </si>
  <si>
    <t>May</t>
  </si>
  <si>
    <t>Jun</t>
  </si>
  <si>
    <t>Jul</t>
  </si>
  <si>
    <t>Aug</t>
  </si>
  <si>
    <t>Sep</t>
  </si>
  <si>
    <t>Oct</t>
  </si>
  <si>
    <t>Nov</t>
  </si>
  <si>
    <t>Dec</t>
  </si>
  <si>
    <t>#6B3E23</t>
  </si>
  <si>
    <t>#C55015</t>
  </si>
  <si>
    <t>#FDF045</t>
  </si>
  <si>
    <t>Count of coffee_name</t>
  </si>
  <si>
    <t>Day</t>
  </si>
  <si>
    <t>Monday</t>
  </si>
  <si>
    <t>Tuesday</t>
  </si>
  <si>
    <t>Wednesday</t>
  </si>
  <si>
    <t>Thursday</t>
  </si>
  <si>
    <t>Friday</t>
  </si>
  <si>
    <t>Saturday</t>
  </si>
  <si>
    <t>Sunday</t>
  </si>
  <si>
    <t>Count of money</t>
  </si>
  <si>
    <t>Average of money</t>
  </si>
  <si>
    <t>Coffee_name</t>
  </si>
  <si>
    <t>KPIs Requirement</t>
  </si>
  <si>
    <t>Monthly Sales</t>
  </si>
  <si>
    <t>Sales by Coffee</t>
  </si>
  <si>
    <t>Payment mode</t>
  </si>
  <si>
    <t>Daily Sales</t>
  </si>
  <si>
    <t>Color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</si>
</sst>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0.00,&quot;K&quot;"/>
    <numFmt numFmtId="166" formatCode="\$0.0,&quot;K&quot;"/>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theme="1"/>
      <name val="Amasis MT Pro"/>
      <family val="1"/>
    </font>
    <font>
      <b/>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47" fontId="0" fillId="0" borderId="0" xfId="0" applyNumberFormat="1"/>
    <xf numFmtId="0" fontId="19" fillId="0" borderId="0" xfId="0" applyFont="1"/>
    <xf numFmtId="166" fontId="0" fillId="0" borderId="0" xfId="0" applyNumberFormat="1"/>
    <xf numFmtId="0" fontId="0" fillId="0" borderId="15" xfId="0" applyBorder="1"/>
    <xf numFmtId="165" fontId="0" fillId="0" borderId="0" xfId="0" applyNumberFormat="1"/>
    <xf numFmtId="0" fontId="0" fillId="0" borderId="14" xfId="0" applyBorder="1"/>
    <xf numFmtId="0" fontId="0" fillId="0" borderId="16" xfId="0" applyBorder="1"/>
    <xf numFmtId="0" fontId="0" fillId="0" borderId="17" xfId="0" applyBorder="1"/>
    <xf numFmtId="0" fontId="0" fillId="0" borderId="18" xfId="0" applyBorder="1"/>
    <xf numFmtId="166" fontId="0" fillId="0" borderId="14" xfId="0" applyNumberFormat="1" applyBorder="1"/>
    <xf numFmtId="166" fontId="0" fillId="0" borderId="16" xfId="0" applyNumberFormat="1" applyBorder="1"/>
    <xf numFmtId="0" fontId="0" fillId="0" borderId="19" xfId="0" applyBorder="1"/>
    <xf numFmtId="0" fontId="0" fillId="0" borderId="20" xfId="0" applyBorder="1"/>
    <xf numFmtId="165" fontId="0" fillId="0" borderId="21" xfId="0" applyNumberFormat="1" applyBorder="1"/>
    <xf numFmtId="165" fontId="0" fillId="0" borderId="22" xfId="0" applyNumberFormat="1" applyBorder="1"/>
    <xf numFmtId="165" fontId="0" fillId="0" borderId="23" xfId="0" applyNumberFormat="1" applyBorder="1"/>
    <xf numFmtId="0" fontId="0" fillId="0" borderId="10" xfId="0" pivotButton="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0" xfId="0" applyBorder="1"/>
    <xf numFmtId="0" fontId="0" fillId="0" borderId="21" xfId="0" applyBorder="1"/>
    <xf numFmtId="0" fontId="0" fillId="0" borderId="23" xfId="0" applyBorder="1"/>
    <xf numFmtId="164" fontId="0" fillId="0" borderId="21" xfId="0" applyNumberFormat="1" applyBorder="1"/>
    <xf numFmtId="164" fontId="0" fillId="0" borderId="22" xfId="0" applyNumberFormat="1" applyBorder="1"/>
    <xf numFmtId="164" fontId="0" fillId="0" borderId="23" xfId="0" applyNumberFormat="1" applyBorder="1"/>
    <xf numFmtId="0" fontId="0" fillId="0" borderId="22" xfId="0" applyBorder="1"/>
    <xf numFmtId="0" fontId="20" fillId="33" borderId="11" xfId="0" applyFont="1" applyFill="1" applyBorder="1" applyAlignment="1">
      <alignment horizontal="center"/>
    </xf>
    <xf numFmtId="0" fontId="20" fillId="33" borderId="12" xfId="0" applyFont="1" applyFill="1" applyBorder="1" applyAlignment="1">
      <alignment horizontal="center"/>
    </xf>
    <xf numFmtId="0" fontId="20"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0" formatCode="General"/>
    </dxf>
    <dxf>
      <numFmt numFmtId="0" formatCode="General"/>
    </dxf>
    <dxf>
      <numFmt numFmtId="29" formatCode="mm:ss.0"/>
    </dxf>
    <dxf>
      <numFmt numFmtId="19" formatCode="dd/mm/yyyy"/>
    </dxf>
    <dxf>
      <fill>
        <patternFill>
          <bgColor rgb="FFE2F3FA"/>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2" xr9:uid="{5DDB2FC3-D4E2-4D0C-85AD-31398425EB64}">
      <tableStyleElement type="wholeTable" dxfId="44"/>
    </tableStyle>
  </tableStyles>
  <colors>
    <mruColors>
      <color rgb="FF6B3E23"/>
      <color rgb="FFE2F3FA"/>
      <color rgb="FFC55015"/>
      <color rgb="FFEEF8FC"/>
      <color rgb="FF985252"/>
      <color rgb="FFB4BA98"/>
      <color rgb="FFFDF8D3"/>
      <color rgb="FF85A452"/>
      <color rgb="FFFDF045"/>
    </mruColors>
  </colors>
  <extLst>
    <ext xmlns:x14="http://schemas.microsoft.com/office/spreadsheetml/2009/9/main" uri="{46F421CA-312F-682f-3DD2-61675219B42D}">
      <x14:dxfs count="1">
        <dxf>
          <fill>
            <patternFill>
              <bgColor theme="4"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[Coffee_Data.xlsx]Analyse!PivotTable2</c:name>
    <c:fmtId val="0"/>
  </c:pivotSource>
  <c:chart>
    <c:autoTitleDeleted val="1"/>
    <c:pivotFmts>
      <c:pivotFmt>
        <c:idx val="0"/>
        <c:spPr>
          <a:gradFill flip="none" rotWithShape="1">
            <a:gsLst>
              <a:gs pos="0">
                <a:schemeClr val="bg2"/>
              </a:gs>
              <a:gs pos="49000">
                <a:srgbClr val="985252"/>
              </a:gs>
              <a:gs pos="90000">
                <a:srgbClr val="6B3E23"/>
              </a:gs>
            </a:gsLst>
            <a:lin ang="2700000" scaled="1"/>
            <a:tileRect/>
          </a:gradFill>
          <a:ln>
            <a:noFill/>
          </a:ln>
          <a:effectLst>
            <a:outerShdw blurRad="50800" dist="38100" dir="2700000" algn="tl" rotWithShape="0">
              <a:schemeClr val="bg2">
                <a:lumMod val="75000"/>
                <a:alpha val="40000"/>
              </a:schemeClr>
            </a:outerShdw>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1666666666666664E-2"/>
          <c:y val="6.006279403753776E-2"/>
          <c:w val="0.93888888888888888"/>
          <c:h val="0.84491696492483892"/>
        </c:manualLayout>
      </c:layout>
      <c:barChart>
        <c:barDir val="col"/>
        <c:grouping val="clustered"/>
        <c:varyColors val="0"/>
        <c:ser>
          <c:idx val="0"/>
          <c:order val="0"/>
          <c:tx>
            <c:strRef>
              <c:f>Analyse!$B$13</c:f>
              <c:strCache>
                <c:ptCount val="1"/>
                <c:pt idx="0">
                  <c:v>Total</c:v>
                </c:pt>
              </c:strCache>
            </c:strRef>
          </c:tx>
          <c:spPr>
            <a:gradFill flip="none" rotWithShape="1">
              <a:gsLst>
                <a:gs pos="0">
                  <a:schemeClr val="bg2"/>
                </a:gs>
                <a:gs pos="49000">
                  <a:srgbClr val="985252"/>
                </a:gs>
                <a:gs pos="90000">
                  <a:srgbClr val="6B3E23"/>
                </a:gs>
              </a:gsLst>
              <a:lin ang="2700000" scaled="1"/>
              <a:tileRect/>
            </a:gradFill>
            <a:ln>
              <a:noFill/>
            </a:ln>
            <a:effectLst>
              <a:outerShdw blurRad="50800" dist="38100" dir="2700000" algn="tl" rotWithShape="0">
                <a:schemeClr val="bg2">
                  <a:lumMod val="75000"/>
                  <a:alpha val="40000"/>
                </a:schemeClr>
              </a:outerShdw>
            </a:effectLst>
          </c:spPr>
          <c:invertIfNegative val="0"/>
          <c:dLbls>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Analyse!$A$14:$A$25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Analyse!$B$14:$B$25</c:f>
              <c:numCache>
                <c:formatCode>\$0.00,"K"</c:formatCode>
                <c:ptCount val="12"/>
                <c:pt idx="0">
                  <c:v>6398.8600000000124</c:v>
                </c:pt>
                <c:pt idx="1">
                  <c:v>13215.479999999996</c:v>
                </c:pt>
                <c:pt idx="2">
                  <c:v>7050.1999999999871</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5331-4016-B7E0-B5007A8B4D45}"/>
            </c:ext>
          </c:extLst>
        </c:ser>
        <c:dLbls>
          <c:dLblPos val="outEnd"/>
          <c:showLegendKey val="0"/>
          <c:showVal val="1"/>
          <c:showCatName val="0"/>
          <c:showSerName val="0"/>
          <c:showPercent val="0"/>
          <c:showBubbleSize val="0"/>
        </c:dLbls>
        <c:gapWidth val="92"/>
        <c:axId val="1690259040"/>
        <c:axId val="1690259520"/>
      </c:barChart>
      <c:catAx>
        <c:axId val="169025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90259520"/>
        <c:crosses val="autoZero"/>
        <c:auto val="1"/>
        <c:lblAlgn val="ctr"/>
        <c:lblOffset val="100"/>
        <c:noMultiLvlLbl val="0"/>
      </c:catAx>
      <c:valAx>
        <c:axId val="1690259520"/>
        <c:scaling>
          <c:orientation val="minMax"/>
        </c:scaling>
        <c:delete val="1"/>
        <c:axPos val="l"/>
        <c:numFmt formatCode="\$0.00,&quot;K&quot;" sourceLinked="1"/>
        <c:majorTickMark val="none"/>
        <c:minorTickMark val="none"/>
        <c:tickLblPos val="nextTo"/>
        <c:crossAx val="1690259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[Coffee_Data.xlsx]Analyse!PivotTable4</c:name>
    <c:fmtId val="19"/>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lumMod val="60000"/>
              <a:lumOff val="40000"/>
            </a:schemeClr>
          </a:solidFill>
          <a:ln w="19050">
            <a:solidFill>
              <a:schemeClr val="accent2">
                <a:lumMod val="60000"/>
                <a:lumOff val="40000"/>
              </a:schemeClr>
            </a:solidFill>
          </a:ln>
          <a:effectLst/>
        </c:spPr>
        <c:dLbl>
          <c:idx val="0"/>
          <c:layout>
            <c:manualLayout>
              <c:x val="0.23819301848049282"/>
              <c:y val="4.1666666666666498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734702258726899"/>
                  <c:h val="0.11560185185185186"/>
                </c:manualLayout>
              </c15:layout>
            </c:ext>
          </c:extLst>
        </c:dLbl>
      </c:pivotFmt>
      <c:pivotFmt>
        <c:idx val="2"/>
        <c:spPr>
          <a:solidFill>
            <a:srgbClr val="985252"/>
          </a:solidFill>
          <a:ln w="19050">
            <a:solidFill>
              <a:srgbClr val="985252"/>
            </a:solidFill>
          </a:ln>
          <a:effectLst/>
        </c:spPr>
        <c:dLbl>
          <c:idx val="0"/>
          <c:layout>
            <c:manualLayout>
              <c:x val="-2.0533880903490759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2">
              <a:lumMod val="60000"/>
              <a:lumOff val="40000"/>
            </a:schemeClr>
          </a:solidFill>
          <a:ln w="19050">
            <a:solidFill>
              <a:schemeClr val="accent2">
                <a:lumMod val="60000"/>
                <a:lumOff val="40000"/>
              </a:schemeClr>
            </a:solidFill>
          </a:ln>
          <a:effectLst/>
        </c:spPr>
        <c:dLbl>
          <c:idx val="0"/>
          <c:layout>
            <c:manualLayout>
              <c:x val="0.23819301848049282"/>
              <c:y val="4.1666666666666498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734702258726899"/>
                  <c:h val="0.11560185185185186"/>
                </c:manualLayout>
              </c15:layout>
            </c:ext>
          </c:extLst>
        </c:dLbl>
      </c:pivotFmt>
      <c:pivotFmt>
        <c:idx val="5"/>
        <c:spPr>
          <a:solidFill>
            <a:srgbClr val="985252"/>
          </a:solidFill>
          <a:ln w="19050">
            <a:solidFill>
              <a:srgbClr val="985252"/>
            </a:solidFill>
          </a:ln>
          <a:effectLst/>
        </c:spPr>
        <c:dLbl>
          <c:idx val="0"/>
          <c:layout>
            <c:manualLayout>
              <c:x val="-2.0533880903490759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2">
              <a:lumMod val="60000"/>
              <a:lumOff val="40000"/>
            </a:schemeClr>
          </a:solidFill>
          <a:ln w="19050">
            <a:solidFill>
              <a:schemeClr val="accent2">
                <a:lumMod val="60000"/>
                <a:lumOff val="40000"/>
              </a:schemeClr>
            </a:solidFill>
          </a:ln>
          <a:effectLst/>
        </c:spPr>
        <c:dLbl>
          <c:idx val="0"/>
          <c:layout>
            <c:manualLayout>
              <c:x val="0.20943489964982961"/>
              <c:y val="-2.847825104564694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734702258726899"/>
                  <c:h val="0.11560185185185186"/>
                </c:manualLayout>
              </c15:layout>
            </c:ext>
          </c:extLst>
        </c:dLbl>
      </c:pivotFmt>
      <c:pivotFmt>
        <c:idx val="8"/>
        <c:spPr>
          <a:solidFill>
            <a:srgbClr val="985252"/>
          </a:solidFill>
          <a:ln w="19050">
            <a:solidFill>
              <a:srgbClr val="985252"/>
            </a:solidFill>
          </a:ln>
          <a:effectLst/>
        </c:spPr>
        <c:dLbl>
          <c:idx val="0"/>
          <c:layout>
            <c:manualLayout>
              <c:x val="-2.0533880903490759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3584480621416751"/>
          <c:y val="0.10893356564353103"/>
          <c:w val="0.46054402272049111"/>
          <c:h val="0.78425981251161148"/>
        </c:manualLayout>
      </c:layout>
      <c:doughnutChart>
        <c:varyColors val="1"/>
        <c:ser>
          <c:idx val="0"/>
          <c:order val="0"/>
          <c:tx>
            <c:strRef>
              <c:f>Analyse!$B$49</c:f>
              <c:strCache>
                <c:ptCount val="1"/>
                <c:pt idx="0">
                  <c:v>Total</c:v>
                </c:pt>
              </c:strCache>
            </c:strRef>
          </c:tx>
          <c:dPt>
            <c:idx val="0"/>
            <c:bubble3D val="0"/>
            <c:spPr>
              <a:solidFill>
                <a:schemeClr val="accent2">
                  <a:lumMod val="60000"/>
                  <a:lumOff val="40000"/>
                </a:schemeClr>
              </a:solidFill>
              <a:ln w="19050">
                <a:solidFill>
                  <a:schemeClr val="accent2">
                    <a:lumMod val="60000"/>
                    <a:lumOff val="40000"/>
                  </a:schemeClr>
                </a:solidFill>
              </a:ln>
              <a:effectLst/>
            </c:spPr>
            <c:extLst>
              <c:ext xmlns:c16="http://schemas.microsoft.com/office/drawing/2014/chart" uri="{C3380CC4-5D6E-409C-BE32-E72D297353CC}">
                <c16:uniqueId val="{00000001-0548-4508-89B1-8220AD987F7D}"/>
              </c:ext>
            </c:extLst>
          </c:dPt>
          <c:dPt>
            <c:idx val="1"/>
            <c:bubble3D val="0"/>
            <c:spPr>
              <a:solidFill>
                <a:srgbClr val="985252"/>
              </a:solidFill>
              <a:ln w="19050">
                <a:solidFill>
                  <a:srgbClr val="985252"/>
                </a:solidFill>
              </a:ln>
              <a:effectLst/>
            </c:spPr>
            <c:extLst>
              <c:ext xmlns:c16="http://schemas.microsoft.com/office/drawing/2014/chart" uri="{C3380CC4-5D6E-409C-BE32-E72D297353CC}">
                <c16:uniqueId val="{00000003-0548-4508-89B1-8220AD987F7D}"/>
              </c:ext>
            </c:extLst>
          </c:dPt>
          <c:dLbls>
            <c:dLbl>
              <c:idx val="0"/>
              <c:layout>
                <c:manualLayout>
                  <c:x val="0.20943489964982961"/>
                  <c:y val="-2.847825104564694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734702258726899"/>
                      <c:h val="0.11560185185185186"/>
                    </c:manualLayout>
                  </c15:layout>
                </c:ext>
                <c:ext xmlns:c16="http://schemas.microsoft.com/office/drawing/2014/chart" uri="{C3380CC4-5D6E-409C-BE32-E72D297353CC}">
                  <c16:uniqueId val="{00000001-0548-4508-89B1-8220AD987F7D}"/>
                </c:ext>
              </c:extLst>
            </c:dLbl>
            <c:dLbl>
              <c:idx val="1"/>
              <c:layout>
                <c:manualLayout>
                  <c:x val="-2.0533880903490759E-2"/>
                  <c:y val="-0.10648148148148148"/>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548-4508-89B1-8220AD987F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Analyse!$A$50:$A$51</c:f>
              <c:strCache>
                <c:ptCount val="2"/>
                <c:pt idx="0">
                  <c:v>card</c:v>
                </c:pt>
                <c:pt idx="1">
                  <c:v>cash</c:v>
                </c:pt>
              </c:strCache>
            </c:strRef>
          </c:cat>
          <c:val>
            <c:numRef>
              <c:f>Analyse!$B$50:$B$51</c:f>
              <c:numCache>
                <c:formatCode>General</c:formatCode>
                <c:ptCount val="2"/>
                <c:pt idx="0">
                  <c:v>3228</c:v>
                </c:pt>
                <c:pt idx="1">
                  <c:v>89</c:v>
                </c:pt>
              </c:numCache>
            </c:numRef>
          </c:val>
          <c:extLst>
            <c:ext xmlns:c16="http://schemas.microsoft.com/office/drawing/2014/chart" uri="{C3380CC4-5D6E-409C-BE32-E72D297353CC}">
              <c16:uniqueId val="{00000004-0548-4508-89B1-8220AD987F7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624455289698967"/>
          <c:y val="0.38080478411721286"/>
          <c:w val="9.4945219078397952E-2"/>
          <c:h val="0.21288317374560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[Coffee_Data.xlsx]Analyse!PivotTable4</c:name>
    <c:fmtId val="13"/>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lumMod val="60000"/>
              <a:lumOff val="40000"/>
            </a:schemeClr>
          </a:solidFill>
          <a:ln w="19050">
            <a:solidFill>
              <a:schemeClr val="accent2">
                <a:lumMod val="60000"/>
                <a:lumOff val="40000"/>
              </a:schemeClr>
            </a:solidFill>
          </a:ln>
          <a:effectLst/>
        </c:spPr>
        <c:dLbl>
          <c:idx val="0"/>
          <c:layout>
            <c:manualLayout>
              <c:x val="0.23819301848049282"/>
              <c:y val="4.1666666666666498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734702258726899"/>
                  <c:h val="0.11560185185185186"/>
                </c:manualLayout>
              </c15:layout>
            </c:ext>
          </c:extLst>
        </c:dLbl>
      </c:pivotFmt>
      <c:pivotFmt>
        <c:idx val="2"/>
        <c:spPr>
          <a:solidFill>
            <a:srgbClr val="985252"/>
          </a:solidFill>
          <a:ln w="19050">
            <a:solidFill>
              <a:srgbClr val="985252"/>
            </a:solidFill>
          </a:ln>
          <a:effectLst/>
        </c:spPr>
        <c:dLbl>
          <c:idx val="0"/>
          <c:layout>
            <c:manualLayout>
              <c:x val="-2.0533880903490759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9818396417080308"/>
          <c:y val="0.21733960338291047"/>
          <c:w val="0.59952529547769573"/>
          <c:h val="0.67585374744823568"/>
        </c:manualLayout>
      </c:layout>
      <c:doughnutChart>
        <c:varyColors val="1"/>
        <c:ser>
          <c:idx val="0"/>
          <c:order val="0"/>
          <c:tx>
            <c:strRef>
              <c:f>Analyse!$B$49</c:f>
              <c:strCache>
                <c:ptCount val="1"/>
                <c:pt idx="0">
                  <c:v>Total</c:v>
                </c:pt>
              </c:strCache>
            </c:strRef>
          </c:tx>
          <c:dPt>
            <c:idx val="0"/>
            <c:bubble3D val="0"/>
            <c:spPr>
              <a:solidFill>
                <a:schemeClr val="accent2">
                  <a:lumMod val="60000"/>
                  <a:lumOff val="40000"/>
                </a:schemeClr>
              </a:solidFill>
              <a:ln w="19050">
                <a:solidFill>
                  <a:schemeClr val="accent2">
                    <a:lumMod val="60000"/>
                    <a:lumOff val="40000"/>
                  </a:schemeClr>
                </a:solidFill>
              </a:ln>
              <a:effectLst/>
            </c:spPr>
            <c:extLst>
              <c:ext xmlns:c16="http://schemas.microsoft.com/office/drawing/2014/chart" uri="{C3380CC4-5D6E-409C-BE32-E72D297353CC}">
                <c16:uniqueId val="{00000002-CCE9-44F4-AC1E-4A964BE1B61A}"/>
              </c:ext>
            </c:extLst>
          </c:dPt>
          <c:dPt>
            <c:idx val="1"/>
            <c:bubble3D val="0"/>
            <c:spPr>
              <a:solidFill>
                <a:srgbClr val="985252"/>
              </a:solidFill>
              <a:ln w="19050">
                <a:solidFill>
                  <a:srgbClr val="985252"/>
                </a:solidFill>
              </a:ln>
              <a:effectLst/>
            </c:spPr>
            <c:extLst>
              <c:ext xmlns:c16="http://schemas.microsoft.com/office/drawing/2014/chart" uri="{C3380CC4-5D6E-409C-BE32-E72D297353CC}">
                <c16:uniqueId val="{00000003-CCE9-44F4-AC1E-4A964BE1B61A}"/>
              </c:ext>
            </c:extLst>
          </c:dPt>
          <c:dLbls>
            <c:dLbl>
              <c:idx val="0"/>
              <c:layout>
                <c:manualLayout>
                  <c:x val="0.23819301848049282"/>
                  <c:y val="4.1666666666666498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734702258726899"/>
                      <c:h val="0.11560185185185186"/>
                    </c:manualLayout>
                  </c15:layout>
                </c:ext>
                <c:ext xmlns:c16="http://schemas.microsoft.com/office/drawing/2014/chart" uri="{C3380CC4-5D6E-409C-BE32-E72D297353CC}">
                  <c16:uniqueId val="{00000002-CCE9-44F4-AC1E-4A964BE1B61A}"/>
                </c:ext>
              </c:extLst>
            </c:dLbl>
            <c:dLbl>
              <c:idx val="1"/>
              <c:layout>
                <c:manualLayout>
                  <c:x val="-2.0533880903490759E-2"/>
                  <c:y val="-0.10648148148148148"/>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CE9-44F4-AC1E-4A964BE1B6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Analyse!$A$50:$A$51</c:f>
              <c:strCache>
                <c:ptCount val="2"/>
                <c:pt idx="0">
                  <c:v>card</c:v>
                </c:pt>
                <c:pt idx="1">
                  <c:v>cash</c:v>
                </c:pt>
              </c:strCache>
            </c:strRef>
          </c:cat>
          <c:val>
            <c:numRef>
              <c:f>Analyse!$B$50:$B$51</c:f>
              <c:numCache>
                <c:formatCode>General</c:formatCode>
                <c:ptCount val="2"/>
                <c:pt idx="0">
                  <c:v>3228</c:v>
                </c:pt>
                <c:pt idx="1">
                  <c:v>89</c:v>
                </c:pt>
              </c:numCache>
            </c:numRef>
          </c:val>
          <c:extLst>
            <c:ext xmlns:c16="http://schemas.microsoft.com/office/drawing/2014/chart" uri="{C3380CC4-5D6E-409C-BE32-E72D297353CC}">
              <c16:uniqueId val="{00000000-CCE9-44F4-AC1E-4A964BE1B61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[Coffee_Data.xlsx]Analyse!PivotTable5</c:name>
    <c:fmtId val="18"/>
  </c:pivotSource>
  <c:chart>
    <c:autoTitleDeleted val="1"/>
    <c:pivotFmts>
      <c:pivotFmt>
        <c:idx val="0"/>
        <c:spPr>
          <a:solidFill>
            <a:schemeClr val="accent2">
              <a:lumMod val="75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Analyse!$B$67</c:f>
              <c:strCache>
                <c:ptCount val="1"/>
                <c:pt idx="0">
                  <c:v>Total</c:v>
                </c:pt>
              </c:strCache>
            </c:strRef>
          </c:tx>
          <c:spPr>
            <a:solidFill>
              <a:schemeClr val="accent2">
                <a:lumMod val="75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Analyse!$A$68:$A$74</c:f>
              <c:strCache>
                <c:ptCount val="7"/>
                <c:pt idx="0">
                  <c:v>Monday</c:v>
                </c:pt>
                <c:pt idx="1">
                  <c:v>Tuesday</c:v>
                </c:pt>
                <c:pt idx="2">
                  <c:v>Wednesday</c:v>
                </c:pt>
                <c:pt idx="3">
                  <c:v>Thursday</c:v>
                </c:pt>
                <c:pt idx="4">
                  <c:v>Friday</c:v>
                </c:pt>
                <c:pt idx="5">
                  <c:v>Saturday</c:v>
                </c:pt>
                <c:pt idx="6">
                  <c:v>Sunday</c:v>
                </c:pt>
              </c:strCache>
            </c:strRef>
          </c:cat>
          <c:val>
            <c:numRef>
              <c:f>Analyse!$B$68:$B$74</c:f>
              <c:numCache>
                <c:formatCode>\$0.00,"K"</c:formatCode>
                <c:ptCount val="7"/>
                <c:pt idx="0">
                  <c:v>15896.160000000025</c:v>
                </c:pt>
                <c:pt idx="1">
                  <c:v>17731.179999999982</c:v>
                </c:pt>
                <c:pt idx="2">
                  <c:v>14465.700000000032</c:v>
                </c:pt>
                <c:pt idx="3">
                  <c:v>14034.560000000021</c:v>
                </c:pt>
                <c:pt idx="4">
                  <c:v>13232.620000000003</c:v>
                </c:pt>
                <c:pt idx="5">
                  <c:v>15765.940000000008</c:v>
                </c:pt>
                <c:pt idx="6">
                  <c:v>14318.980000000018</c:v>
                </c:pt>
              </c:numCache>
            </c:numRef>
          </c:val>
          <c:extLst>
            <c:ext xmlns:c16="http://schemas.microsoft.com/office/drawing/2014/chart" uri="{C3380CC4-5D6E-409C-BE32-E72D297353CC}">
              <c16:uniqueId val="{00000000-6A0B-447E-9613-0F7943B899E6}"/>
            </c:ext>
          </c:extLst>
        </c:ser>
        <c:dLbls>
          <c:dLblPos val="outEnd"/>
          <c:showLegendKey val="0"/>
          <c:showVal val="1"/>
          <c:showCatName val="0"/>
          <c:showSerName val="0"/>
          <c:showPercent val="0"/>
          <c:showBubbleSize val="0"/>
        </c:dLbls>
        <c:gapWidth val="110"/>
        <c:axId val="1036423727"/>
        <c:axId val="1036454447"/>
      </c:barChart>
      <c:catAx>
        <c:axId val="103642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54447"/>
        <c:crosses val="autoZero"/>
        <c:auto val="1"/>
        <c:lblAlgn val="ctr"/>
        <c:lblOffset val="100"/>
        <c:noMultiLvlLbl val="0"/>
      </c:catAx>
      <c:valAx>
        <c:axId val="1036454447"/>
        <c:scaling>
          <c:orientation val="minMax"/>
        </c:scaling>
        <c:delete val="1"/>
        <c:axPos val="b"/>
        <c:numFmt formatCode="\$0.00,&quot;K&quot;" sourceLinked="1"/>
        <c:majorTickMark val="none"/>
        <c:minorTickMark val="none"/>
        <c:tickLblPos val="nextTo"/>
        <c:crossAx val="103642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[Coffee_Data.xlsx]Analyse!PivotTable6</c:name>
    <c:fmtId val="18"/>
  </c:pivotSource>
  <c:chart>
    <c:autoTitleDeleted val="1"/>
    <c:pivotFmts>
      <c:pivotFmt>
        <c:idx val="0"/>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408697860874"/>
          <c:y val="6.3127690100430414E-2"/>
          <c:w val="0.80990359024196312"/>
          <c:h val="0.83931133428981353"/>
        </c:manualLayout>
      </c:layout>
      <c:barChart>
        <c:barDir val="bar"/>
        <c:grouping val="clustered"/>
        <c:varyColors val="0"/>
        <c:ser>
          <c:idx val="0"/>
          <c:order val="0"/>
          <c:tx>
            <c:strRef>
              <c:f>Analyse!$B$81</c:f>
              <c:strCache>
                <c:ptCount val="1"/>
                <c:pt idx="0">
                  <c:v>Total</c:v>
                </c:pt>
              </c:strCache>
            </c:strRef>
          </c:tx>
          <c:spPr>
            <a:solidFill>
              <a:schemeClr val="accent2">
                <a:lumMod val="60000"/>
                <a:lumOff val="4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Analyse!$A$82:$A$88</c:f>
              <c:strCache>
                <c:ptCount val="7"/>
                <c:pt idx="0">
                  <c:v>Monday</c:v>
                </c:pt>
                <c:pt idx="1">
                  <c:v>Tuesday</c:v>
                </c:pt>
                <c:pt idx="2">
                  <c:v>Wednesday</c:v>
                </c:pt>
                <c:pt idx="3">
                  <c:v>Thursday</c:v>
                </c:pt>
                <c:pt idx="4">
                  <c:v>Friday</c:v>
                </c:pt>
                <c:pt idx="5">
                  <c:v>Saturday</c:v>
                </c:pt>
                <c:pt idx="6">
                  <c:v>Sunday</c:v>
                </c:pt>
              </c:strCache>
            </c:strRef>
          </c:cat>
          <c:val>
            <c:numRef>
              <c:f>Analyse!$B$82:$B$88</c:f>
              <c:numCache>
                <c:formatCode>\$0.00</c:formatCode>
                <c:ptCount val="7"/>
                <c:pt idx="0">
                  <c:v>31.984225352112727</c:v>
                </c:pt>
                <c:pt idx="1">
                  <c:v>31.948072072072041</c:v>
                </c:pt>
                <c:pt idx="2">
                  <c:v>31.515686274509871</c:v>
                </c:pt>
                <c:pt idx="3">
                  <c:v>31.82439909297057</c:v>
                </c:pt>
                <c:pt idx="4">
                  <c:v>31.885831325301211</c:v>
                </c:pt>
                <c:pt idx="5">
                  <c:v>31.595070140280576</c:v>
                </c:pt>
                <c:pt idx="6">
                  <c:v>31.74940133037698</c:v>
                </c:pt>
              </c:numCache>
            </c:numRef>
          </c:val>
          <c:extLst>
            <c:ext xmlns:c16="http://schemas.microsoft.com/office/drawing/2014/chart" uri="{C3380CC4-5D6E-409C-BE32-E72D297353CC}">
              <c16:uniqueId val="{00000000-63FB-4A5D-9568-54912D0DCD73}"/>
            </c:ext>
          </c:extLst>
        </c:ser>
        <c:dLbls>
          <c:dLblPos val="inEnd"/>
          <c:showLegendKey val="0"/>
          <c:showVal val="1"/>
          <c:showCatName val="0"/>
          <c:showSerName val="0"/>
          <c:showPercent val="0"/>
          <c:showBubbleSize val="0"/>
        </c:dLbls>
        <c:gapWidth val="110"/>
        <c:axId val="1036489967"/>
        <c:axId val="1036461647"/>
      </c:barChart>
      <c:catAx>
        <c:axId val="103648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61647"/>
        <c:crosses val="autoZero"/>
        <c:auto val="1"/>
        <c:lblAlgn val="ctr"/>
        <c:lblOffset val="100"/>
        <c:noMultiLvlLbl val="0"/>
      </c:catAx>
      <c:valAx>
        <c:axId val="1036461647"/>
        <c:scaling>
          <c:orientation val="minMax"/>
        </c:scaling>
        <c:delete val="1"/>
        <c:axPos val="b"/>
        <c:numFmt formatCode="\$0.00" sourceLinked="1"/>
        <c:majorTickMark val="none"/>
        <c:minorTickMark val="none"/>
        <c:tickLblPos val="nextTo"/>
        <c:crossAx val="1036489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[Coffee_Data.xlsx]Analyse!PivotTable7</c:name>
    <c:fmtId val="18"/>
  </c:pivotSource>
  <c:chart>
    <c:autoTitleDeleted val="1"/>
    <c:pivotFmts>
      <c:pivotFmt>
        <c:idx val="0"/>
        <c:spPr>
          <a:solidFill>
            <a:srgbClr val="985252"/>
          </a:solidFill>
          <a:ln>
            <a:solidFill>
              <a:srgbClr val="9852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Analyse!$B$94</c:f>
              <c:strCache>
                <c:ptCount val="1"/>
                <c:pt idx="0">
                  <c:v>Total</c:v>
                </c:pt>
              </c:strCache>
            </c:strRef>
          </c:tx>
          <c:spPr>
            <a:solidFill>
              <a:srgbClr val="985252"/>
            </a:solidFill>
            <a:ln>
              <a:solidFill>
                <a:srgbClr val="98525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Analyse!$A$95:$A$101</c:f>
              <c:strCache>
                <c:ptCount val="7"/>
                <c:pt idx="0">
                  <c:v>Monday</c:v>
                </c:pt>
                <c:pt idx="1">
                  <c:v>Tuesday</c:v>
                </c:pt>
                <c:pt idx="2">
                  <c:v>Wednesday</c:v>
                </c:pt>
                <c:pt idx="3">
                  <c:v>Thursday</c:v>
                </c:pt>
                <c:pt idx="4">
                  <c:v>Friday</c:v>
                </c:pt>
                <c:pt idx="5">
                  <c:v>Saturday</c:v>
                </c:pt>
                <c:pt idx="6">
                  <c:v>Sunday</c:v>
                </c:pt>
              </c:strCache>
            </c:strRef>
          </c:cat>
          <c:val>
            <c:numRef>
              <c:f>Analyse!$B$95:$B$101</c:f>
              <c:numCache>
                <c:formatCode>General</c:formatCode>
                <c:ptCount val="7"/>
                <c:pt idx="0">
                  <c:v>497</c:v>
                </c:pt>
                <c:pt idx="1">
                  <c:v>555</c:v>
                </c:pt>
                <c:pt idx="2">
                  <c:v>459</c:v>
                </c:pt>
                <c:pt idx="3">
                  <c:v>441</c:v>
                </c:pt>
                <c:pt idx="4">
                  <c:v>415</c:v>
                </c:pt>
                <c:pt idx="5">
                  <c:v>499</c:v>
                </c:pt>
                <c:pt idx="6">
                  <c:v>451</c:v>
                </c:pt>
              </c:numCache>
            </c:numRef>
          </c:val>
          <c:extLst>
            <c:ext xmlns:c16="http://schemas.microsoft.com/office/drawing/2014/chart" uri="{C3380CC4-5D6E-409C-BE32-E72D297353CC}">
              <c16:uniqueId val="{00000000-059E-45D6-B3DE-25F7AFCEA882}"/>
            </c:ext>
          </c:extLst>
        </c:ser>
        <c:dLbls>
          <c:dLblPos val="inEnd"/>
          <c:showLegendKey val="0"/>
          <c:showVal val="1"/>
          <c:showCatName val="0"/>
          <c:showSerName val="0"/>
          <c:showPercent val="0"/>
          <c:showBubbleSize val="0"/>
        </c:dLbls>
        <c:gapWidth val="110"/>
        <c:axId val="581365824"/>
        <c:axId val="1036419407"/>
      </c:barChart>
      <c:catAx>
        <c:axId val="58136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19407"/>
        <c:crosses val="autoZero"/>
        <c:auto val="1"/>
        <c:lblAlgn val="ctr"/>
        <c:lblOffset val="100"/>
        <c:noMultiLvlLbl val="0"/>
      </c:catAx>
      <c:valAx>
        <c:axId val="1036419407"/>
        <c:scaling>
          <c:orientation val="minMax"/>
        </c:scaling>
        <c:delete val="1"/>
        <c:axPos val="b"/>
        <c:numFmt formatCode="General" sourceLinked="1"/>
        <c:majorTickMark val="none"/>
        <c:minorTickMark val="none"/>
        <c:tickLblPos val="nextTo"/>
        <c:crossAx val="581365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[Coffee_Data.xlsx]Analyse!PivotTable2</c:name>
    <c:fmtId val="5"/>
  </c:pivotSource>
  <c:chart>
    <c:autoTitleDeleted val="1"/>
    <c:pivotFmts>
      <c:pivotFmt>
        <c:idx val="0"/>
        <c:spPr>
          <a:gradFill flip="none" rotWithShape="1">
            <a:gsLst>
              <a:gs pos="0">
                <a:schemeClr val="bg2"/>
              </a:gs>
              <a:gs pos="49000">
                <a:srgbClr val="985252"/>
              </a:gs>
              <a:gs pos="90000">
                <a:srgbClr val="6B3E23"/>
              </a:gs>
            </a:gsLst>
            <a:lin ang="2700000" scaled="1"/>
            <a:tileRect/>
          </a:gradFill>
          <a:ln>
            <a:noFill/>
          </a:ln>
          <a:effectLst>
            <a:outerShdw blurRad="50800" dist="38100" dir="2700000" algn="tl" rotWithShape="0">
              <a:schemeClr val="bg2">
                <a:lumMod val="75000"/>
                <a:alpha val="40000"/>
              </a:schemeClr>
            </a:outerShdw>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gradFill flip="none" rotWithShape="1">
            <a:gsLst>
              <a:gs pos="0">
                <a:schemeClr val="bg2"/>
              </a:gs>
              <a:gs pos="49000">
                <a:srgbClr val="985252"/>
              </a:gs>
              <a:gs pos="90000">
                <a:srgbClr val="6B3E23"/>
              </a:gs>
            </a:gsLst>
            <a:lin ang="2700000" scaled="1"/>
            <a:tileRect/>
          </a:gradFill>
          <a:ln>
            <a:noFill/>
          </a:ln>
          <a:effectLst>
            <a:outerShdw blurRad="50800" dist="38100" dir="2700000" algn="tl" rotWithShape="0">
              <a:schemeClr val="bg2">
                <a:lumMod val="75000"/>
                <a:alpha val="40000"/>
              </a:schemeClr>
            </a:outerShdw>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gradFill flip="none" rotWithShape="1">
            <a:gsLst>
              <a:gs pos="0">
                <a:schemeClr val="bg2"/>
              </a:gs>
              <a:gs pos="49000">
                <a:srgbClr val="985252"/>
              </a:gs>
              <a:gs pos="90000">
                <a:srgbClr val="6B3E23"/>
              </a:gs>
            </a:gsLst>
            <a:lin ang="2700000" scaled="1"/>
            <a:tileRect/>
          </a:gradFill>
          <a:ln>
            <a:noFill/>
          </a:ln>
          <a:effectLst>
            <a:outerShdw blurRad="50800" dist="38100" dir="2700000" algn="tl" rotWithShape="0">
              <a:schemeClr val="bg2">
                <a:lumMod val="75000"/>
                <a:alpha val="40000"/>
              </a:schemeClr>
            </a:outerShdw>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3.0555555555555555E-2"/>
          <c:y val="6.0185185185185182E-2"/>
          <c:w val="0.93888888888888888"/>
          <c:h val="0.84204505686789155"/>
        </c:manualLayout>
      </c:layout>
      <c:barChart>
        <c:barDir val="col"/>
        <c:grouping val="clustered"/>
        <c:varyColors val="0"/>
        <c:ser>
          <c:idx val="0"/>
          <c:order val="0"/>
          <c:tx>
            <c:strRef>
              <c:f>Analyse!$B$13</c:f>
              <c:strCache>
                <c:ptCount val="1"/>
                <c:pt idx="0">
                  <c:v>Total</c:v>
                </c:pt>
              </c:strCache>
            </c:strRef>
          </c:tx>
          <c:spPr>
            <a:gradFill flip="none" rotWithShape="1">
              <a:gsLst>
                <a:gs pos="0">
                  <a:schemeClr val="bg2"/>
                </a:gs>
                <a:gs pos="49000">
                  <a:srgbClr val="985252"/>
                </a:gs>
                <a:gs pos="90000">
                  <a:srgbClr val="6B3E23"/>
                </a:gs>
              </a:gsLst>
              <a:lin ang="2700000" scaled="1"/>
              <a:tileRect/>
            </a:gradFill>
            <a:ln>
              <a:noFill/>
            </a:ln>
            <a:effectLst>
              <a:outerShdw blurRad="50800" dist="38100" dir="2700000" algn="tl" rotWithShape="0">
                <a:schemeClr val="bg2">
                  <a:lumMod val="75000"/>
                  <a:alpha val="40000"/>
                </a:schemeClr>
              </a:outerShdw>
            </a:effectLst>
          </c:spPr>
          <c:invertIfNegative val="0"/>
          <c:dLbls>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Analyse!$A$14:$A$25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Analyse!$B$14:$B$25</c:f>
              <c:numCache>
                <c:formatCode>\$0.00,"K"</c:formatCode>
                <c:ptCount val="12"/>
                <c:pt idx="0">
                  <c:v>6398.8600000000124</c:v>
                </c:pt>
                <c:pt idx="1">
                  <c:v>13215.479999999996</c:v>
                </c:pt>
                <c:pt idx="2">
                  <c:v>7050.1999999999871</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0C4F-4151-B090-55BFAA403CE7}"/>
            </c:ext>
          </c:extLst>
        </c:ser>
        <c:dLbls>
          <c:dLblPos val="outEnd"/>
          <c:showLegendKey val="0"/>
          <c:showVal val="1"/>
          <c:showCatName val="0"/>
          <c:showSerName val="0"/>
          <c:showPercent val="0"/>
          <c:showBubbleSize val="0"/>
        </c:dLbls>
        <c:gapWidth val="92"/>
        <c:axId val="1690259040"/>
        <c:axId val="1690259520"/>
      </c:barChart>
      <c:catAx>
        <c:axId val="169025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1690259520"/>
        <c:crosses val="autoZero"/>
        <c:auto val="1"/>
        <c:lblAlgn val="ctr"/>
        <c:lblOffset val="100"/>
        <c:noMultiLvlLbl val="0"/>
      </c:catAx>
      <c:valAx>
        <c:axId val="1690259520"/>
        <c:scaling>
          <c:orientation val="minMax"/>
        </c:scaling>
        <c:delete val="1"/>
        <c:axPos val="l"/>
        <c:numFmt formatCode="\$0.00,&quot;K&quot;" sourceLinked="1"/>
        <c:majorTickMark val="none"/>
        <c:minorTickMark val="none"/>
        <c:tickLblPos val="nextTo"/>
        <c:crossAx val="1690259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[Coffee_Data.xlsx]Analyse!PivotTable5</c:name>
    <c:fmtId val="21"/>
  </c:pivotSource>
  <c:chart>
    <c:autoTitleDeleted val="1"/>
    <c:pivotFmts>
      <c:pivotFmt>
        <c:idx val="0"/>
        <c:spPr>
          <a:solidFill>
            <a:schemeClr val="accent2">
              <a:lumMod val="75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Amasis MT Pro" panose="020405040500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23125270398377"/>
          <c:y val="5.6867562083135738E-2"/>
          <c:w val="0.6767687572566371"/>
          <c:h val="0.88626487583372848"/>
        </c:manualLayout>
      </c:layout>
      <c:barChart>
        <c:barDir val="bar"/>
        <c:grouping val="clustered"/>
        <c:varyColors val="0"/>
        <c:ser>
          <c:idx val="0"/>
          <c:order val="0"/>
          <c:tx>
            <c:strRef>
              <c:f>Analyse!$B$67</c:f>
              <c:strCache>
                <c:ptCount val="1"/>
                <c:pt idx="0">
                  <c:v>Total</c:v>
                </c:pt>
              </c:strCache>
            </c:strRef>
          </c:tx>
          <c:spPr>
            <a:solidFill>
              <a:schemeClr val="accent2">
                <a:lumMod val="75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Amasis MT Pro" panose="020405040500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Analyse!$A$68:$A$74</c:f>
              <c:strCache>
                <c:ptCount val="7"/>
                <c:pt idx="0">
                  <c:v>Monday</c:v>
                </c:pt>
                <c:pt idx="1">
                  <c:v>Tuesday</c:v>
                </c:pt>
                <c:pt idx="2">
                  <c:v>Wednesday</c:v>
                </c:pt>
                <c:pt idx="3">
                  <c:v>Thursday</c:v>
                </c:pt>
                <c:pt idx="4">
                  <c:v>Friday</c:v>
                </c:pt>
                <c:pt idx="5">
                  <c:v>Saturday</c:v>
                </c:pt>
                <c:pt idx="6">
                  <c:v>Sunday</c:v>
                </c:pt>
              </c:strCache>
            </c:strRef>
          </c:cat>
          <c:val>
            <c:numRef>
              <c:f>Analyse!$B$68:$B$74</c:f>
              <c:numCache>
                <c:formatCode>\$0.00,"K"</c:formatCode>
                <c:ptCount val="7"/>
                <c:pt idx="0">
                  <c:v>15896.160000000025</c:v>
                </c:pt>
                <c:pt idx="1">
                  <c:v>17731.179999999982</c:v>
                </c:pt>
                <c:pt idx="2">
                  <c:v>14465.700000000032</c:v>
                </c:pt>
                <c:pt idx="3">
                  <c:v>14034.560000000021</c:v>
                </c:pt>
                <c:pt idx="4">
                  <c:v>13232.620000000003</c:v>
                </c:pt>
                <c:pt idx="5">
                  <c:v>15765.940000000008</c:v>
                </c:pt>
                <c:pt idx="6">
                  <c:v>14318.980000000018</c:v>
                </c:pt>
              </c:numCache>
            </c:numRef>
          </c:val>
          <c:extLst>
            <c:ext xmlns:c16="http://schemas.microsoft.com/office/drawing/2014/chart" uri="{C3380CC4-5D6E-409C-BE32-E72D297353CC}">
              <c16:uniqueId val="{00000000-62D0-4071-99B3-A7988A8CA748}"/>
            </c:ext>
          </c:extLst>
        </c:ser>
        <c:dLbls>
          <c:dLblPos val="outEnd"/>
          <c:showLegendKey val="0"/>
          <c:showVal val="1"/>
          <c:showCatName val="0"/>
          <c:showSerName val="0"/>
          <c:showPercent val="0"/>
          <c:showBubbleSize val="0"/>
        </c:dLbls>
        <c:gapWidth val="110"/>
        <c:axId val="1036423727"/>
        <c:axId val="1036454447"/>
      </c:barChart>
      <c:catAx>
        <c:axId val="103642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1036454447"/>
        <c:crosses val="autoZero"/>
        <c:auto val="1"/>
        <c:lblAlgn val="ctr"/>
        <c:lblOffset val="100"/>
        <c:noMultiLvlLbl val="0"/>
      </c:catAx>
      <c:valAx>
        <c:axId val="1036454447"/>
        <c:scaling>
          <c:orientation val="minMax"/>
        </c:scaling>
        <c:delete val="1"/>
        <c:axPos val="b"/>
        <c:numFmt formatCode="\$0.00,&quot;K&quot;" sourceLinked="1"/>
        <c:majorTickMark val="none"/>
        <c:minorTickMark val="none"/>
        <c:tickLblPos val="nextTo"/>
        <c:crossAx val="103642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[Coffee_Data.xlsx]Analyse!PivotTable6</c:name>
    <c:fmtId val="21"/>
  </c:pivotSource>
  <c:chart>
    <c:autoTitleDeleted val="1"/>
    <c:pivotFmts>
      <c:pivotFmt>
        <c:idx val="0"/>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6106613952358"/>
          <c:y val="9.7560975609756101E-2"/>
          <c:w val="0.82953873154974545"/>
          <c:h val="0.83931133428981353"/>
        </c:manualLayout>
      </c:layout>
      <c:barChart>
        <c:barDir val="bar"/>
        <c:grouping val="clustered"/>
        <c:varyColors val="0"/>
        <c:ser>
          <c:idx val="0"/>
          <c:order val="0"/>
          <c:tx>
            <c:strRef>
              <c:f>Analyse!$B$81</c:f>
              <c:strCache>
                <c:ptCount val="1"/>
                <c:pt idx="0">
                  <c:v>Total</c:v>
                </c:pt>
              </c:strCache>
            </c:strRef>
          </c:tx>
          <c:spPr>
            <a:solidFill>
              <a:schemeClr val="accent2">
                <a:lumMod val="60000"/>
                <a:lumOff val="4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Analyse!$A$82:$A$88</c:f>
              <c:strCache>
                <c:ptCount val="7"/>
                <c:pt idx="0">
                  <c:v>Monday</c:v>
                </c:pt>
                <c:pt idx="1">
                  <c:v>Tuesday</c:v>
                </c:pt>
                <c:pt idx="2">
                  <c:v>Wednesday</c:v>
                </c:pt>
                <c:pt idx="3">
                  <c:v>Thursday</c:v>
                </c:pt>
                <c:pt idx="4">
                  <c:v>Friday</c:v>
                </c:pt>
                <c:pt idx="5">
                  <c:v>Saturday</c:v>
                </c:pt>
                <c:pt idx="6">
                  <c:v>Sunday</c:v>
                </c:pt>
              </c:strCache>
            </c:strRef>
          </c:cat>
          <c:val>
            <c:numRef>
              <c:f>Analyse!$B$82:$B$88</c:f>
              <c:numCache>
                <c:formatCode>\$0.00</c:formatCode>
                <c:ptCount val="7"/>
                <c:pt idx="0">
                  <c:v>31.984225352112727</c:v>
                </c:pt>
                <c:pt idx="1">
                  <c:v>31.948072072072041</c:v>
                </c:pt>
                <c:pt idx="2">
                  <c:v>31.515686274509871</c:v>
                </c:pt>
                <c:pt idx="3">
                  <c:v>31.82439909297057</c:v>
                </c:pt>
                <c:pt idx="4">
                  <c:v>31.885831325301211</c:v>
                </c:pt>
                <c:pt idx="5">
                  <c:v>31.595070140280576</c:v>
                </c:pt>
                <c:pt idx="6">
                  <c:v>31.74940133037698</c:v>
                </c:pt>
              </c:numCache>
            </c:numRef>
          </c:val>
          <c:extLst>
            <c:ext xmlns:c16="http://schemas.microsoft.com/office/drawing/2014/chart" uri="{C3380CC4-5D6E-409C-BE32-E72D297353CC}">
              <c16:uniqueId val="{00000000-BD6F-4D2C-988D-EB89380F6110}"/>
            </c:ext>
          </c:extLst>
        </c:ser>
        <c:dLbls>
          <c:dLblPos val="inEnd"/>
          <c:showLegendKey val="0"/>
          <c:showVal val="1"/>
          <c:showCatName val="0"/>
          <c:showSerName val="0"/>
          <c:showPercent val="0"/>
          <c:showBubbleSize val="0"/>
        </c:dLbls>
        <c:gapWidth val="110"/>
        <c:axId val="1036489967"/>
        <c:axId val="1036461647"/>
      </c:barChart>
      <c:catAx>
        <c:axId val="1036489967"/>
        <c:scaling>
          <c:orientation val="minMax"/>
        </c:scaling>
        <c:delete val="1"/>
        <c:axPos val="l"/>
        <c:numFmt formatCode="General" sourceLinked="1"/>
        <c:majorTickMark val="none"/>
        <c:minorTickMark val="none"/>
        <c:tickLblPos val="nextTo"/>
        <c:crossAx val="1036461647"/>
        <c:crosses val="autoZero"/>
        <c:auto val="1"/>
        <c:lblAlgn val="ctr"/>
        <c:lblOffset val="100"/>
        <c:noMultiLvlLbl val="0"/>
      </c:catAx>
      <c:valAx>
        <c:axId val="1036461647"/>
        <c:scaling>
          <c:orientation val="minMax"/>
        </c:scaling>
        <c:delete val="1"/>
        <c:axPos val="b"/>
        <c:numFmt formatCode="\$0.00" sourceLinked="1"/>
        <c:majorTickMark val="none"/>
        <c:minorTickMark val="none"/>
        <c:tickLblPos val="nextTo"/>
        <c:crossAx val="1036489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[Coffee_Data.xlsx]Analyse!PivotTable7</c:name>
    <c:fmtId val="21"/>
  </c:pivotSource>
  <c:chart>
    <c:autoTitleDeleted val="1"/>
    <c:pivotFmts>
      <c:pivotFmt>
        <c:idx val="0"/>
        <c:spPr>
          <a:solidFill>
            <a:srgbClr val="985252"/>
          </a:solidFill>
          <a:ln>
            <a:solidFill>
              <a:srgbClr val="9852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85252"/>
          </a:solidFill>
          <a:ln>
            <a:solidFill>
              <a:srgbClr val="9852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85252"/>
          </a:solidFill>
          <a:ln>
            <a:solidFill>
              <a:srgbClr val="9852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Amasis MT Pro" panose="020405040500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Analyse!$B$94</c:f>
              <c:strCache>
                <c:ptCount val="1"/>
                <c:pt idx="0">
                  <c:v>Total</c:v>
                </c:pt>
              </c:strCache>
            </c:strRef>
          </c:tx>
          <c:spPr>
            <a:solidFill>
              <a:srgbClr val="985252"/>
            </a:solidFill>
            <a:ln>
              <a:solidFill>
                <a:srgbClr val="98525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Amasis MT Pro" panose="020405040500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Analyse!$A$95:$A$101</c:f>
              <c:strCache>
                <c:ptCount val="7"/>
                <c:pt idx="0">
                  <c:v>Monday</c:v>
                </c:pt>
                <c:pt idx="1">
                  <c:v>Tuesday</c:v>
                </c:pt>
                <c:pt idx="2">
                  <c:v>Wednesday</c:v>
                </c:pt>
                <c:pt idx="3">
                  <c:v>Thursday</c:v>
                </c:pt>
                <c:pt idx="4">
                  <c:v>Friday</c:v>
                </c:pt>
                <c:pt idx="5">
                  <c:v>Saturday</c:v>
                </c:pt>
                <c:pt idx="6">
                  <c:v>Sunday</c:v>
                </c:pt>
              </c:strCache>
            </c:strRef>
          </c:cat>
          <c:val>
            <c:numRef>
              <c:f>Analyse!$B$95:$B$101</c:f>
              <c:numCache>
                <c:formatCode>General</c:formatCode>
                <c:ptCount val="7"/>
                <c:pt idx="0">
                  <c:v>497</c:v>
                </c:pt>
                <c:pt idx="1">
                  <c:v>555</c:v>
                </c:pt>
                <c:pt idx="2">
                  <c:v>459</c:v>
                </c:pt>
                <c:pt idx="3">
                  <c:v>441</c:v>
                </c:pt>
                <c:pt idx="4">
                  <c:v>415</c:v>
                </c:pt>
                <c:pt idx="5">
                  <c:v>499</c:v>
                </c:pt>
                <c:pt idx="6">
                  <c:v>451</c:v>
                </c:pt>
              </c:numCache>
            </c:numRef>
          </c:val>
          <c:extLst>
            <c:ext xmlns:c16="http://schemas.microsoft.com/office/drawing/2014/chart" uri="{C3380CC4-5D6E-409C-BE32-E72D297353CC}">
              <c16:uniqueId val="{00000000-4243-4EEA-A698-41D44F250A8E}"/>
            </c:ext>
          </c:extLst>
        </c:ser>
        <c:dLbls>
          <c:dLblPos val="inEnd"/>
          <c:showLegendKey val="0"/>
          <c:showVal val="1"/>
          <c:showCatName val="0"/>
          <c:showSerName val="0"/>
          <c:showPercent val="0"/>
          <c:showBubbleSize val="0"/>
        </c:dLbls>
        <c:gapWidth val="110"/>
        <c:axId val="581365824"/>
        <c:axId val="1036419407"/>
      </c:barChart>
      <c:catAx>
        <c:axId val="581365824"/>
        <c:scaling>
          <c:orientation val="minMax"/>
        </c:scaling>
        <c:delete val="1"/>
        <c:axPos val="l"/>
        <c:numFmt formatCode="General" sourceLinked="1"/>
        <c:majorTickMark val="none"/>
        <c:minorTickMark val="none"/>
        <c:tickLblPos val="nextTo"/>
        <c:crossAx val="1036419407"/>
        <c:crosses val="autoZero"/>
        <c:auto val="1"/>
        <c:lblAlgn val="ctr"/>
        <c:lblOffset val="100"/>
        <c:noMultiLvlLbl val="0"/>
      </c:catAx>
      <c:valAx>
        <c:axId val="1036419407"/>
        <c:scaling>
          <c:orientation val="minMax"/>
        </c:scaling>
        <c:delete val="1"/>
        <c:axPos val="b"/>
        <c:numFmt formatCode="General" sourceLinked="1"/>
        <c:majorTickMark val="none"/>
        <c:minorTickMark val="none"/>
        <c:tickLblPos val="nextTo"/>
        <c:crossAx val="581365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6321901B-30DA-4C23-A2B1-B3EC2BA1BA03}">
          <cx:dataPt idx="0">
            <cx:spPr>
              <a:solidFill>
                <a:srgbClr val="FDF8D3"/>
              </a:solidFill>
            </cx:spPr>
          </cx:dataPt>
          <cx:dataPt idx="1">
            <cx:spPr>
              <a:solidFill>
                <a:srgbClr val="E97132">
                  <a:lumMod val="40000"/>
                  <a:lumOff val="60000"/>
                </a:srgbClr>
              </a:solidFill>
            </cx:spPr>
          </cx:dataPt>
          <cx:dataPt idx="2">
            <cx:spPr>
              <a:solidFill>
                <a:srgbClr val="E97132">
                  <a:lumMod val="60000"/>
                  <a:lumOff val="40000"/>
                </a:srgbClr>
              </a:solidFill>
            </cx:spPr>
          </cx:dataPt>
          <cx:dataPt idx="3">
            <cx:spPr>
              <a:solidFill>
                <a:srgbClr val="E97132">
                  <a:lumMod val="75000"/>
                </a:srgbClr>
              </a:solidFill>
            </cx:spPr>
          </cx:dataPt>
          <cx:dataPt idx="4">
            <cx:spPr>
              <a:solidFill>
                <a:srgbClr val="C55015"/>
              </a:solidFill>
            </cx:spPr>
          </cx:dataPt>
          <cx:dataPt idx="5">
            <cx:spPr>
              <a:solidFill>
                <a:srgbClr val="985252"/>
              </a:solidFill>
            </cx:spPr>
          </cx:dataPt>
          <cx:dataPt idx="6">
            <cx:spPr>
              <a:solidFill>
                <a:srgbClr val="E97132">
                  <a:lumMod val="50000"/>
                </a:srgbClr>
              </a:solidFill>
            </cx:spPr>
          </cx:dataPt>
          <cx:dataPt idx="7">
            <cx:spPr>
              <a:solidFill>
                <a:srgbClr val="6B3E23"/>
              </a:solidFill>
            </cx:spPr>
          </cx:dataPt>
          <cx:dataLabels>
            <cx:visibility seriesName="0" categoryName="0" value="1"/>
          </cx:dataLabels>
          <cx:dataId val="0"/>
        </cx:series>
      </cx:plotAreaRegion>
      <cx:axis id="0">
        <cx:catScaling gapWidth="0.090000003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6321901B-30DA-4C23-A2B1-B3EC2BA1BA03}">
          <cx:dataPt idx="0">
            <cx:spPr>
              <a:solidFill>
                <a:srgbClr val="FDF8D3"/>
              </a:solidFill>
            </cx:spPr>
          </cx:dataPt>
          <cx:dataPt idx="1">
            <cx:spPr>
              <a:solidFill>
                <a:srgbClr val="E97132">
                  <a:lumMod val="40000"/>
                  <a:lumOff val="60000"/>
                </a:srgbClr>
              </a:solidFill>
            </cx:spPr>
          </cx:dataPt>
          <cx:dataPt idx="2">
            <cx:spPr>
              <a:solidFill>
                <a:srgbClr val="E97132">
                  <a:lumMod val="60000"/>
                  <a:lumOff val="40000"/>
                </a:srgbClr>
              </a:solidFill>
            </cx:spPr>
          </cx:dataPt>
          <cx:dataPt idx="3">
            <cx:spPr>
              <a:solidFill>
                <a:srgbClr val="E97132">
                  <a:lumMod val="75000"/>
                </a:srgbClr>
              </a:solidFill>
            </cx:spPr>
          </cx:dataPt>
          <cx:dataPt idx="4">
            <cx:spPr>
              <a:solidFill>
                <a:srgbClr val="C55015"/>
              </a:solidFill>
            </cx:spPr>
          </cx:dataPt>
          <cx:dataPt idx="5">
            <cx:spPr>
              <a:solidFill>
                <a:srgbClr val="985252"/>
              </a:solidFill>
            </cx:spPr>
          </cx:dataPt>
          <cx:dataPt idx="6">
            <cx:spPr>
              <a:solidFill>
                <a:srgbClr val="E97132">
                  <a:lumMod val="50000"/>
                </a:srgbClr>
              </a:solidFill>
            </cx:spPr>
          </cx:dataPt>
          <cx:dataPt idx="7">
            <cx:spPr>
              <a:solidFill>
                <a:srgbClr val="6B3E23"/>
              </a:solidFill>
            </cx:spPr>
          </cx:dataPt>
          <cx:dataLabels>
            <cx:txPr>
              <a:bodyPr spcFirstLastPara="1" vertOverflow="ellipsis" horzOverflow="overflow" wrap="square" lIns="0" tIns="0" rIns="0" bIns="0" anchor="ctr" anchorCtr="1"/>
              <a:lstStyle/>
              <a:p>
                <a:pPr algn="ctr" rtl="0">
                  <a:defRPr>
                    <a:latin typeface="Amasis MT Pro" panose="02040504050005020304" pitchFamily="18" charset="0"/>
                    <a:ea typeface="Amasis MT Pro" panose="02040504050005020304" pitchFamily="18" charset="0"/>
                    <a:cs typeface="Amasis MT Pro" panose="02040504050005020304" pitchFamily="18" charset="0"/>
                  </a:defRPr>
                </a:pPr>
                <a:endParaRPr lang="en-US" sz="900" b="0" i="0" u="none" strike="noStrike" baseline="0">
                  <a:solidFill>
                    <a:sysClr val="windowText" lastClr="000000">
                      <a:lumMod val="65000"/>
                      <a:lumOff val="35000"/>
                    </a:sysClr>
                  </a:solidFill>
                  <a:latin typeface="Amasis MT Pro" panose="02040504050005020304" pitchFamily="18" charset="0"/>
                </a:endParaRPr>
              </a:p>
            </cx:txPr>
            <cx:visibility seriesName="0" categoryName="0" value="1"/>
            <cx:dataLabel idx="3">
              <cx:txPr>
                <a:bodyPr spcFirstLastPara="1" vertOverflow="ellipsis" horzOverflow="overflow" wrap="square" lIns="0" tIns="0" rIns="0" bIns="0" anchor="ctr" anchorCtr="1"/>
                <a:lstStyle/>
                <a:p>
                  <a:pPr algn="ctr" rtl="0">
                    <a:defRPr>
                      <a:solidFill>
                        <a:schemeClr val="bg1">
                          <a:lumMod val="95000"/>
                        </a:schemeClr>
                      </a:solidFill>
                    </a:defRPr>
                  </a:pPr>
                  <a:r>
                    <a:rPr lang="en-US" sz="900" b="0" i="0" u="none" strike="noStrike" baseline="0">
                      <a:solidFill>
                        <a:schemeClr val="bg1">
                          <a:lumMod val="95000"/>
                        </a:schemeClr>
                      </a:solidFill>
                      <a:latin typeface="Amasis MT Pro" panose="02040504050005020304" pitchFamily="18" charset="0"/>
                    </a:rPr>
                    <a:t>$12.41K</a:t>
                  </a:r>
                </a:p>
              </cx:txPr>
            </cx:dataLabel>
            <cx:dataLabel idx="4">
              <cx:txPr>
                <a:bodyPr spcFirstLastPara="1" vertOverflow="ellipsis" horzOverflow="overflow" wrap="square" lIns="0" tIns="0" rIns="0" bIns="0" anchor="ctr" anchorCtr="1"/>
                <a:lstStyle/>
                <a:p>
                  <a:pPr algn="ctr" rtl="0">
                    <a:defRPr>
                      <a:solidFill>
                        <a:schemeClr val="bg1">
                          <a:lumMod val="95000"/>
                        </a:schemeClr>
                      </a:solidFill>
                    </a:defRPr>
                  </a:pPr>
                  <a:r>
                    <a:rPr lang="en-US" sz="900" b="0" i="0" u="none" strike="noStrike" baseline="0">
                      <a:solidFill>
                        <a:schemeClr val="bg1">
                          <a:lumMod val="95000"/>
                        </a:schemeClr>
                      </a:solidFill>
                      <a:latin typeface="Amasis MT Pro" panose="02040504050005020304" pitchFamily="18" charset="0"/>
                    </a:rPr>
                    <a:t>$9.35K</a:t>
                  </a:r>
                </a:p>
              </cx:txPr>
            </cx:dataLabel>
            <cx:dataLabel idx="5">
              <cx:txPr>
                <a:bodyPr spcFirstLastPara="1" vertOverflow="ellipsis" horzOverflow="overflow" wrap="square" lIns="0" tIns="0" rIns="0" bIns="0" anchor="ctr" anchorCtr="1"/>
                <a:lstStyle/>
                <a:p>
                  <a:pPr algn="ctr" rtl="0">
                    <a:defRPr>
                      <a:solidFill>
                        <a:schemeClr val="bg1">
                          <a:lumMod val="95000"/>
                        </a:schemeClr>
                      </a:solidFill>
                    </a:defRPr>
                  </a:pPr>
                  <a:r>
                    <a:rPr lang="en-US" sz="900" b="0" i="0" u="none" strike="noStrike" baseline="0">
                      <a:solidFill>
                        <a:schemeClr val="bg1">
                          <a:lumMod val="95000"/>
                        </a:schemeClr>
                      </a:solidFill>
                      <a:latin typeface="Amasis MT Pro" panose="02040504050005020304" pitchFamily="18" charset="0"/>
                    </a:rPr>
                    <a:t>$7.61K</a:t>
                  </a:r>
                </a:p>
              </cx:txPr>
            </cx:dataLabel>
            <cx:dataLabel idx="6">
              <cx:txPr>
                <a:bodyPr spcFirstLastPara="1" vertOverflow="ellipsis" horzOverflow="overflow" wrap="square" lIns="0" tIns="0" rIns="0" bIns="0" anchor="ctr" anchorCtr="1"/>
                <a:lstStyle/>
                <a:p>
                  <a:pPr algn="ctr" rtl="0">
                    <a:defRPr>
                      <a:solidFill>
                        <a:schemeClr val="bg1">
                          <a:lumMod val="95000"/>
                        </a:schemeClr>
                      </a:solidFill>
                    </a:defRPr>
                  </a:pPr>
                  <a:r>
                    <a:rPr lang="en-US" sz="900" b="0" i="0" u="none" strike="noStrike" baseline="0">
                      <a:solidFill>
                        <a:schemeClr val="bg1">
                          <a:lumMod val="95000"/>
                        </a:schemeClr>
                      </a:solidFill>
                      <a:latin typeface="Amasis MT Pro" panose="02040504050005020304" pitchFamily="18" charset="0"/>
                    </a:rPr>
                    <a:t>$7.48K</a:t>
                  </a:r>
                </a:p>
              </cx:txPr>
            </cx:dataLabel>
            <cx:dataLabel idx="7">
              <cx:txPr>
                <a:bodyPr spcFirstLastPara="1" vertOverflow="ellipsis" horzOverflow="overflow" wrap="square" lIns="0" tIns="0" rIns="0" bIns="0" anchor="ctr" anchorCtr="1"/>
                <a:lstStyle/>
                <a:p>
                  <a:pPr algn="ctr" rtl="0">
                    <a:defRPr>
                      <a:solidFill>
                        <a:schemeClr val="bg1">
                          <a:lumMod val="95000"/>
                        </a:schemeClr>
                      </a:solidFill>
                    </a:defRPr>
                  </a:pPr>
                  <a:r>
                    <a:rPr lang="en-US" sz="900" b="0" i="0" u="none" strike="noStrike" baseline="0">
                      <a:solidFill>
                        <a:schemeClr val="bg1">
                          <a:lumMod val="95000"/>
                        </a:schemeClr>
                      </a:solidFill>
                      <a:latin typeface="Amasis MT Pro" panose="02040504050005020304" pitchFamily="18" charset="0"/>
                    </a:rPr>
                    <a:t>$2.60K</a:t>
                  </a:r>
                </a:p>
              </cx:txPr>
            </cx:dataLabel>
          </cx:dataLabels>
          <cx:dataId val="0"/>
        </cx:series>
      </cx:plotAreaRegion>
      <cx:axis id="0">
        <cx:catScaling gapWidth="0.0900000036"/>
        <cx:tickLabels/>
        <cx:txPr>
          <a:bodyPr spcFirstLastPara="1" vertOverflow="ellipsis" horzOverflow="overflow" wrap="square" lIns="0" tIns="0" rIns="0" bIns="0" anchor="ctr" anchorCtr="1"/>
          <a:lstStyle/>
          <a:p>
            <a:pPr algn="ctr" rtl="0">
              <a:defRPr>
                <a:latin typeface="Amasis MT Pro" panose="02040504050005020304" pitchFamily="18" charset="0"/>
                <a:ea typeface="Amasis MT Pro" panose="02040504050005020304" pitchFamily="18" charset="0"/>
                <a:cs typeface="Amasis MT Pro" panose="02040504050005020304" pitchFamily="18" charset="0"/>
              </a:defRPr>
            </a:pPr>
            <a:endParaRPr lang="en-US" sz="900" b="0" i="0" u="none" strike="noStrike" baseline="0">
              <a:solidFill>
                <a:sysClr val="windowText" lastClr="000000">
                  <a:lumMod val="65000"/>
                  <a:lumOff val="35000"/>
                </a:sysClr>
              </a:solidFill>
              <a:latin typeface="Amasis MT Pro" panose="02040504050005020304" pitchFamily="18"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7.xml"/><Relationship Id="rId7" Type="http://schemas.openxmlformats.org/officeDocument/2006/relationships/image" Target="../media/image1.png"/><Relationship Id="rId12" Type="http://schemas.openxmlformats.org/officeDocument/2006/relationships/image" Target="../media/image5.png"/><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11" Type="http://schemas.openxmlformats.org/officeDocument/2006/relationships/hyperlink" Target="#Analyse!A1"/><Relationship Id="rId5" Type="http://schemas.openxmlformats.org/officeDocument/2006/relationships/chart" Target="../charts/chart9.xml"/><Relationship Id="rId10" Type="http://schemas.openxmlformats.org/officeDocument/2006/relationships/image" Target="../media/image4.png"/><Relationship Id="rId4" Type="http://schemas.openxmlformats.org/officeDocument/2006/relationships/chart" Target="../charts/chart8.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501650</xdr:colOff>
      <xdr:row>12</xdr:row>
      <xdr:rowOff>41275</xdr:rowOff>
    </xdr:from>
    <xdr:to>
      <xdr:col>9</xdr:col>
      <xdr:colOff>577850</xdr:colOff>
      <xdr:row>25</xdr:row>
      <xdr:rowOff>171450</xdr:rowOff>
    </xdr:to>
    <xdr:graphicFrame macro="">
      <xdr:nvGraphicFramePr>
        <xdr:cNvPr id="2" name="Chart 1">
          <a:extLst>
            <a:ext uri="{FF2B5EF4-FFF2-40B4-BE49-F238E27FC236}">
              <a16:creationId xmlns:a16="http://schemas.microsoft.com/office/drawing/2014/main" id="{15D6D943-A655-B65D-E80F-D00A80241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711200</xdr:colOff>
      <xdr:row>48</xdr:row>
      <xdr:rowOff>47625</xdr:rowOff>
    </xdr:from>
    <xdr:to>
      <xdr:col>7</xdr:col>
      <xdr:colOff>304800</xdr:colOff>
      <xdr:row>60</xdr:row>
      <xdr:rowOff>38100</xdr:rowOff>
    </xdr:to>
    <xdr:graphicFrame macro="">
      <xdr:nvGraphicFramePr>
        <xdr:cNvPr id="4" name="Chart 3">
          <a:extLst>
            <a:ext uri="{FF2B5EF4-FFF2-40B4-BE49-F238E27FC236}">
              <a16:creationId xmlns:a16="http://schemas.microsoft.com/office/drawing/2014/main" id="{7C511C4F-D73A-C9BD-825A-102D9C295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31</xdr:row>
      <xdr:rowOff>50800</xdr:rowOff>
    </xdr:from>
    <xdr:to>
      <xdr:col>13</xdr:col>
      <xdr:colOff>450851</xdr:colOff>
      <xdr:row>43</xdr:row>
      <xdr:rowOff>139700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1012820C-A477-D98D-FB48-695D884CD5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86275" y="5988050"/>
              <a:ext cx="4822826" cy="2311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819150</xdr:colOff>
      <xdr:row>66</xdr:row>
      <xdr:rowOff>28575</xdr:rowOff>
    </xdr:from>
    <xdr:to>
      <xdr:col>9</xdr:col>
      <xdr:colOff>546100</xdr:colOff>
      <xdr:row>77</xdr:row>
      <xdr:rowOff>133350</xdr:rowOff>
    </xdr:to>
    <xdr:graphicFrame macro="">
      <xdr:nvGraphicFramePr>
        <xdr:cNvPr id="3" name="Chart 2">
          <a:extLst>
            <a:ext uri="{FF2B5EF4-FFF2-40B4-BE49-F238E27FC236}">
              <a16:creationId xmlns:a16="http://schemas.microsoft.com/office/drawing/2014/main" id="{19AEA881-B3C7-2837-0B57-E1BEA9F7A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863600</xdr:colOff>
      <xdr:row>80</xdr:row>
      <xdr:rowOff>3175</xdr:rowOff>
    </xdr:from>
    <xdr:to>
      <xdr:col>9</xdr:col>
      <xdr:colOff>584200</xdr:colOff>
      <xdr:row>90</xdr:row>
      <xdr:rowOff>139700</xdr:rowOff>
    </xdr:to>
    <xdr:graphicFrame macro="">
      <xdr:nvGraphicFramePr>
        <xdr:cNvPr id="6" name="Chart 5">
          <a:extLst>
            <a:ext uri="{FF2B5EF4-FFF2-40B4-BE49-F238E27FC236}">
              <a16:creationId xmlns:a16="http://schemas.microsoft.com/office/drawing/2014/main" id="{D2743BBA-77F7-3038-B839-F736CDE4A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850900</xdr:colOff>
      <xdr:row>93</xdr:row>
      <xdr:rowOff>15875</xdr:rowOff>
    </xdr:from>
    <xdr:to>
      <xdr:col>9</xdr:col>
      <xdr:colOff>577850</xdr:colOff>
      <xdr:row>102</xdr:row>
      <xdr:rowOff>177800</xdr:rowOff>
    </xdr:to>
    <xdr:graphicFrame macro="">
      <xdr:nvGraphicFramePr>
        <xdr:cNvPr id="7" name="Chart 6">
          <a:extLst>
            <a:ext uri="{FF2B5EF4-FFF2-40B4-BE49-F238E27FC236}">
              <a16:creationId xmlns:a16="http://schemas.microsoft.com/office/drawing/2014/main" id="{6799ADB7-962F-C20D-806B-622437B2E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431800</xdr:colOff>
      <xdr:row>0</xdr:row>
      <xdr:rowOff>38100</xdr:rowOff>
    </xdr:from>
    <xdr:to>
      <xdr:col>6</xdr:col>
      <xdr:colOff>431800</xdr:colOff>
      <xdr:row>6</xdr:row>
      <xdr:rowOff>95250</xdr:rowOff>
    </xdr:to>
    <mc:AlternateContent xmlns:mc="http://schemas.openxmlformats.org/markup-compatibility/2006" xmlns:a14="http://schemas.microsoft.com/office/drawing/2010/main">
      <mc:Choice Requires="a14">
        <xdr:graphicFrame macro="">
          <xdr:nvGraphicFramePr>
            <xdr:cNvPr id="8" name="coffee_name">
              <a:extLst>
                <a:ext uri="{FF2B5EF4-FFF2-40B4-BE49-F238E27FC236}">
                  <a16:creationId xmlns:a16="http://schemas.microsoft.com/office/drawing/2014/main" id="{4FA37E2B-D720-BE10-47BD-D32B1EE6AE63}"/>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3194050" y="38100"/>
              <a:ext cx="1828800"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463550</xdr:colOff>
      <xdr:row>0</xdr:row>
      <xdr:rowOff>44450</xdr:rowOff>
    </xdr:from>
    <xdr:to>
      <xdr:col>13</xdr:col>
      <xdr:colOff>114300</xdr:colOff>
      <xdr:row>6</xdr:row>
      <xdr:rowOff>114300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99ECE3A7-9671-DCBE-6876-E35CCB3A17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83400" y="44450"/>
              <a:ext cx="2089150" cy="1250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438150</xdr:colOff>
      <xdr:row>0</xdr:row>
      <xdr:rowOff>38100</xdr:rowOff>
    </xdr:from>
    <xdr:to>
      <xdr:col>9</xdr:col>
      <xdr:colOff>438150</xdr:colOff>
      <xdr:row>6</xdr:row>
      <xdr:rowOff>95250</xdr:rowOff>
    </xdr:to>
    <mc:AlternateContent xmlns:mc="http://schemas.openxmlformats.org/markup-compatibility/2006" xmlns:a14="http://schemas.microsoft.com/office/drawing/2010/main">
      <mc:Choice Requires="a14">
        <xdr:graphicFrame macro="">
          <xdr:nvGraphicFramePr>
            <xdr:cNvPr id="10" name="Day">
              <a:extLst>
                <a:ext uri="{FF2B5EF4-FFF2-40B4-BE49-F238E27FC236}">
                  <a16:creationId xmlns:a16="http://schemas.microsoft.com/office/drawing/2014/main" id="{D51040B9-E912-F695-50AF-8E55AE208E9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5029200" y="38100"/>
              <a:ext cx="1828800"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527049</xdr:colOff>
      <xdr:row>1</xdr:row>
      <xdr:rowOff>37235</xdr:rowOff>
    </xdr:from>
    <xdr:to>
      <xdr:col>22</xdr:col>
      <xdr:colOff>252556</xdr:colOff>
      <xdr:row>35</xdr:row>
      <xdr:rowOff>86592</xdr:rowOff>
    </xdr:to>
    <xdr:sp macro="" textlink="">
      <xdr:nvSpPr>
        <xdr:cNvPr id="2" name="Rectangle 1">
          <a:extLst>
            <a:ext uri="{FF2B5EF4-FFF2-40B4-BE49-F238E27FC236}">
              <a16:creationId xmlns:a16="http://schemas.microsoft.com/office/drawing/2014/main" id="{97B5CED8-E844-3880-9026-55F84CD8A6AC}"/>
            </a:ext>
          </a:extLst>
        </xdr:cNvPr>
        <xdr:cNvSpPr/>
      </xdr:nvSpPr>
      <xdr:spPr>
        <a:xfrm>
          <a:off x="527049" y="224849"/>
          <a:ext cx="13060507" cy="642822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107949</xdr:colOff>
      <xdr:row>1</xdr:row>
      <xdr:rowOff>171450</xdr:rowOff>
    </xdr:from>
    <xdr:to>
      <xdr:col>22</xdr:col>
      <xdr:colOff>72158</xdr:colOff>
      <xdr:row>5</xdr:row>
      <xdr:rowOff>171450</xdr:rowOff>
    </xdr:to>
    <xdr:sp macro="" textlink="">
      <xdr:nvSpPr>
        <xdr:cNvPr id="3" name="Rectangle: Top Corners Rounded 2">
          <a:extLst>
            <a:ext uri="{FF2B5EF4-FFF2-40B4-BE49-F238E27FC236}">
              <a16:creationId xmlns:a16="http://schemas.microsoft.com/office/drawing/2014/main" id="{287A9CA5-8845-EABE-F59F-06C8D0737EC6}"/>
            </a:ext>
          </a:extLst>
        </xdr:cNvPr>
        <xdr:cNvSpPr/>
      </xdr:nvSpPr>
      <xdr:spPr>
        <a:xfrm rot="10800000">
          <a:off x="714085" y="359064"/>
          <a:ext cx="12693073" cy="750454"/>
        </a:xfrm>
        <a:prstGeom prst="round2SameRect">
          <a:avLst/>
        </a:prstGeom>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5400000" scaled="1"/>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241300</xdr:colOff>
      <xdr:row>6</xdr:row>
      <xdr:rowOff>151534</xdr:rowOff>
    </xdr:from>
    <xdr:to>
      <xdr:col>22</xdr:col>
      <xdr:colOff>57727</xdr:colOff>
      <xdr:row>34</xdr:row>
      <xdr:rowOff>93806</xdr:rowOff>
    </xdr:to>
    <xdr:sp macro="" textlink="">
      <xdr:nvSpPr>
        <xdr:cNvPr id="4" name="Rectangle: Rounded Corners 3">
          <a:extLst>
            <a:ext uri="{FF2B5EF4-FFF2-40B4-BE49-F238E27FC236}">
              <a16:creationId xmlns:a16="http://schemas.microsoft.com/office/drawing/2014/main" id="{B1BA76EB-AB64-CA93-7506-DCF1155B35A6}"/>
            </a:ext>
          </a:extLst>
        </xdr:cNvPr>
        <xdr:cNvSpPr/>
      </xdr:nvSpPr>
      <xdr:spPr>
        <a:xfrm>
          <a:off x="11757891" y="1277216"/>
          <a:ext cx="1634836" cy="5195454"/>
        </a:xfrm>
        <a:prstGeom prst="roundRect">
          <a:avLst>
            <a:gd name="adj" fmla="val 9800"/>
          </a:avLst>
        </a:prstGeom>
        <a:solidFill>
          <a:srgbClr val="EEF8F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114300</xdr:colOff>
      <xdr:row>6</xdr:row>
      <xdr:rowOff>180398</xdr:rowOff>
    </xdr:from>
    <xdr:to>
      <xdr:col>4</xdr:col>
      <xdr:colOff>324716</xdr:colOff>
      <xdr:row>12</xdr:row>
      <xdr:rowOff>63500</xdr:rowOff>
    </xdr:to>
    <xdr:sp macro="" textlink="">
      <xdr:nvSpPr>
        <xdr:cNvPr id="5" name="Rectangle: Rounded Corners 4">
          <a:extLst>
            <a:ext uri="{FF2B5EF4-FFF2-40B4-BE49-F238E27FC236}">
              <a16:creationId xmlns:a16="http://schemas.microsoft.com/office/drawing/2014/main" id="{70369B20-548E-E0DD-D9D4-0A6151F94D15}"/>
            </a:ext>
          </a:extLst>
        </xdr:cNvPr>
        <xdr:cNvSpPr/>
      </xdr:nvSpPr>
      <xdr:spPr>
        <a:xfrm>
          <a:off x="720436" y="1306080"/>
          <a:ext cx="2028825" cy="1008784"/>
        </a:xfrm>
        <a:prstGeom prst="roundRect">
          <a:avLst/>
        </a:prstGeom>
        <a:solidFill>
          <a:srgbClr val="EEF8F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107950</xdr:colOff>
      <xdr:row>12</xdr:row>
      <xdr:rowOff>165100</xdr:rowOff>
    </xdr:from>
    <xdr:to>
      <xdr:col>4</xdr:col>
      <xdr:colOff>331932</xdr:colOff>
      <xdr:row>18</xdr:row>
      <xdr:rowOff>139700</xdr:rowOff>
    </xdr:to>
    <xdr:sp macro="" textlink="">
      <xdr:nvSpPr>
        <xdr:cNvPr id="6" name="Rectangle: Rounded Corners 5">
          <a:extLst>
            <a:ext uri="{FF2B5EF4-FFF2-40B4-BE49-F238E27FC236}">
              <a16:creationId xmlns:a16="http://schemas.microsoft.com/office/drawing/2014/main" id="{F4875BE3-3640-4E12-8D1F-9EF61EE47F73}"/>
            </a:ext>
          </a:extLst>
        </xdr:cNvPr>
        <xdr:cNvSpPr/>
      </xdr:nvSpPr>
      <xdr:spPr>
        <a:xfrm>
          <a:off x="714086" y="2416464"/>
          <a:ext cx="2042391" cy="1100281"/>
        </a:xfrm>
        <a:prstGeom prst="roundRect">
          <a:avLst/>
        </a:prstGeom>
        <a:solidFill>
          <a:srgbClr val="EEF8F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546100</xdr:colOff>
      <xdr:row>6</xdr:row>
      <xdr:rowOff>158750</xdr:rowOff>
    </xdr:from>
    <xdr:to>
      <xdr:col>19</xdr:col>
      <xdr:colOff>120650</xdr:colOff>
      <xdr:row>34</xdr:row>
      <xdr:rowOff>93806</xdr:rowOff>
    </xdr:to>
    <xdr:sp macro="" textlink="">
      <xdr:nvSpPr>
        <xdr:cNvPr id="7" name="Rectangle: Rounded Corners 6">
          <a:extLst>
            <a:ext uri="{FF2B5EF4-FFF2-40B4-BE49-F238E27FC236}">
              <a16:creationId xmlns:a16="http://schemas.microsoft.com/office/drawing/2014/main" id="{F6E25D44-66BA-43A2-9EA4-9D78C556E208}"/>
            </a:ext>
          </a:extLst>
        </xdr:cNvPr>
        <xdr:cNvSpPr/>
      </xdr:nvSpPr>
      <xdr:spPr>
        <a:xfrm>
          <a:off x="6607464" y="1284432"/>
          <a:ext cx="5029777" cy="5188238"/>
        </a:xfrm>
        <a:prstGeom prst="roundRect">
          <a:avLst>
            <a:gd name="adj" fmla="val 4138"/>
          </a:avLst>
        </a:prstGeom>
        <a:solidFill>
          <a:srgbClr val="EEF8F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115454</xdr:colOff>
      <xdr:row>19</xdr:row>
      <xdr:rowOff>83415</xdr:rowOff>
    </xdr:from>
    <xdr:to>
      <xdr:col>10</xdr:col>
      <xdr:colOff>404091</xdr:colOff>
      <xdr:row>34</xdr:row>
      <xdr:rowOff>93806</xdr:rowOff>
    </xdr:to>
    <xdr:sp macro="" textlink="">
      <xdr:nvSpPr>
        <xdr:cNvPr id="8" name="Rectangle: Rounded Corners 7">
          <a:extLst>
            <a:ext uri="{FF2B5EF4-FFF2-40B4-BE49-F238E27FC236}">
              <a16:creationId xmlns:a16="http://schemas.microsoft.com/office/drawing/2014/main" id="{4725E984-C505-4F9E-8437-05795CC9E3F2}"/>
            </a:ext>
          </a:extLst>
        </xdr:cNvPr>
        <xdr:cNvSpPr/>
      </xdr:nvSpPr>
      <xdr:spPr>
        <a:xfrm>
          <a:off x="721590" y="3648074"/>
          <a:ext cx="5743865" cy="2824596"/>
        </a:xfrm>
        <a:prstGeom prst="roundRect">
          <a:avLst>
            <a:gd name="adj" fmla="val 6970"/>
          </a:avLst>
        </a:prstGeom>
        <a:solidFill>
          <a:srgbClr val="EEF8F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418524</xdr:colOff>
      <xdr:row>6</xdr:row>
      <xdr:rowOff>180397</xdr:rowOff>
    </xdr:from>
    <xdr:to>
      <xdr:col>10</xdr:col>
      <xdr:colOff>418523</xdr:colOff>
      <xdr:row>18</xdr:row>
      <xdr:rowOff>137103</xdr:rowOff>
    </xdr:to>
    <xdr:sp macro="" textlink="">
      <xdr:nvSpPr>
        <xdr:cNvPr id="9" name="Rectangle: Rounded Corners 8">
          <a:extLst>
            <a:ext uri="{FF2B5EF4-FFF2-40B4-BE49-F238E27FC236}">
              <a16:creationId xmlns:a16="http://schemas.microsoft.com/office/drawing/2014/main" id="{F48C54A3-2CFD-4FA6-9253-DE1337D55C29}"/>
            </a:ext>
          </a:extLst>
        </xdr:cNvPr>
        <xdr:cNvSpPr/>
      </xdr:nvSpPr>
      <xdr:spPr>
        <a:xfrm>
          <a:off x="2843069" y="1306079"/>
          <a:ext cx="3636818" cy="2208069"/>
        </a:xfrm>
        <a:prstGeom prst="roundRect">
          <a:avLst>
            <a:gd name="adj" fmla="val 7241"/>
          </a:avLst>
        </a:prstGeom>
        <a:solidFill>
          <a:srgbClr val="EEF8F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28864</xdr:colOff>
      <xdr:row>7</xdr:row>
      <xdr:rowOff>125847</xdr:rowOff>
    </xdr:from>
    <xdr:to>
      <xdr:col>18</xdr:col>
      <xdr:colOff>598920</xdr:colOff>
      <xdr:row>18</xdr:row>
      <xdr:rowOff>165967</xdr:rowOff>
    </xdr:to>
    <xdr:graphicFrame macro="">
      <xdr:nvGraphicFramePr>
        <xdr:cNvPr id="10" name="Chart 9">
          <a:extLst>
            <a:ext uri="{FF2B5EF4-FFF2-40B4-BE49-F238E27FC236}">
              <a16:creationId xmlns:a16="http://schemas.microsoft.com/office/drawing/2014/main" id="{F8873ACC-12AA-4005-A28D-4BC56861F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62634</xdr:colOff>
      <xdr:row>21</xdr:row>
      <xdr:rowOff>79376</xdr:rowOff>
    </xdr:from>
    <xdr:to>
      <xdr:col>19</xdr:col>
      <xdr:colOff>21648</xdr:colOff>
      <xdr:row>33</xdr:row>
      <xdr:rowOff>173182</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12F0BD34-C903-48FF-AD38-B2DAEB42B5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68234" y="3946526"/>
              <a:ext cx="4835814" cy="230360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151532</xdr:colOff>
      <xdr:row>20</xdr:row>
      <xdr:rowOff>54551</xdr:rowOff>
    </xdr:from>
    <xdr:to>
      <xdr:col>5</xdr:col>
      <xdr:colOff>158750</xdr:colOff>
      <xdr:row>33</xdr:row>
      <xdr:rowOff>72159</xdr:rowOff>
    </xdr:to>
    <xdr:graphicFrame macro="">
      <xdr:nvGraphicFramePr>
        <xdr:cNvPr id="12" name="Chart 11">
          <a:extLst>
            <a:ext uri="{FF2B5EF4-FFF2-40B4-BE49-F238E27FC236}">
              <a16:creationId xmlns:a16="http://schemas.microsoft.com/office/drawing/2014/main" id="{F005DDC7-6291-4BB0-BDCE-44401A60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389658</xdr:colOff>
      <xdr:row>19</xdr:row>
      <xdr:rowOff>122672</xdr:rowOff>
    </xdr:from>
    <xdr:to>
      <xdr:col>8</xdr:col>
      <xdr:colOff>137101</xdr:colOff>
      <xdr:row>33</xdr:row>
      <xdr:rowOff>108241</xdr:rowOff>
    </xdr:to>
    <xdr:graphicFrame macro="">
      <xdr:nvGraphicFramePr>
        <xdr:cNvPr id="13" name="Chart 12">
          <a:extLst>
            <a:ext uri="{FF2B5EF4-FFF2-40B4-BE49-F238E27FC236}">
              <a16:creationId xmlns:a16="http://schemas.microsoft.com/office/drawing/2014/main" id="{97244230-86BD-4B57-AD52-8AEE28A65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533976</xdr:colOff>
      <xdr:row>20</xdr:row>
      <xdr:rowOff>54551</xdr:rowOff>
    </xdr:from>
    <xdr:to>
      <xdr:col>10</xdr:col>
      <xdr:colOff>461818</xdr:colOff>
      <xdr:row>33</xdr:row>
      <xdr:rowOff>93807</xdr:rowOff>
    </xdr:to>
    <xdr:graphicFrame macro="">
      <xdr:nvGraphicFramePr>
        <xdr:cNvPr id="14" name="Chart 13">
          <a:extLst>
            <a:ext uri="{FF2B5EF4-FFF2-40B4-BE49-F238E27FC236}">
              <a16:creationId xmlns:a16="http://schemas.microsoft.com/office/drawing/2014/main" id="{266A403B-7720-4D20-AF9D-0EEB1BB24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346364</xdr:colOff>
      <xdr:row>8</xdr:row>
      <xdr:rowOff>93807</xdr:rowOff>
    </xdr:from>
    <xdr:to>
      <xdr:col>10</xdr:col>
      <xdr:colOff>519545</xdr:colOff>
      <xdr:row>19</xdr:row>
      <xdr:rowOff>21647</xdr:rowOff>
    </xdr:to>
    <xdr:graphicFrame macro="">
      <xdr:nvGraphicFramePr>
        <xdr:cNvPr id="15" name="Chart 14">
          <a:extLst>
            <a:ext uri="{FF2B5EF4-FFF2-40B4-BE49-F238E27FC236}">
              <a16:creationId xmlns:a16="http://schemas.microsoft.com/office/drawing/2014/main" id="{E88245E9-8AE8-4423-ACB5-AAAED58F9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252556</xdr:colOff>
      <xdr:row>8</xdr:row>
      <xdr:rowOff>21648</xdr:rowOff>
    </xdr:from>
    <xdr:to>
      <xdr:col>3</xdr:col>
      <xdr:colOff>425738</xdr:colOff>
      <xdr:row>9</xdr:row>
      <xdr:rowOff>173182</xdr:rowOff>
    </xdr:to>
    <xdr:sp macro="" textlink="Analyse!A6">
      <xdr:nvSpPr>
        <xdr:cNvPr id="16" name="TextBox 15">
          <a:extLst>
            <a:ext uri="{FF2B5EF4-FFF2-40B4-BE49-F238E27FC236}">
              <a16:creationId xmlns:a16="http://schemas.microsoft.com/office/drawing/2014/main" id="{4E0AD0DC-0F85-7C2F-88C9-230D91385083}"/>
            </a:ext>
          </a:extLst>
        </xdr:cNvPr>
        <xdr:cNvSpPr txBox="1"/>
      </xdr:nvSpPr>
      <xdr:spPr>
        <a:xfrm>
          <a:off x="858692" y="1522557"/>
          <a:ext cx="1385455" cy="33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EB77F-A896-4DDD-810E-9283CEB3FD22}" type="TxLink">
            <a:rPr lang="en-US" sz="2000" b="0" i="0" u="none" strike="noStrike">
              <a:solidFill>
                <a:srgbClr val="6B3E23"/>
              </a:solidFill>
              <a:latin typeface="Amasis MT Pro Black" panose="02040A04050005020304" pitchFamily="18" charset="0"/>
            </a:rPr>
            <a:pPr/>
            <a:t>$105.4K</a:t>
          </a:fld>
          <a:endParaRPr lang="en-GB" sz="2000">
            <a:solidFill>
              <a:srgbClr val="6B3E23"/>
            </a:solidFill>
            <a:latin typeface="Amasis MT Pro Black" panose="02040A04050005020304" pitchFamily="18" charset="0"/>
          </a:endParaRPr>
        </a:p>
      </xdr:txBody>
    </xdr:sp>
    <xdr:clientData/>
  </xdr:twoCellAnchor>
  <xdr:twoCellAnchor>
    <xdr:from>
      <xdr:col>1</xdr:col>
      <xdr:colOff>282286</xdr:colOff>
      <xdr:row>9</xdr:row>
      <xdr:rowOff>174048</xdr:rowOff>
    </xdr:from>
    <xdr:to>
      <xdr:col>3</xdr:col>
      <xdr:colOff>491547</xdr:colOff>
      <xdr:row>11</xdr:row>
      <xdr:rowOff>137968</xdr:rowOff>
    </xdr:to>
    <xdr:sp macro="" textlink="">
      <xdr:nvSpPr>
        <xdr:cNvPr id="17" name="TextBox 16">
          <a:extLst>
            <a:ext uri="{FF2B5EF4-FFF2-40B4-BE49-F238E27FC236}">
              <a16:creationId xmlns:a16="http://schemas.microsoft.com/office/drawing/2014/main" id="{64F265A5-4A30-431A-8E79-6D16817BEE2A}"/>
            </a:ext>
          </a:extLst>
        </xdr:cNvPr>
        <xdr:cNvSpPr txBox="1"/>
      </xdr:nvSpPr>
      <xdr:spPr>
        <a:xfrm>
          <a:off x="888422" y="1862571"/>
          <a:ext cx="1421534" cy="339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C55015"/>
              </a:solidFill>
              <a:latin typeface="Amasis MT Pro Black" panose="02040A04050005020304" pitchFamily="18" charset="0"/>
            </a:rPr>
            <a:t>Total</a:t>
          </a:r>
          <a:r>
            <a:rPr lang="en-GB" sz="1100" baseline="0">
              <a:solidFill>
                <a:srgbClr val="C55015"/>
              </a:solidFill>
              <a:latin typeface="Amasis MT Pro Black" panose="02040A04050005020304" pitchFamily="18" charset="0"/>
            </a:rPr>
            <a:t> Sales</a:t>
          </a:r>
          <a:endParaRPr lang="en-GB" sz="1100">
            <a:solidFill>
              <a:srgbClr val="C55015"/>
            </a:solidFill>
            <a:latin typeface="Amasis MT Pro Black" panose="02040A04050005020304" pitchFamily="18" charset="0"/>
          </a:endParaRPr>
        </a:p>
      </xdr:txBody>
    </xdr:sp>
    <xdr:clientData/>
  </xdr:twoCellAnchor>
  <xdr:twoCellAnchor>
    <xdr:from>
      <xdr:col>1</xdr:col>
      <xdr:colOff>312016</xdr:colOff>
      <xdr:row>15</xdr:row>
      <xdr:rowOff>182129</xdr:rowOff>
    </xdr:from>
    <xdr:to>
      <xdr:col>3</xdr:col>
      <xdr:colOff>259773</xdr:colOff>
      <xdr:row>17</xdr:row>
      <xdr:rowOff>146049</xdr:rowOff>
    </xdr:to>
    <xdr:sp macro="" textlink="">
      <xdr:nvSpPr>
        <xdr:cNvPr id="18" name="TextBox 17">
          <a:extLst>
            <a:ext uri="{FF2B5EF4-FFF2-40B4-BE49-F238E27FC236}">
              <a16:creationId xmlns:a16="http://schemas.microsoft.com/office/drawing/2014/main" id="{17852E09-D6B3-4B25-97C2-A30A74A43C87}"/>
            </a:ext>
          </a:extLst>
        </xdr:cNvPr>
        <xdr:cNvSpPr txBox="1"/>
      </xdr:nvSpPr>
      <xdr:spPr>
        <a:xfrm>
          <a:off x="918152" y="2996334"/>
          <a:ext cx="1160030" cy="339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C55015"/>
              </a:solidFill>
              <a:latin typeface="Amasis MT Pro Black" panose="02040A04050005020304" pitchFamily="18" charset="0"/>
            </a:rPr>
            <a:t>No. of Order</a:t>
          </a:r>
        </a:p>
      </xdr:txBody>
    </xdr:sp>
    <xdr:clientData/>
  </xdr:twoCellAnchor>
  <xdr:twoCellAnchor>
    <xdr:from>
      <xdr:col>1</xdr:col>
      <xdr:colOff>320098</xdr:colOff>
      <xdr:row>14</xdr:row>
      <xdr:rowOff>60325</xdr:rowOff>
    </xdr:from>
    <xdr:to>
      <xdr:col>2</xdr:col>
      <xdr:colOff>519546</xdr:colOff>
      <xdr:row>16</xdr:row>
      <xdr:rowOff>64943</xdr:rowOff>
    </xdr:to>
    <xdr:sp macro="" textlink="Analyse!B6">
      <xdr:nvSpPr>
        <xdr:cNvPr id="19" name="TextBox 18">
          <a:extLst>
            <a:ext uri="{FF2B5EF4-FFF2-40B4-BE49-F238E27FC236}">
              <a16:creationId xmlns:a16="http://schemas.microsoft.com/office/drawing/2014/main" id="{97DC24AE-52B1-41CC-A605-B4AD8B1C7559}"/>
            </a:ext>
          </a:extLst>
        </xdr:cNvPr>
        <xdr:cNvSpPr txBox="1"/>
      </xdr:nvSpPr>
      <xdr:spPr>
        <a:xfrm>
          <a:off x="926234" y="2686916"/>
          <a:ext cx="805585" cy="379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E83467-E762-4EDA-BA08-82B80080E42B}" type="TxLink">
            <a:rPr lang="en-US" sz="2000" b="0" i="0" u="none" strike="noStrike">
              <a:solidFill>
                <a:srgbClr val="6B3E23"/>
              </a:solidFill>
              <a:latin typeface="Amasis MT Pro Black" panose="02040A04050005020304" pitchFamily="18" charset="0"/>
            </a:rPr>
            <a:pPr/>
            <a:t>3317</a:t>
          </a:fld>
          <a:endParaRPr lang="en-GB" sz="2000">
            <a:solidFill>
              <a:srgbClr val="6B3E23"/>
            </a:solidFill>
            <a:latin typeface="Amasis MT Pro Black" panose="02040A04050005020304" pitchFamily="18" charset="0"/>
          </a:endParaRPr>
        </a:p>
      </xdr:txBody>
    </xdr:sp>
    <xdr:clientData/>
  </xdr:twoCellAnchor>
  <xdr:twoCellAnchor>
    <xdr:from>
      <xdr:col>4</xdr:col>
      <xdr:colOff>577274</xdr:colOff>
      <xdr:row>7</xdr:row>
      <xdr:rowOff>28865</xdr:rowOff>
    </xdr:from>
    <xdr:to>
      <xdr:col>6</xdr:col>
      <xdr:colOff>490682</xdr:colOff>
      <xdr:row>8</xdr:row>
      <xdr:rowOff>93807</xdr:rowOff>
    </xdr:to>
    <xdr:sp macro="" textlink="">
      <xdr:nvSpPr>
        <xdr:cNvPr id="20" name="TextBox 19">
          <a:extLst>
            <a:ext uri="{FF2B5EF4-FFF2-40B4-BE49-F238E27FC236}">
              <a16:creationId xmlns:a16="http://schemas.microsoft.com/office/drawing/2014/main" id="{5D8DF080-10F7-DF84-CDA6-9FFBADD9C740}"/>
            </a:ext>
          </a:extLst>
        </xdr:cNvPr>
        <xdr:cNvSpPr txBox="1"/>
      </xdr:nvSpPr>
      <xdr:spPr>
        <a:xfrm>
          <a:off x="3001819" y="1342160"/>
          <a:ext cx="1125681" cy="252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50000"/>
                </a:schemeClr>
              </a:solidFill>
              <a:latin typeface="Amasis MT Pro" panose="02040504050005020304" pitchFamily="18" charset="0"/>
            </a:rPr>
            <a:t>Payment Mode</a:t>
          </a:r>
        </a:p>
      </xdr:txBody>
    </xdr:sp>
    <xdr:clientData/>
  </xdr:twoCellAnchor>
  <xdr:twoCellAnchor>
    <xdr:from>
      <xdr:col>1</xdr:col>
      <xdr:colOff>275071</xdr:colOff>
      <xdr:row>19</xdr:row>
      <xdr:rowOff>130753</xdr:rowOff>
    </xdr:from>
    <xdr:to>
      <xdr:col>3</xdr:col>
      <xdr:colOff>188479</xdr:colOff>
      <xdr:row>21</xdr:row>
      <xdr:rowOff>8082</xdr:rowOff>
    </xdr:to>
    <xdr:sp macro="" textlink="">
      <xdr:nvSpPr>
        <xdr:cNvPr id="21" name="TextBox 20">
          <a:extLst>
            <a:ext uri="{FF2B5EF4-FFF2-40B4-BE49-F238E27FC236}">
              <a16:creationId xmlns:a16="http://schemas.microsoft.com/office/drawing/2014/main" id="{CFDD72D1-385F-4B77-B84D-EA7A2A2564AE}"/>
            </a:ext>
          </a:extLst>
        </xdr:cNvPr>
        <xdr:cNvSpPr txBox="1"/>
      </xdr:nvSpPr>
      <xdr:spPr>
        <a:xfrm>
          <a:off x="881207" y="3695412"/>
          <a:ext cx="1125681" cy="252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50000"/>
                </a:schemeClr>
              </a:solidFill>
              <a:latin typeface="Amasis MT Pro" panose="02040504050005020304" pitchFamily="18" charset="0"/>
            </a:rPr>
            <a:t>Daily</a:t>
          </a:r>
          <a:r>
            <a:rPr lang="en-GB" sz="1100" b="1" baseline="0">
              <a:solidFill>
                <a:schemeClr val="bg2">
                  <a:lumMod val="50000"/>
                </a:schemeClr>
              </a:solidFill>
              <a:latin typeface="Amasis MT Pro" panose="02040504050005020304" pitchFamily="18" charset="0"/>
            </a:rPr>
            <a:t> Sales</a:t>
          </a:r>
          <a:endParaRPr lang="en-GB" sz="1100" b="1">
            <a:solidFill>
              <a:schemeClr val="bg2">
                <a:lumMod val="50000"/>
              </a:schemeClr>
            </a:solidFill>
            <a:latin typeface="Amasis MT Pro" panose="02040504050005020304" pitchFamily="18" charset="0"/>
          </a:endParaRPr>
        </a:p>
      </xdr:txBody>
    </xdr:sp>
    <xdr:clientData/>
  </xdr:twoCellAnchor>
  <xdr:twoCellAnchor>
    <xdr:from>
      <xdr:col>11</xdr:col>
      <xdr:colOff>66676</xdr:colOff>
      <xdr:row>7</xdr:row>
      <xdr:rowOff>1731</xdr:rowOff>
    </xdr:from>
    <xdr:to>
      <xdr:col>13</xdr:col>
      <xdr:colOff>79375</xdr:colOff>
      <xdr:row>8</xdr:row>
      <xdr:rowOff>64943</xdr:rowOff>
    </xdr:to>
    <xdr:sp macro="" textlink="">
      <xdr:nvSpPr>
        <xdr:cNvPr id="22" name="TextBox 21">
          <a:extLst>
            <a:ext uri="{FF2B5EF4-FFF2-40B4-BE49-F238E27FC236}">
              <a16:creationId xmlns:a16="http://schemas.microsoft.com/office/drawing/2014/main" id="{72DB9885-C15A-4893-9E7D-C88BAC1F8835}"/>
            </a:ext>
          </a:extLst>
        </xdr:cNvPr>
        <xdr:cNvSpPr txBox="1"/>
      </xdr:nvSpPr>
      <xdr:spPr>
        <a:xfrm>
          <a:off x="6734176" y="1315026"/>
          <a:ext cx="1224972" cy="250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50000"/>
                </a:schemeClr>
              </a:solidFill>
              <a:latin typeface="Amasis MT Pro" panose="02040504050005020304" pitchFamily="18" charset="0"/>
            </a:rPr>
            <a:t>Monthly</a:t>
          </a:r>
          <a:r>
            <a:rPr lang="en-GB" sz="1100" b="1" baseline="0">
              <a:solidFill>
                <a:schemeClr val="bg2">
                  <a:lumMod val="50000"/>
                </a:schemeClr>
              </a:solidFill>
              <a:latin typeface="Amasis MT Pro" panose="02040504050005020304" pitchFamily="18" charset="0"/>
            </a:rPr>
            <a:t> Sales</a:t>
          </a:r>
          <a:endParaRPr lang="en-GB" sz="1100" b="1">
            <a:solidFill>
              <a:schemeClr val="bg2">
                <a:lumMod val="50000"/>
              </a:schemeClr>
            </a:solidFill>
            <a:latin typeface="Amasis MT Pro" panose="02040504050005020304" pitchFamily="18" charset="0"/>
          </a:endParaRPr>
        </a:p>
      </xdr:txBody>
    </xdr:sp>
    <xdr:clientData/>
  </xdr:twoCellAnchor>
  <xdr:twoCellAnchor>
    <xdr:from>
      <xdr:col>11</xdr:col>
      <xdr:colOff>175780</xdr:colOff>
      <xdr:row>19</xdr:row>
      <xdr:rowOff>182995</xdr:rowOff>
    </xdr:from>
    <xdr:to>
      <xdr:col>13</xdr:col>
      <xdr:colOff>209261</xdr:colOff>
      <xdr:row>21</xdr:row>
      <xdr:rowOff>80241</xdr:rowOff>
    </xdr:to>
    <xdr:sp macro="" textlink="">
      <xdr:nvSpPr>
        <xdr:cNvPr id="23" name="TextBox 22">
          <a:extLst>
            <a:ext uri="{FF2B5EF4-FFF2-40B4-BE49-F238E27FC236}">
              <a16:creationId xmlns:a16="http://schemas.microsoft.com/office/drawing/2014/main" id="{2D7CCC9C-EA92-4F9F-A8FC-F10820518EB1}"/>
            </a:ext>
          </a:extLst>
        </xdr:cNvPr>
        <xdr:cNvSpPr txBox="1"/>
      </xdr:nvSpPr>
      <xdr:spPr>
        <a:xfrm>
          <a:off x="6843280" y="3747654"/>
          <a:ext cx="1245754" cy="272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50000"/>
                </a:schemeClr>
              </a:solidFill>
              <a:latin typeface="Amasis MT Pro" panose="02040504050005020304" pitchFamily="18" charset="0"/>
            </a:rPr>
            <a:t>Sales</a:t>
          </a:r>
          <a:r>
            <a:rPr lang="en-GB" sz="1100" b="1" baseline="0">
              <a:solidFill>
                <a:schemeClr val="bg2">
                  <a:lumMod val="50000"/>
                </a:schemeClr>
              </a:solidFill>
              <a:latin typeface="Amasis MT Pro" panose="02040504050005020304" pitchFamily="18" charset="0"/>
            </a:rPr>
            <a:t> by Coffee </a:t>
          </a:r>
          <a:endParaRPr lang="en-GB" sz="1100" b="1">
            <a:solidFill>
              <a:schemeClr val="bg2">
                <a:lumMod val="50000"/>
              </a:schemeClr>
            </a:solidFill>
            <a:latin typeface="Amasis MT Pro" panose="02040504050005020304" pitchFamily="18" charset="0"/>
          </a:endParaRPr>
        </a:p>
      </xdr:txBody>
    </xdr:sp>
    <xdr:clientData/>
  </xdr:twoCellAnchor>
  <xdr:twoCellAnchor>
    <xdr:from>
      <xdr:col>19</xdr:col>
      <xdr:colOff>436419</xdr:colOff>
      <xdr:row>7</xdr:row>
      <xdr:rowOff>147783</xdr:rowOff>
    </xdr:from>
    <xdr:to>
      <xdr:col>21</xdr:col>
      <xdr:colOff>461819</xdr:colOff>
      <xdr:row>9</xdr:row>
      <xdr:rowOff>7216</xdr:rowOff>
    </xdr:to>
    <xdr:sp macro="" textlink="">
      <xdr:nvSpPr>
        <xdr:cNvPr id="24" name="TextBox 23">
          <a:extLst>
            <a:ext uri="{FF2B5EF4-FFF2-40B4-BE49-F238E27FC236}">
              <a16:creationId xmlns:a16="http://schemas.microsoft.com/office/drawing/2014/main" id="{E147E110-2A2A-49D5-BE4C-6A39924946A2}"/>
            </a:ext>
          </a:extLst>
        </xdr:cNvPr>
        <xdr:cNvSpPr txBox="1"/>
      </xdr:nvSpPr>
      <xdr:spPr>
        <a:xfrm>
          <a:off x="11953010" y="1461078"/>
          <a:ext cx="1237673" cy="234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1">
                  <a:lumMod val="75000"/>
                </a:schemeClr>
              </a:solidFill>
              <a:latin typeface="Amasis MT Pro" panose="02040504050005020304" pitchFamily="18" charset="0"/>
            </a:rPr>
            <a:t>FILTER</a:t>
          </a:r>
          <a:r>
            <a:rPr lang="en-GB" sz="1100" b="1" baseline="0">
              <a:solidFill>
                <a:schemeClr val="accent1">
                  <a:lumMod val="75000"/>
                </a:schemeClr>
              </a:solidFill>
              <a:latin typeface="Amasis MT Pro" panose="02040504050005020304" pitchFamily="18" charset="0"/>
            </a:rPr>
            <a:t> PANEL</a:t>
          </a:r>
          <a:endParaRPr lang="en-GB" sz="1100" b="1">
            <a:solidFill>
              <a:schemeClr val="accent1">
                <a:lumMod val="75000"/>
              </a:schemeClr>
            </a:solidFill>
            <a:latin typeface="Amasis MT Pro" panose="02040504050005020304" pitchFamily="18" charset="0"/>
          </a:endParaRPr>
        </a:p>
      </xdr:txBody>
    </xdr:sp>
    <xdr:clientData/>
  </xdr:twoCellAnchor>
  <xdr:twoCellAnchor>
    <xdr:from>
      <xdr:col>2</xdr:col>
      <xdr:colOff>284019</xdr:colOff>
      <xdr:row>32</xdr:row>
      <xdr:rowOff>74757</xdr:rowOff>
    </xdr:from>
    <xdr:to>
      <xdr:col>4</xdr:col>
      <xdr:colOff>197428</xdr:colOff>
      <xdr:row>33</xdr:row>
      <xdr:rowOff>139699</xdr:rowOff>
    </xdr:to>
    <xdr:sp macro="" textlink="">
      <xdr:nvSpPr>
        <xdr:cNvPr id="25" name="TextBox 24">
          <a:extLst>
            <a:ext uri="{FF2B5EF4-FFF2-40B4-BE49-F238E27FC236}">
              <a16:creationId xmlns:a16="http://schemas.microsoft.com/office/drawing/2014/main" id="{2A77F19B-0B4C-44F1-AE06-BD9903AE4DD0}"/>
            </a:ext>
          </a:extLst>
        </xdr:cNvPr>
        <xdr:cNvSpPr txBox="1"/>
      </xdr:nvSpPr>
      <xdr:spPr>
        <a:xfrm>
          <a:off x="1496292" y="6078393"/>
          <a:ext cx="1125681" cy="252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2">
                  <a:lumMod val="50000"/>
                </a:schemeClr>
              </a:solidFill>
              <a:latin typeface="Amasis MT Pro" panose="02040504050005020304" pitchFamily="18" charset="0"/>
            </a:rPr>
            <a:t>Total</a:t>
          </a:r>
          <a:r>
            <a:rPr lang="en-GB" sz="1100" b="0" baseline="0">
              <a:solidFill>
                <a:schemeClr val="bg2">
                  <a:lumMod val="50000"/>
                </a:schemeClr>
              </a:solidFill>
              <a:latin typeface="Amasis MT Pro" panose="02040504050005020304" pitchFamily="18" charset="0"/>
            </a:rPr>
            <a:t> Sales</a:t>
          </a:r>
          <a:endParaRPr lang="en-GB" sz="1100" b="0">
            <a:solidFill>
              <a:schemeClr val="bg2">
                <a:lumMod val="50000"/>
              </a:schemeClr>
            </a:solidFill>
            <a:latin typeface="Amasis MT Pro" panose="02040504050005020304" pitchFamily="18" charset="0"/>
          </a:endParaRPr>
        </a:p>
      </xdr:txBody>
    </xdr:sp>
    <xdr:clientData/>
  </xdr:twoCellAnchor>
  <xdr:twoCellAnchor>
    <xdr:from>
      <xdr:col>5</xdr:col>
      <xdr:colOff>378692</xdr:colOff>
      <xdr:row>32</xdr:row>
      <xdr:rowOff>68406</xdr:rowOff>
    </xdr:from>
    <xdr:to>
      <xdr:col>7</xdr:col>
      <xdr:colOff>292100</xdr:colOff>
      <xdr:row>33</xdr:row>
      <xdr:rowOff>133348</xdr:rowOff>
    </xdr:to>
    <xdr:sp macro="" textlink="">
      <xdr:nvSpPr>
        <xdr:cNvPr id="26" name="TextBox 25">
          <a:extLst>
            <a:ext uri="{FF2B5EF4-FFF2-40B4-BE49-F238E27FC236}">
              <a16:creationId xmlns:a16="http://schemas.microsoft.com/office/drawing/2014/main" id="{A6C759EA-9660-4D07-81E9-34F130B6F9F6}"/>
            </a:ext>
          </a:extLst>
        </xdr:cNvPr>
        <xdr:cNvSpPr txBox="1"/>
      </xdr:nvSpPr>
      <xdr:spPr>
        <a:xfrm>
          <a:off x="3409374" y="6072042"/>
          <a:ext cx="1125681" cy="252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2">
                  <a:lumMod val="50000"/>
                </a:schemeClr>
              </a:solidFill>
              <a:latin typeface="Amasis MT Pro" panose="02040504050005020304" pitchFamily="18" charset="0"/>
            </a:rPr>
            <a:t>Avg</a:t>
          </a:r>
          <a:r>
            <a:rPr lang="en-GB" sz="1100" b="0" baseline="0">
              <a:solidFill>
                <a:schemeClr val="bg2">
                  <a:lumMod val="50000"/>
                </a:schemeClr>
              </a:solidFill>
              <a:latin typeface="Amasis MT Pro" panose="02040504050005020304" pitchFamily="18" charset="0"/>
            </a:rPr>
            <a:t> Sales</a:t>
          </a:r>
          <a:endParaRPr lang="en-GB" sz="1100" b="0">
            <a:solidFill>
              <a:schemeClr val="bg2">
                <a:lumMod val="50000"/>
              </a:schemeClr>
            </a:solidFill>
            <a:latin typeface="Amasis MT Pro" panose="02040504050005020304" pitchFamily="18" charset="0"/>
          </a:endParaRPr>
        </a:p>
      </xdr:txBody>
    </xdr:sp>
    <xdr:clientData/>
  </xdr:twoCellAnchor>
  <xdr:twoCellAnchor>
    <xdr:from>
      <xdr:col>8</xdr:col>
      <xdr:colOff>285750</xdr:colOff>
      <xdr:row>32</xdr:row>
      <xdr:rowOff>90920</xdr:rowOff>
    </xdr:from>
    <xdr:to>
      <xdr:col>10</xdr:col>
      <xdr:colOff>199158</xdr:colOff>
      <xdr:row>33</xdr:row>
      <xdr:rowOff>155862</xdr:rowOff>
    </xdr:to>
    <xdr:sp macro="" textlink="">
      <xdr:nvSpPr>
        <xdr:cNvPr id="27" name="TextBox 26">
          <a:extLst>
            <a:ext uri="{FF2B5EF4-FFF2-40B4-BE49-F238E27FC236}">
              <a16:creationId xmlns:a16="http://schemas.microsoft.com/office/drawing/2014/main" id="{5AA1600D-9FC0-431E-8F85-71FE3CDD016C}"/>
            </a:ext>
          </a:extLst>
        </xdr:cNvPr>
        <xdr:cNvSpPr txBox="1"/>
      </xdr:nvSpPr>
      <xdr:spPr>
        <a:xfrm>
          <a:off x="5134841" y="6094556"/>
          <a:ext cx="1125681" cy="252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baseline="0">
              <a:solidFill>
                <a:schemeClr val="bg2">
                  <a:lumMod val="50000"/>
                </a:schemeClr>
              </a:solidFill>
              <a:latin typeface="Amasis MT Pro" panose="02040504050005020304" pitchFamily="18" charset="0"/>
            </a:rPr>
            <a:t>No. of Order</a:t>
          </a:r>
          <a:endParaRPr lang="en-GB" sz="1100" b="0">
            <a:solidFill>
              <a:schemeClr val="bg2">
                <a:lumMod val="50000"/>
              </a:schemeClr>
            </a:solidFill>
            <a:latin typeface="Amasis MT Pro" panose="02040504050005020304" pitchFamily="18" charset="0"/>
          </a:endParaRPr>
        </a:p>
      </xdr:txBody>
    </xdr:sp>
    <xdr:clientData/>
  </xdr:twoCellAnchor>
  <xdr:twoCellAnchor>
    <xdr:from>
      <xdr:col>11</xdr:col>
      <xdr:colOff>86591</xdr:colOff>
      <xdr:row>19</xdr:row>
      <xdr:rowOff>144318</xdr:rowOff>
    </xdr:from>
    <xdr:to>
      <xdr:col>18</xdr:col>
      <xdr:colOff>591704</xdr:colOff>
      <xdr:row>19</xdr:row>
      <xdr:rowOff>151534</xdr:rowOff>
    </xdr:to>
    <xdr:cxnSp macro="">
      <xdr:nvCxnSpPr>
        <xdr:cNvPr id="29" name="Straight Connector 28">
          <a:extLst>
            <a:ext uri="{FF2B5EF4-FFF2-40B4-BE49-F238E27FC236}">
              <a16:creationId xmlns:a16="http://schemas.microsoft.com/office/drawing/2014/main" id="{556204FD-CD8B-CCC7-5A3C-8EBF46D5CDB9}"/>
            </a:ext>
          </a:extLst>
        </xdr:cNvPr>
        <xdr:cNvCxnSpPr/>
      </xdr:nvCxnSpPr>
      <xdr:spPr>
        <a:xfrm flipV="1">
          <a:off x="6754091" y="3708977"/>
          <a:ext cx="4748068" cy="7216"/>
        </a:xfrm>
        <a:prstGeom prst="line">
          <a:avLst/>
        </a:prstGeom>
        <a:ln w="9525">
          <a:solidFill>
            <a:schemeClr val="bg2">
              <a:lumMod val="75000"/>
            </a:schemeClr>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368878</xdr:colOff>
      <xdr:row>2</xdr:row>
      <xdr:rowOff>58594</xdr:rowOff>
    </xdr:from>
    <xdr:to>
      <xdr:col>15</xdr:col>
      <xdr:colOff>115456</xdr:colOff>
      <xdr:row>4</xdr:row>
      <xdr:rowOff>151533</xdr:rowOff>
    </xdr:to>
    <xdr:sp macro="" textlink="">
      <xdr:nvSpPr>
        <xdr:cNvPr id="30" name="TextBox 29">
          <a:extLst>
            <a:ext uri="{FF2B5EF4-FFF2-40B4-BE49-F238E27FC236}">
              <a16:creationId xmlns:a16="http://schemas.microsoft.com/office/drawing/2014/main" id="{5FA1B759-ECD3-4000-B674-FBE2EB00886A}"/>
            </a:ext>
          </a:extLst>
        </xdr:cNvPr>
        <xdr:cNvSpPr txBox="1"/>
      </xdr:nvSpPr>
      <xdr:spPr>
        <a:xfrm>
          <a:off x="5217969" y="433821"/>
          <a:ext cx="3989532" cy="46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bg1">
                  <a:lumMod val="95000"/>
                </a:schemeClr>
              </a:solidFill>
              <a:latin typeface="Amasis MT Pro Black" panose="02040A04050005020304" pitchFamily="18" charset="0"/>
            </a:rPr>
            <a:t>COFFEE SALES REPORT</a:t>
          </a:r>
        </a:p>
      </xdr:txBody>
    </xdr:sp>
    <xdr:clientData/>
  </xdr:twoCellAnchor>
  <xdr:twoCellAnchor editAs="oneCell">
    <xdr:from>
      <xdr:col>19</xdr:col>
      <xdr:colOff>313460</xdr:colOff>
      <xdr:row>9</xdr:row>
      <xdr:rowOff>79374</xdr:rowOff>
    </xdr:from>
    <xdr:to>
      <xdr:col>21</xdr:col>
      <xdr:colOff>548409</xdr:colOff>
      <xdr:row>16</xdr:row>
      <xdr:rowOff>0</xdr:rowOff>
    </xdr:to>
    <mc:AlternateContent xmlns:mc="http://schemas.openxmlformats.org/markup-compatibility/2006" xmlns:a14="http://schemas.microsoft.com/office/drawing/2010/main">
      <mc:Choice Requires="a14">
        <xdr:graphicFrame macro="">
          <xdr:nvGraphicFramePr>
            <xdr:cNvPr id="32" name="Month 1">
              <a:extLst>
                <a:ext uri="{FF2B5EF4-FFF2-40B4-BE49-F238E27FC236}">
                  <a16:creationId xmlns:a16="http://schemas.microsoft.com/office/drawing/2014/main" id="{7282E716-48E0-429A-849E-2C81E117FFD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830051" y="1767897"/>
              <a:ext cx="1447222" cy="12339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306243</xdr:colOff>
      <xdr:row>16</xdr:row>
      <xdr:rowOff>72160</xdr:rowOff>
    </xdr:from>
    <xdr:to>
      <xdr:col>21</xdr:col>
      <xdr:colOff>555625</xdr:colOff>
      <xdr:row>23</xdr:row>
      <xdr:rowOff>0</xdr:rowOff>
    </xdr:to>
    <mc:AlternateContent xmlns:mc="http://schemas.openxmlformats.org/markup-compatibility/2006" xmlns:a14="http://schemas.microsoft.com/office/drawing/2010/main">
      <mc:Choice Requires="a14">
        <xdr:graphicFrame macro="">
          <xdr:nvGraphicFramePr>
            <xdr:cNvPr id="33" name="Day 1">
              <a:extLst>
                <a:ext uri="{FF2B5EF4-FFF2-40B4-BE49-F238E27FC236}">
                  <a16:creationId xmlns:a16="http://schemas.microsoft.com/office/drawing/2014/main" id="{C18858A8-B5A5-4F51-BAF0-DDAC2F68EC5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1822834" y="3073978"/>
              <a:ext cx="1461655" cy="12411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299027</xdr:colOff>
      <xdr:row>23</xdr:row>
      <xdr:rowOff>86590</xdr:rowOff>
    </xdr:from>
    <xdr:to>
      <xdr:col>21</xdr:col>
      <xdr:colOff>598920</xdr:colOff>
      <xdr:row>31</xdr:row>
      <xdr:rowOff>86591</xdr:rowOff>
    </xdr:to>
    <mc:AlternateContent xmlns:mc="http://schemas.openxmlformats.org/markup-compatibility/2006" xmlns:a14="http://schemas.microsoft.com/office/drawing/2010/main">
      <mc:Choice Requires="a14">
        <xdr:graphicFrame macro="">
          <xdr:nvGraphicFramePr>
            <xdr:cNvPr id="34" name="coffee_name 1">
              <a:extLst>
                <a:ext uri="{FF2B5EF4-FFF2-40B4-BE49-F238E27FC236}">
                  <a16:creationId xmlns:a16="http://schemas.microsoft.com/office/drawing/2014/main" id="{24E60FC3-1E86-47F1-9BA6-60A7E3F86E03}"/>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mlns="">
        <xdr:sp macro="" textlink="">
          <xdr:nvSpPr>
            <xdr:cNvPr id="0" name=""/>
            <xdr:cNvSpPr>
              <a:spLocks noTextEdit="1"/>
            </xdr:cNvSpPr>
          </xdr:nvSpPr>
          <xdr:spPr>
            <a:xfrm>
              <a:off x="11815618" y="4401704"/>
              <a:ext cx="1512166" cy="15009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483033</xdr:colOff>
      <xdr:row>16</xdr:row>
      <xdr:rowOff>66654</xdr:rowOff>
    </xdr:from>
    <xdr:to>
      <xdr:col>4</xdr:col>
      <xdr:colOff>133498</xdr:colOff>
      <xdr:row>17</xdr:row>
      <xdr:rowOff>183159</xdr:rowOff>
    </xdr:to>
    <xdr:pic>
      <xdr:nvPicPr>
        <xdr:cNvPr id="38" name="Picture 37">
          <a:extLst>
            <a:ext uri="{FF2B5EF4-FFF2-40B4-BE49-F238E27FC236}">
              <a16:creationId xmlns:a16="http://schemas.microsoft.com/office/drawing/2014/main" id="{20AB074F-7C15-949C-F3CC-FC0EDB35089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20562289">
          <a:off x="2301442" y="3068472"/>
          <a:ext cx="256601" cy="304119"/>
        </a:xfrm>
        <a:prstGeom prst="rect">
          <a:avLst/>
        </a:prstGeom>
      </xdr:spPr>
    </xdr:pic>
    <xdr:clientData/>
  </xdr:twoCellAnchor>
  <xdr:twoCellAnchor editAs="oneCell">
    <xdr:from>
      <xdr:col>15</xdr:col>
      <xdr:colOff>21649</xdr:colOff>
      <xdr:row>2</xdr:row>
      <xdr:rowOff>65810</xdr:rowOff>
    </xdr:from>
    <xdr:to>
      <xdr:col>16</xdr:col>
      <xdr:colOff>202045</xdr:colOff>
      <xdr:row>5</xdr:row>
      <xdr:rowOff>29913</xdr:rowOff>
    </xdr:to>
    <xdr:pic>
      <xdr:nvPicPr>
        <xdr:cNvPr id="43" name="Picture 42">
          <a:extLst>
            <a:ext uri="{FF2B5EF4-FFF2-40B4-BE49-F238E27FC236}">
              <a16:creationId xmlns:a16="http://schemas.microsoft.com/office/drawing/2014/main" id="{75797626-9FB6-4F9C-ED7C-9DE49597E65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13694" y="441037"/>
          <a:ext cx="786533" cy="526944"/>
        </a:xfrm>
        <a:prstGeom prst="rect">
          <a:avLst/>
        </a:prstGeom>
      </xdr:spPr>
    </xdr:pic>
    <xdr:clientData/>
  </xdr:twoCellAnchor>
  <xdr:twoCellAnchor editAs="oneCell">
    <xdr:from>
      <xdr:col>3</xdr:col>
      <xdr:colOff>526763</xdr:colOff>
      <xdr:row>7</xdr:row>
      <xdr:rowOff>144319</xdr:rowOff>
    </xdr:from>
    <xdr:to>
      <xdr:col>4</xdr:col>
      <xdr:colOff>159671</xdr:colOff>
      <xdr:row>9</xdr:row>
      <xdr:rowOff>7216</xdr:rowOff>
    </xdr:to>
    <xdr:pic>
      <xdr:nvPicPr>
        <xdr:cNvPr id="45" name="Picture 44">
          <a:extLst>
            <a:ext uri="{FF2B5EF4-FFF2-40B4-BE49-F238E27FC236}">
              <a16:creationId xmlns:a16="http://schemas.microsoft.com/office/drawing/2014/main" id="{3C5C061F-8BD8-0A7B-2937-3424DE88198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45172" y="1457614"/>
          <a:ext cx="239044" cy="238125"/>
        </a:xfrm>
        <a:prstGeom prst="rect">
          <a:avLst/>
        </a:prstGeom>
      </xdr:spPr>
    </xdr:pic>
    <xdr:clientData/>
  </xdr:twoCellAnchor>
  <xdr:twoCellAnchor editAs="oneCell">
    <xdr:from>
      <xdr:col>3</xdr:col>
      <xdr:colOff>469035</xdr:colOff>
      <xdr:row>13</xdr:row>
      <xdr:rowOff>86591</xdr:rowOff>
    </xdr:from>
    <xdr:to>
      <xdr:col>4</xdr:col>
      <xdr:colOff>180399</xdr:colOff>
      <xdr:row>15</xdr:row>
      <xdr:rowOff>122160</xdr:rowOff>
    </xdr:to>
    <xdr:pic>
      <xdr:nvPicPr>
        <xdr:cNvPr id="49" name="Picture 48">
          <a:extLst>
            <a:ext uri="{FF2B5EF4-FFF2-40B4-BE49-F238E27FC236}">
              <a16:creationId xmlns:a16="http://schemas.microsoft.com/office/drawing/2014/main" id="{E7BA38B1-9A8D-3773-D9D2-2F2C59837A7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287444" y="2525568"/>
          <a:ext cx="317500" cy="410797"/>
        </a:xfrm>
        <a:prstGeom prst="rect">
          <a:avLst/>
        </a:prstGeom>
      </xdr:spPr>
    </xdr:pic>
    <xdr:clientData/>
  </xdr:twoCellAnchor>
  <xdr:twoCellAnchor editAs="oneCell">
    <xdr:from>
      <xdr:col>3</xdr:col>
      <xdr:colOff>476684</xdr:colOff>
      <xdr:row>10</xdr:row>
      <xdr:rowOff>53089</xdr:rowOff>
    </xdr:from>
    <xdr:to>
      <xdr:col>4</xdr:col>
      <xdr:colOff>127149</xdr:colOff>
      <xdr:row>11</xdr:row>
      <xdr:rowOff>169594</xdr:rowOff>
    </xdr:to>
    <xdr:pic>
      <xdr:nvPicPr>
        <xdr:cNvPr id="50" name="Picture 49">
          <a:extLst>
            <a:ext uri="{FF2B5EF4-FFF2-40B4-BE49-F238E27FC236}">
              <a16:creationId xmlns:a16="http://schemas.microsoft.com/office/drawing/2014/main" id="{DC3ABCC2-BD58-43B3-92BA-0B127C83CB1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20562289">
          <a:off x="2295093" y="1929225"/>
          <a:ext cx="256601" cy="304119"/>
        </a:xfrm>
        <a:prstGeom prst="rect">
          <a:avLst/>
        </a:prstGeom>
      </xdr:spPr>
    </xdr:pic>
    <xdr:clientData/>
  </xdr:twoCellAnchor>
  <xdr:twoCellAnchor editAs="oneCell">
    <xdr:from>
      <xdr:col>7</xdr:col>
      <xdr:colOff>166832</xdr:colOff>
      <xdr:row>2</xdr:row>
      <xdr:rowOff>45028</xdr:rowOff>
    </xdr:from>
    <xdr:to>
      <xdr:col>8</xdr:col>
      <xdr:colOff>347229</xdr:colOff>
      <xdr:row>5</xdr:row>
      <xdr:rowOff>9131</xdr:rowOff>
    </xdr:to>
    <xdr:pic>
      <xdr:nvPicPr>
        <xdr:cNvPr id="51" name="Picture 50">
          <a:extLst>
            <a:ext uri="{FF2B5EF4-FFF2-40B4-BE49-F238E27FC236}">
              <a16:creationId xmlns:a16="http://schemas.microsoft.com/office/drawing/2014/main" id="{15318785-1171-4751-A000-DF5B3A7EAFD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09787" y="420255"/>
          <a:ext cx="786533" cy="526944"/>
        </a:xfrm>
        <a:prstGeom prst="rect">
          <a:avLst/>
        </a:prstGeom>
      </xdr:spPr>
    </xdr:pic>
    <xdr:clientData/>
  </xdr:twoCellAnchor>
  <xdr:twoCellAnchor>
    <xdr:from>
      <xdr:col>10</xdr:col>
      <xdr:colOff>463549</xdr:colOff>
      <xdr:row>4</xdr:row>
      <xdr:rowOff>16164</xdr:rowOff>
    </xdr:from>
    <xdr:to>
      <xdr:col>12</xdr:col>
      <xdr:colOff>476251</xdr:colOff>
      <xdr:row>5</xdr:row>
      <xdr:rowOff>167698</xdr:rowOff>
    </xdr:to>
    <xdr:sp macro="" textlink="">
      <xdr:nvSpPr>
        <xdr:cNvPr id="52" name="TextBox 51">
          <a:extLst>
            <a:ext uri="{FF2B5EF4-FFF2-40B4-BE49-F238E27FC236}">
              <a16:creationId xmlns:a16="http://schemas.microsoft.com/office/drawing/2014/main" id="{E300F81B-A25B-4E71-954A-1D81BB25C637}"/>
            </a:ext>
          </a:extLst>
        </xdr:cNvPr>
        <xdr:cNvSpPr txBox="1"/>
      </xdr:nvSpPr>
      <xdr:spPr>
        <a:xfrm>
          <a:off x="6524913" y="766619"/>
          <a:ext cx="1224974" cy="339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solidFill>
                <a:schemeClr val="bg2">
                  <a:lumMod val="90000"/>
                </a:schemeClr>
              </a:solidFill>
              <a:latin typeface="Amasis MT Pro Black" panose="02040A04050005020304" pitchFamily="18" charset="0"/>
            </a:rPr>
            <a:t>Jan 24</a:t>
          </a:r>
          <a:r>
            <a:rPr lang="en-GB" sz="1050" baseline="0">
              <a:solidFill>
                <a:schemeClr val="bg2">
                  <a:lumMod val="90000"/>
                </a:schemeClr>
              </a:solidFill>
              <a:latin typeface="Amasis MT Pro Black" panose="02040A04050005020304" pitchFamily="18" charset="0"/>
            </a:rPr>
            <a:t> - Dec 24</a:t>
          </a:r>
          <a:endParaRPr lang="en-GB" sz="1050">
            <a:solidFill>
              <a:schemeClr val="bg2">
                <a:lumMod val="90000"/>
              </a:schemeClr>
            </a:solidFill>
            <a:latin typeface="Amasis MT Pro Black" panose="02040A04050005020304" pitchFamily="18" charset="0"/>
          </a:endParaRPr>
        </a:p>
      </xdr:txBody>
    </xdr:sp>
    <xdr:clientData/>
  </xdr:twoCellAnchor>
  <xdr:twoCellAnchor editAs="oneCell">
    <xdr:from>
      <xdr:col>20</xdr:col>
      <xdr:colOff>230909</xdr:colOff>
      <xdr:row>31</xdr:row>
      <xdr:rowOff>108238</xdr:rowOff>
    </xdr:from>
    <xdr:to>
      <xdr:col>21</xdr:col>
      <xdr:colOff>79375</xdr:colOff>
      <xdr:row>34</xdr:row>
      <xdr:rowOff>0</xdr:rowOff>
    </xdr:to>
    <xdr:pic>
      <xdr:nvPicPr>
        <xdr:cNvPr id="54" name="Picture 53">
          <a:hlinkClick xmlns:r="http://schemas.openxmlformats.org/officeDocument/2006/relationships" r:id="rId11"/>
          <a:extLst>
            <a:ext uri="{FF2B5EF4-FFF2-40B4-BE49-F238E27FC236}">
              <a16:creationId xmlns:a16="http://schemas.microsoft.com/office/drawing/2014/main" id="{393C3A84-921E-E804-7418-AD89D94A990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353636" y="5924261"/>
          <a:ext cx="454603" cy="4546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urba Mandal" refreshedDate="45882.954030555557" createdVersion="8" refreshedVersion="8" minRefreshableVersion="3" recordCount="3317" xr:uid="{549A5123-657C-4F5E-9223-B83EBF6321A9}">
  <cacheSource type="worksheet">
    <worksheetSource name="Table1"/>
  </cacheSource>
  <cacheFields count="13">
    <cacheField name="date1" numFmtId="14">
      <sharedItems containsSemiMixedTypes="0" containsNonDate="0" containsDate="1" containsString="0" minDate="2024-01-02T00:00:00" maxDate="2025-03-24T00:00:00" count="437">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20T00:00:00"/>
        <d v="2024-01-21T00:00:00"/>
        <d v="2024-01-22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u="1"/>
        <d v="2025-01-03T00:00:00" u="1"/>
        <d v="2025-01-04T00:00:00" u="1"/>
        <d v="2025-01-05T00:00:00" u="1"/>
        <d v="2025-01-06T00:00:00" u="1"/>
        <d v="2025-01-07T00:00:00" u="1"/>
        <d v="2025-01-08T00:00:00" u="1"/>
        <d v="2025-01-09T00:00:00" u="1"/>
        <d v="2025-01-10T00:00:00" u="1"/>
        <d v="2025-01-11T00:00:00" u="1"/>
        <d v="2025-01-12T00:00:00" u="1"/>
        <d v="2025-01-13T00:00:00" u="1"/>
        <d v="2025-01-14T00:00:00" u="1"/>
        <d v="2025-01-15T00:00:00" u="1"/>
        <d v="2025-01-16T00:00:00" u="1"/>
        <d v="2025-01-17T00:00:00" u="1"/>
        <d v="2025-01-18T00:00:00" u="1"/>
        <d v="2025-01-20T00:00:00" u="1"/>
        <d v="2025-01-21T00:00:00" u="1"/>
        <d v="2025-01-22T00:00:00" u="1"/>
        <d v="2025-01-24T00:00:00" u="1"/>
        <d v="2025-01-25T00:00:00" u="1"/>
        <d v="2025-01-26T00:00:00" u="1"/>
        <d v="2025-01-27T00:00:00" u="1"/>
        <d v="2025-01-28T00:00:00" u="1"/>
        <d v="2025-01-29T00:00:00" u="1"/>
        <d v="2025-01-30T00:00:00" u="1"/>
        <d v="2025-01-31T00:00:00" u="1"/>
        <d v="2025-02-01T00:00:00" u="1"/>
        <d v="2025-02-02T00:00:00" u="1"/>
        <d v="2025-02-03T00:00:00" u="1"/>
        <d v="2025-02-04T00:00:00" u="1"/>
        <d v="2025-02-05T00:00:00" u="1"/>
        <d v="2025-02-06T00:00:00" u="1"/>
        <d v="2025-02-07T00:00:00" u="1"/>
        <d v="2025-02-08T00:00:00" u="1"/>
        <d v="2025-02-09T00:00:00" u="1"/>
        <d v="2025-02-10T00:00:00" u="1"/>
        <d v="2025-02-11T00:00:00" u="1"/>
        <d v="2025-02-12T00:00:00" u="1"/>
        <d v="2025-02-13T00:00:00" u="1"/>
        <d v="2025-02-14T00:00:00" u="1"/>
        <d v="2025-02-15T00:00:00" u="1"/>
        <d v="2025-02-16T00:00:00" u="1"/>
        <d v="2025-02-17T00:00:00" u="1"/>
        <d v="2025-02-18T00:00:00" u="1"/>
        <d v="2025-02-19T00:00:00" u="1"/>
        <d v="2025-02-20T00:00:00" u="1"/>
        <d v="2025-02-21T00:00:00" u="1"/>
        <d v="2025-02-22T00:00:00" u="1"/>
        <d v="2025-02-23T00:00:00" u="1"/>
        <d v="2025-02-24T00:00:00" u="1"/>
        <d v="2025-02-25T00:00:00" u="1"/>
        <d v="2025-02-26T00:00:00" u="1"/>
        <d v="2025-02-27T00:00:00" u="1"/>
        <d v="2025-02-28T00:00:00" u="1"/>
        <d v="2025-03-01T00:00:00" u="1"/>
        <d v="2025-03-02T00:00:00" u="1"/>
        <d v="2025-03-03T00:00:00" u="1"/>
        <d v="2025-03-04T00:00:00" u="1"/>
        <d v="2025-03-05T00:00:00" u="1"/>
        <d v="2025-03-06T00:00:00" u="1"/>
        <d v="2025-03-07T00:00:00" u="1"/>
        <d v="2025-03-08T00:00:00" u="1"/>
        <d v="2025-03-09T00:00:00" u="1"/>
        <d v="2025-03-10T00:00:00" u="1"/>
        <d v="2025-03-11T00:00:00" u="1"/>
        <d v="2025-03-12T00:00:00" u="1"/>
        <d v="2025-03-13T00:00:00" u="1"/>
        <d v="2025-03-14T00:00:00" u="1"/>
        <d v="2025-03-15T00:00:00" u="1"/>
        <d v="2025-03-16T00:00:00" u="1"/>
        <d v="2025-03-17T00:00:00" u="1"/>
        <d v="2025-03-18T00:00:00" u="1"/>
        <d v="2025-03-19T00:00:00" u="1"/>
        <d v="2025-03-20T00:00:00" u="1"/>
        <d v="2025-03-21T00:00:00" u="1"/>
        <d v="2025-03-22T00:00:00" u="1"/>
        <d v="2025-03-23T00:00:00" u="1"/>
      </sharedItems>
      <fieldGroup par="12"/>
    </cacheField>
    <cacheField name="datetime" numFmtId="47">
      <sharedItems containsSemiMixedTypes="0" containsNonDate="0" containsDate="1" containsString="0" minDate="1899-12-30T00:00:00" maxDate="1899-12-30T00:59:56"/>
    </cacheField>
    <cacheField name="cash_type" numFmtId="0">
      <sharedItems count="2">
        <s v="card"/>
        <s v="cash"/>
      </sharedItems>
    </cacheField>
    <cacheField name="card" numFmtId="0">
      <sharedItems containsBlank="1"/>
    </cacheField>
    <cacheField name="money" numFmtId="0">
      <sharedItems containsSemiMixedTypes="0" containsString="0" containsNumber="1" minValue="18.12" maxValue="40"/>
    </cacheField>
    <cacheField name="coffee_name" numFmtId="0">
      <sharedItems count="8">
        <s v="Americano with Milk"/>
        <s v="Cocoa"/>
        <s v="Cortado"/>
        <s v="Americano"/>
        <s v="Hot Chocolate"/>
        <s v="Cappuccino"/>
        <s v="Latte"/>
        <s v="Espresso"/>
      </sharedItems>
    </cacheField>
    <cacheField name="date" numFmtId="0">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4" maxValue="2024"/>
    </cacheField>
    <cacheField name="Day" numFmtId="0">
      <sharedItems count="7">
        <s v="Tuesday"/>
        <s v="Wednesday"/>
        <s v="Thursday"/>
        <s v="Friday"/>
        <s v="Saturday"/>
        <s v="Sunday"/>
        <s v="Monday"/>
      </sharedItems>
    </cacheField>
    <cacheField name="Months (date1)" numFmtId="0" databaseField="0">
      <fieldGroup base="0">
        <rangePr groupBy="months" startDate="2024-01-02T00:00:00" endDate="2025-01-01T00:00:00"/>
        <groupItems count="14">
          <s v="&lt;02-01-2024"/>
          <s v="Jan"/>
          <s v="Feb"/>
          <s v="Mar"/>
          <s v="Apr"/>
          <s v="May"/>
          <s v="Jun"/>
          <s v="Jul"/>
          <s v="Aug"/>
          <s v="Sep"/>
          <s v="Oct"/>
          <s v="Nov"/>
          <s v="Dec"/>
          <s v="&gt;01-01-2025"/>
        </groupItems>
      </fieldGroup>
    </cacheField>
    <cacheField name="Quarters (date1)" numFmtId="0" databaseField="0">
      <fieldGroup base="0">
        <rangePr groupBy="quarters" startDate="2024-01-02T00:00:00" endDate="2025-01-01T00:00:00"/>
        <groupItems count="6">
          <s v="&lt;02-01-2024"/>
          <s v="Qtr1"/>
          <s v="Qtr2"/>
          <s v="Qtr3"/>
          <s v="Qtr4"/>
          <s v="&gt;01-01-2025"/>
        </groupItems>
      </fieldGroup>
    </cacheField>
    <cacheField name="Years (date1)" numFmtId="0" databaseField="0">
      <fieldGroup base="0">
        <rangePr groupBy="years" startDate="2024-01-02T00:00:00" endDate="2025-01-01T00:00:00"/>
        <groupItems count="4">
          <s v="&lt;02-01-2024"/>
          <s v="2024"/>
          <s v="2025"/>
          <s v="&gt;01-01-2025"/>
        </groupItems>
      </fieldGroup>
    </cacheField>
  </cacheFields>
  <extLst>
    <ext xmlns:x14="http://schemas.microsoft.com/office/spreadsheetml/2009/9/main" uri="{725AE2AE-9491-48be-B2B4-4EB974FC3084}">
      <x14:pivotCacheDefinition pivotCacheId="735743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7">
  <r>
    <x v="0"/>
    <d v="1899-12-30T00:58:05"/>
    <x v="0"/>
    <s v="ANON-0000-0000-0276"/>
    <n v="30.86"/>
    <x v="0"/>
    <s v="02"/>
    <x v="0"/>
    <n v="2024"/>
    <x v="0"/>
  </r>
  <r>
    <x v="0"/>
    <d v="1899-12-30T00:29:40"/>
    <x v="0"/>
    <s v="ANON-0000-0000-1067"/>
    <n v="35.76"/>
    <x v="1"/>
    <s v="02"/>
    <x v="0"/>
    <n v="2024"/>
    <x v="0"/>
  </r>
  <r>
    <x v="0"/>
    <d v="1899-12-30T00:30:39"/>
    <x v="0"/>
    <s v="ANON-0000-0000-1067"/>
    <n v="35.76"/>
    <x v="1"/>
    <s v="02"/>
    <x v="0"/>
    <n v="2024"/>
    <x v="0"/>
  </r>
  <r>
    <x v="0"/>
    <d v="1899-12-30T00:41:11"/>
    <x v="0"/>
    <s v="ANON-0000-0000-1068"/>
    <n v="25.96"/>
    <x v="2"/>
    <s v="02"/>
    <x v="0"/>
    <n v="2024"/>
    <x v="0"/>
  </r>
  <r>
    <x v="0"/>
    <d v="1899-12-30T00:42:46"/>
    <x v="0"/>
    <s v="ANON-0000-0000-1068"/>
    <n v="25.96"/>
    <x v="2"/>
    <s v="02"/>
    <x v="0"/>
    <n v="2024"/>
    <x v="0"/>
  </r>
  <r>
    <x v="0"/>
    <d v="1899-12-30T00:22:32"/>
    <x v="0"/>
    <s v="ANON-0000-0000-1069"/>
    <n v="25.96"/>
    <x v="3"/>
    <s v="02"/>
    <x v="0"/>
    <n v="2024"/>
    <x v="0"/>
  </r>
  <r>
    <x v="0"/>
    <d v="1899-12-30T00:35:00"/>
    <x v="0"/>
    <s v="ANON-0000-0000-0877"/>
    <n v="35.76"/>
    <x v="4"/>
    <s v="02"/>
    <x v="0"/>
    <n v="2024"/>
    <x v="0"/>
  </r>
  <r>
    <x v="0"/>
    <d v="1899-12-30T00:35:44"/>
    <x v="0"/>
    <s v="ANON-0000-0000-0877"/>
    <n v="30.86"/>
    <x v="0"/>
    <s v="02"/>
    <x v="0"/>
    <n v="2024"/>
    <x v="0"/>
  </r>
  <r>
    <x v="0"/>
    <d v="1899-12-30T00:43:10"/>
    <x v="0"/>
    <s v="ANON-0000-0000-0525"/>
    <n v="35.76"/>
    <x v="5"/>
    <s v="02"/>
    <x v="0"/>
    <n v="2024"/>
    <x v="0"/>
  </r>
  <r>
    <x v="1"/>
    <d v="1899-12-30T00:03:23"/>
    <x v="0"/>
    <s v="ANON-0000-0000-1029"/>
    <n v="25.96"/>
    <x v="2"/>
    <s v="03"/>
    <x v="0"/>
    <n v="2024"/>
    <x v="1"/>
  </r>
  <r>
    <x v="1"/>
    <d v="1899-12-30T00:10:31"/>
    <x v="0"/>
    <s v="ANON-0000-0000-0276"/>
    <n v="30.86"/>
    <x v="0"/>
    <s v="03"/>
    <x v="0"/>
    <n v="2024"/>
    <x v="1"/>
  </r>
  <r>
    <x v="1"/>
    <d v="1899-12-30T00:58:09"/>
    <x v="0"/>
    <s v="ANON-0000-0000-1070"/>
    <n v="30.86"/>
    <x v="0"/>
    <s v="03"/>
    <x v="0"/>
    <n v="2024"/>
    <x v="1"/>
  </r>
  <r>
    <x v="1"/>
    <d v="1899-12-30T00:13:29"/>
    <x v="0"/>
    <s v="ANON-0000-0000-0620"/>
    <n v="35.76"/>
    <x v="5"/>
    <s v="03"/>
    <x v="0"/>
    <n v="2024"/>
    <x v="1"/>
  </r>
  <r>
    <x v="1"/>
    <d v="1899-12-30T00:18:20"/>
    <x v="0"/>
    <s v="ANON-0000-0000-1071"/>
    <n v="25.96"/>
    <x v="3"/>
    <s v="03"/>
    <x v="0"/>
    <n v="2024"/>
    <x v="1"/>
  </r>
  <r>
    <x v="1"/>
    <d v="1899-12-30T00:19:14"/>
    <x v="0"/>
    <s v="ANON-0000-0000-1072"/>
    <n v="25.96"/>
    <x v="3"/>
    <s v="03"/>
    <x v="0"/>
    <n v="2024"/>
    <x v="1"/>
  </r>
  <r>
    <x v="1"/>
    <d v="1899-12-30T00:21:26"/>
    <x v="0"/>
    <s v="ANON-0000-0000-0690"/>
    <n v="35.76"/>
    <x v="6"/>
    <s v="03"/>
    <x v="0"/>
    <n v="2024"/>
    <x v="1"/>
  </r>
  <r>
    <x v="2"/>
    <d v="1899-12-30T00:58:27"/>
    <x v="0"/>
    <s v="ANON-0000-0000-1029"/>
    <n v="25.96"/>
    <x v="2"/>
    <s v="04"/>
    <x v="0"/>
    <n v="2024"/>
    <x v="2"/>
  </r>
  <r>
    <x v="2"/>
    <d v="1899-12-30T00:59:28"/>
    <x v="0"/>
    <s v="ANON-0000-0000-1073"/>
    <n v="25.96"/>
    <x v="3"/>
    <s v="04"/>
    <x v="0"/>
    <n v="2024"/>
    <x v="2"/>
  </r>
  <r>
    <x v="2"/>
    <d v="1899-12-30T00:40:00"/>
    <x v="0"/>
    <s v="ANON-0000-0000-1074"/>
    <n v="35.76"/>
    <x v="5"/>
    <s v="04"/>
    <x v="0"/>
    <n v="2024"/>
    <x v="2"/>
  </r>
  <r>
    <x v="2"/>
    <d v="1899-12-30T00:59:33"/>
    <x v="0"/>
    <s v="ANON-0000-0000-0877"/>
    <n v="35.76"/>
    <x v="1"/>
    <s v="04"/>
    <x v="0"/>
    <n v="2024"/>
    <x v="2"/>
  </r>
  <r>
    <x v="2"/>
    <d v="1899-12-30T00:12:55"/>
    <x v="0"/>
    <s v="ANON-0000-0000-1034"/>
    <n v="30.86"/>
    <x v="0"/>
    <s v="04"/>
    <x v="0"/>
    <n v="2024"/>
    <x v="2"/>
  </r>
  <r>
    <x v="2"/>
    <d v="1899-12-30T00:14:10"/>
    <x v="0"/>
    <s v="ANON-0000-0000-1034"/>
    <n v="35.76"/>
    <x v="5"/>
    <s v="04"/>
    <x v="0"/>
    <n v="2024"/>
    <x v="2"/>
  </r>
  <r>
    <x v="2"/>
    <d v="1899-12-30T00:16:11"/>
    <x v="0"/>
    <s v="ANON-0000-0000-1034"/>
    <n v="35.76"/>
    <x v="5"/>
    <s v="04"/>
    <x v="0"/>
    <n v="2024"/>
    <x v="2"/>
  </r>
  <r>
    <x v="2"/>
    <d v="1899-12-30T00:18:04"/>
    <x v="0"/>
    <s v="ANON-0000-0000-1034"/>
    <n v="25.96"/>
    <x v="2"/>
    <s v="04"/>
    <x v="0"/>
    <n v="2024"/>
    <x v="2"/>
  </r>
  <r>
    <x v="2"/>
    <d v="1899-12-30T00:11:39"/>
    <x v="0"/>
    <s v="ANON-0000-0000-1075"/>
    <n v="25.96"/>
    <x v="3"/>
    <s v="04"/>
    <x v="0"/>
    <n v="2024"/>
    <x v="2"/>
  </r>
  <r>
    <x v="2"/>
    <d v="1899-12-30T00:23:31"/>
    <x v="0"/>
    <s v="ANON-0000-0000-1000"/>
    <n v="35.76"/>
    <x v="6"/>
    <s v="04"/>
    <x v="0"/>
    <n v="2024"/>
    <x v="2"/>
  </r>
  <r>
    <x v="3"/>
    <d v="1899-12-30T00:45:58"/>
    <x v="0"/>
    <s v="ANON-0000-0000-1076"/>
    <n v="30.86"/>
    <x v="0"/>
    <s v="05"/>
    <x v="0"/>
    <n v="2024"/>
    <x v="3"/>
  </r>
  <r>
    <x v="3"/>
    <d v="1899-12-30T00:53:01"/>
    <x v="0"/>
    <s v="ANON-0000-0000-1077"/>
    <n v="35.76"/>
    <x v="6"/>
    <s v="05"/>
    <x v="0"/>
    <n v="2024"/>
    <x v="3"/>
  </r>
  <r>
    <x v="3"/>
    <d v="1899-12-30T00:07:16"/>
    <x v="0"/>
    <s v="ANON-0000-0000-1078"/>
    <n v="30.86"/>
    <x v="0"/>
    <s v="05"/>
    <x v="0"/>
    <n v="2024"/>
    <x v="3"/>
  </r>
  <r>
    <x v="4"/>
    <d v="1899-12-30T00:58:51"/>
    <x v="0"/>
    <s v="ANON-0000-0000-1079"/>
    <n v="25.96"/>
    <x v="3"/>
    <s v="06"/>
    <x v="0"/>
    <n v="2024"/>
    <x v="4"/>
  </r>
  <r>
    <x v="5"/>
    <d v="1899-12-30T00:29:03"/>
    <x v="0"/>
    <s v="ANON-0000-0000-1080"/>
    <n v="35.76"/>
    <x v="5"/>
    <s v="07"/>
    <x v="0"/>
    <n v="2024"/>
    <x v="5"/>
  </r>
  <r>
    <x v="5"/>
    <d v="1899-12-30T00:32:45"/>
    <x v="0"/>
    <s v="ANON-0000-0000-1081"/>
    <n v="35.76"/>
    <x v="1"/>
    <s v="07"/>
    <x v="0"/>
    <n v="2024"/>
    <x v="5"/>
  </r>
  <r>
    <x v="5"/>
    <d v="1899-12-30T00:33:59"/>
    <x v="0"/>
    <s v="ANON-0000-0000-1081"/>
    <n v="35.76"/>
    <x v="1"/>
    <s v="07"/>
    <x v="0"/>
    <n v="2024"/>
    <x v="5"/>
  </r>
  <r>
    <x v="6"/>
    <d v="1899-12-30T00:30:02"/>
    <x v="0"/>
    <s v="ANON-0000-0000-1082"/>
    <n v="30.86"/>
    <x v="0"/>
    <s v="08"/>
    <x v="0"/>
    <n v="2024"/>
    <x v="6"/>
  </r>
  <r>
    <x v="6"/>
    <d v="1899-12-30T00:11:15"/>
    <x v="0"/>
    <s v="ANON-0000-0000-1083"/>
    <n v="35.76"/>
    <x v="6"/>
    <s v="08"/>
    <x v="0"/>
    <n v="2024"/>
    <x v="6"/>
  </r>
  <r>
    <x v="6"/>
    <d v="1899-12-30T00:30:29"/>
    <x v="0"/>
    <s v="ANON-0000-0000-1034"/>
    <n v="25.96"/>
    <x v="2"/>
    <s v="08"/>
    <x v="0"/>
    <n v="2024"/>
    <x v="6"/>
  </r>
  <r>
    <x v="6"/>
    <d v="1899-12-30T00:22:52"/>
    <x v="0"/>
    <s v="ANON-0000-0000-0206"/>
    <n v="35.76"/>
    <x v="5"/>
    <s v="08"/>
    <x v="0"/>
    <n v="2024"/>
    <x v="6"/>
  </r>
  <r>
    <x v="7"/>
    <d v="1899-12-30T00:07:08"/>
    <x v="0"/>
    <s v="ANON-0000-0000-1084"/>
    <n v="25.96"/>
    <x v="3"/>
    <s v="09"/>
    <x v="0"/>
    <n v="2024"/>
    <x v="0"/>
  </r>
  <r>
    <x v="7"/>
    <d v="1899-12-30T00:56:35"/>
    <x v="0"/>
    <s v="ANON-0000-0000-0570"/>
    <n v="35.76"/>
    <x v="6"/>
    <s v="09"/>
    <x v="0"/>
    <n v="2024"/>
    <x v="0"/>
  </r>
  <r>
    <x v="7"/>
    <d v="1899-12-30T00:02:32"/>
    <x v="0"/>
    <s v="ANON-0000-0000-0385"/>
    <n v="30.86"/>
    <x v="0"/>
    <s v="09"/>
    <x v="0"/>
    <n v="2024"/>
    <x v="0"/>
  </r>
  <r>
    <x v="7"/>
    <d v="1899-12-30T00:27:24"/>
    <x v="0"/>
    <s v="ANON-0000-0000-0348"/>
    <n v="21.06"/>
    <x v="7"/>
    <s v="09"/>
    <x v="0"/>
    <n v="2024"/>
    <x v="0"/>
  </r>
  <r>
    <x v="7"/>
    <d v="1899-12-30T00:36:59"/>
    <x v="0"/>
    <s v="ANON-0000-0000-1085"/>
    <n v="35.76"/>
    <x v="6"/>
    <s v="09"/>
    <x v="0"/>
    <n v="2024"/>
    <x v="0"/>
  </r>
  <r>
    <x v="7"/>
    <d v="1899-12-30T00:48:10"/>
    <x v="0"/>
    <s v="ANON-0000-0000-0141"/>
    <n v="30.86"/>
    <x v="0"/>
    <s v="09"/>
    <x v="0"/>
    <n v="2024"/>
    <x v="0"/>
  </r>
  <r>
    <x v="7"/>
    <d v="1899-12-30T00:49:12"/>
    <x v="0"/>
    <s v="ANON-0000-0000-0141"/>
    <n v="25.96"/>
    <x v="2"/>
    <s v="09"/>
    <x v="0"/>
    <n v="2024"/>
    <x v="0"/>
  </r>
  <r>
    <x v="7"/>
    <d v="1899-12-30T00:30:29"/>
    <x v="0"/>
    <s v="ANON-0000-0000-0012"/>
    <n v="30.86"/>
    <x v="0"/>
    <s v="09"/>
    <x v="0"/>
    <n v="2024"/>
    <x v="0"/>
  </r>
  <r>
    <x v="7"/>
    <d v="1899-12-30T00:10:21"/>
    <x v="0"/>
    <s v="ANON-0000-0000-0329"/>
    <n v="35.76"/>
    <x v="6"/>
    <s v="09"/>
    <x v="0"/>
    <n v="2024"/>
    <x v="0"/>
  </r>
  <r>
    <x v="8"/>
    <d v="1899-12-30T00:49:21"/>
    <x v="0"/>
    <s v="ANON-0000-0000-0224"/>
    <n v="30.86"/>
    <x v="0"/>
    <s v="10"/>
    <x v="0"/>
    <n v="2024"/>
    <x v="1"/>
  </r>
  <r>
    <x v="8"/>
    <d v="1899-12-30T00:16:37"/>
    <x v="0"/>
    <s v="ANON-0000-0000-0385"/>
    <n v="30.86"/>
    <x v="0"/>
    <s v="10"/>
    <x v="0"/>
    <n v="2024"/>
    <x v="1"/>
  </r>
  <r>
    <x v="8"/>
    <d v="1899-12-30T00:51:19"/>
    <x v="0"/>
    <s v="ANON-0000-0000-1086"/>
    <n v="35.76"/>
    <x v="5"/>
    <s v="10"/>
    <x v="0"/>
    <n v="2024"/>
    <x v="1"/>
  </r>
  <r>
    <x v="8"/>
    <d v="1899-12-30T00:55:53"/>
    <x v="0"/>
    <s v="ANON-0000-0000-1045"/>
    <n v="35.76"/>
    <x v="4"/>
    <s v="10"/>
    <x v="0"/>
    <n v="2024"/>
    <x v="1"/>
  </r>
  <r>
    <x v="8"/>
    <d v="1899-12-30T00:59:39"/>
    <x v="0"/>
    <s v="ANON-0000-0000-0224"/>
    <n v="30.86"/>
    <x v="0"/>
    <s v="10"/>
    <x v="0"/>
    <n v="2024"/>
    <x v="1"/>
  </r>
  <r>
    <x v="9"/>
    <d v="1899-12-30T00:44:30"/>
    <x v="0"/>
    <s v="ANON-0000-0000-0842"/>
    <n v="30.86"/>
    <x v="0"/>
    <s v="11"/>
    <x v="0"/>
    <n v="2024"/>
    <x v="2"/>
  </r>
  <r>
    <x v="9"/>
    <d v="1899-12-30T00:49:41"/>
    <x v="0"/>
    <s v="ANON-0000-0000-1087"/>
    <n v="35.76"/>
    <x v="4"/>
    <s v="11"/>
    <x v="0"/>
    <n v="2024"/>
    <x v="2"/>
  </r>
  <r>
    <x v="9"/>
    <d v="1899-12-30T00:13:54"/>
    <x v="0"/>
    <s v="ANON-0000-0000-1088"/>
    <n v="25.96"/>
    <x v="3"/>
    <s v="11"/>
    <x v="0"/>
    <n v="2024"/>
    <x v="2"/>
  </r>
  <r>
    <x v="9"/>
    <d v="1899-12-30T00:20:18"/>
    <x v="0"/>
    <s v="ANON-0000-0000-1089"/>
    <n v="35.76"/>
    <x v="6"/>
    <s v="11"/>
    <x v="0"/>
    <n v="2024"/>
    <x v="2"/>
  </r>
  <r>
    <x v="9"/>
    <d v="1899-12-30T00:21:26"/>
    <x v="0"/>
    <s v="ANON-0000-0000-1089"/>
    <n v="35.76"/>
    <x v="6"/>
    <s v="11"/>
    <x v="0"/>
    <n v="2024"/>
    <x v="2"/>
  </r>
  <r>
    <x v="9"/>
    <d v="1899-12-30T00:10:59"/>
    <x v="0"/>
    <s v="ANON-0000-0000-1089"/>
    <n v="35.76"/>
    <x v="6"/>
    <s v="11"/>
    <x v="0"/>
    <n v="2024"/>
    <x v="2"/>
  </r>
  <r>
    <x v="9"/>
    <d v="1899-12-30T00:13:25"/>
    <x v="0"/>
    <s v="ANON-0000-0000-1089"/>
    <n v="35.76"/>
    <x v="6"/>
    <s v="11"/>
    <x v="0"/>
    <n v="2024"/>
    <x v="2"/>
  </r>
  <r>
    <x v="9"/>
    <d v="1899-12-30T00:12:55"/>
    <x v="0"/>
    <s v="ANON-0000-0000-1090"/>
    <n v="30.86"/>
    <x v="0"/>
    <s v="11"/>
    <x v="0"/>
    <n v="2024"/>
    <x v="2"/>
  </r>
  <r>
    <x v="9"/>
    <d v="1899-12-30T00:15:38"/>
    <x v="0"/>
    <s v="ANON-0000-0000-1091"/>
    <n v="30.86"/>
    <x v="0"/>
    <s v="11"/>
    <x v="0"/>
    <n v="2024"/>
    <x v="2"/>
  </r>
  <r>
    <x v="9"/>
    <d v="1899-12-30T00:16:44"/>
    <x v="0"/>
    <s v="ANON-0000-0000-1091"/>
    <n v="35.76"/>
    <x v="5"/>
    <s v="11"/>
    <x v="0"/>
    <n v="2024"/>
    <x v="2"/>
  </r>
  <r>
    <x v="9"/>
    <d v="1899-12-30T00:47:03"/>
    <x v="0"/>
    <s v="ANON-0000-0000-1092"/>
    <n v="35.76"/>
    <x v="6"/>
    <s v="11"/>
    <x v="0"/>
    <n v="2024"/>
    <x v="2"/>
  </r>
  <r>
    <x v="9"/>
    <d v="1899-12-30T00:19:34"/>
    <x v="0"/>
    <s v="ANON-0000-0000-1093"/>
    <n v="25.96"/>
    <x v="2"/>
    <s v="11"/>
    <x v="0"/>
    <n v="2024"/>
    <x v="2"/>
  </r>
  <r>
    <x v="9"/>
    <d v="1899-12-30T00:20:57"/>
    <x v="0"/>
    <s v="ANON-0000-0000-1094"/>
    <n v="35.76"/>
    <x v="6"/>
    <s v="11"/>
    <x v="0"/>
    <n v="2024"/>
    <x v="2"/>
  </r>
  <r>
    <x v="9"/>
    <d v="1899-12-30T00:22:05"/>
    <x v="0"/>
    <s v="ANON-0000-0000-1093"/>
    <n v="25.96"/>
    <x v="2"/>
    <s v="11"/>
    <x v="0"/>
    <n v="2024"/>
    <x v="2"/>
  </r>
  <r>
    <x v="9"/>
    <d v="1899-12-30T00:01:29"/>
    <x v="0"/>
    <s v="ANON-0000-0000-1095"/>
    <n v="30.86"/>
    <x v="0"/>
    <s v="11"/>
    <x v="0"/>
    <n v="2024"/>
    <x v="2"/>
  </r>
  <r>
    <x v="10"/>
    <d v="1899-12-30T00:45:32"/>
    <x v="0"/>
    <s v="ANON-0000-0000-0842"/>
    <n v="30.86"/>
    <x v="0"/>
    <s v="12"/>
    <x v="0"/>
    <n v="2024"/>
    <x v="3"/>
  </r>
  <r>
    <x v="10"/>
    <d v="1899-12-30T00:48:19"/>
    <x v="0"/>
    <s v="ANON-0000-0000-0842"/>
    <n v="25.96"/>
    <x v="3"/>
    <s v="12"/>
    <x v="0"/>
    <n v="2024"/>
    <x v="3"/>
  </r>
  <r>
    <x v="10"/>
    <d v="1899-12-30T00:49:50"/>
    <x v="0"/>
    <s v="ANON-0000-0000-0012"/>
    <n v="30.86"/>
    <x v="0"/>
    <s v="12"/>
    <x v="0"/>
    <n v="2024"/>
    <x v="3"/>
  </r>
  <r>
    <x v="10"/>
    <d v="1899-12-30T00:15:59"/>
    <x v="0"/>
    <s v="ANON-0000-0000-1096"/>
    <n v="35.76"/>
    <x v="4"/>
    <s v="12"/>
    <x v="0"/>
    <n v="2024"/>
    <x v="3"/>
  </r>
  <r>
    <x v="10"/>
    <d v="1899-12-30T00:56:04"/>
    <x v="0"/>
    <s v="ANON-0000-0000-1097"/>
    <n v="30.86"/>
    <x v="0"/>
    <s v="12"/>
    <x v="0"/>
    <n v="2024"/>
    <x v="3"/>
  </r>
  <r>
    <x v="11"/>
    <d v="1899-12-30T00:08:20"/>
    <x v="0"/>
    <s v="ANON-0000-0000-0533"/>
    <n v="30.86"/>
    <x v="0"/>
    <s v="13"/>
    <x v="0"/>
    <n v="2024"/>
    <x v="4"/>
  </r>
  <r>
    <x v="11"/>
    <d v="1899-12-30T00:17:20"/>
    <x v="0"/>
    <s v="ANON-0000-0000-0276"/>
    <n v="30.86"/>
    <x v="0"/>
    <s v="13"/>
    <x v="0"/>
    <n v="2024"/>
    <x v="4"/>
  </r>
  <r>
    <x v="11"/>
    <d v="1899-12-30T00:02:57"/>
    <x v="0"/>
    <s v="ANON-0000-0000-1034"/>
    <n v="25.96"/>
    <x v="2"/>
    <s v="13"/>
    <x v="0"/>
    <n v="2024"/>
    <x v="4"/>
  </r>
  <r>
    <x v="11"/>
    <d v="1899-12-30T00:50:47"/>
    <x v="0"/>
    <s v="ANON-0000-0000-0906"/>
    <n v="35.76"/>
    <x v="6"/>
    <s v="13"/>
    <x v="0"/>
    <n v="2024"/>
    <x v="4"/>
  </r>
  <r>
    <x v="11"/>
    <d v="1899-12-30T00:11:27"/>
    <x v="0"/>
    <s v="ANON-0000-0000-1098"/>
    <n v="35.76"/>
    <x v="6"/>
    <s v="13"/>
    <x v="0"/>
    <n v="2024"/>
    <x v="4"/>
  </r>
  <r>
    <x v="11"/>
    <d v="1899-12-30T00:12:28"/>
    <x v="0"/>
    <s v="ANON-0000-0000-1098"/>
    <n v="35.76"/>
    <x v="5"/>
    <s v="13"/>
    <x v="0"/>
    <n v="2024"/>
    <x v="4"/>
  </r>
  <r>
    <x v="11"/>
    <d v="1899-12-30T00:25:36"/>
    <x v="0"/>
    <s v="ANON-0000-0000-1099"/>
    <n v="35.76"/>
    <x v="6"/>
    <s v="13"/>
    <x v="0"/>
    <n v="2024"/>
    <x v="4"/>
  </r>
  <r>
    <x v="11"/>
    <d v="1899-12-30T00:51:18"/>
    <x v="0"/>
    <s v="ANON-0000-0000-0050"/>
    <n v="21.06"/>
    <x v="7"/>
    <s v="13"/>
    <x v="0"/>
    <n v="2024"/>
    <x v="4"/>
  </r>
  <r>
    <x v="12"/>
    <d v="1899-12-30T00:37:42"/>
    <x v="0"/>
    <s v="ANON-0000-0000-0682"/>
    <n v="35.76"/>
    <x v="6"/>
    <s v="14"/>
    <x v="0"/>
    <n v="2024"/>
    <x v="5"/>
  </r>
  <r>
    <x v="12"/>
    <d v="1899-12-30T00:53:43"/>
    <x v="0"/>
    <s v="ANON-0000-0000-1029"/>
    <n v="25.96"/>
    <x v="2"/>
    <s v="14"/>
    <x v="0"/>
    <n v="2024"/>
    <x v="5"/>
  </r>
  <r>
    <x v="12"/>
    <d v="1899-12-30T00:21:46"/>
    <x v="0"/>
    <s v="ANON-0000-0000-0276"/>
    <n v="30.86"/>
    <x v="0"/>
    <s v="14"/>
    <x v="0"/>
    <n v="2024"/>
    <x v="5"/>
  </r>
  <r>
    <x v="12"/>
    <d v="1899-12-30T00:49:14"/>
    <x v="0"/>
    <s v="ANON-0000-0000-1100"/>
    <n v="35.76"/>
    <x v="6"/>
    <s v="14"/>
    <x v="0"/>
    <n v="2024"/>
    <x v="5"/>
  </r>
  <r>
    <x v="12"/>
    <d v="1899-12-30T00:18:19"/>
    <x v="0"/>
    <s v="ANON-0000-0000-1101"/>
    <n v="30.86"/>
    <x v="0"/>
    <s v="14"/>
    <x v="0"/>
    <n v="2024"/>
    <x v="5"/>
  </r>
  <r>
    <x v="12"/>
    <d v="1899-12-30T00:19:26"/>
    <x v="0"/>
    <s v="ANON-0000-0000-1101"/>
    <n v="30.86"/>
    <x v="0"/>
    <s v="14"/>
    <x v="0"/>
    <n v="2024"/>
    <x v="5"/>
  </r>
  <r>
    <x v="12"/>
    <d v="1899-12-30T00:41:56"/>
    <x v="0"/>
    <s v="ANON-0000-0000-0206"/>
    <n v="35.76"/>
    <x v="5"/>
    <s v="14"/>
    <x v="0"/>
    <n v="2024"/>
    <x v="5"/>
  </r>
  <r>
    <x v="12"/>
    <d v="1899-12-30T00:02:36"/>
    <x v="0"/>
    <s v="ANON-0000-0000-1097"/>
    <n v="35.76"/>
    <x v="6"/>
    <s v="14"/>
    <x v="0"/>
    <n v="2024"/>
    <x v="5"/>
  </r>
  <r>
    <x v="13"/>
    <d v="1899-12-30T00:12:04"/>
    <x v="0"/>
    <s v="ANON-0000-0000-0419"/>
    <n v="30.86"/>
    <x v="0"/>
    <s v="15"/>
    <x v="0"/>
    <n v="2024"/>
    <x v="6"/>
  </r>
  <r>
    <x v="13"/>
    <d v="1899-12-30T00:10:24"/>
    <x v="0"/>
    <s v="ANON-0000-0000-1102"/>
    <n v="25.96"/>
    <x v="3"/>
    <s v="15"/>
    <x v="0"/>
    <n v="2024"/>
    <x v="6"/>
  </r>
  <r>
    <x v="13"/>
    <d v="1899-12-30T00:14:15"/>
    <x v="0"/>
    <s v="ANON-0000-0000-0886"/>
    <n v="35.76"/>
    <x v="5"/>
    <s v="15"/>
    <x v="0"/>
    <n v="2024"/>
    <x v="6"/>
  </r>
  <r>
    <x v="13"/>
    <d v="1899-12-30T00:35:22"/>
    <x v="0"/>
    <s v="ANON-0000-0000-0634"/>
    <n v="35.76"/>
    <x v="6"/>
    <s v="15"/>
    <x v="0"/>
    <n v="2024"/>
    <x v="6"/>
  </r>
  <r>
    <x v="13"/>
    <d v="1899-12-30T00:36:48"/>
    <x v="0"/>
    <s v="ANON-0000-0000-1103"/>
    <n v="35.76"/>
    <x v="5"/>
    <s v="15"/>
    <x v="0"/>
    <n v="2024"/>
    <x v="6"/>
  </r>
  <r>
    <x v="13"/>
    <d v="1899-12-30T00:37:56"/>
    <x v="0"/>
    <s v="ANON-0000-0000-0634"/>
    <n v="35.76"/>
    <x v="6"/>
    <s v="15"/>
    <x v="0"/>
    <n v="2024"/>
    <x v="6"/>
  </r>
  <r>
    <x v="13"/>
    <d v="1899-12-30T00:55:26"/>
    <x v="0"/>
    <s v="ANON-0000-0000-1104"/>
    <n v="35.76"/>
    <x v="6"/>
    <s v="15"/>
    <x v="0"/>
    <n v="2024"/>
    <x v="6"/>
  </r>
  <r>
    <x v="13"/>
    <d v="1899-12-30T00:06:12"/>
    <x v="0"/>
    <s v="ANON-0000-0000-1105"/>
    <n v="35.76"/>
    <x v="6"/>
    <s v="15"/>
    <x v="0"/>
    <n v="2024"/>
    <x v="6"/>
  </r>
  <r>
    <x v="13"/>
    <d v="1899-12-30T00:51:14"/>
    <x v="0"/>
    <s v="ANON-0000-0000-1097"/>
    <n v="35.76"/>
    <x v="6"/>
    <s v="15"/>
    <x v="0"/>
    <n v="2024"/>
    <x v="6"/>
  </r>
  <r>
    <x v="13"/>
    <d v="1899-12-30T00:41:14"/>
    <x v="0"/>
    <s v="ANON-0000-0000-0731"/>
    <n v="35.76"/>
    <x v="5"/>
    <s v="15"/>
    <x v="0"/>
    <n v="2024"/>
    <x v="6"/>
  </r>
  <r>
    <x v="14"/>
    <d v="1899-12-30T00:32:58"/>
    <x v="0"/>
    <s v="ANON-0000-0000-0886"/>
    <n v="35.76"/>
    <x v="6"/>
    <s v="16"/>
    <x v="0"/>
    <n v="2024"/>
    <x v="0"/>
  </r>
  <r>
    <x v="14"/>
    <d v="1899-12-30T00:38:09"/>
    <x v="0"/>
    <s v="ANON-0000-0000-0419"/>
    <n v="30.86"/>
    <x v="0"/>
    <s v="16"/>
    <x v="0"/>
    <n v="2024"/>
    <x v="0"/>
  </r>
  <r>
    <x v="14"/>
    <d v="1899-12-30T00:41:41"/>
    <x v="0"/>
    <s v="ANON-0000-0000-0012"/>
    <n v="30.86"/>
    <x v="0"/>
    <s v="16"/>
    <x v="0"/>
    <n v="2024"/>
    <x v="0"/>
  </r>
  <r>
    <x v="14"/>
    <d v="1899-12-30T00:12:16"/>
    <x v="0"/>
    <s v="ANON-0000-0000-0141"/>
    <n v="25.96"/>
    <x v="2"/>
    <s v="16"/>
    <x v="0"/>
    <n v="2024"/>
    <x v="0"/>
  </r>
  <r>
    <x v="14"/>
    <d v="1899-12-30T00:16:19"/>
    <x v="0"/>
    <s v="ANON-0000-0000-1106"/>
    <n v="35.76"/>
    <x v="6"/>
    <s v="16"/>
    <x v="0"/>
    <n v="2024"/>
    <x v="0"/>
  </r>
  <r>
    <x v="14"/>
    <d v="1899-12-30T00:35:11"/>
    <x v="0"/>
    <s v="ANON-0000-0000-0406"/>
    <n v="35.76"/>
    <x v="6"/>
    <s v="16"/>
    <x v="0"/>
    <n v="2024"/>
    <x v="0"/>
  </r>
  <r>
    <x v="14"/>
    <d v="1899-12-30T00:15:57"/>
    <x v="0"/>
    <s v="ANON-0000-0000-1097"/>
    <n v="35.76"/>
    <x v="5"/>
    <s v="16"/>
    <x v="0"/>
    <n v="2024"/>
    <x v="0"/>
  </r>
  <r>
    <x v="14"/>
    <d v="1899-12-30T00:16:00"/>
    <x v="0"/>
    <s v="ANON-0000-0000-1045"/>
    <n v="35.76"/>
    <x v="4"/>
    <s v="16"/>
    <x v="0"/>
    <n v="2024"/>
    <x v="0"/>
  </r>
  <r>
    <x v="14"/>
    <d v="1899-12-30T00:16:59"/>
    <x v="0"/>
    <s v="ANON-0000-0000-1045"/>
    <n v="35.76"/>
    <x v="4"/>
    <s v="16"/>
    <x v="0"/>
    <n v="2024"/>
    <x v="0"/>
  </r>
  <r>
    <x v="14"/>
    <d v="1899-12-30T00:40:13"/>
    <x v="0"/>
    <s v="ANON-0000-0000-1107"/>
    <n v="25.96"/>
    <x v="2"/>
    <s v="16"/>
    <x v="0"/>
    <n v="2024"/>
    <x v="0"/>
  </r>
  <r>
    <x v="15"/>
    <d v="1899-12-30T00:38:20"/>
    <x v="0"/>
    <s v="ANON-0000-0000-1108"/>
    <n v="35.76"/>
    <x v="1"/>
    <s v="17"/>
    <x v="0"/>
    <n v="2024"/>
    <x v="1"/>
  </r>
  <r>
    <x v="15"/>
    <d v="1899-12-30T00:26:21"/>
    <x v="0"/>
    <s v="ANON-0000-0000-1109"/>
    <n v="35.76"/>
    <x v="6"/>
    <s v="17"/>
    <x v="0"/>
    <n v="2024"/>
    <x v="1"/>
  </r>
  <r>
    <x v="15"/>
    <d v="1899-12-30T00:27:48"/>
    <x v="0"/>
    <s v="ANON-0000-0000-1109"/>
    <n v="35.76"/>
    <x v="5"/>
    <s v="17"/>
    <x v="0"/>
    <n v="2024"/>
    <x v="1"/>
  </r>
  <r>
    <x v="15"/>
    <d v="1899-12-30T00:47:56"/>
    <x v="0"/>
    <s v="ANON-0000-0000-0276"/>
    <n v="30.86"/>
    <x v="0"/>
    <s v="17"/>
    <x v="0"/>
    <n v="2024"/>
    <x v="1"/>
  </r>
  <r>
    <x v="15"/>
    <d v="1899-12-30T00:27:38"/>
    <x v="0"/>
    <s v="ANON-0000-0000-0012"/>
    <n v="30.86"/>
    <x v="0"/>
    <s v="17"/>
    <x v="0"/>
    <n v="2024"/>
    <x v="1"/>
  </r>
  <r>
    <x v="15"/>
    <d v="1899-12-30T00:20:54"/>
    <x v="0"/>
    <s v="ANON-0000-0000-1110"/>
    <n v="35.76"/>
    <x v="1"/>
    <s v="17"/>
    <x v="0"/>
    <n v="2024"/>
    <x v="1"/>
  </r>
  <r>
    <x v="15"/>
    <d v="1899-12-30T00:22:03"/>
    <x v="0"/>
    <s v="ANON-0000-0000-1110"/>
    <n v="35.76"/>
    <x v="1"/>
    <s v="17"/>
    <x v="0"/>
    <n v="2024"/>
    <x v="1"/>
  </r>
  <r>
    <x v="15"/>
    <d v="1899-12-30T00:39:11"/>
    <x v="0"/>
    <s v="ANON-0000-0000-0906"/>
    <n v="35.76"/>
    <x v="4"/>
    <s v="17"/>
    <x v="0"/>
    <n v="2024"/>
    <x v="1"/>
  </r>
  <r>
    <x v="15"/>
    <d v="1899-12-30T00:22:19"/>
    <x v="0"/>
    <s v="ANON-0000-0000-0877"/>
    <n v="35.76"/>
    <x v="4"/>
    <s v="17"/>
    <x v="0"/>
    <n v="2024"/>
    <x v="1"/>
  </r>
  <r>
    <x v="16"/>
    <d v="1899-12-30T00:12:38"/>
    <x v="0"/>
    <s v="ANON-0000-0000-1082"/>
    <n v="30.86"/>
    <x v="0"/>
    <s v="18"/>
    <x v="0"/>
    <n v="2024"/>
    <x v="2"/>
  </r>
  <r>
    <x v="16"/>
    <d v="1899-12-30T00:33:40"/>
    <x v="0"/>
    <s v="ANON-0000-0000-0507"/>
    <n v="35.76"/>
    <x v="4"/>
    <s v="18"/>
    <x v="0"/>
    <n v="2024"/>
    <x v="2"/>
  </r>
  <r>
    <x v="16"/>
    <d v="1899-12-30T00:35:14"/>
    <x v="0"/>
    <s v="ANON-0000-0000-0507"/>
    <n v="35.76"/>
    <x v="6"/>
    <s v="18"/>
    <x v="0"/>
    <n v="2024"/>
    <x v="2"/>
  </r>
  <r>
    <x v="16"/>
    <d v="1899-12-30T00:36:29"/>
    <x v="0"/>
    <s v="ANON-0000-0000-0507"/>
    <n v="35.76"/>
    <x v="4"/>
    <s v="18"/>
    <x v="0"/>
    <n v="2024"/>
    <x v="2"/>
  </r>
  <r>
    <x v="17"/>
    <d v="1899-12-30T00:29:48"/>
    <x v="0"/>
    <s v="ANON-0000-0000-0012"/>
    <n v="30.86"/>
    <x v="0"/>
    <s v="20"/>
    <x v="0"/>
    <n v="2024"/>
    <x v="4"/>
  </r>
  <r>
    <x v="17"/>
    <d v="1899-12-30T00:57:25"/>
    <x v="0"/>
    <s v="ANON-0000-0000-0276"/>
    <n v="30.86"/>
    <x v="0"/>
    <s v="20"/>
    <x v="0"/>
    <n v="2024"/>
    <x v="4"/>
  </r>
  <r>
    <x v="17"/>
    <d v="1899-12-30T00:40:24"/>
    <x v="0"/>
    <s v="ANON-0000-0000-0141"/>
    <n v="25.96"/>
    <x v="2"/>
    <s v="20"/>
    <x v="0"/>
    <n v="2024"/>
    <x v="4"/>
  </r>
  <r>
    <x v="17"/>
    <d v="1899-12-30T00:04:50"/>
    <x v="0"/>
    <s v="ANON-0000-0000-1111"/>
    <n v="25.96"/>
    <x v="3"/>
    <s v="20"/>
    <x v="0"/>
    <n v="2024"/>
    <x v="4"/>
  </r>
  <r>
    <x v="17"/>
    <d v="1899-12-30T00:06:01"/>
    <x v="0"/>
    <s v="ANON-0000-0000-1111"/>
    <n v="25.96"/>
    <x v="2"/>
    <s v="20"/>
    <x v="0"/>
    <n v="2024"/>
    <x v="4"/>
  </r>
  <r>
    <x v="17"/>
    <d v="1899-12-30T00:45:14"/>
    <x v="0"/>
    <s v="ANON-0000-0000-1112"/>
    <n v="30.86"/>
    <x v="0"/>
    <s v="20"/>
    <x v="0"/>
    <n v="2024"/>
    <x v="4"/>
  </r>
  <r>
    <x v="17"/>
    <d v="1899-12-30T00:08:11"/>
    <x v="0"/>
    <s v="ANON-0000-0000-1113"/>
    <n v="35.76"/>
    <x v="4"/>
    <s v="20"/>
    <x v="0"/>
    <n v="2024"/>
    <x v="4"/>
  </r>
  <r>
    <x v="17"/>
    <d v="1899-12-30T00:26:25"/>
    <x v="0"/>
    <s v="ANON-0000-0000-1114"/>
    <n v="35.76"/>
    <x v="5"/>
    <s v="20"/>
    <x v="0"/>
    <n v="2024"/>
    <x v="4"/>
  </r>
  <r>
    <x v="17"/>
    <d v="1899-12-30T00:27:29"/>
    <x v="0"/>
    <s v="ANON-0000-0000-1114"/>
    <n v="35.76"/>
    <x v="5"/>
    <s v="20"/>
    <x v="0"/>
    <n v="2024"/>
    <x v="4"/>
  </r>
  <r>
    <x v="17"/>
    <d v="1899-12-30T00:13:45"/>
    <x v="0"/>
    <s v="ANON-0000-0000-1115"/>
    <n v="35.76"/>
    <x v="6"/>
    <s v="20"/>
    <x v="0"/>
    <n v="2024"/>
    <x v="4"/>
  </r>
  <r>
    <x v="18"/>
    <d v="1899-12-30T00:05:04"/>
    <x v="0"/>
    <s v="ANON-0000-0000-1010"/>
    <n v="35.76"/>
    <x v="1"/>
    <s v="21"/>
    <x v="0"/>
    <n v="2024"/>
    <x v="5"/>
  </r>
  <r>
    <x v="18"/>
    <d v="1899-12-30T00:18:19"/>
    <x v="0"/>
    <s v="ANON-0000-0000-0141"/>
    <n v="25.96"/>
    <x v="2"/>
    <s v="21"/>
    <x v="0"/>
    <n v="2024"/>
    <x v="5"/>
  </r>
  <r>
    <x v="18"/>
    <d v="1899-12-30T00:19:28"/>
    <x v="0"/>
    <s v="ANON-0000-0000-1082"/>
    <n v="30.86"/>
    <x v="0"/>
    <s v="21"/>
    <x v="0"/>
    <n v="2024"/>
    <x v="5"/>
  </r>
  <r>
    <x v="18"/>
    <d v="1899-12-30T00:35:16"/>
    <x v="0"/>
    <s v="ANON-0000-0000-1116"/>
    <n v="25.96"/>
    <x v="3"/>
    <s v="21"/>
    <x v="0"/>
    <n v="2024"/>
    <x v="5"/>
  </r>
  <r>
    <x v="18"/>
    <d v="1899-12-30T00:32:33"/>
    <x v="0"/>
    <s v="ANON-0000-0000-1117"/>
    <n v="35.76"/>
    <x v="4"/>
    <s v="21"/>
    <x v="0"/>
    <n v="2024"/>
    <x v="5"/>
  </r>
  <r>
    <x v="18"/>
    <d v="1899-12-30T00:54:13"/>
    <x v="0"/>
    <s v="ANON-0000-0000-0333"/>
    <n v="35.76"/>
    <x v="6"/>
    <s v="21"/>
    <x v="0"/>
    <n v="2024"/>
    <x v="5"/>
  </r>
  <r>
    <x v="18"/>
    <d v="1899-12-30T00:56:15"/>
    <x v="0"/>
    <s v="ANON-0000-0000-0333"/>
    <n v="35.76"/>
    <x v="6"/>
    <s v="21"/>
    <x v="0"/>
    <n v="2024"/>
    <x v="5"/>
  </r>
  <r>
    <x v="18"/>
    <d v="1899-12-30T00:15:21"/>
    <x v="0"/>
    <s v="ANON-0000-0000-1110"/>
    <n v="25.96"/>
    <x v="3"/>
    <s v="21"/>
    <x v="0"/>
    <n v="2024"/>
    <x v="5"/>
  </r>
  <r>
    <x v="19"/>
    <d v="1899-12-30T00:24:46"/>
    <x v="0"/>
    <s v="ANON-0000-0000-1118"/>
    <n v="21.06"/>
    <x v="7"/>
    <s v="22"/>
    <x v="0"/>
    <n v="2024"/>
    <x v="6"/>
  </r>
  <r>
    <x v="19"/>
    <d v="1899-12-30T00:32:07"/>
    <x v="0"/>
    <s v="ANON-0000-0000-0463"/>
    <n v="30.86"/>
    <x v="0"/>
    <s v="22"/>
    <x v="0"/>
    <n v="2024"/>
    <x v="6"/>
  </r>
  <r>
    <x v="19"/>
    <d v="1899-12-30T00:49:59"/>
    <x v="0"/>
    <s v="ANON-0000-0000-1119"/>
    <n v="35.76"/>
    <x v="1"/>
    <s v="22"/>
    <x v="0"/>
    <n v="2024"/>
    <x v="6"/>
  </r>
  <r>
    <x v="19"/>
    <d v="1899-12-30T00:10:26"/>
    <x v="0"/>
    <s v="ANON-0000-0000-1051"/>
    <n v="30.86"/>
    <x v="0"/>
    <s v="22"/>
    <x v="0"/>
    <n v="2024"/>
    <x v="6"/>
  </r>
  <r>
    <x v="19"/>
    <d v="1899-12-30T00:11:23"/>
    <x v="0"/>
    <s v="ANON-0000-0000-1051"/>
    <n v="35.76"/>
    <x v="5"/>
    <s v="22"/>
    <x v="0"/>
    <n v="2024"/>
    <x v="6"/>
  </r>
  <r>
    <x v="19"/>
    <d v="1899-12-30T00:29:16"/>
    <x v="0"/>
    <s v="ANON-0000-0000-1120"/>
    <n v="35.76"/>
    <x v="6"/>
    <s v="22"/>
    <x v="0"/>
    <n v="2024"/>
    <x v="6"/>
  </r>
  <r>
    <x v="19"/>
    <d v="1899-12-30T00:14:31"/>
    <x v="0"/>
    <s v="ANON-0000-0000-1121"/>
    <n v="30.86"/>
    <x v="0"/>
    <s v="22"/>
    <x v="0"/>
    <n v="2024"/>
    <x v="6"/>
  </r>
  <r>
    <x v="20"/>
    <d v="1899-12-30T00:42:17"/>
    <x v="0"/>
    <s v="ANON-0000-0000-1034"/>
    <n v="35.76"/>
    <x v="5"/>
    <s v="24"/>
    <x v="0"/>
    <n v="2024"/>
    <x v="1"/>
  </r>
  <r>
    <x v="20"/>
    <d v="1899-12-30T00:43:38"/>
    <x v="0"/>
    <s v="ANON-0000-0000-1034"/>
    <n v="25.96"/>
    <x v="2"/>
    <s v="24"/>
    <x v="0"/>
    <n v="2024"/>
    <x v="1"/>
  </r>
  <r>
    <x v="20"/>
    <d v="1899-12-30T00:28:39"/>
    <x v="0"/>
    <s v="ANON-0000-0000-1122"/>
    <n v="35.76"/>
    <x v="1"/>
    <s v="24"/>
    <x v="0"/>
    <n v="2024"/>
    <x v="1"/>
  </r>
  <r>
    <x v="20"/>
    <d v="1899-12-30T00:41:49"/>
    <x v="0"/>
    <s v="ANON-0000-0000-1123"/>
    <n v="25.96"/>
    <x v="3"/>
    <s v="24"/>
    <x v="0"/>
    <n v="2024"/>
    <x v="1"/>
  </r>
  <r>
    <x v="20"/>
    <d v="1899-12-30T00:16:26"/>
    <x v="0"/>
    <s v="ANON-0000-0000-1045"/>
    <n v="35.76"/>
    <x v="1"/>
    <s v="24"/>
    <x v="0"/>
    <n v="2024"/>
    <x v="1"/>
  </r>
  <r>
    <x v="20"/>
    <d v="1899-12-30T00:31:56"/>
    <x v="0"/>
    <s v="ANON-0000-0000-1124"/>
    <n v="35.76"/>
    <x v="4"/>
    <s v="24"/>
    <x v="0"/>
    <n v="2024"/>
    <x v="1"/>
  </r>
  <r>
    <x v="20"/>
    <d v="1899-12-30T00:32:58"/>
    <x v="0"/>
    <s v="ANON-0000-0000-1124"/>
    <n v="35.76"/>
    <x v="6"/>
    <s v="24"/>
    <x v="0"/>
    <n v="2024"/>
    <x v="1"/>
  </r>
  <r>
    <x v="21"/>
    <d v="1899-12-30T00:21:04"/>
    <x v="0"/>
    <s v="ANON-0000-0000-1114"/>
    <n v="35.76"/>
    <x v="5"/>
    <s v="25"/>
    <x v="0"/>
    <n v="2024"/>
    <x v="2"/>
  </r>
  <r>
    <x v="21"/>
    <d v="1899-12-30T00:38:25"/>
    <x v="0"/>
    <s v="ANON-0000-0000-1125"/>
    <n v="35.76"/>
    <x v="5"/>
    <s v="25"/>
    <x v="0"/>
    <n v="2024"/>
    <x v="2"/>
  </r>
  <r>
    <x v="21"/>
    <d v="1899-12-30T00:39:35"/>
    <x v="0"/>
    <s v="ANON-0000-0000-1126"/>
    <n v="25.96"/>
    <x v="3"/>
    <s v="25"/>
    <x v="0"/>
    <n v="2024"/>
    <x v="2"/>
  </r>
  <r>
    <x v="22"/>
    <d v="1899-12-30T00:35:23"/>
    <x v="0"/>
    <s v="ANON-0000-0000-1127"/>
    <n v="25.96"/>
    <x v="3"/>
    <s v="26"/>
    <x v="0"/>
    <n v="2024"/>
    <x v="3"/>
  </r>
  <r>
    <x v="22"/>
    <d v="1899-12-30T00:36:34"/>
    <x v="0"/>
    <s v="ANON-0000-0000-1127"/>
    <n v="21.06"/>
    <x v="7"/>
    <s v="26"/>
    <x v="0"/>
    <n v="2024"/>
    <x v="3"/>
  </r>
  <r>
    <x v="23"/>
    <d v="1899-12-30T00:07:42"/>
    <x v="0"/>
    <s v="ANON-0000-0000-0141"/>
    <n v="25.96"/>
    <x v="2"/>
    <s v="27"/>
    <x v="0"/>
    <n v="2024"/>
    <x v="4"/>
  </r>
  <r>
    <x v="23"/>
    <d v="1899-12-30T00:32:44"/>
    <x v="0"/>
    <s v="ANON-0000-0000-0141"/>
    <n v="25.96"/>
    <x v="3"/>
    <s v="27"/>
    <x v="0"/>
    <n v="2024"/>
    <x v="4"/>
  </r>
  <r>
    <x v="23"/>
    <d v="1899-12-30T00:05:02"/>
    <x v="0"/>
    <s v="ANON-0000-0000-1128"/>
    <n v="35.76"/>
    <x v="5"/>
    <s v="27"/>
    <x v="0"/>
    <n v="2024"/>
    <x v="4"/>
  </r>
  <r>
    <x v="23"/>
    <d v="1899-12-30T00:45:09"/>
    <x v="0"/>
    <s v="ANON-0000-0000-0276"/>
    <n v="30.86"/>
    <x v="0"/>
    <s v="27"/>
    <x v="0"/>
    <n v="2024"/>
    <x v="4"/>
  </r>
  <r>
    <x v="23"/>
    <d v="1899-12-30T00:27:54"/>
    <x v="0"/>
    <s v="ANON-0000-0000-0141"/>
    <n v="30.86"/>
    <x v="0"/>
    <s v="27"/>
    <x v="0"/>
    <n v="2024"/>
    <x v="4"/>
  </r>
  <r>
    <x v="23"/>
    <d v="1899-12-30T00:29:01"/>
    <x v="0"/>
    <s v="ANON-0000-0000-0141"/>
    <n v="25.96"/>
    <x v="2"/>
    <s v="27"/>
    <x v="0"/>
    <n v="2024"/>
    <x v="4"/>
  </r>
  <r>
    <x v="23"/>
    <d v="1899-12-30T00:30:13"/>
    <x v="0"/>
    <s v="ANON-0000-0000-0141"/>
    <n v="30.86"/>
    <x v="0"/>
    <s v="27"/>
    <x v="0"/>
    <n v="2024"/>
    <x v="4"/>
  </r>
  <r>
    <x v="23"/>
    <d v="1899-12-30T00:55:19"/>
    <x v="0"/>
    <s v="ANON-0000-0000-1129"/>
    <n v="35.76"/>
    <x v="6"/>
    <s v="27"/>
    <x v="0"/>
    <n v="2024"/>
    <x v="4"/>
  </r>
  <r>
    <x v="23"/>
    <d v="1899-12-30T00:02:40"/>
    <x v="0"/>
    <s v="ANON-0000-0000-1130"/>
    <n v="35.76"/>
    <x v="6"/>
    <s v="27"/>
    <x v="0"/>
    <n v="2024"/>
    <x v="4"/>
  </r>
  <r>
    <x v="23"/>
    <d v="1899-12-30T00:03:46"/>
    <x v="0"/>
    <s v="ANON-0000-0000-1131"/>
    <n v="35.76"/>
    <x v="6"/>
    <s v="27"/>
    <x v="0"/>
    <n v="2024"/>
    <x v="4"/>
  </r>
  <r>
    <x v="24"/>
    <d v="1899-12-30T00:26:37"/>
    <x v="0"/>
    <s v="ANON-0000-0000-0197"/>
    <n v="35.76"/>
    <x v="6"/>
    <s v="28"/>
    <x v="0"/>
    <n v="2024"/>
    <x v="5"/>
  </r>
  <r>
    <x v="24"/>
    <d v="1899-12-30T00:33:17"/>
    <x v="0"/>
    <s v="ANON-0000-0000-1132"/>
    <n v="25.96"/>
    <x v="3"/>
    <s v="28"/>
    <x v="0"/>
    <n v="2024"/>
    <x v="5"/>
  </r>
  <r>
    <x v="24"/>
    <d v="1899-12-30T00:56:27"/>
    <x v="0"/>
    <s v="ANON-0000-0000-0224"/>
    <n v="30.86"/>
    <x v="0"/>
    <s v="28"/>
    <x v="0"/>
    <n v="2024"/>
    <x v="5"/>
  </r>
  <r>
    <x v="24"/>
    <d v="1899-12-30T00:22:01"/>
    <x v="0"/>
    <s v="ANON-0000-0000-1133"/>
    <n v="25.96"/>
    <x v="3"/>
    <s v="28"/>
    <x v="0"/>
    <n v="2024"/>
    <x v="5"/>
  </r>
  <r>
    <x v="24"/>
    <d v="1899-12-30T00:19:08"/>
    <x v="0"/>
    <s v="ANON-0000-0000-1134"/>
    <n v="35.76"/>
    <x v="1"/>
    <s v="28"/>
    <x v="0"/>
    <n v="2024"/>
    <x v="5"/>
  </r>
  <r>
    <x v="24"/>
    <d v="1899-12-30T00:20:45"/>
    <x v="0"/>
    <s v="ANON-0000-0000-1134"/>
    <n v="25.96"/>
    <x v="2"/>
    <s v="28"/>
    <x v="0"/>
    <n v="2024"/>
    <x v="5"/>
  </r>
  <r>
    <x v="24"/>
    <d v="1899-12-30T00:40:01"/>
    <x v="0"/>
    <s v="ANON-0000-0000-1135"/>
    <n v="25.96"/>
    <x v="3"/>
    <s v="28"/>
    <x v="0"/>
    <n v="2024"/>
    <x v="5"/>
  </r>
  <r>
    <x v="24"/>
    <d v="1899-12-30T00:11:51"/>
    <x v="0"/>
    <s v="ANON-0000-0000-1136"/>
    <n v="35.76"/>
    <x v="6"/>
    <s v="28"/>
    <x v="0"/>
    <n v="2024"/>
    <x v="5"/>
  </r>
  <r>
    <x v="24"/>
    <d v="1899-12-30T00:13:45"/>
    <x v="0"/>
    <s v="ANON-0000-0000-1137"/>
    <n v="35.76"/>
    <x v="5"/>
    <s v="28"/>
    <x v="0"/>
    <n v="2024"/>
    <x v="5"/>
  </r>
  <r>
    <x v="25"/>
    <d v="1899-12-30T00:38:47"/>
    <x v="0"/>
    <s v="ANON-0000-0000-1069"/>
    <n v="25.96"/>
    <x v="3"/>
    <s v="29"/>
    <x v="0"/>
    <n v="2024"/>
    <x v="6"/>
  </r>
  <r>
    <x v="25"/>
    <d v="1899-12-30T00:25:37"/>
    <x v="0"/>
    <s v="ANON-0000-0000-1138"/>
    <n v="25.96"/>
    <x v="3"/>
    <s v="29"/>
    <x v="0"/>
    <n v="2024"/>
    <x v="6"/>
  </r>
  <r>
    <x v="25"/>
    <d v="1899-12-30T00:19:08"/>
    <x v="0"/>
    <s v="ANON-0000-0000-1139"/>
    <n v="30.86"/>
    <x v="0"/>
    <s v="29"/>
    <x v="0"/>
    <n v="2024"/>
    <x v="6"/>
  </r>
  <r>
    <x v="25"/>
    <d v="1899-12-30T00:20:35"/>
    <x v="0"/>
    <s v="ANON-0000-0000-1139"/>
    <n v="21.06"/>
    <x v="7"/>
    <s v="29"/>
    <x v="0"/>
    <n v="2024"/>
    <x v="6"/>
  </r>
  <r>
    <x v="26"/>
    <d v="1899-12-30T00:18:05"/>
    <x v="0"/>
    <s v="ANON-0000-0000-0224"/>
    <n v="30.86"/>
    <x v="0"/>
    <s v="30"/>
    <x v="0"/>
    <n v="2024"/>
    <x v="0"/>
  </r>
  <r>
    <x v="26"/>
    <d v="1899-12-30T00:12:34"/>
    <x v="0"/>
    <s v="ANON-0000-0000-0276"/>
    <n v="30.86"/>
    <x v="0"/>
    <s v="30"/>
    <x v="0"/>
    <n v="2024"/>
    <x v="0"/>
  </r>
  <r>
    <x v="26"/>
    <d v="1899-12-30T00:26:29"/>
    <x v="0"/>
    <s v="ANON-0000-0000-0862"/>
    <n v="25.96"/>
    <x v="2"/>
    <s v="30"/>
    <x v="0"/>
    <n v="2024"/>
    <x v="0"/>
  </r>
  <r>
    <x v="26"/>
    <d v="1899-12-30T00:42:16"/>
    <x v="0"/>
    <s v="ANON-0000-0000-1140"/>
    <n v="35.76"/>
    <x v="4"/>
    <s v="30"/>
    <x v="0"/>
    <n v="2024"/>
    <x v="0"/>
  </r>
  <r>
    <x v="26"/>
    <d v="1899-12-30T00:02:01"/>
    <x v="0"/>
    <s v="ANON-0000-0000-1141"/>
    <n v="25.96"/>
    <x v="3"/>
    <s v="30"/>
    <x v="0"/>
    <n v="2024"/>
    <x v="0"/>
  </r>
  <r>
    <x v="26"/>
    <d v="1899-12-30T00:41:42"/>
    <x v="0"/>
    <s v="ANON-0000-0000-1142"/>
    <n v="30.86"/>
    <x v="0"/>
    <s v="30"/>
    <x v="0"/>
    <n v="2024"/>
    <x v="0"/>
  </r>
  <r>
    <x v="26"/>
    <d v="1899-12-30T00:18:48"/>
    <x v="0"/>
    <s v="ANON-0000-0000-1143"/>
    <n v="35.76"/>
    <x v="4"/>
    <s v="30"/>
    <x v="0"/>
    <n v="2024"/>
    <x v="0"/>
  </r>
  <r>
    <x v="26"/>
    <d v="1899-12-30T00:24:07"/>
    <x v="0"/>
    <s v="ANON-0000-0000-1069"/>
    <n v="30.86"/>
    <x v="0"/>
    <s v="30"/>
    <x v="0"/>
    <n v="2024"/>
    <x v="0"/>
  </r>
  <r>
    <x v="26"/>
    <d v="1899-12-30T00:41:50"/>
    <x v="0"/>
    <s v="ANON-0000-0000-1144"/>
    <n v="25.96"/>
    <x v="2"/>
    <s v="30"/>
    <x v="0"/>
    <n v="2024"/>
    <x v="0"/>
  </r>
  <r>
    <x v="27"/>
    <d v="1899-12-30T00:40:51"/>
    <x v="0"/>
    <s v="ANON-0000-0000-0141"/>
    <n v="25.96"/>
    <x v="3"/>
    <s v="31"/>
    <x v="0"/>
    <n v="2024"/>
    <x v="1"/>
  </r>
  <r>
    <x v="27"/>
    <d v="1899-12-30T00:41:45"/>
    <x v="0"/>
    <s v="ANON-0000-0000-0141"/>
    <n v="30.86"/>
    <x v="0"/>
    <s v="31"/>
    <x v="0"/>
    <n v="2024"/>
    <x v="1"/>
  </r>
  <r>
    <x v="27"/>
    <d v="1899-12-30T00:17:15"/>
    <x v="0"/>
    <s v="ANON-0000-0000-0304"/>
    <n v="30.86"/>
    <x v="0"/>
    <s v="31"/>
    <x v="0"/>
    <n v="2024"/>
    <x v="1"/>
  </r>
  <r>
    <x v="27"/>
    <d v="1899-12-30T00:20:11"/>
    <x v="0"/>
    <s v="ANON-0000-0000-1145"/>
    <n v="35.76"/>
    <x v="1"/>
    <s v="31"/>
    <x v="0"/>
    <n v="2024"/>
    <x v="1"/>
  </r>
  <r>
    <x v="27"/>
    <d v="1899-12-30T00:26:47"/>
    <x v="0"/>
    <s v="ANON-0000-0000-0333"/>
    <n v="35.76"/>
    <x v="5"/>
    <s v="31"/>
    <x v="0"/>
    <n v="2024"/>
    <x v="1"/>
  </r>
  <r>
    <x v="27"/>
    <d v="1899-12-30T00:27:48"/>
    <x v="0"/>
    <s v="ANON-0000-0000-0333"/>
    <n v="35.76"/>
    <x v="5"/>
    <s v="31"/>
    <x v="0"/>
    <n v="2024"/>
    <x v="1"/>
  </r>
  <r>
    <x v="27"/>
    <d v="1899-12-30T00:31:01"/>
    <x v="0"/>
    <s v="ANON-0000-0000-1133"/>
    <n v="35.76"/>
    <x v="6"/>
    <s v="31"/>
    <x v="0"/>
    <n v="2024"/>
    <x v="1"/>
  </r>
  <r>
    <x v="27"/>
    <d v="1899-12-30T00:54:26"/>
    <x v="0"/>
    <s v="ANON-0000-0000-0507"/>
    <n v="35.76"/>
    <x v="6"/>
    <s v="31"/>
    <x v="0"/>
    <n v="2024"/>
    <x v="1"/>
  </r>
  <r>
    <x v="27"/>
    <d v="1899-12-30T00:02:58"/>
    <x v="0"/>
    <s v="ANON-0000-0000-1146"/>
    <n v="35.76"/>
    <x v="5"/>
    <s v="31"/>
    <x v="0"/>
    <n v="2024"/>
    <x v="1"/>
  </r>
  <r>
    <x v="27"/>
    <d v="1899-12-30T00:48:34"/>
    <x v="0"/>
    <s v="ANON-0000-0000-0304"/>
    <n v="30.86"/>
    <x v="0"/>
    <s v="31"/>
    <x v="0"/>
    <n v="2024"/>
    <x v="1"/>
  </r>
  <r>
    <x v="27"/>
    <d v="1899-12-30T00:35:59"/>
    <x v="0"/>
    <s v="ANON-0000-0000-1147"/>
    <n v="30.86"/>
    <x v="0"/>
    <s v="31"/>
    <x v="0"/>
    <n v="2024"/>
    <x v="1"/>
  </r>
  <r>
    <x v="27"/>
    <d v="1899-12-30T00:37:02"/>
    <x v="0"/>
    <s v="ANON-0000-0000-1148"/>
    <n v="25.96"/>
    <x v="3"/>
    <s v="31"/>
    <x v="0"/>
    <n v="2024"/>
    <x v="1"/>
  </r>
  <r>
    <x v="28"/>
    <d v="1899-12-30T00:50:24"/>
    <x v="0"/>
    <s v="ANON-0000-0000-0304"/>
    <n v="30.86"/>
    <x v="0"/>
    <s v="01"/>
    <x v="1"/>
    <n v="2024"/>
    <x v="2"/>
  </r>
  <r>
    <x v="28"/>
    <d v="1899-12-30T00:07:23"/>
    <x v="0"/>
    <s v="ANON-0000-0000-0224"/>
    <n v="30.86"/>
    <x v="0"/>
    <s v="01"/>
    <x v="1"/>
    <n v="2024"/>
    <x v="2"/>
  </r>
  <r>
    <x v="28"/>
    <d v="1899-12-30T00:14:47"/>
    <x v="0"/>
    <s v="ANON-0000-0000-0141"/>
    <n v="25.96"/>
    <x v="2"/>
    <s v="01"/>
    <x v="1"/>
    <n v="2024"/>
    <x v="2"/>
  </r>
  <r>
    <x v="28"/>
    <d v="1899-12-30T00:15:29"/>
    <x v="0"/>
    <s v="ANON-0000-0000-0141"/>
    <n v="25.96"/>
    <x v="2"/>
    <s v="01"/>
    <x v="1"/>
    <n v="2024"/>
    <x v="2"/>
  </r>
  <r>
    <x v="28"/>
    <d v="1899-12-30T00:35:19"/>
    <x v="0"/>
    <s v="ANON-0000-0000-1149"/>
    <n v="35.76"/>
    <x v="5"/>
    <s v="01"/>
    <x v="1"/>
    <n v="2024"/>
    <x v="2"/>
  </r>
  <r>
    <x v="28"/>
    <d v="1899-12-30T00:36:17"/>
    <x v="0"/>
    <s v="ANON-0000-0000-1149"/>
    <n v="35.76"/>
    <x v="5"/>
    <s v="01"/>
    <x v="1"/>
    <n v="2024"/>
    <x v="2"/>
  </r>
  <r>
    <x v="28"/>
    <d v="1899-12-30T00:49:59"/>
    <x v="0"/>
    <s v="ANON-0000-0000-1069"/>
    <n v="35.76"/>
    <x v="6"/>
    <s v="01"/>
    <x v="1"/>
    <n v="2024"/>
    <x v="2"/>
  </r>
  <r>
    <x v="28"/>
    <d v="1899-12-30T00:57:14"/>
    <x v="0"/>
    <s v="ANON-0000-0000-1114"/>
    <n v="35.76"/>
    <x v="5"/>
    <s v="01"/>
    <x v="1"/>
    <n v="2024"/>
    <x v="2"/>
  </r>
  <r>
    <x v="28"/>
    <d v="1899-12-30T00:53:15"/>
    <x v="0"/>
    <s v="ANON-0000-0000-0224"/>
    <n v="30.86"/>
    <x v="0"/>
    <s v="01"/>
    <x v="1"/>
    <n v="2024"/>
    <x v="2"/>
  </r>
  <r>
    <x v="28"/>
    <d v="1899-12-30T00:54:24"/>
    <x v="0"/>
    <s v="ANON-0000-0000-0224"/>
    <n v="30.86"/>
    <x v="0"/>
    <s v="01"/>
    <x v="1"/>
    <n v="2024"/>
    <x v="2"/>
  </r>
  <r>
    <x v="28"/>
    <d v="1899-12-30T00:37:02"/>
    <x v="0"/>
    <s v="ANON-0000-0000-0427"/>
    <n v="30.86"/>
    <x v="0"/>
    <s v="01"/>
    <x v="1"/>
    <n v="2024"/>
    <x v="2"/>
  </r>
  <r>
    <x v="29"/>
    <d v="1899-12-30T00:56:22"/>
    <x v="0"/>
    <s v="ANON-0000-0000-1132"/>
    <n v="35.76"/>
    <x v="5"/>
    <s v="02"/>
    <x v="1"/>
    <n v="2024"/>
    <x v="3"/>
  </r>
  <r>
    <x v="29"/>
    <d v="1899-12-30T00:57:38"/>
    <x v="0"/>
    <s v="ANON-0000-0000-1132"/>
    <n v="35.76"/>
    <x v="5"/>
    <s v="02"/>
    <x v="1"/>
    <n v="2024"/>
    <x v="3"/>
  </r>
  <r>
    <x v="29"/>
    <d v="1899-12-30T00:54:32"/>
    <x v="0"/>
    <s v="ANON-0000-0000-1150"/>
    <n v="35.76"/>
    <x v="6"/>
    <s v="02"/>
    <x v="1"/>
    <n v="2024"/>
    <x v="3"/>
  </r>
  <r>
    <x v="29"/>
    <d v="1899-12-30T00:56:05"/>
    <x v="0"/>
    <s v="ANON-0000-0000-1151"/>
    <n v="35.76"/>
    <x v="6"/>
    <s v="02"/>
    <x v="1"/>
    <n v="2024"/>
    <x v="3"/>
  </r>
  <r>
    <x v="29"/>
    <d v="1899-12-30T00:22:57"/>
    <x v="0"/>
    <s v="ANON-0000-0000-0265"/>
    <n v="30.86"/>
    <x v="0"/>
    <s v="02"/>
    <x v="1"/>
    <n v="2024"/>
    <x v="3"/>
  </r>
  <r>
    <x v="29"/>
    <d v="1899-12-30T00:45:08"/>
    <x v="0"/>
    <s v="ANON-0000-0000-0507"/>
    <n v="35.76"/>
    <x v="6"/>
    <s v="02"/>
    <x v="1"/>
    <n v="2024"/>
    <x v="3"/>
  </r>
  <r>
    <x v="29"/>
    <d v="1899-12-30T00:46:57"/>
    <x v="0"/>
    <s v="ANON-0000-0000-1152"/>
    <n v="35.76"/>
    <x v="6"/>
    <s v="02"/>
    <x v="1"/>
    <n v="2024"/>
    <x v="3"/>
  </r>
  <r>
    <x v="30"/>
    <d v="1899-12-30T00:03:25"/>
    <x v="0"/>
    <s v="ANON-0000-0000-1152"/>
    <n v="35.76"/>
    <x v="5"/>
    <s v="03"/>
    <x v="1"/>
    <n v="2024"/>
    <x v="4"/>
  </r>
  <r>
    <x v="30"/>
    <d v="1899-12-30T00:04:57"/>
    <x v="0"/>
    <s v="ANON-0000-0000-1152"/>
    <n v="30.86"/>
    <x v="0"/>
    <s v="03"/>
    <x v="1"/>
    <n v="2024"/>
    <x v="4"/>
  </r>
  <r>
    <x v="30"/>
    <d v="1899-12-30T00:04:04"/>
    <x v="0"/>
    <s v="ANON-0000-0000-1152"/>
    <n v="21.06"/>
    <x v="7"/>
    <s v="03"/>
    <x v="1"/>
    <n v="2024"/>
    <x v="4"/>
  </r>
  <r>
    <x v="30"/>
    <d v="1899-12-30T00:09:09"/>
    <x v="0"/>
    <s v="ANON-0000-0000-1153"/>
    <n v="30.86"/>
    <x v="0"/>
    <s v="03"/>
    <x v="1"/>
    <n v="2024"/>
    <x v="4"/>
  </r>
  <r>
    <x v="30"/>
    <d v="1899-12-30T00:15:39"/>
    <x v="0"/>
    <s v="ANON-0000-0000-1154"/>
    <n v="25.96"/>
    <x v="3"/>
    <s v="03"/>
    <x v="1"/>
    <n v="2024"/>
    <x v="4"/>
  </r>
  <r>
    <x v="30"/>
    <d v="1899-12-30T00:22:18"/>
    <x v="0"/>
    <s v="ANON-0000-0000-1155"/>
    <n v="35.76"/>
    <x v="5"/>
    <s v="03"/>
    <x v="1"/>
    <n v="2024"/>
    <x v="4"/>
  </r>
  <r>
    <x v="30"/>
    <d v="1899-12-30T00:49:59"/>
    <x v="0"/>
    <s v="ANON-0000-0000-1156"/>
    <n v="30.86"/>
    <x v="0"/>
    <s v="03"/>
    <x v="1"/>
    <n v="2024"/>
    <x v="4"/>
  </r>
  <r>
    <x v="30"/>
    <d v="1899-12-30T00:25:02"/>
    <x v="0"/>
    <s v="ANON-0000-0000-1157"/>
    <n v="35.76"/>
    <x v="5"/>
    <s v="03"/>
    <x v="1"/>
    <n v="2024"/>
    <x v="4"/>
  </r>
  <r>
    <x v="30"/>
    <d v="1899-12-30T00:32:54"/>
    <x v="0"/>
    <s v="ANON-0000-0000-1158"/>
    <n v="35.76"/>
    <x v="5"/>
    <s v="03"/>
    <x v="1"/>
    <n v="2024"/>
    <x v="4"/>
  </r>
  <r>
    <x v="30"/>
    <d v="1899-12-30T00:51:03"/>
    <x v="0"/>
    <s v="ANON-0000-0000-1159"/>
    <n v="25.96"/>
    <x v="3"/>
    <s v="03"/>
    <x v="1"/>
    <n v="2024"/>
    <x v="4"/>
  </r>
  <r>
    <x v="30"/>
    <d v="1899-12-30T00:06:36"/>
    <x v="0"/>
    <s v="ANON-0000-0000-1160"/>
    <n v="25.96"/>
    <x v="3"/>
    <s v="03"/>
    <x v="1"/>
    <n v="2024"/>
    <x v="4"/>
  </r>
  <r>
    <x v="30"/>
    <d v="1899-12-30T00:47:02"/>
    <x v="0"/>
    <s v="ANON-0000-0000-0019"/>
    <n v="35.76"/>
    <x v="6"/>
    <s v="03"/>
    <x v="1"/>
    <n v="2024"/>
    <x v="4"/>
  </r>
  <r>
    <x v="30"/>
    <d v="1899-12-30T00:50:21"/>
    <x v="0"/>
    <s v="ANON-0000-0000-0507"/>
    <n v="35.76"/>
    <x v="6"/>
    <s v="03"/>
    <x v="1"/>
    <n v="2024"/>
    <x v="4"/>
  </r>
  <r>
    <x v="30"/>
    <d v="1899-12-30T00:01:45"/>
    <x v="0"/>
    <s v="ANON-0000-0000-1161"/>
    <n v="35.76"/>
    <x v="6"/>
    <s v="03"/>
    <x v="1"/>
    <n v="2024"/>
    <x v="4"/>
  </r>
  <r>
    <x v="30"/>
    <d v="1899-12-30T00:41:27"/>
    <x v="0"/>
    <s v="ANON-0000-0000-1110"/>
    <n v="25.96"/>
    <x v="3"/>
    <s v="03"/>
    <x v="1"/>
    <n v="2024"/>
    <x v="4"/>
  </r>
  <r>
    <x v="30"/>
    <d v="1899-12-30T00:01:27"/>
    <x v="0"/>
    <s v="ANON-0000-0000-1160"/>
    <n v="35.76"/>
    <x v="1"/>
    <s v="03"/>
    <x v="1"/>
    <n v="2024"/>
    <x v="4"/>
  </r>
  <r>
    <x v="30"/>
    <d v="1899-12-30T00:09:55"/>
    <x v="0"/>
    <s v="ANON-0000-0000-1162"/>
    <n v="30.86"/>
    <x v="0"/>
    <s v="03"/>
    <x v="1"/>
    <n v="2024"/>
    <x v="4"/>
  </r>
  <r>
    <x v="30"/>
    <d v="1899-12-30T00:11:07"/>
    <x v="0"/>
    <s v="ANON-0000-0000-1163"/>
    <n v="30.86"/>
    <x v="0"/>
    <s v="03"/>
    <x v="1"/>
    <n v="2024"/>
    <x v="4"/>
  </r>
  <r>
    <x v="30"/>
    <d v="1899-12-30T00:12:05"/>
    <x v="0"/>
    <s v="ANON-0000-0000-1163"/>
    <n v="30.86"/>
    <x v="0"/>
    <s v="03"/>
    <x v="1"/>
    <n v="2024"/>
    <x v="4"/>
  </r>
  <r>
    <x v="30"/>
    <d v="1899-12-30T00:13:22"/>
    <x v="0"/>
    <s v="ANON-0000-0000-1164"/>
    <n v="35.76"/>
    <x v="4"/>
    <s v="03"/>
    <x v="1"/>
    <n v="2024"/>
    <x v="4"/>
  </r>
  <r>
    <x v="30"/>
    <d v="1899-12-30T00:14:18"/>
    <x v="0"/>
    <s v="ANON-0000-0000-1164"/>
    <n v="35.76"/>
    <x v="6"/>
    <s v="03"/>
    <x v="1"/>
    <n v="2024"/>
    <x v="4"/>
  </r>
  <r>
    <x v="30"/>
    <d v="1899-12-30T00:15:41"/>
    <x v="0"/>
    <s v="ANON-0000-0000-1165"/>
    <n v="35.76"/>
    <x v="4"/>
    <s v="03"/>
    <x v="1"/>
    <n v="2024"/>
    <x v="4"/>
  </r>
  <r>
    <x v="30"/>
    <d v="1899-12-30T00:44:18"/>
    <x v="0"/>
    <s v="ANON-0000-0000-1166"/>
    <n v="30.86"/>
    <x v="0"/>
    <s v="03"/>
    <x v="1"/>
    <n v="2024"/>
    <x v="4"/>
  </r>
  <r>
    <x v="30"/>
    <d v="1899-12-30T00:09:01"/>
    <x v="0"/>
    <s v="ANON-0000-0000-1167"/>
    <n v="25.96"/>
    <x v="3"/>
    <s v="03"/>
    <x v="1"/>
    <n v="2024"/>
    <x v="4"/>
  </r>
  <r>
    <x v="30"/>
    <d v="1899-12-30T00:44:14"/>
    <x v="0"/>
    <s v="ANON-0000-0000-1168"/>
    <n v="35.76"/>
    <x v="1"/>
    <s v="03"/>
    <x v="1"/>
    <n v="2024"/>
    <x v="4"/>
  </r>
  <r>
    <x v="31"/>
    <d v="1899-12-30T00:04:57"/>
    <x v="0"/>
    <s v="ANON-0000-0000-1163"/>
    <n v="30.86"/>
    <x v="0"/>
    <s v="04"/>
    <x v="1"/>
    <n v="2024"/>
    <x v="5"/>
  </r>
  <r>
    <x v="31"/>
    <d v="1899-12-30T00:11:31"/>
    <x v="0"/>
    <s v="ANON-0000-0000-1110"/>
    <n v="25.96"/>
    <x v="3"/>
    <s v="04"/>
    <x v="1"/>
    <n v="2024"/>
    <x v="5"/>
  </r>
  <r>
    <x v="31"/>
    <d v="1899-12-30T00:35:58"/>
    <x v="0"/>
    <s v="ANON-0000-0000-1169"/>
    <n v="30.86"/>
    <x v="0"/>
    <s v="04"/>
    <x v="1"/>
    <n v="2024"/>
    <x v="5"/>
  </r>
  <r>
    <x v="31"/>
    <d v="1899-12-30T00:07:39"/>
    <x v="0"/>
    <s v="ANON-0000-0000-1160"/>
    <n v="25.96"/>
    <x v="2"/>
    <s v="04"/>
    <x v="1"/>
    <n v="2024"/>
    <x v="5"/>
  </r>
  <r>
    <x v="31"/>
    <d v="1899-12-30T00:15:14"/>
    <x v="0"/>
    <s v="ANON-0000-0000-1170"/>
    <n v="25.96"/>
    <x v="3"/>
    <s v="04"/>
    <x v="1"/>
    <n v="2024"/>
    <x v="5"/>
  </r>
  <r>
    <x v="31"/>
    <d v="1899-12-30T00:17:37"/>
    <x v="0"/>
    <s v="ANON-0000-0000-1163"/>
    <n v="30.86"/>
    <x v="0"/>
    <s v="04"/>
    <x v="1"/>
    <n v="2024"/>
    <x v="5"/>
  </r>
  <r>
    <x v="31"/>
    <d v="1899-12-30T00:19:48"/>
    <x v="0"/>
    <s v="ANON-0000-0000-1171"/>
    <n v="25.96"/>
    <x v="3"/>
    <s v="04"/>
    <x v="1"/>
    <n v="2024"/>
    <x v="5"/>
  </r>
  <r>
    <x v="31"/>
    <d v="1899-12-30T00:13:42"/>
    <x v="0"/>
    <s v="ANON-0000-0000-1157"/>
    <n v="30.86"/>
    <x v="0"/>
    <s v="04"/>
    <x v="1"/>
    <n v="2024"/>
    <x v="5"/>
  </r>
  <r>
    <x v="31"/>
    <d v="1899-12-30T00:05:22"/>
    <x v="0"/>
    <s v="ANON-0000-0000-1172"/>
    <n v="35.76"/>
    <x v="1"/>
    <s v="04"/>
    <x v="1"/>
    <n v="2024"/>
    <x v="5"/>
  </r>
  <r>
    <x v="31"/>
    <d v="1899-12-30T00:09:37"/>
    <x v="0"/>
    <s v="ANON-0000-0000-1173"/>
    <n v="35.76"/>
    <x v="1"/>
    <s v="04"/>
    <x v="1"/>
    <n v="2024"/>
    <x v="5"/>
  </r>
  <r>
    <x v="31"/>
    <d v="1899-12-30T00:10:28"/>
    <x v="0"/>
    <s v="ANON-0000-0000-1173"/>
    <n v="35.76"/>
    <x v="1"/>
    <s v="04"/>
    <x v="1"/>
    <n v="2024"/>
    <x v="5"/>
  </r>
  <r>
    <x v="31"/>
    <d v="1899-12-30T00:27:27"/>
    <x v="0"/>
    <s v="ANON-0000-0000-1174"/>
    <n v="25.96"/>
    <x v="2"/>
    <s v="04"/>
    <x v="1"/>
    <n v="2024"/>
    <x v="5"/>
  </r>
  <r>
    <x v="32"/>
    <d v="1899-12-30T00:42:10"/>
    <x v="0"/>
    <s v="ANON-0000-0000-1156"/>
    <n v="30.86"/>
    <x v="0"/>
    <s v="05"/>
    <x v="1"/>
    <n v="2024"/>
    <x v="6"/>
  </r>
  <r>
    <x v="32"/>
    <d v="1899-12-30T00:10:44"/>
    <x v="0"/>
    <s v="ANON-0000-0000-1163"/>
    <n v="30.86"/>
    <x v="0"/>
    <s v="05"/>
    <x v="1"/>
    <n v="2024"/>
    <x v="6"/>
  </r>
  <r>
    <x v="32"/>
    <d v="1899-12-30T00:49:36"/>
    <x v="0"/>
    <s v="ANON-0000-0000-1163"/>
    <n v="25.96"/>
    <x v="3"/>
    <s v="05"/>
    <x v="1"/>
    <n v="2024"/>
    <x v="6"/>
  </r>
  <r>
    <x v="32"/>
    <d v="1899-12-30T00:50:42"/>
    <x v="0"/>
    <s v="ANON-0000-0000-1163"/>
    <n v="25.96"/>
    <x v="3"/>
    <s v="05"/>
    <x v="1"/>
    <n v="2024"/>
    <x v="6"/>
  </r>
  <r>
    <x v="32"/>
    <d v="1899-12-30T00:51:45"/>
    <x v="0"/>
    <s v="ANON-0000-0000-1163"/>
    <n v="25.96"/>
    <x v="3"/>
    <s v="05"/>
    <x v="1"/>
    <n v="2024"/>
    <x v="6"/>
  </r>
  <r>
    <x v="32"/>
    <d v="1899-12-30T00:58:36"/>
    <x v="0"/>
    <s v="ANON-0000-0000-1163"/>
    <n v="30.86"/>
    <x v="0"/>
    <s v="05"/>
    <x v="1"/>
    <n v="2024"/>
    <x v="6"/>
  </r>
  <r>
    <x v="32"/>
    <d v="1899-12-30T00:10:47"/>
    <x v="0"/>
    <s v="ANON-0000-0000-1175"/>
    <n v="25.96"/>
    <x v="3"/>
    <s v="05"/>
    <x v="1"/>
    <n v="2024"/>
    <x v="6"/>
  </r>
  <r>
    <x v="32"/>
    <d v="1899-12-30T00:20:46"/>
    <x v="0"/>
    <s v="ANON-0000-0000-1176"/>
    <n v="25.96"/>
    <x v="3"/>
    <s v="05"/>
    <x v="1"/>
    <n v="2024"/>
    <x v="6"/>
  </r>
  <r>
    <x v="32"/>
    <d v="1899-12-30T00:43:43"/>
    <x v="0"/>
    <s v="ANON-0000-0000-1171"/>
    <n v="21.06"/>
    <x v="7"/>
    <s v="05"/>
    <x v="1"/>
    <n v="2024"/>
    <x v="6"/>
  </r>
  <r>
    <x v="32"/>
    <d v="1899-12-30T00:44:29"/>
    <x v="0"/>
    <s v="ANON-0000-0000-1171"/>
    <n v="21.06"/>
    <x v="7"/>
    <s v="05"/>
    <x v="1"/>
    <n v="2024"/>
    <x v="6"/>
  </r>
  <r>
    <x v="32"/>
    <d v="1899-12-30T00:57:53"/>
    <x v="0"/>
    <s v="ANON-0000-0000-1161"/>
    <n v="35.76"/>
    <x v="5"/>
    <s v="05"/>
    <x v="1"/>
    <n v="2024"/>
    <x v="6"/>
  </r>
  <r>
    <x v="32"/>
    <d v="1899-12-30T00:50:59"/>
    <x v="0"/>
    <s v="ANON-0000-0000-1177"/>
    <n v="35.76"/>
    <x v="5"/>
    <s v="05"/>
    <x v="1"/>
    <n v="2024"/>
    <x v="6"/>
  </r>
  <r>
    <x v="32"/>
    <d v="1899-12-30T00:34:20"/>
    <x v="0"/>
    <s v="ANON-0000-0000-1165"/>
    <n v="35.76"/>
    <x v="4"/>
    <s v="05"/>
    <x v="1"/>
    <n v="2024"/>
    <x v="6"/>
  </r>
  <r>
    <x v="32"/>
    <d v="1899-12-30T00:35:33"/>
    <x v="0"/>
    <s v="ANON-0000-0000-1164"/>
    <n v="35.76"/>
    <x v="6"/>
    <s v="05"/>
    <x v="1"/>
    <n v="2024"/>
    <x v="6"/>
  </r>
  <r>
    <x v="32"/>
    <d v="1899-12-30T00:36:34"/>
    <x v="0"/>
    <s v="ANON-0000-0000-1164"/>
    <n v="35.76"/>
    <x v="6"/>
    <s v="05"/>
    <x v="1"/>
    <n v="2024"/>
    <x v="6"/>
  </r>
  <r>
    <x v="32"/>
    <d v="1899-12-30T00:39:02"/>
    <x v="0"/>
    <s v="ANON-0000-0000-1152"/>
    <n v="35.76"/>
    <x v="1"/>
    <s v="05"/>
    <x v="1"/>
    <n v="2024"/>
    <x v="6"/>
  </r>
  <r>
    <x v="32"/>
    <d v="1899-12-30T00:41:10"/>
    <x v="0"/>
    <s v="ANON-0000-0000-1165"/>
    <n v="35.76"/>
    <x v="4"/>
    <s v="05"/>
    <x v="1"/>
    <n v="2024"/>
    <x v="6"/>
  </r>
  <r>
    <x v="32"/>
    <d v="1899-12-30T00:18:34"/>
    <x v="0"/>
    <s v="ANON-0000-0000-1178"/>
    <n v="35.76"/>
    <x v="5"/>
    <s v="05"/>
    <x v="1"/>
    <n v="2024"/>
    <x v="6"/>
  </r>
  <r>
    <x v="32"/>
    <d v="1899-12-30T00:19:49"/>
    <x v="0"/>
    <s v="ANON-0000-0000-1179"/>
    <n v="35.76"/>
    <x v="5"/>
    <s v="05"/>
    <x v="1"/>
    <n v="2024"/>
    <x v="6"/>
  </r>
  <r>
    <x v="32"/>
    <d v="1899-12-30T00:20:51"/>
    <x v="0"/>
    <s v="ANON-0000-0000-1180"/>
    <n v="35.76"/>
    <x v="1"/>
    <s v="05"/>
    <x v="1"/>
    <n v="2024"/>
    <x v="6"/>
  </r>
  <r>
    <x v="32"/>
    <d v="1899-12-30T00:25:29"/>
    <x v="0"/>
    <s v="ANON-0000-0000-1157"/>
    <n v="30.86"/>
    <x v="0"/>
    <s v="05"/>
    <x v="1"/>
    <n v="2024"/>
    <x v="6"/>
  </r>
  <r>
    <x v="32"/>
    <d v="1899-12-30T00:45:42"/>
    <x v="0"/>
    <s v="ANON-0000-0000-1181"/>
    <n v="35.76"/>
    <x v="5"/>
    <s v="05"/>
    <x v="1"/>
    <n v="2024"/>
    <x v="6"/>
  </r>
  <r>
    <x v="32"/>
    <d v="1899-12-30T00:06:46"/>
    <x v="0"/>
    <s v="ANON-0000-0000-0507"/>
    <n v="35.76"/>
    <x v="4"/>
    <s v="05"/>
    <x v="1"/>
    <n v="2024"/>
    <x v="6"/>
  </r>
  <r>
    <x v="32"/>
    <d v="1899-12-30T00:03:21"/>
    <x v="0"/>
    <s v="ANON-0000-0000-1182"/>
    <n v="35.76"/>
    <x v="1"/>
    <s v="05"/>
    <x v="1"/>
    <n v="2024"/>
    <x v="6"/>
  </r>
  <r>
    <x v="33"/>
    <d v="1899-12-30T00:16:49"/>
    <x v="0"/>
    <s v="ANON-0000-0000-1163"/>
    <n v="30.86"/>
    <x v="0"/>
    <s v="06"/>
    <x v="1"/>
    <n v="2024"/>
    <x v="0"/>
  </r>
  <r>
    <x v="33"/>
    <d v="1899-12-30T00:59:22"/>
    <x v="0"/>
    <s v="ANON-0000-0000-1171"/>
    <n v="25.96"/>
    <x v="3"/>
    <s v="06"/>
    <x v="1"/>
    <n v="2024"/>
    <x v="0"/>
  </r>
  <r>
    <x v="33"/>
    <d v="1899-12-30T00:55:32"/>
    <x v="0"/>
    <s v="ANON-0000-0000-1162"/>
    <n v="30.86"/>
    <x v="0"/>
    <s v="06"/>
    <x v="1"/>
    <n v="2024"/>
    <x v="0"/>
  </r>
  <r>
    <x v="33"/>
    <d v="1899-12-30T00:59:22"/>
    <x v="0"/>
    <s v="ANON-0000-0000-1158"/>
    <n v="35.76"/>
    <x v="5"/>
    <s v="06"/>
    <x v="1"/>
    <n v="2024"/>
    <x v="0"/>
  </r>
  <r>
    <x v="33"/>
    <d v="1899-12-30T00:14:50"/>
    <x v="0"/>
    <s v="ANON-0000-0000-1163"/>
    <n v="35.76"/>
    <x v="1"/>
    <s v="06"/>
    <x v="1"/>
    <n v="2024"/>
    <x v="0"/>
  </r>
  <r>
    <x v="33"/>
    <d v="1899-12-30T00:09:46"/>
    <x v="0"/>
    <s v="ANON-0000-0000-1170"/>
    <n v="35.76"/>
    <x v="1"/>
    <s v="06"/>
    <x v="1"/>
    <n v="2024"/>
    <x v="0"/>
  </r>
  <r>
    <x v="33"/>
    <d v="1899-12-30T00:54:25"/>
    <x v="0"/>
    <s v="ANON-0000-0000-1183"/>
    <n v="35.76"/>
    <x v="1"/>
    <s v="06"/>
    <x v="1"/>
    <n v="2024"/>
    <x v="0"/>
  </r>
  <r>
    <x v="33"/>
    <d v="1899-12-30T00:53:13"/>
    <x v="0"/>
    <s v="ANON-0000-0000-1158"/>
    <n v="35.76"/>
    <x v="5"/>
    <s v="06"/>
    <x v="1"/>
    <n v="2024"/>
    <x v="0"/>
  </r>
  <r>
    <x v="33"/>
    <d v="1899-12-30T00:55:07"/>
    <x v="0"/>
    <s v="ANON-0000-0000-1184"/>
    <n v="21.06"/>
    <x v="7"/>
    <s v="06"/>
    <x v="1"/>
    <n v="2024"/>
    <x v="0"/>
  </r>
  <r>
    <x v="33"/>
    <d v="1899-12-30T00:06:59"/>
    <x v="0"/>
    <s v="ANON-0000-0000-1185"/>
    <n v="35.76"/>
    <x v="1"/>
    <s v="06"/>
    <x v="1"/>
    <n v="2024"/>
    <x v="0"/>
  </r>
  <r>
    <x v="33"/>
    <d v="1899-12-30T00:07:47"/>
    <x v="0"/>
    <s v="ANON-0000-0000-1186"/>
    <n v="35.76"/>
    <x v="1"/>
    <s v="06"/>
    <x v="1"/>
    <n v="2024"/>
    <x v="0"/>
  </r>
  <r>
    <x v="33"/>
    <d v="1899-12-30T00:23:13"/>
    <x v="0"/>
    <s v="ANON-0000-0000-1163"/>
    <n v="35.76"/>
    <x v="6"/>
    <s v="06"/>
    <x v="1"/>
    <n v="2024"/>
    <x v="0"/>
  </r>
  <r>
    <x v="34"/>
    <d v="1899-12-30T00:44:50"/>
    <x v="0"/>
    <s v="ANON-0000-0000-1152"/>
    <n v="30.86"/>
    <x v="0"/>
    <s v="07"/>
    <x v="1"/>
    <n v="2024"/>
    <x v="1"/>
  </r>
  <r>
    <x v="34"/>
    <d v="1899-12-30T00:07:05"/>
    <x v="0"/>
    <s v="ANON-0000-0000-1187"/>
    <n v="30.86"/>
    <x v="0"/>
    <s v="07"/>
    <x v="1"/>
    <n v="2024"/>
    <x v="1"/>
  </r>
  <r>
    <x v="34"/>
    <d v="1899-12-30T00:49:23"/>
    <x v="0"/>
    <s v="ANON-0000-0000-1188"/>
    <n v="25.96"/>
    <x v="3"/>
    <s v="07"/>
    <x v="1"/>
    <n v="2024"/>
    <x v="1"/>
  </r>
  <r>
    <x v="34"/>
    <d v="1899-12-30T00:09:39"/>
    <x v="0"/>
    <s v="ANON-0000-0000-1189"/>
    <n v="35.76"/>
    <x v="1"/>
    <s v="07"/>
    <x v="1"/>
    <n v="2024"/>
    <x v="1"/>
  </r>
  <r>
    <x v="34"/>
    <d v="1899-12-30T00:51:22"/>
    <x v="0"/>
    <s v="ANON-0000-0000-1163"/>
    <n v="30.86"/>
    <x v="0"/>
    <s v="07"/>
    <x v="1"/>
    <n v="2024"/>
    <x v="1"/>
  </r>
  <r>
    <x v="34"/>
    <d v="1899-12-30T00:58:52"/>
    <x v="0"/>
    <s v="ANON-0000-0000-1190"/>
    <n v="25.96"/>
    <x v="3"/>
    <s v="07"/>
    <x v="1"/>
    <n v="2024"/>
    <x v="1"/>
  </r>
  <r>
    <x v="34"/>
    <d v="1899-12-30T00:04:11"/>
    <x v="0"/>
    <s v="ANON-0000-0000-1170"/>
    <n v="25.96"/>
    <x v="2"/>
    <s v="07"/>
    <x v="1"/>
    <n v="2024"/>
    <x v="1"/>
  </r>
  <r>
    <x v="34"/>
    <d v="1899-12-30T00:22:13"/>
    <x v="0"/>
    <s v="ANON-0000-0000-1191"/>
    <n v="35.76"/>
    <x v="6"/>
    <s v="07"/>
    <x v="1"/>
    <n v="2024"/>
    <x v="1"/>
  </r>
  <r>
    <x v="34"/>
    <d v="1899-12-30T00:23:14"/>
    <x v="0"/>
    <s v="ANON-0000-0000-1165"/>
    <n v="35.76"/>
    <x v="4"/>
    <s v="07"/>
    <x v="1"/>
    <n v="2024"/>
    <x v="1"/>
  </r>
  <r>
    <x v="34"/>
    <d v="1899-12-30T00:24:35"/>
    <x v="0"/>
    <s v="ANON-0000-0000-1165"/>
    <n v="35.76"/>
    <x v="6"/>
    <s v="07"/>
    <x v="1"/>
    <n v="2024"/>
    <x v="1"/>
  </r>
  <r>
    <x v="34"/>
    <d v="1899-12-30T00:42:37"/>
    <x v="0"/>
    <s v="ANON-0000-0000-1178"/>
    <n v="35.76"/>
    <x v="1"/>
    <s v="07"/>
    <x v="1"/>
    <n v="2024"/>
    <x v="1"/>
  </r>
  <r>
    <x v="34"/>
    <d v="1899-12-30T00:43:36"/>
    <x v="0"/>
    <s v="ANON-0000-0000-1179"/>
    <n v="35.76"/>
    <x v="1"/>
    <s v="07"/>
    <x v="1"/>
    <n v="2024"/>
    <x v="1"/>
  </r>
  <r>
    <x v="34"/>
    <d v="1899-12-30T00:44:31"/>
    <x v="0"/>
    <s v="ANON-0000-0000-1192"/>
    <n v="25.96"/>
    <x v="2"/>
    <s v="07"/>
    <x v="1"/>
    <n v="2024"/>
    <x v="1"/>
  </r>
  <r>
    <x v="34"/>
    <d v="1899-12-30T00:45:23"/>
    <x v="0"/>
    <s v="ANON-0000-0000-1192"/>
    <n v="35.76"/>
    <x v="1"/>
    <s v="07"/>
    <x v="1"/>
    <n v="2024"/>
    <x v="1"/>
  </r>
  <r>
    <x v="34"/>
    <d v="1899-12-30T00:10:59"/>
    <x v="0"/>
    <s v="ANON-0000-0000-1193"/>
    <n v="35.76"/>
    <x v="1"/>
    <s v="07"/>
    <x v="1"/>
    <n v="2024"/>
    <x v="1"/>
  </r>
  <r>
    <x v="34"/>
    <d v="1899-12-30T00:30:57"/>
    <x v="0"/>
    <s v="ANON-0000-0000-1161"/>
    <n v="25.96"/>
    <x v="2"/>
    <s v="07"/>
    <x v="1"/>
    <n v="2024"/>
    <x v="1"/>
  </r>
  <r>
    <x v="35"/>
    <d v="1899-12-30T00:01:43"/>
    <x v="0"/>
    <s v="ANON-0000-0000-1163"/>
    <n v="25.96"/>
    <x v="3"/>
    <s v="08"/>
    <x v="1"/>
    <n v="2024"/>
    <x v="2"/>
  </r>
  <r>
    <x v="35"/>
    <d v="1899-12-30T00:56:17"/>
    <x v="0"/>
    <s v="ANON-0000-0000-1153"/>
    <n v="30.86"/>
    <x v="0"/>
    <s v="08"/>
    <x v="1"/>
    <n v="2024"/>
    <x v="2"/>
  </r>
  <r>
    <x v="35"/>
    <d v="1899-12-30T00:02:41"/>
    <x v="0"/>
    <s v="ANON-0000-0000-1194"/>
    <n v="25.96"/>
    <x v="2"/>
    <s v="08"/>
    <x v="1"/>
    <n v="2024"/>
    <x v="2"/>
  </r>
  <r>
    <x v="35"/>
    <d v="1899-12-30T00:39:34"/>
    <x v="0"/>
    <s v="ANON-0000-0000-1195"/>
    <n v="25.96"/>
    <x v="3"/>
    <s v="08"/>
    <x v="1"/>
    <n v="2024"/>
    <x v="2"/>
  </r>
  <r>
    <x v="35"/>
    <d v="1899-12-30T00:46:13"/>
    <x v="0"/>
    <s v="ANON-0000-0000-1167"/>
    <n v="25.96"/>
    <x v="3"/>
    <s v="08"/>
    <x v="1"/>
    <n v="2024"/>
    <x v="2"/>
  </r>
  <r>
    <x v="35"/>
    <d v="1899-12-30T00:26:48"/>
    <x v="0"/>
    <s v="ANON-0000-0000-1170"/>
    <n v="25.96"/>
    <x v="3"/>
    <s v="08"/>
    <x v="1"/>
    <n v="2024"/>
    <x v="2"/>
  </r>
  <r>
    <x v="35"/>
    <d v="1899-12-30T00:07:04"/>
    <x v="0"/>
    <s v="ANON-0000-0000-1110"/>
    <n v="25.96"/>
    <x v="3"/>
    <s v="08"/>
    <x v="1"/>
    <n v="2024"/>
    <x v="2"/>
  </r>
  <r>
    <x v="35"/>
    <d v="1899-12-30T00:08:09"/>
    <x v="0"/>
    <s v="ANON-0000-0000-1110"/>
    <n v="25.96"/>
    <x v="3"/>
    <s v="08"/>
    <x v="1"/>
    <n v="2024"/>
    <x v="2"/>
  </r>
  <r>
    <x v="36"/>
    <d v="1899-12-30T00:49:24"/>
    <x v="0"/>
    <s v="ANON-0000-0000-1161"/>
    <n v="35.76"/>
    <x v="1"/>
    <s v="09"/>
    <x v="1"/>
    <n v="2024"/>
    <x v="3"/>
  </r>
  <r>
    <x v="36"/>
    <d v="1899-12-30T00:31:09"/>
    <x v="0"/>
    <s v="ANON-0000-0000-1157"/>
    <n v="30.86"/>
    <x v="0"/>
    <s v="09"/>
    <x v="1"/>
    <n v="2024"/>
    <x v="3"/>
  </r>
  <r>
    <x v="36"/>
    <d v="1899-12-30T00:51:28"/>
    <x v="0"/>
    <s v="ANON-0000-0000-1163"/>
    <n v="25.96"/>
    <x v="3"/>
    <s v="09"/>
    <x v="1"/>
    <n v="2024"/>
    <x v="3"/>
  </r>
  <r>
    <x v="36"/>
    <d v="1899-12-30T00:05:05"/>
    <x v="0"/>
    <s v="ANON-0000-0000-1196"/>
    <n v="35.76"/>
    <x v="6"/>
    <s v="09"/>
    <x v="1"/>
    <n v="2024"/>
    <x v="3"/>
  </r>
  <r>
    <x v="36"/>
    <d v="1899-12-30T00:13:09"/>
    <x v="0"/>
    <s v="ANON-0000-0000-1189"/>
    <n v="35.76"/>
    <x v="1"/>
    <s v="09"/>
    <x v="1"/>
    <n v="2024"/>
    <x v="3"/>
  </r>
  <r>
    <x v="36"/>
    <d v="1899-12-30T00:14:02"/>
    <x v="0"/>
    <s v="ANON-0000-0000-1189"/>
    <n v="35.76"/>
    <x v="6"/>
    <s v="09"/>
    <x v="1"/>
    <n v="2024"/>
    <x v="3"/>
  </r>
  <r>
    <x v="36"/>
    <d v="1899-12-30T00:15:58"/>
    <x v="0"/>
    <s v="ANON-0000-0000-1178"/>
    <n v="35.76"/>
    <x v="4"/>
    <s v="09"/>
    <x v="1"/>
    <n v="2024"/>
    <x v="3"/>
  </r>
  <r>
    <x v="36"/>
    <d v="1899-12-30T00:16:52"/>
    <x v="0"/>
    <s v="ANON-0000-0000-1179"/>
    <n v="35.76"/>
    <x v="1"/>
    <s v="09"/>
    <x v="1"/>
    <n v="2024"/>
    <x v="3"/>
  </r>
  <r>
    <x v="36"/>
    <d v="1899-12-30T00:20:19"/>
    <x v="0"/>
    <s v="ANON-0000-0000-1161"/>
    <n v="25.96"/>
    <x v="2"/>
    <s v="09"/>
    <x v="1"/>
    <n v="2024"/>
    <x v="3"/>
  </r>
  <r>
    <x v="37"/>
    <d v="1899-12-30T00:01:47"/>
    <x v="0"/>
    <s v="ANON-0000-0000-1152"/>
    <n v="25.96"/>
    <x v="3"/>
    <s v="10"/>
    <x v="1"/>
    <n v="2024"/>
    <x v="4"/>
  </r>
  <r>
    <x v="37"/>
    <d v="1899-12-30T00:16:32"/>
    <x v="0"/>
    <s v="ANON-0000-0000-1110"/>
    <n v="25.96"/>
    <x v="3"/>
    <s v="10"/>
    <x v="1"/>
    <n v="2024"/>
    <x v="4"/>
  </r>
  <r>
    <x v="37"/>
    <d v="1899-12-30T00:24:56"/>
    <x v="0"/>
    <s v="ANON-0000-0000-1152"/>
    <n v="25.96"/>
    <x v="3"/>
    <s v="10"/>
    <x v="1"/>
    <n v="2024"/>
    <x v="4"/>
  </r>
  <r>
    <x v="37"/>
    <d v="1899-12-30T00:11:43"/>
    <x v="0"/>
    <s v="ANON-0000-0000-1153"/>
    <n v="30.86"/>
    <x v="0"/>
    <s v="10"/>
    <x v="1"/>
    <n v="2024"/>
    <x v="4"/>
  </r>
  <r>
    <x v="37"/>
    <d v="1899-12-30T00:08:50"/>
    <x v="0"/>
    <s v="ANON-0000-0000-1167"/>
    <n v="25.96"/>
    <x v="3"/>
    <s v="10"/>
    <x v="1"/>
    <n v="2024"/>
    <x v="4"/>
  </r>
  <r>
    <x v="37"/>
    <d v="1899-12-30T00:11:06"/>
    <x v="0"/>
    <s v="ANON-0000-0000-1168"/>
    <n v="35.76"/>
    <x v="1"/>
    <s v="10"/>
    <x v="1"/>
    <n v="2024"/>
    <x v="4"/>
  </r>
  <r>
    <x v="37"/>
    <d v="1899-12-30T00:26:55"/>
    <x v="0"/>
    <s v="ANON-0000-0000-1197"/>
    <n v="30.86"/>
    <x v="0"/>
    <s v="10"/>
    <x v="1"/>
    <n v="2024"/>
    <x v="4"/>
  </r>
  <r>
    <x v="37"/>
    <d v="1899-12-30T00:40:13"/>
    <x v="0"/>
    <s v="ANON-0000-0000-1198"/>
    <n v="25.96"/>
    <x v="3"/>
    <s v="10"/>
    <x v="1"/>
    <n v="2024"/>
    <x v="4"/>
  </r>
  <r>
    <x v="37"/>
    <d v="1899-12-30T00:01:52"/>
    <x v="0"/>
    <s v="ANON-0000-0000-1199"/>
    <n v="35.76"/>
    <x v="6"/>
    <s v="10"/>
    <x v="1"/>
    <n v="2024"/>
    <x v="4"/>
  </r>
  <r>
    <x v="37"/>
    <d v="1899-12-30T00:07:41"/>
    <x v="0"/>
    <s v="ANON-0000-0000-1163"/>
    <n v="25.96"/>
    <x v="3"/>
    <s v="10"/>
    <x v="1"/>
    <n v="2024"/>
    <x v="4"/>
  </r>
  <r>
    <x v="37"/>
    <d v="1899-12-30T00:11:46"/>
    <x v="0"/>
    <s v="ANON-0000-0000-1163"/>
    <n v="35.76"/>
    <x v="1"/>
    <s v="10"/>
    <x v="1"/>
    <n v="2024"/>
    <x v="4"/>
  </r>
  <r>
    <x v="37"/>
    <d v="1899-12-30T00:15:45"/>
    <x v="0"/>
    <s v="ANON-0000-0000-1163"/>
    <n v="35.76"/>
    <x v="1"/>
    <s v="10"/>
    <x v="1"/>
    <n v="2024"/>
    <x v="4"/>
  </r>
  <r>
    <x v="37"/>
    <d v="1899-12-30T00:01:55"/>
    <x v="0"/>
    <s v="ANON-0000-0000-1200"/>
    <n v="35.76"/>
    <x v="5"/>
    <s v="10"/>
    <x v="1"/>
    <n v="2024"/>
    <x v="4"/>
  </r>
  <r>
    <x v="37"/>
    <d v="1899-12-30T00:14:01"/>
    <x v="0"/>
    <s v="ANON-0000-0000-1166"/>
    <n v="30.86"/>
    <x v="0"/>
    <s v="10"/>
    <x v="1"/>
    <n v="2024"/>
    <x v="4"/>
  </r>
  <r>
    <x v="37"/>
    <d v="1899-12-30T00:46:03"/>
    <x v="0"/>
    <s v="ANON-0000-0000-1191"/>
    <n v="35.76"/>
    <x v="6"/>
    <s v="10"/>
    <x v="1"/>
    <n v="2024"/>
    <x v="4"/>
  </r>
  <r>
    <x v="37"/>
    <d v="1899-12-30T00:47:44"/>
    <x v="0"/>
    <s v="ANON-0000-0000-1165"/>
    <n v="35.76"/>
    <x v="4"/>
    <s v="10"/>
    <x v="1"/>
    <n v="2024"/>
    <x v="4"/>
  </r>
  <r>
    <x v="37"/>
    <d v="1899-12-30T00:20:55"/>
    <x v="0"/>
    <s v="ANON-0000-0000-1170"/>
    <n v="35.76"/>
    <x v="1"/>
    <s v="10"/>
    <x v="1"/>
    <n v="2024"/>
    <x v="4"/>
  </r>
  <r>
    <x v="37"/>
    <d v="1899-12-30T00:12:02"/>
    <x v="0"/>
    <s v="ANON-0000-0000-0878"/>
    <n v="25.96"/>
    <x v="3"/>
    <s v="10"/>
    <x v="1"/>
    <n v="2024"/>
    <x v="4"/>
  </r>
  <r>
    <x v="37"/>
    <d v="1899-12-30T00:27:15"/>
    <x v="0"/>
    <s v="ANON-0000-0000-1157"/>
    <n v="30.86"/>
    <x v="0"/>
    <s v="10"/>
    <x v="1"/>
    <n v="2024"/>
    <x v="4"/>
  </r>
  <r>
    <x v="37"/>
    <d v="1899-12-30T00:14:01"/>
    <x v="0"/>
    <s v="ANON-0000-0000-1178"/>
    <n v="35.76"/>
    <x v="6"/>
    <s v="10"/>
    <x v="1"/>
    <n v="2024"/>
    <x v="4"/>
  </r>
  <r>
    <x v="37"/>
    <d v="1899-12-30T00:14:53"/>
    <x v="0"/>
    <s v="ANON-0000-0000-1201"/>
    <n v="35.76"/>
    <x v="6"/>
    <s v="10"/>
    <x v="1"/>
    <n v="2024"/>
    <x v="4"/>
  </r>
  <r>
    <x v="38"/>
    <d v="1899-12-30T00:38:26"/>
    <x v="0"/>
    <s v="ANON-0000-0000-1163"/>
    <n v="25.96"/>
    <x v="3"/>
    <s v="11"/>
    <x v="1"/>
    <n v="2024"/>
    <x v="5"/>
  </r>
  <r>
    <x v="38"/>
    <d v="1899-12-30T00:19:15"/>
    <x v="0"/>
    <s v="ANON-0000-0000-1176"/>
    <n v="25.96"/>
    <x v="3"/>
    <s v="11"/>
    <x v="1"/>
    <n v="2024"/>
    <x v="5"/>
  </r>
  <r>
    <x v="38"/>
    <d v="1899-12-30T00:20:12"/>
    <x v="0"/>
    <s v="ANON-0000-0000-1166"/>
    <n v="30.86"/>
    <x v="0"/>
    <s v="11"/>
    <x v="1"/>
    <n v="2024"/>
    <x v="5"/>
  </r>
  <r>
    <x v="38"/>
    <d v="1899-12-30T00:21:08"/>
    <x v="0"/>
    <s v="ANON-0000-0000-1189"/>
    <n v="35.76"/>
    <x v="1"/>
    <s v="11"/>
    <x v="1"/>
    <n v="2024"/>
    <x v="5"/>
  </r>
  <r>
    <x v="38"/>
    <d v="1899-12-30T00:56:50"/>
    <x v="0"/>
    <s v="ANON-0000-0000-1156"/>
    <n v="35.76"/>
    <x v="4"/>
    <s v="11"/>
    <x v="1"/>
    <n v="2024"/>
    <x v="5"/>
  </r>
  <r>
    <x v="38"/>
    <d v="1899-12-30T00:09:08"/>
    <x v="0"/>
    <s v="ANON-0000-0000-1194"/>
    <n v="30.86"/>
    <x v="0"/>
    <s v="11"/>
    <x v="1"/>
    <n v="2024"/>
    <x v="5"/>
  </r>
  <r>
    <x v="38"/>
    <d v="1899-12-30T00:49:41"/>
    <x v="0"/>
    <s v="ANON-0000-0000-1202"/>
    <n v="21.06"/>
    <x v="7"/>
    <s v="11"/>
    <x v="1"/>
    <n v="2024"/>
    <x v="5"/>
  </r>
  <r>
    <x v="38"/>
    <d v="1899-12-30T00:35:35"/>
    <x v="0"/>
    <s v="ANON-0000-0000-1163"/>
    <n v="35.76"/>
    <x v="6"/>
    <s v="11"/>
    <x v="1"/>
    <n v="2024"/>
    <x v="5"/>
  </r>
  <r>
    <x v="38"/>
    <d v="1899-12-30T00:36:42"/>
    <x v="0"/>
    <s v="ANON-0000-0000-1163"/>
    <n v="30.86"/>
    <x v="0"/>
    <s v="11"/>
    <x v="1"/>
    <n v="2024"/>
    <x v="5"/>
  </r>
  <r>
    <x v="38"/>
    <d v="1899-12-30T00:44:13"/>
    <x v="0"/>
    <s v="ANON-0000-0000-1203"/>
    <n v="30.86"/>
    <x v="0"/>
    <s v="11"/>
    <x v="1"/>
    <n v="2024"/>
    <x v="5"/>
  </r>
  <r>
    <x v="38"/>
    <d v="1899-12-30T00:50:40"/>
    <x v="0"/>
    <s v="ANON-0000-0000-1110"/>
    <n v="25.96"/>
    <x v="3"/>
    <s v="11"/>
    <x v="1"/>
    <n v="2024"/>
    <x v="5"/>
  </r>
  <r>
    <x v="38"/>
    <d v="1899-12-30T00:54:38"/>
    <x v="0"/>
    <s v="ANON-0000-0000-1203"/>
    <n v="30.86"/>
    <x v="0"/>
    <s v="11"/>
    <x v="1"/>
    <n v="2024"/>
    <x v="5"/>
  </r>
  <r>
    <x v="38"/>
    <d v="1899-12-30T00:04:11"/>
    <x v="0"/>
    <s v="ANON-0000-0000-1204"/>
    <n v="35.76"/>
    <x v="6"/>
    <s v="11"/>
    <x v="1"/>
    <n v="2024"/>
    <x v="5"/>
  </r>
  <r>
    <x v="38"/>
    <d v="1899-12-30T00:05:04"/>
    <x v="0"/>
    <s v="ANON-0000-0000-1204"/>
    <n v="35.76"/>
    <x v="1"/>
    <s v="11"/>
    <x v="1"/>
    <n v="2024"/>
    <x v="5"/>
  </r>
  <r>
    <x v="39"/>
    <d v="1899-12-30T00:16:57"/>
    <x v="0"/>
    <s v="ANON-0000-0000-1200"/>
    <n v="35.76"/>
    <x v="5"/>
    <s v="12"/>
    <x v="1"/>
    <n v="2024"/>
    <x v="6"/>
  </r>
  <r>
    <x v="39"/>
    <d v="1899-12-30T00:35:38"/>
    <x v="0"/>
    <s v="ANON-0000-0000-1163"/>
    <n v="25.96"/>
    <x v="3"/>
    <s v="12"/>
    <x v="1"/>
    <n v="2024"/>
    <x v="6"/>
  </r>
  <r>
    <x v="39"/>
    <d v="1899-12-30T00:54:36"/>
    <x v="0"/>
    <s v="ANON-0000-0000-1163"/>
    <n v="35.76"/>
    <x v="1"/>
    <s v="12"/>
    <x v="1"/>
    <n v="2024"/>
    <x v="6"/>
  </r>
  <r>
    <x v="39"/>
    <d v="1899-12-30T00:19:46"/>
    <x v="0"/>
    <s v="ANON-0000-0000-1153"/>
    <n v="30.86"/>
    <x v="0"/>
    <s v="12"/>
    <x v="1"/>
    <n v="2024"/>
    <x v="6"/>
  </r>
  <r>
    <x v="39"/>
    <d v="1899-12-30T00:43:14"/>
    <x v="0"/>
    <s v="ANON-0000-0000-1188"/>
    <n v="25.96"/>
    <x v="3"/>
    <s v="12"/>
    <x v="1"/>
    <n v="2024"/>
    <x v="6"/>
  </r>
  <r>
    <x v="39"/>
    <d v="1899-12-30T00:43:29"/>
    <x v="0"/>
    <s v="ANON-0000-0000-1205"/>
    <n v="25.96"/>
    <x v="3"/>
    <s v="12"/>
    <x v="1"/>
    <n v="2024"/>
    <x v="6"/>
  </r>
  <r>
    <x v="39"/>
    <d v="1899-12-30T00:08:09"/>
    <x v="0"/>
    <s v="ANON-0000-0000-1206"/>
    <n v="25.96"/>
    <x v="3"/>
    <s v="12"/>
    <x v="1"/>
    <n v="2024"/>
    <x v="6"/>
  </r>
  <r>
    <x v="39"/>
    <d v="1899-12-30T00:41:40"/>
    <x v="0"/>
    <s v="ANON-0000-0000-1160"/>
    <n v="35.76"/>
    <x v="4"/>
    <s v="12"/>
    <x v="1"/>
    <n v="2024"/>
    <x v="6"/>
  </r>
  <r>
    <x v="39"/>
    <d v="1899-12-30T00:41:25"/>
    <x v="0"/>
    <s v="ANON-0000-0000-1164"/>
    <n v="35.76"/>
    <x v="4"/>
    <s v="12"/>
    <x v="1"/>
    <n v="2024"/>
    <x v="6"/>
  </r>
  <r>
    <x v="39"/>
    <d v="1899-12-30T00:42:17"/>
    <x v="0"/>
    <s v="ANON-0000-0000-1191"/>
    <n v="35.76"/>
    <x v="6"/>
    <s v="12"/>
    <x v="1"/>
    <n v="2024"/>
    <x v="6"/>
  </r>
  <r>
    <x v="39"/>
    <d v="1899-12-30T00:43:35"/>
    <x v="0"/>
    <s v="ANON-0000-0000-1165"/>
    <n v="35.76"/>
    <x v="4"/>
    <s v="12"/>
    <x v="1"/>
    <n v="2024"/>
    <x v="6"/>
  </r>
  <r>
    <x v="39"/>
    <d v="1899-12-30T00:12:58"/>
    <x v="0"/>
    <s v="ANON-0000-0000-1160"/>
    <n v="25.96"/>
    <x v="3"/>
    <s v="12"/>
    <x v="1"/>
    <n v="2024"/>
    <x v="6"/>
  </r>
  <r>
    <x v="39"/>
    <d v="1899-12-30T00:26:09"/>
    <x v="0"/>
    <s v="ANON-0000-0000-1160"/>
    <n v="25.96"/>
    <x v="3"/>
    <s v="12"/>
    <x v="1"/>
    <n v="2024"/>
    <x v="6"/>
  </r>
  <r>
    <x v="39"/>
    <d v="1899-12-30T00:05:32"/>
    <x v="0"/>
    <s v="ANON-0000-0000-1200"/>
    <n v="35.76"/>
    <x v="5"/>
    <s v="12"/>
    <x v="1"/>
    <n v="2024"/>
    <x v="6"/>
  </r>
  <r>
    <x v="39"/>
    <d v="1899-12-30T00:42:52"/>
    <x v="0"/>
    <s v="ANON-0000-0000-1110"/>
    <n v="25.96"/>
    <x v="3"/>
    <s v="12"/>
    <x v="1"/>
    <n v="2024"/>
    <x v="6"/>
  </r>
  <r>
    <x v="39"/>
    <d v="1899-12-30T00:05:41"/>
    <x v="0"/>
    <s v="ANON-0000-0000-0507"/>
    <n v="35.76"/>
    <x v="6"/>
    <s v="12"/>
    <x v="1"/>
    <n v="2024"/>
    <x v="6"/>
  </r>
  <r>
    <x v="39"/>
    <d v="1899-12-30T00:23:13"/>
    <x v="0"/>
    <s v="ANON-0000-0000-1178"/>
    <n v="35.76"/>
    <x v="1"/>
    <s v="12"/>
    <x v="1"/>
    <n v="2024"/>
    <x v="6"/>
  </r>
  <r>
    <x v="39"/>
    <d v="1899-12-30T00:17:04"/>
    <x v="0"/>
    <s v="ANON-0000-0000-1158"/>
    <n v="35.76"/>
    <x v="5"/>
    <s v="12"/>
    <x v="1"/>
    <n v="2024"/>
    <x v="6"/>
  </r>
  <r>
    <x v="40"/>
    <d v="1899-12-30T00:38:48"/>
    <x v="0"/>
    <s v="ANON-0000-0000-1153"/>
    <n v="30.86"/>
    <x v="0"/>
    <s v="13"/>
    <x v="1"/>
    <n v="2024"/>
    <x v="0"/>
  </r>
  <r>
    <x v="40"/>
    <d v="1899-12-30T00:45:57"/>
    <x v="0"/>
    <s v="ANON-0000-0000-1152"/>
    <n v="25.96"/>
    <x v="3"/>
    <s v="13"/>
    <x v="1"/>
    <n v="2024"/>
    <x v="0"/>
  </r>
  <r>
    <x v="40"/>
    <d v="1899-12-30T00:17:21"/>
    <x v="0"/>
    <s v="ANON-0000-0000-1207"/>
    <n v="21.06"/>
    <x v="7"/>
    <s v="13"/>
    <x v="1"/>
    <n v="2024"/>
    <x v="0"/>
  </r>
  <r>
    <x v="40"/>
    <d v="1899-12-30T00:36:05"/>
    <x v="0"/>
    <s v="ANON-0000-0000-1168"/>
    <n v="35.76"/>
    <x v="1"/>
    <s v="13"/>
    <x v="1"/>
    <n v="2024"/>
    <x v="0"/>
  </r>
  <r>
    <x v="40"/>
    <d v="1899-12-30T00:29:33"/>
    <x v="0"/>
    <s v="ANON-0000-0000-1156"/>
    <n v="30.86"/>
    <x v="0"/>
    <s v="13"/>
    <x v="1"/>
    <n v="2024"/>
    <x v="0"/>
  </r>
  <r>
    <x v="40"/>
    <d v="1899-12-30T00:59:27"/>
    <x v="0"/>
    <s v="ANON-0000-0000-1157"/>
    <n v="30.86"/>
    <x v="0"/>
    <s v="13"/>
    <x v="1"/>
    <n v="2024"/>
    <x v="0"/>
  </r>
  <r>
    <x v="40"/>
    <d v="1899-12-30T00:30:39"/>
    <x v="0"/>
    <s v="ANON-0000-0000-1163"/>
    <n v="25.96"/>
    <x v="3"/>
    <s v="13"/>
    <x v="1"/>
    <n v="2024"/>
    <x v="0"/>
  </r>
  <r>
    <x v="40"/>
    <d v="1899-12-30T00:31:34"/>
    <x v="0"/>
    <s v="ANON-0000-0000-1163"/>
    <n v="25.96"/>
    <x v="3"/>
    <s v="13"/>
    <x v="1"/>
    <n v="2024"/>
    <x v="0"/>
  </r>
  <r>
    <x v="40"/>
    <d v="1899-12-30T00:16:12"/>
    <x v="0"/>
    <s v="ANON-0000-0000-1178"/>
    <n v="30.86"/>
    <x v="0"/>
    <s v="13"/>
    <x v="1"/>
    <n v="2024"/>
    <x v="0"/>
  </r>
  <r>
    <x v="40"/>
    <d v="1899-12-30T00:17:20"/>
    <x v="0"/>
    <s v="ANON-0000-0000-1179"/>
    <n v="30.86"/>
    <x v="0"/>
    <s v="13"/>
    <x v="1"/>
    <n v="2024"/>
    <x v="0"/>
  </r>
  <r>
    <x v="40"/>
    <d v="1899-12-30T00:01:35"/>
    <x v="0"/>
    <s v="ANON-0000-0000-1208"/>
    <n v="35.76"/>
    <x v="6"/>
    <s v="13"/>
    <x v="1"/>
    <n v="2024"/>
    <x v="0"/>
  </r>
  <r>
    <x v="40"/>
    <d v="1899-12-30T00:15:09"/>
    <x v="0"/>
    <s v="ANON-0000-0000-0046"/>
    <n v="35.76"/>
    <x v="5"/>
    <s v="13"/>
    <x v="1"/>
    <n v="2024"/>
    <x v="0"/>
  </r>
  <r>
    <x v="40"/>
    <d v="1899-12-30T00:06:30"/>
    <x v="0"/>
    <s v="ANON-0000-0000-1209"/>
    <n v="35.76"/>
    <x v="6"/>
    <s v="13"/>
    <x v="1"/>
    <n v="2024"/>
    <x v="0"/>
  </r>
  <r>
    <x v="41"/>
    <d v="1899-12-30T00:38:56"/>
    <x v="0"/>
    <s v="ANON-0000-0000-1163"/>
    <n v="25.96"/>
    <x v="3"/>
    <s v="14"/>
    <x v="1"/>
    <n v="2024"/>
    <x v="1"/>
  </r>
  <r>
    <x v="41"/>
    <d v="1899-12-30T00:07:09"/>
    <x v="0"/>
    <s v="ANON-0000-0000-1210"/>
    <n v="35.76"/>
    <x v="4"/>
    <s v="14"/>
    <x v="1"/>
    <n v="2024"/>
    <x v="1"/>
  </r>
  <r>
    <x v="41"/>
    <d v="1899-12-30T00:46:00"/>
    <x v="0"/>
    <s v="ANON-0000-0000-1198"/>
    <n v="25.96"/>
    <x v="3"/>
    <s v="14"/>
    <x v="1"/>
    <n v="2024"/>
    <x v="1"/>
  </r>
  <r>
    <x v="41"/>
    <d v="1899-12-30T00:46:45"/>
    <x v="0"/>
    <s v="ANON-0000-0000-1198"/>
    <n v="21.06"/>
    <x v="7"/>
    <s v="14"/>
    <x v="1"/>
    <n v="2024"/>
    <x v="1"/>
  </r>
  <r>
    <x v="41"/>
    <d v="1899-12-30T00:58:12"/>
    <x v="0"/>
    <s v="ANON-0000-0000-1211"/>
    <n v="30.86"/>
    <x v="0"/>
    <s v="14"/>
    <x v="1"/>
    <n v="2024"/>
    <x v="1"/>
  </r>
  <r>
    <x v="41"/>
    <d v="1899-12-30T00:00:17"/>
    <x v="0"/>
    <s v="ANON-0000-0000-1200"/>
    <n v="35.76"/>
    <x v="5"/>
    <s v="14"/>
    <x v="1"/>
    <n v="2024"/>
    <x v="1"/>
  </r>
  <r>
    <x v="41"/>
    <d v="1899-12-30T00:36:41"/>
    <x v="0"/>
    <s v="ANON-0000-0000-0507"/>
    <n v="35.76"/>
    <x v="5"/>
    <s v="14"/>
    <x v="1"/>
    <n v="2024"/>
    <x v="1"/>
  </r>
  <r>
    <x v="41"/>
    <d v="1899-12-30T00:38:48"/>
    <x v="0"/>
    <s v="ANON-0000-0000-0507"/>
    <n v="35.76"/>
    <x v="6"/>
    <s v="14"/>
    <x v="1"/>
    <n v="2024"/>
    <x v="1"/>
  </r>
  <r>
    <x v="41"/>
    <d v="1899-12-30T00:53:57"/>
    <x v="0"/>
    <s v="ANON-0000-0000-1212"/>
    <n v="35.76"/>
    <x v="4"/>
    <s v="14"/>
    <x v="1"/>
    <n v="2024"/>
    <x v="1"/>
  </r>
  <r>
    <x v="41"/>
    <d v="1899-12-30T00:54:57"/>
    <x v="0"/>
    <s v="ANON-0000-0000-1212"/>
    <n v="35.76"/>
    <x v="5"/>
    <s v="14"/>
    <x v="1"/>
    <n v="2024"/>
    <x v="1"/>
  </r>
  <r>
    <x v="41"/>
    <d v="1899-12-30T00:03:16"/>
    <x v="0"/>
    <s v="ANON-0000-0000-1160"/>
    <n v="25.96"/>
    <x v="3"/>
    <s v="14"/>
    <x v="1"/>
    <n v="2024"/>
    <x v="1"/>
  </r>
  <r>
    <x v="41"/>
    <d v="1899-12-30T00:04:30"/>
    <x v="0"/>
    <s v="ANON-0000-0000-1160"/>
    <n v="35.76"/>
    <x v="1"/>
    <s v="14"/>
    <x v="1"/>
    <n v="2024"/>
    <x v="1"/>
  </r>
  <r>
    <x v="41"/>
    <d v="1899-12-30T00:09:08"/>
    <x v="0"/>
    <s v="ANON-0000-0000-1202"/>
    <n v="21.06"/>
    <x v="7"/>
    <s v="14"/>
    <x v="1"/>
    <n v="2024"/>
    <x v="1"/>
  </r>
  <r>
    <x v="41"/>
    <d v="1899-12-30T00:25:25"/>
    <x v="0"/>
    <s v="ANON-0000-0000-1213"/>
    <n v="30.86"/>
    <x v="0"/>
    <s v="14"/>
    <x v="1"/>
    <n v="2024"/>
    <x v="1"/>
  </r>
  <r>
    <x v="41"/>
    <d v="1899-12-30T00:18:30"/>
    <x v="0"/>
    <s v="ANON-0000-0000-1214"/>
    <n v="25.96"/>
    <x v="3"/>
    <s v="14"/>
    <x v="1"/>
    <n v="2024"/>
    <x v="1"/>
  </r>
  <r>
    <x v="42"/>
    <d v="1899-12-30T00:22:52"/>
    <x v="0"/>
    <s v="ANON-0000-0000-1200"/>
    <n v="35.76"/>
    <x v="5"/>
    <s v="15"/>
    <x v="1"/>
    <n v="2024"/>
    <x v="2"/>
  </r>
  <r>
    <x v="42"/>
    <d v="1899-12-30T00:41:54"/>
    <x v="0"/>
    <s v="ANON-0000-0000-1163"/>
    <n v="35.76"/>
    <x v="5"/>
    <s v="15"/>
    <x v="1"/>
    <n v="2024"/>
    <x v="2"/>
  </r>
  <r>
    <x v="42"/>
    <d v="1899-12-30T00:44:27"/>
    <x v="0"/>
    <s v="ANON-0000-0000-1163"/>
    <n v="25.96"/>
    <x v="3"/>
    <s v="15"/>
    <x v="1"/>
    <n v="2024"/>
    <x v="2"/>
  </r>
  <r>
    <x v="42"/>
    <d v="1899-12-30T00:02:20"/>
    <x v="0"/>
    <s v="ANON-0000-0000-0878"/>
    <n v="30.86"/>
    <x v="0"/>
    <s v="15"/>
    <x v="1"/>
    <n v="2024"/>
    <x v="2"/>
  </r>
  <r>
    <x v="42"/>
    <d v="1899-12-30T00:32:06"/>
    <x v="0"/>
    <s v="ANON-0000-0000-1200"/>
    <n v="30.86"/>
    <x v="0"/>
    <s v="15"/>
    <x v="1"/>
    <n v="2024"/>
    <x v="2"/>
  </r>
  <r>
    <x v="42"/>
    <d v="1899-12-30T00:01:51"/>
    <x v="0"/>
    <s v="ANON-0000-0000-1184"/>
    <n v="35.76"/>
    <x v="5"/>
    <s v="15"/>
    <x v="1"/>
    <n v="2024"/>
    <x v="2"/>
  </r>
  <r>
    <x v="42"/>
    <d v="1899-12-30T00:11:54"/>
    <x v="0"/>
    <s v="ANON-0000-0000-1215"/>
    <n v="25.96"/>
    <x v="3"/>
    <s v="15"/>
    <x v="1"/>
    <n v="2024"/>
    <x v="2"/>
  </r>
  <r>
    <x v="42"/>
    <d v="1899-12-30T00:40:08"/>
    <x v="0"/>
    <s v="ANON-0000-0000-1201"/>
    <n v="35.76"/>
    <x v="4"/>
    <s v="15"/>
    <x v="1"/>
    <n v="2024"/>
    <x v="2"/>
  </r>
  <r>
    <x v="42"/>
    <d v="1899-12-30T00:40:59"/>
    <x v="0"/>
    <s v="ANON-0000-0000-1179"/>
    <n v="35.76"/>
    <x v="4"/>
    <s v="15"/>
    <x v="1"/>
    <n v="2024"/>
    <x v="2"/>
  </r>
  <r>
    <x v="43"/>
    <d v="1899-12-30T00:46:43"/>
    <x v="0"/>
    <s v="ANON-0000-0000-1216"/>
    <n v="25.96"/>
    <x v="3"/>
    <s v="16"/>
    <x v="1"/>
    <n v="2024"/>
    <x v="3"/>
  </r>
  <r>
    <x v="43"/>
    <d v="1899-12-30T00:50:01"/>
    <x v="0"/>
    <s v="ANON-0000-0000-1169"/>
    <n v="25.96"/>
    <x v="3"/>
    <s v="16"/>
    <x v="1"/>
    <n v="2024"/>
    <x v="3"/>
  </r>
  <r>
    <x v="43"/>
    <d v="1899-12-30T00:51:04"/>
    <x v="0"/>
    <s v="ANON-0000-0000-1169"/>
    <n v="30.86"/>
    <x v="0"/>
    <s v="16"/>
    <x v="1"/>
    <n v="2024"/>
    <x v="3"/>
  </r>
  <r>
    <x v="43"/>
    <d v="1899-12-30T00:04:48"/>
    <x v="0"/>
    <s v="ANON-0000-0000-1156"/>
    <n v="35.76"/>
    <x v="4"/>
    <s v="16"/>
    <x v="1"/>
    <n v="2024"/>
    <x v="3"/>
  </r>
  <r>
    <x v="43"/>
    <d v="1899-12-30T00:32:29"/>
    <x v="0"/>
    <s v="ANON-0000-0000-1160"/>
    <n v="25.96"/>
    <x v="3"/>
    <s v="16"/>
    <x v="1"/>
    <n v="2024"/>
    <x v="3"/>
  </r>
  <r>
    <x v="43"/>
    <d v="1899-12-30T00:15:37"/>
    <x v="0"/>
    <s v="ANON-0000-0000-1196"/>
    <n v="35.76"/>
    <x v="4"/>
    <s v="16"/>
    <x v="1"/>
    <n v="2024"/>
    <x v="3"/>
  </r>
  <r>
    <x v="43"/>
    <d v="1899-12-30T00:16:41"/>
    <x v="0"/>
    <s v="ANON-0000-0000-1196"/>
    <n v="35.76"/>
    <x v="6"/>
    <s v="16"/>
    <x v="1"/>
    <n v="2024"/>
    <x v="3"/>
  </r>
  <r>
    <x v="43"/>
    <d v="1899-12-30T00:12:27"/>
    <x v="0"/>
    <s v="ANON-0000-0000-1163"/>
    <n v="35.76"/>
    <x v="4"/>
    <s v="16"/>
    <x v="1"/>
    <n v="2024"/>
    <x v="3"/>
  </r>
  <r>
    <x v="43"/>
    <d v="1899-12-30T00:13:33"/>
    <x v="0"/>
    <s v="ANON-0000-0000-1163"/>
    <n v="30.86"/>
    <x v="0"/>
    <s v="16"/>
    <x v="1"/>
    <n v="2024"/>
    <x v="3"/>
  </r>
  <r>
    <x v="43"/>
    <d v="1899-12-30T00:44:33"/>
    <x v="0"/>
    <s v="ANON-0000-0000-1217"/>
    <n v="30.86"/>
    <x v="0"/>
    <s v="16"/>
    <x v="1"/>
    <n v="2024"/>
    <x v="3"/>
  </r>
  <r>
    <x v="44"/>
    <d v="1899-12-30T00:50:05"/>
    <x v="0"/>
    <s v="ANON-0000-0000-1200"/>
    <n v="35.76"/>
    <x v="5"/>
    <s v="17"/>
    <x v="1"/>
    <n v="2024"/>
    <x v="4"/>
  </r>
  <r>
    <x v="44"/>
    <d v="1899-12-30T00:53:14"/>
    <x v="0"/>
    <s v="ANON-0000-0000-1163"/>
    <n v="25.96"/>
    <x v="3"/>
    <s v="17"/>
    <x v="1"/>
    <n v="2024"/>
    <x v="4"/>
  </r>
  <r>
    <x v="44"/>
    <d v="1899-12-30T00:00:55"/>
    <x v="0"/>
    <s v="ANON-0000-0000-1160"/>
    <n v="25.96"/>
    <x v="3"/>
    <s v="17"/>
    <x v="1"/>
    <n v="2024"/>
    <x v="4"/>
  </r>
  <r>
    <x v="44"/>
    <d v="1899-12-30T00:28:07"/>
    <x v="0"/>
    <s v="ANON-0000-0000-1218"/>
    <n v="30.86"/>
    <x v="0"/>
    <s v="17"/>
    <x v="1"/>
    <n v="2024"/>
    <x v="4"/>
  </r>
  <r>
    <x v="44"/>
    <d v="1899-12-30T00:56:59"/>
    <x v="0"/>
    <s v="ANON-0000-0000-1210"/>
    <n v="35.76"/>
    <x v="4"/>
    <s v="17"/>
    <x v="1"/>
    <n v="2024"/>
    <x v="4"/>
  </r>
  <r>
    <x v="44"/>
    <d v="1899-12-30T00:20:12"/>
    <x v="0"/>
    <s v="ANON-0000-0000-1219"/>
    <n v="30.86"/>
    <x v="0"/>
    <s v="17"/>
    <x v="1"/>
    <n v="2024"/>
    <x v="4"/>
  </r>
  <r>
    <x v="44"/>
    <d v="1899-12-30T00:44:48"/>
    <x v="0"/>
    <s v="ANON-0000-0000-1160"/>
    <n v="25.96"/>
    <x v="3"/>
    <s v="17"/>
    <x v="1"/>
    <n v="2024"/>
    <x v="4"/>
  </r>
  <r>
    <x v="44"/>
    <d v="1899-12-30T00:53:59"/>
    <x v="0"/>
    <s v="ANON-0000-0000-1203"/>
    <n v="30.86"/>
    <x v="0"/>
    <s v="17"/>
    <x v="1"/>
    <n v="2024"/>
    <x v="4"/>
  </r>
  <r>
    <x v="44"/>
    <d v="1899-12-30T00:55:02"/>
    <x v="0"/>
    <s v="ANON-0000-0000-1202"/>
    <n v="21.06"/>
    <x v="7"/>
    <s v="17"/>
    <x v="1"/>
    <n v="2024"/>
    <x v="4"/>
  </r>
  <r>
    <x v="44"/>
    <d v="1899-12-30T00:48:58"/>
    <x v="0"/>
    <s v="ANON-0000-0000-1220"/>
    <n v="35.76"/>
    <x v="5"/>
    <s v="17"/>
    <x v="1"/>
    <n v="2024"/>
    <x v="4"/>
  </r>
  <r>
    <x v="44"/>
    <d v="1899-12-30T00:23:02"/>
    <x v="0"/>
    <s v="ANON-0000-0000-1221"/>
    <n v="35.76"/>
    <x v="6"/>
    <s v="17"/>
    <x v="1"/>
    <n v="2024"/>
    <x v="4"/>
  </r>
  <r>
    <x v="44"/>
    <d v="1899-12-30T00:05:42"/>
    <x v="0"/>
    <s v="ANON-0000-0000-1194"/>
    <n v="30.86"/>
    <x v="0"/>
    <s v="17"/>
    <x v="1"/>
    <n v="2024"/>
    <x v="4"/>
  </r>
  <r>
    <x v="44"/>
    <d v="1899-12-30T00:33:20"/>
    <x v="0"/>
    <s v="ANON-0000-0000-1191"/>
    <n v="35.76"/>
    <x v="6"/>
    <s v="17"/>
    <x v="1"/>
    <n v="2024"/>
    <x v="4"/>
  </r>
  <r>
    <x v="44"/>
    <d v="1899-12-30T00:19:06"/>
    <x v="0"/>
    <s v="ANON-0000-0000-1218"/>
    <n v="21.06"/>
    <x v="7"/>
    <s v="17"/>
    <x v="1"/>
    <n v="2024"/>
    <x v="4"/>
  </r>
  <r>
    <x v="44"/>
    <d v="1899-12-30T00:22:42"/>
    <x v="0"/>
    <s v="ANON-0000-0000-1170"/>
    <n v="25.96"/>
    <x v="3"/>
    <s v="17"/>
    <x v="1"/>
    <n v="2024"/>
    <x v="4"/>
  </r>
  <r>
    <x v="44"/>
    <d v="1899-12-30T00:31:14"/>
    <x v="0"/>
    <s v="ANON-0000-0000-1222"/>
    <n v="30.86"/>
    <x v="0"/>
    <s v="17"/>
    <x v="1"/>
    <n v="2024"/>
    <x v="4"/>
  </r>
  <r>
    <x v="44"/>
    <d v="1899-12-30T00:23:53"/>
    <x v="0"/>
    <s v="ANON-0000-0000-1206"/>
    <n v="25.96"/>
    <x v="3"/>
    <s v="17"/>
    <x v="1"/>
    <n v="2024"/>
    <x v="4"/>
  </r>
  <r>
    <x v="44"/>
    <d v="1899-12-30T00:13:52"/>
    <x v="0"/>
    <s v="ANON-0000-0000-1223"/>
    <n v="25.96"/>
    <x v="3"/>
    <s v="17"/>
    <x v="1"/>
    <n v="2024"/>
    <x v="4"/>
  </r>
  <r>
    <x v="44"/>
    <d v="1899-12-30T00:15:01"/>
    <x v="0"/>
    <s v="ANON-0000-0000-1223"/>
    <n v="25.96"/>
    <x v="3"/>
    <s v="17"/>
    <x v="1"/>
    <n v="2024"/>
    <x v="4"/>
  </r>
  <r>
    <x v="44"/>
    <d v="1899-12-30T00:18:18"/>
    <x v="0"/>
    <s v="ANON-0000-0000-1192"/>
    <n v="35.76"/>
    <x v="6"/>
    <s v="17"/>
    <x v="1"/>
    <n v="2024"/>
    <x v="4"/>
  </r>
  <r>
    <x v="45"/>
    <d v="1899-12-30T00:53:09"/>
    <x v="0"/>
    <s v="ANON-0000-0000-1163"/>
    <n v="25.96"/>
    <x v="3"/>
    <s v="18"/>
    <x v="1"/>
    <n v="2024"/>
    <x v="5"/>
  </r>
  <r>
    <x v="45"/>
    <d v="1899-12-30T00:54:15"/>
    <x v="0"/>
    <s v="ANON-0000-0000-1163"/>
    <n v="25.96"/>
    <x v="3"/>
    <s v="18"/>
    <x v="1"/>
    <n v="2024"/>
    <x v="5"/>
  </r>
  <r>
    <x v="45"/>
    <d v="1899-12-30T00:07:35"/>
    <x v="0"/>
    <s v="ANON-0000-0000-1110"/>
    <n v="25.96"/>
    <x v="3"/>
    <s v="18"/>
    <x v="1"/>
    <n v="2024"/>
    <x v="5"/>
  </r>
  <r>
    <x v="45"/>
    <d v="1899-12-30T00:30:06"/>
    <x v="0"/>
    <s v="ANON-0000-0000-1198"/>
    <n v="25.96"/>
    <x v="3"/>
    <s v="18"/>
    <x v="1"/>
    <n v="2024"/>
    <x v="5"/>
  </r>
  <r>
    <x v="45"/>
    <d v="1899-12-30T00:38:23"/>
    <x v="0"/>
    <s v="ANON-0000-0000-1203"/>
    <n v="30.86"/>
    <x v="0"/>
    <s v="18"/>
    <x v="1"/>
    <n v="2024"/>
    <x v="5"/>
  </r>
  <r>
    <x v="45"/>
    <d v="1899-12-30T00:15:27"/>
    <x v="0"/>
    <s v="ANON-0000-0000-1218"/>
    <n v="30.86"/>
    <x v="0"/>
    <s v="18"/>
    <x v="1"/>
    <n v="2024"/>
    <x v="5"/>
  </r>
  <r>
    <x v="45"/>
    <d v="1899-12-30T00:04:27"/>
    <x v="0"/>
    <s v="ANON-0000-0000-1224"/>
    <n v="35.76"/>
    <x v="1"/>
    <s v="18"/>
    <x v="1"/>
    <n v="2024"/>
    <x v="5"/>
  </r>
  <r>
    <x v="45"/>
    <d v="1899-12-30T00:25:45"/>
    <x v="0"/>
    <s v="ANON-0000-0000-1215"/>
    <n v="25.96"/>
    <x v="3"/>
    <s v="18"/>
    <x v="1"/>
    <n v="2024"/>
    <x v="5"/>
  </r>
  <r>
    <x v="45"/>
    <d v="1899-12-30T00:27:05"/>
    <x v="0"/>
    <s v="ANON-0000-0000-1222"/>
    <n v="30.86"/>
    <x v="0"/>
    <s v="18"/>
    <x v="1"/>
    <n v="2024"/>
    <x v="5"/>
  </r>
  <r>
    <x v="45"/>
    <d v="1899-12-30T00:05:28"/>
    <x v="0"/>
    <s v="ANON-0000-0000-1210"/>
    <n v="35.76"/>
    <x v="4"/>
    <s v="18"/>
    <x v="1"/>
    <n v="2024"/>
    <x v="5"/>
  </r>
  <r>
    <x v="45"/>
    <d v="1899-12-30T00:08:19"/>
    <x v="0"/>
    <s v="ANON-0000-0000-1225"/>
    <n v="30.86"/>
    <x v="0"/>
    <s v="18"/>
    <x v="1"/>
    <n v="2024"/>
    <x v="5"/>
  </r>
  <r>
    <x v="45"/>
    <d v="1899-12-30T00:09:17"/>
    <x v="0"/>
    <s v="ANON-0000-0000-1225"/>
    <n v="21.06"/>
    <x v="7"/>
    <s v="18"/>
    <x v="1"/>
    <n v="2024"/>
    <x v="5"/>
  </r>
  <r>
    <x v="45"/>
    <d v="1899-12-30T00:10:23"/>
    <x v="0"/>
    <s v="ANON-0000-0000-1225"/>
    <n v="35.76"/>
    <x v="1"/>
    <s v="18"/>
    <x v="1"/>
    <n v="2024"/>
    <x v="5"/>
  </r>
  <r>
    <x v="45"/>
    <d v="1899-12-30T00:11:36"/>
    <x v="0"/>
    <s v="ANON-0000-0000-1225"/>
    <n v="35.76"/>
    <x v="1"/>
    <s v="18"/>
    <x v="1"/>
    <n v="2024"/>
    <x v="5"/>
  </r>
  <r>
    <x v="45"/>
    <d v="1899-12-30T00:36:27"/>
    <x v="0"/>
    <s v="ANON-0000-0000-1226"/>
    <n v="35.76"/>
    <x v="1"/>
    <s v="18"/>
    <x v="1"/>
    <n v="2024"/>
    <x v="5"/>
  </r>
  <r>
    <x v="45"/>
    <d v="1899-12-30T00:06:56"/>
    <x v="0"/>
    <s v="ANON-0000-0000-1185"/>
    <n v="35.76"/>
    <x v="1"/>
    <s v="18"/>
    <x v="1"/>
    <n v="2024"/>
    <x v="5"/>
  </r>
  <r>
    <x v="45"/>
    <d v="1899-12-30T00:58:13"/>
    <x v="0"/>
    <s v="ANON-0000-0000-1212"/>
    <n v="35.76"/>
    <x v="4"/>
    <s v="18"/>
    <x v="1"/>
    <n v="2024"/>
    <x v="5"/>
  </r>
  <r>
    <x v="45"/>
    <d v="1899-12-30T00:02:00"/>
    <x v="0"/>
    <s v="ANON-0000-0000-1222"/>
    <n v="30.86"/>
    <x v="0"/>
    <s v="18"/>
    <x v="1"/>
    <n v="2024"/>
    <x v="5"/>
  </r>
  <r>
    <x v="46"/>
    <d v="1899-12-30T00:08:53"/>
    <x v="0"/>
    <s v="ANON-0000-0000-1161"/>
    <n v="35.76"/>
    <x v="5"/>
    <s v="19"/>
    <x v="1"/>
    <n v="2024"/>
    <x v="6"/>
  </r>
  <r>
    <x v="46"/>
    <d v="1899-12-30T00:09:54"/>
    <x v="0"/>
    <s v="ANON-0000-0000-1152"/>
    <n v="25.96"/>
    <x v="3"/>
    <s v="19"/>
    <x v="1"/>
    <n v="2024"/>
    <x v="6"/>
  </r>
  <r>
    <x v="46"/>
    <d v="1899-12-30T00:47:33"/>
    <x v="0"/>
    <s v="ANON-0000-0000-1170"/>
    <n v="25.96"/>
    <x v="3"/>
    <s v="19"/>
    <x v="1"/>
    <n v="2024"/>
    <x v="6"/>
  </r>
  <r>
    <x v="46"/>
    <d v="1899-12-30T00:24:32"/>
    <x v="0"/>
    <s v="ANON-0000-0000-1220"/>
    <n v="35.76"/>
    <x v="5"/>
    <s v="19"/>
    <x v="1"/>
    <n v="2024"/>
    <x v="6"/>
  </r>
  <r>
    <x v="46"/>
    <d v="1899-12-30T00:09:51"/>
    <x v="0"/>
    <s v="ANON-0000-0000-1167"/>
    <n v="25.96"/>
    <x v="3"/>
    <s v="19"/>
    <x v="1"/>
    <n v="2024"/>
    <x v="6"/>
  </r>
  <r>
    <x v="46"/>
    <d v="1899-12-30T00:19:01"/>
    <x v="0"/>
    <s v="ANON-0000-0000-1227"/>
    <n v="35.76"/>
    <x v="4"/>
    <s v="19"/>
    <x v="1"/>
    <n v="2024"/>
    <x v="6"/>
  </r>
  <r>
    <x v="46"/>
    <d v="1899-12-30T00:40:52"/>
    <x v="0"/>
    <s v="ANON-0000-0000-1207"/>
    <n v="30.86"/>
    <x v="0"/>
    <s v="19"/>
    <x v="1"/>
    <n v="2024"/>
    <x v="6"/>
  </r>
  <r>
    <x v="46"/>
    <d v="1899-12-30T00:45:06"/>
    <x v="0"/>
    <s v="ANON-0000-0000-1198"/>
    <n v="25.96"/>
    <x v="3"/>
    <s v="19"/>
    <x v="1"/>
    <n v="2024"/>
    <x v="6"/>
  </r>
  <r>
    <x v="46"/>
    <d v="1899-12-30T00:46:04"/>
    <x v="0"/>
    <s v="ANON-0000-0000-1168"/>
    <n v="35.76"/>
    <x v="1"/>
    <s v="19"/>
    <x v="1"/>
    <n v="2024"/>
    <x v="6"/>
  </r>
  <r>
    <x v="46"/>
    <d v="1899-12-30T00:06:54"/>
    <x v="0"/>
    <s v="ANON-0000-0000-1171"/>
    <n v="25.96"/>
    <x v="3"/>
    <s v="19"/>
    <x v="1"/>
    <n v="2024"/>
    <x v="6"/>
  </r>
  <r>
    <x v="46"/>
    <d v="1899-12-30T00:50:43"/>
    <x v="0"/>
    <s v="ANON-0000-0000-1158"/>
    <n v="35.76"/>
    <x v="5"/>
    <s v="19"/>
    <x v="1"/>
    <n v="2024"/>
    <x v="6"/>
  </r>
  <r>
    <x v="46"/>
    <d v="1899-12-30T00:04:00"/>
    <x v="0"/>
    <s v="ANON-0000-0000-1110"/>
    <n v="25.96"/>
    <x v="3"/>
    <s v="19"/>
    <x v="1"/>
    <n v="2024"/>
    <x v="6"/>
  </r>
  <r>
    <x v="46"/>
    <d v="1899-12-30T00:34:49"/>
    <x v="0"/>
    <s v="ANON-0000-0000-1158"/>
    <n v="35.76"/>
    <x v="5"/>
    <s v="19"/>
    <x v="1"/>
    <n v="2024"/>
    <x v="6"/>
  </r>
  <r>
    <x v="46"/>
    <d v="1899-12-30T00:57:52"/>
    <x v="0"/>
    <s v="ANON-0000-0000-1217"/>
    <n v="30.86"/>
    <x v="0"/>
    <s v="19"/>
    <x v="1"/>
    <n v="2024"/>
    <x v="6"/>
  </r>
  <r>
    <x v="46"/>
    <d v="1899-12-30T00:35:39"/>
    <x v="0"/>
    <s v="ANON-0000-0000-1228"/>
    <n v="35.76"/>
    <x v="5"/>
    <s v="19"/>
    <x v="1"/>
    <n v="2024"/>
    <x v="6"/>
  </r>
  <r>
    <x v="46"/>
    <d v="1899-12-30T00:01:33"/>
    <x v="0"/>
    <s v="ANON-0000-0000-1229"/>
    <n v="35.76"/>
    <x v="6"/>
    <s v="19"/>
    <x v="1"/>
    <n v="2024"/>
    <x v="6"/>
  </r>
  <r>
    <x v="46"/>
    <d v="1899-12-30T00:11:50"/>
    <x v="0"/>
    <s v="ANON-0000-0000-1179"/>
    <n v="35.76"/>
    <x v="1"/>
    <s v="19"/>
    <x v="1"/>
    <n v="2024"/>
    <x v="6"/>
  </r>
  <r>
    <x v="46"/>
    <d v="1899-12-30T00:12:43"/>
    <x v="0"/>
    <s v="ANON-0000-0000-1179"/>
    <n v="35.76"/>
    <x v="4"/>
    <s v="19"/>
    <x v="1"/>
    <n v="2024"/>
    <x v="6"/>
  </r>
  <r>
    <x v="46"/>
    <d v="1899-12-30T00:26:23"/>
    <x v="0"/>
    <s v="ANON-0000-0000-1191"/>
    <n v="35.76"/>
    <x v="6"/>
    <s v="19"/>
    <x v="1"/>
    <n v="2024"/>
    <x v="6"/>
  </r>
  <r>
    <x v="46"/>
    <d v="1899-12-30T00:05:28"/>
    <x v="0"/>
    <s v="ANON-0000-0000-1182"/>
    <n v="35.76"/>
    <x v="1"/>
    <s v="19"/>
    <x v="1"/>
    <n v="2024"/>
    <x v="6"/>
  </r>
  <r>
    <x v="47"/>
    <d v="1899-12-30T00:56:25"/>
    <x v="0"/>
    <s v="ANON-0000-0000-1161"/>
    <n v="35.76"/>
    <x v="5"/>
    <s v="20"/>
    <x v="1"/>
    <n v="2024"/>
    <x v="0"/>
  </r>
  <r>
    <x v="47"/>
    <d v="1899-12-30T00:17:53"/>
    <x v="0"/>
    <s v="ANON-0000-0000-1167"/>
    <n v="25.96"/>
    <x v="3"/>
    <s v="20"/>
    <x v="1"/>
    <n v="2024"/>
    <x v="0"/>
  </r>
  <r>
    <x v="47"/>
    <d v="1899-12-30T00:16:40"/>
    <x v="0"/>
    <s v="ANON-0000-0000-1163"/>
    <n v="35.76"/>
    <x v="5"/>
    <s v="20"/>
    <x v="1"/>
    <n v="2024"/>
    <x v="0"/>
  </r>
  <r>
    <x v="47"/>
    <d v="1899-12-30T00:17:39"/>
    <x v="0"/>
    <s v="ANON-0000-0000-1163"/>
    <n v="25.96"/>
    <x v="3"/>
    <s v="20"/>
    <x v="1"/>
    <n v="2024"/>
    <x v="0"/>
  </r>
  <r>
    <x v="47"/>
    <d v="1899-12-30T00:20:25"/>
    <x v="0"/>
    <s v="ANON-0000-0000-1167"/>
    <n v="25.96"/>
    <x v="3"/>
    <s v="20"/>
    <x v="1"/>
    <n v="2024"/>
    <x v="0"/>
  </r>
  <r>
    <x v="47"/>
    <d v="1899-12-30T00:24:23"/>
    <x v="0"/>
    <s v="ANON-0000-0000-1198"/>
    <n v="25.96"/>
    <x v="3"/>
    <s v="20"/>
    <x v="1"/>
    <n v="2024"/>
    <x v="0"/>
  </r>
  <r>
    <x v="47"/>
    <d v="1899-12-30T00:02:20"/>
    <x v="0"/>
    <s v="ANON-0000-0000-1203"/>
    <n v="30.86"/>
    <x v="0"/>
    <s v="20"/>
    <x v="1"/>
    <n v="2024"/>
    <x v="0"/>
  </r>
  <r>
    <x v="47"/>
    <d v="1899-12-30T00:20:33"/>
    <x v="0"/>
    <s v="ANON-0000-0000-1196"/>
    <n v="35.76"/>
    <x v="6"/>
    <s v="20"/>
    <x v="1"/>
    <n v="2024"/>
    <x v="0"/>
  </r>
  <r>
    <x v="47"/>
    <d v="1899-12-30T00:38:00"/>
    <x v="0"/>
    <s v="ANON-0000-0000-1163"/>
    <n v="25.96"/>
    <x v="3"/>
    <s v="20"/>
    <x v="1"/>
    <n v="2024"/>
    <x v="0"/>
  </r>
  <r>
    <x v="47"/>
    <d v="1899-12-30T00:38:49"/>
    <x v="0"/>
    <s v="ANON-0000-0000-1163"/>
    <n v="25.96"/>
    <x v="3"/>
    <s v="20"/>
    <x v="1"/>
    <n v="2024"/>
    <x v="0"/>
  </r>
  <r>
    <x v="47"/>
    <d v="1899-12-30T00:19:46"/>
    <x v="0"/>
    <s v="ANON-0000-0000-1230"/>
    <n v="21.06"/>
    <x v="7"/>
    <s v="20"/>
    <x v="1"/>
    <n v="2024"/>
    <x v="0"/>
  </r>
  <r>
    <x v="47"/>
    <d v="1899-12-30T00:05:49"/>
    <x v="0"/>
    <s v="ANON-0000-0000-1156"/>
    <n v="35.76"/>
    <x v="5"/>
    <s v="20"/>
    <x v="1"/>
    <n v="2024"/>
    <x v="0"/>
  </r>
  <r>
    <x v="47"/>
    <d v="1899-12-30T00:59:07"/>
    <x v="0"/>
    <s v="ANON-0000-0000-1231"/>
    <n v="35.76"/>
    <x v="5"/>
    <s v="20"/>
    <x v="1"/>
    <n v="2024"/>
    <x v="0"/>
  </r>
  <r>
    <x v="47"/>
    <d v="1899-12-30T00:00:37"/>
    <x v="0"/>
    <s v="ANON-0000-0000-1231"/>
    <n v="35.76"/>
    <x v="4"/>
    <s v="20"/>
    <x v="1"/>
    <n v="2024"/>
    <x v="0"/>
  </r>
  <r>
    <x v="47"/>
    <d v="1899-12-30T00:07:28"/>
    <x v="0"/>
    <s v="ANON-0000-0000-1163"/>
    <n v="25.96"/>
    <x v="3"/>
    <s v="20"/>
    <x v="1"/>
    <n v="2024"/>
    <x v="0"/>
  </r>
  <r>
    <x v="47"/>
    <d v="1899-12-30T00:57:35"/>
    <x v="0"/>
    <s v="ANON-0000-0000-1232"/>
    <n v="25.96"/>
    <x v="3"/>
    <s v="20"/>
    <x v="1"/>
    <n v="2024"/>
    <x v="0"/>
  </r>
  <r>
    <x v="47"/>
    <d v="1899-12-30T00:01:51"/>
    <x v="0"/>
    <s v="ANON-0000-0000-1233"/>
    <n v="35.76"/>
    <x v="4"/>
    <s v="20"/>
    <x v="1"/>
    <n v="2024"/>
    <x v="0"/>
  </r>
  <r>
    <x v="47"/>
    <d v="1899-12-30T00:07:26"/>
    <x v="0"/>
    <s v="ANON-0000-0000-1234"/>
    <n v="35.76"/>
    <x v="1"/>
    <s v="20"/>
    <x v="1"/>
    <n v="2024"/>
    <x v="0"/>
  </r>
  <r>
    <x v="47"/>
    <d v="1899-12-30T00:07:04"/>
    <x v="0"/>
    <s v="ANON-0000-0000-1169"/>
    <n v="35.76"/>
    <x v="6"/>
    <s v="20"/>
    <x v="1"/>
    <n v="2024"/>
    <x v="0"/>
  </r>
  <r>
    <x v="48"/>
    <d v="1899-12-30T00:59:08"/>
    <x v="0"/>
    <s v="ANON-0000-0000-1163"/>
    <n v="25.96"/>
    <x v="3"/>
    <s v="21"/>
    <x v="1"/>
    <n v="2024"/>
    <x v="1"/>
  </r>
  <r>
    <x v="48"/>
    <d v="1899-12-30T00:41:30"/>
    <x v="0"/>
    <s v="ANON-0000-0000-1235"/>
    <n v="35.76"/>
    <x v="6"/>
    <s v="21"/>
    <x v="1"/>
    <n v="2024"/>
    <x v="1"/>
  </r>
  <r>
    <x v="48"/>
    <d v="1899-12-30T00:49:21"/>
    <x v="0"/>
    <s v="ANON-0000-0000-1236"/>
    <n v="35.76"/>
    <x v="5"/>
    <s v="21"/>
    <x v="1"/>
    <n v="2024"/>
    <x v="1"/>
  </r>
  <r>
    <x v="48"/>
    <d v="1899-12-30T00:51:13"/>
    <x v="0"/>
    <s v="ANON-0000-0000-1237"/>
    <n v="21.06"/>
    <x v="7"/>
    <s v="21"/>
    <x v="1"/>
    <n v="2024"/>
    <x v="1"/>
  </r>
  <r>
    <x v="48"/>
    <d v="1899-12-30T00:18:11"/>
    <x v="0"/>
    <s v="ANON-0000-0000-1232"/>
    <n v="25.96"/>
    <x v="3"/>
    <s v="21"/>
    <x v="1"/>
    <n v="2024"/>
    <x v="1"/>
  </r>
  <r>
    <x v="48"/>
    <d v="1899-12-30T00:10:07"/>
    <x v="0"/>
    <s v="ANON-0000-0000-1163"/>
    <n v="30.86"/>
    <x v="0"/>
    <s v="21"/>
    <x v="1"/>
    <n v="2024"/>
    <x v="1"/>
  </r>
  <r>
    <x v="48"/>
    <d v="1899-12-30T00:04:49"/>
    <x v="0"/>
    <s v="ANON-0000-0000-1110"/>
    <n v="25.96"/>
    <x v="3"/>
    <s v="21"/>
    <x v="1"/>
    <n v="2024"/>
    <x v="1"/>
  </r>
  <r>
    <x v="48"/>
    <d v="1899-12-30T00:07:43"/>
    <x v="0"/>
    <s v="ANON-0000-0000-1238"/>
    <n v="25.96"/>
    <x v="3"/>
    <s v="21"/>
    <x v="1"/>
    <n v="2024"/>
    <x v="1"/>
  </r>
  <r>
    <x v="48"/>
    <d v="1899-12-30T00:56:18"/>
    <x v="0"/>
    <s v="ANON-0000-0000-1198"/>
    <n v="25.96"/>
    <x v="3"/>
    <s v="21"/>
    <x v="1"/>
    <n v="2024"/>
    <x v="1"/>
  </r>
  <r>
    <x v="48"/>
    <d v="1899-12-30T00:57:03"/>
    <x v="0"/>
    <s v="ANON-0000-0000-1167"/>
    <n v="25.96"/>
    <x v="3"/>
    <s v="21"/>
    <x v="1"/>
    <n v="2024"/>
    <x v="1"/>
  </r>
  <r>
    <x v="48"/>
    <d v="1899-12-30T00:06:43"/>
    <x v="0"/>
    <s v="ANON-0000-0000-1203"/>
    <n v="25.96"/>
    <x v="3"/>
    <s v="21"/>
    <x v="1"/>
    <n v="2024"/>
    <x v="1"/>
  </r>
  <r>
    <x v="48"/>
    <d v="1899-12-30T00:17:55"/>
    <x v="0"/>
    <s v="ANON-0000-0000-1203"/>
    <n v="25.96"/>
    <x v="3"/>
    <s v="21"/>
    <x v="1"/>
    <n v="2024"/>
    <x v="1"/>
  </r>
  <r>
    <x v="48"/>
    <d v="1899-12-30T00:18:31"/>
    <x v="0"/>
    <s v="ANON-0000-0000-1161"/>
    <n v="35.76"/>
    <x v="5"/>
    <s v="21"/>
    <x v="1"/>
    <n v="2024"/>
    <x v="1"/>
  </r>
  <r>
    <x v="48"/>
    <d v="1899-12-30T00:45:54"/>
    <x v="0"/>
    <s v="ANON-0000-0000-1163"/>
    <n v="25.96"/>
    <x v="3"/>
    <s v="21"/>
    <x v="1"/>
    <n v="2024"/>
    <x v="1"/>
  </r>
  <r>
    <x v="48"/>
    <d v="1899-12-30T00:46:48"/>
    <x v="0"/>
    <s v="ANON-0000-0000-1163"/>
    <n v="25.96"/>
    <x v="3"/>
    <s v="21"/>
    <x v="1"/>
    <n v="2024"/>
    <x v="1"/>
  </r>
  <r>
    <x v="48"/>
    <d v="1899-12-30T00:52:48"/>
    <x v="0"/>
    <s v="ANON-0000-0000-1203"/>
    <n v="25.96"/>
    <x v="3"/>
    <s v="21"/>
    <x v="1"/>
    <n v="2024"/>
    <x v="1"/>
  </r>
  <r>
    <x v="48"/>
    <d v="1899-12-30T00:10:06"/>
    <x v="0"/>
    <s v="ANON-0000-0000-1239"/>
    <n v="35.76"/>
    <x v="1"/>
    <s v="21"/>
    <x v="1"/>
    <n v="2024"/>
    <x v="1"/>
  </r>
  <r>
    <x v="48"/>
    <d v="1899-12-30T00:46:59"/>
    <x v="0"/>
    <s v="ANON-0000-0000-1191"/>
    <n v="35.76"/>
    <x v="6"/>
    <s v="21"/>
    <x v="1"/>
    <n v="2024"/>
    <x v="1"/>
  </r>
  <r>
    <x v="48"/>
    <d v="1899-12-30T00:48:59"/>
    <x v="0"/>
    <s v="ANON-0000-0000-1165"/>
    <n v="35.76"/>
    <x v="4"/>
    <s v="21"/>
    <x v="1"/>
    <n v="2024"/>
    <x v="1"/>
  </r>
  <r>
    <x v="48"/>
    <d v="1899-12-30T00:50:13"/>
    <x v="0"/>
    <s v="ANON-0000-0000-1165"/>
    <n v="35.76"/>
    <x v="6"/>
    <s v="21"/>
    <x v="1"/>
    <n v="2024"/>
    <x v="1"/>
  </r>
  <r>
    <x v="48"/>
    <d v="1899-12-30T00:08:19"/>
    <x v="0"/>
    <s v="ANON-0000-0000-1178"/>
    <n v="35.76"/>
    <x v="1"/>
    <s v="21"/>
    <x v="1"/>
    <n v="2024"/>
    <x v="1"/>
  </r>
  <r>
    <x v="48"/>
    <d v="1899-12-30T00:09:10"/>
    <x v="0"/>
    <s v="ANON-0000-0000-1178"/>
    <n v="35.76"/>
    <x v="1"/>
    <s v="21"/>
    <x v="1"/>
    <n v="2024"/>
    <x v="1"/>
  </r>
  <r>
    <x v="48"/>
    <d v="1899-12-30T00:59:24"/>
    <x v="0"/>
    <s v="ANON-0000-0000-1184"/>
    <n v="35.76"/>
    <x v="5"/>
    <s v="21"/>
    <x v="1"/>
    <n v="2024"/>
    <x v="1"/>
  </r>
  <r>
    <x v="49"/>
    <d v="1899-12-30T00:52:19"/>
    <x v="0"/>
    <s v="ANON-0000-0000-1240"/>
    <n v="35.76"/>
    <x v="4"/>
    <s v="22"/>
    <x v="1"/>
    <n v="2024"/>
    <x v="2"/>
  </r>
  <r>
    <x v="49"/>
    <d v="1899-12-30T00:28:30"/>
    <x v="0"/>
    <s v="ANON-0000-0000-1241"/>
    <n v="25.96"/>
    <x v="3"/>
    <s v="22"/>
    <x v="1"/>
    <n v="2024"/>
    <x v="2"/>
  </r>
  <r>
    <x v="49"/>
    <d v="1899-12-30T00:41:13"/>
    <x v="0"/>
    <s v="ANON-0000-0000-1190"/>
    <n v="25.96"/>
    <x v="3"/>
    <s v="22"/>
    <x v="1"/>
    <n v="2024"/>
    <x v="2"/>
  </r>
  <r>
    <x v="49"/>
    <d v="1899-12-30T00:59:42"/>
    <x v="0"/>
    <s v="ANON-0000-0000-0095"/>
    <n v="21.06"/>
    <x v="7"/>
    <s v="22"/>
    <x v="1"/>
    <n v="2024"/>
    <x v="2"/>
  </r>
  <r>
    <x v="49"/>
    <d v="1899-12-30T00:03:03"/>
    <x v="0"/>
    <s v="ANON-0000-0000-1162"/>
    <n v="30.86"/>
    <x v="0"/>
    <s v="22"/>
    <x v="1"/>
    <n v="2024"/>
    <x v="2"/>
  </r>
  <r>
    <x v="50"/>
    <d v="1899-12-30T00:33:12"/>
    <x v="0"/>
    <s v="ANON-0000-0000-1156"/>
    <n v="30.86"/>
    <x v="0"/>
    <s v="23"/>
    <x v="1"/>
    <n v="2024"/>
    <x v="3"/>
  </r>
  <r>
    <x v="50"/>
    <d v="1899-12-30T00:52:26"/>
    <x v="0"/>
    <s v="ANON-0000-0000-1163"/>
    <n v="30.86"/>
    <x v="0"/>
    <s v="23"/>
    <x v="1"/>
    <n v="2024"/>
    <x v="3"/>
  </r>
  <r>
    <x v="50"/>
    <d v="1899-12-30T00:54:06"/>
    <x v="0"/>
    <s v="ANON-0000-0000-1163"/>
    <n v="30.86"/>
    <x v="0"/>
    <s v="23"/>
    <x v="1"/>
    <n v="2024"/>
    <x v="3"/>
  </r>
  <r>
    <x v="50"/>
    <d v="1899-12-30T00:50:22"/>
    <x v="0"/>
    <s v="ANON-0000-0000-1242"/>
    <n v="35.76"/>
    <x v="5"/>
    <s v="23"/>
    <x v="1"/>
    <n v="2024"/>
    <x v="3"/>
  </r>
  <r>
    <x v="50"/>
    <d v="1899-12-30T00:02:03"/>
    <x v="0"/>
    <s v="ANON-0000-0000-1156"/>
    <n v="35.76"/>
    <x v="1"/>
    <s v="23"/>
    <x v="1"/>
    <n v="2024"/>
    <x v="3"/>
  </r>
  <r>
    <x v="50"/>
    <d v="1899-12-30T00:27:45"/>
    <x v="0"/>
    <s v="ANON-0000-0000-1243"/>
    <n v="25.96"/>
    <x v="3"/>
    <s v="23"/>
    <x v="1"/>
    <n v="2024"/>
    <x v="3"/>
  </r>
  <r>
    <x v="51"/>
    <d v="1899-12-30T00:14:54"/>
    <x v="0"/>
    <s v="ANON-0000-0000-1220"/>
    <n v="30.86"/>
    <x v="0"/>
    <s v="24"/>
    <x v="1"/>
    <n v="2024"/>
    <x v="4"/>
  </r>
  <r>
    <x v="51"/>
    <d v="1899-12-30T00:45:11"/>
    <x v="0"/>
    <s v="ANON-0000-0000-1244"/>
    <n v="35.76"/>
    <x v="6"/>
    <s v="24"/>
    <x v="1"/>
    <n v="2024"/>
    <x v="4"/>
  </r>
  <r>
    <x v="51"/>
    <d v="1899-12-30T00:02:48"/>
    <x v="0"/>
    <s v="ANON-0000-0000-1163"/>
    <n v="25.96"/>
    <x v="3"/>
    <s v="24"/>
    <x v="1"/>
    <n v="2024"/>
    <x v="4"/>
  </r>
  <r>
    <x v="51"/>
    <d v="1899-12-30T00:09:13"/>
    <x v="0"/>
    <s v="ANON-0000-0000-1245"/>
    <n v="30.86"/>
    <x v="0"/>
    <s v="24"/>
    <x v="1"/>
    <n v="2024"/>
    <x v="4"/>
  </r>
  <r>
    <x v="51"/>
    <d v="1899-12-30T00:10:22"/>
    <x v="0"/>
    <s v="ANON-0000-0000-1245"/>
    <n v="30.86"/>
    <x v="0"/>
    <s v="24"/>
    <x v="1"/>
    <n v="2024"/>
    <x v="4"/>
  </r>
  <r>
    <x v="51"/>
    <d v="1899-12-30T00:47:48"/>
    <x v="0"/>
    <s v="ANON-0000-0000-1244"/>
    <n v="35.76"/>
    <x v="1"/>
    <s v="24"/>
    <x v="1"/>
    <n v="2024"/>
    <x v="4"/>
  </r>
  <r>
    <x v="51"/>
    <d v="1899-12-30T00:58:41"/>
    <x v="0"/>
    <s v="ANON-0000-0000-1191"/>
    <n v="35.76"/>
    <x v="6"/>
    <s v="24"/>
    <x v="1"/>
    <n v="2024"/>
    <x v="4"/>
  </r>
  <r>
    <x v="51"/>
    <d v="1899-12-30T00:00:01"/>
    <x v="0"/>
    <s v="ANON-0000-0000-1191"/>
    <n v="35.76"/>
    <x v="1"/>
    <s v="24"/>
    <x v="1"/>
    <n v="2024"/>
    <x v="4"/>
  </r>
  <r>
    <x v="51"/>
    <d v="1899-12-30T00:40:02"/>
    <x v="0"/>
    <s v="ANON-0000-0000-1163"/>
    <n v="30.86"/>
    <x v="0"/>
    <s v="24"/>
    <x v="1"/>
    <n v="2024"/>
    <x v="4"/>
  </r>
  <r>
    <x v="51"/>
    <d v="1899-12-30T00:00:06"/>
    <x v="0"/>
    <s v="ANON-0000-0000-1246"/>
    <n v="35.76"/>
    <x v="1"/>
    <s v="24"/>
    <x v="1"/>
    <n v="2024"/>
    <x v="4"/>
  </r>
  <r>
    <x v="51"/>
    <d v="1899-12-30T00:10:24"/>
    <x v="0"/>
    <s v="ANON-0000-0000-1184"/>
    <n v="35.76"/>
    <x v="5"/>
    <s v="24"/>
    <x v="1"/>
    <n v="2024"/>
    <x v="4"/>
  </r>
  <r>
    <x v="51"/>
    <d v="1899-12-30T00:28:52"/>
    <x v="0"/>
    <s v="ANON-0000-0000-1177"/>
    <n v="35.76"/>
    <x v="6"/>
    <s v="24"/>
    <x v="1"/>
    <n v="2024"/>
    <x v="4"/>
  </r>
  <r>
    <x v="51"/>
    <d v="1899-12-30T00:59:38"/>
    <x v="0"/>
    <s v="ANON-0000-0000-1170"/>
    <n v="25.96"/>
    <x v="3"/>
    <s v="24"/>
    <x v="1"/>
    <n v="2024"/>
    <x v="4"/>
  </r>
  <r>
    <x v="51"/>
    <d v="1899-12-30T00:00:45"/>
    <x v="0"/>
    <s v="ANON-0000-0000-1170"/>
    <n v="25.96"/>
    <x v="3"/>
    <s v="24"/>
    <x v="1"/>
    <n v="2024"/>
    <x v="4"/>
  </r>
  <r>
    <x v="51"/>
    <d v="1899-12-30T00:37:39"/>
    <x v="0"/>
    <s v="ANON-0000-0000-1222"/>
    <n v="30.86"/>
    <x v="0"/>
    <s v="24"/>
    <x v="1"/>
    <n v="2024"/>
    <x v="4"/>
  </r>
  <r>
    <x v="51"/>
    <d v="1899-12-30T00:07:02"/>
    <x v="0"/>
    <s v="ANON-0000-0000-1162"/>
    <n v="30.86"/>
    <x v="0"/>
    <s v="24"/>
    <x v="1"/>
    <n v="2024"/>
    <x v="4"/>
  </r>
  <r>
    <x v="51"/>
    <d v="1899-12-30T00:21:57"/>
    <x v="0"/>
    <s v="ANON-0000-0000-1191"/>
    <n v="35.76"/>
    <x v="6"/>
    <s v="24"/>
    <x v="1"/>
    <n v="2024"/>
    <x v="4"/>
  </r>
  <r>
    <x v="51"/>
    <d v="1899-12-30T00:04:34"/>
    <x v="0"/>
    <s v="ANON-0000-0000-0878"/>
    <n v="30.86"/>
    <x v="0"/>
    <s v="24"/>
    <x v="1"/>
    <n v="2024"/>
    <x v="4"/>
  </r>
  <r>
    <x v="51"/>
    <d v="1899-12-30T00:24:11"/>
    <x v="0"/>
    <s v="ANON-0000-0000-1179"/>
    <n v="35.76"/>
    <x v="4"/>
    <s v="24"/>
    <x v="1"/>
    <n v="2024"/>
    <x v="4"/>
  </r>
  <r>
    <x v="51"/>
    <d v="1899-12-30T00:24:54"/>
    <x v="0"/>
    <s v="ANON-0000-0000-1247"/>
    <n v="35.76"/>
    <x v="6"/>
    <s v="24"/>
    <x v="1"/>
    <n v="2024"/>
    <x v="4"/>
  </r>
  <r>
    <x v="51"/>
    <d v="1899-12-30T00:26:15"/>
    <x v="0"/>
    <s v="ANON-0000-0000-1179"/>
    <n v="35.76"/>
    <x v="1"/>
    <s v="24"/>
    <x v="1"/>
    <n v="2024"/>
    <x v="4"/>
  </r>
  <r>
    <x v="51"/>
    <d v="1899-12-30T00:14:51"/>
    <x v="0"/>
    <s v="ANON-0000-0000-1156"/>
    <n v="35.76"/>
    <x v="1"/>
    <s v="24"/>
    <x v="1"/>
    <n v="2024"/>
    <x v="4"/>
  </r>
  <r>
    <x v="52"/>
    <d v="1899-12-30T00:00:39"/>
    <x v="0"/>
    <s v="ANON-0000-0000-1153"/>
    <n v="30.86"/>
    <x v="0"/>
    <s v="25"/>
    <x v="1"/>
    <n v="2024"/>
    <x v="5"/>
  </r>
  <r>
    <x v="52"/>
    <d v="1899-12-30T00:49:21"/>
    <x v="0"/>
    <s v="ANON-0000-0000-1152"/>
    <n v="25.96"/>
    <x v="3"/>
    <s v="25"/>
    <x v="1"/>
    <n v="2024"/>
    <x v="5"/>
  </r>
  <r>
    <x v="52"/>
    <d v="1899-12-30T00:50:14"/>
    <x v="0"/>
    <s v="ANON-0000-0000-1152"/>
    <n v="30.86"/>
    <x v="0"/>
    <s v="25"/>
    <x v="1"/>
    <n v="2024"/>
    <x v="5"/>
  </r>
  <r>
    <x v="52"/>
    <d v="1899-12-30T00:02:45"/>
    <x v="0"/>
    <s v="ANON-0000-0000-1237"/>
    <n v="21.06"/>
    <x v="7"/>
    <s v="25"/>
    <x v="1"/>
    <n v="2024"/>
    <x v="5"/>
  </r>
  <r>
    <x v="52"/>
    <d v="1899-12-30T00:03:34"/>
    <x v="0"/>
    <s v="ANON-0000-0000-1170"/>
    <n v="25.96"/>
    <x v="3"/>
    <s v="25"/>
    <x v="1"/>
    <n v="2024"/>
    <x v="5"/>
  </r>
  <r>
    <x v="52"/>
    <d v="1899-12-30T00:04:27"/>
    <x v="0"/>
    <s v="ANON-0000-0000-1152"/>
    <n v="25.96"/>
    <x v="3"/>
    <s v="25"/>
    <x v="1"/>
    <n v="2024"/>
    <x v="5"/>
  </r>
  <r>
    <x v="52"/>
    <d v="1899-12-30T00:20:41"/>
    <x v="0"/>
    <s v="ANON-0000-0000-1184"/>
    <n v="35.76"/>
    <x v="5"/>
    <s v="25"/>
    <x v="1"/>
    <n v="2024"/>
    <x v="5"/>
  </r>
  <r>
    <x v="52"/>
    <d v="1899-12-30T00:14:18"/>
    <x v="0"/>
    <s v="ANON-0000-0000-1161"/>
    <n v="35.76"/>
    <x v="5"/>
    <s v="25"/>
    <x v="1"/>
    <n v="2024"/>
    <x v="5"/>
  </r>
  <r>
    <x v="52"/>
    <d v="1899-12-30T00:49:37"/>
    <x v="0"/>
    <s v="ANON-0000-0000-0019"/>
    <n v="25.96"/>
    <x v="3"/>
    <s v="25"/>
    <x v="1"/>
    <n v="2024"/>
    <x v="5"/>
  </r>
  <r>
    <x v="52"/>
    <d v="1899-12-30T00:50:36"/>
    <x v="0"/>
    <s v="ANON-0000-0000-0019"/>
    <n v="25.96"/>
    <x v="3"/>
    <s v="25"/>
    <x v="1"/>
    <n v="2024"/>
    <x v="5"/>
  </r>
  <r>
    <x v="52"/>
    <d v="1899-12-30T00:19:09"/>
    <x v="0"/>
    <s v="ANON-0000-0000-1234"/>
    <n v="35.76"/>
    <x v="1"/>
    <s v="25"/>
    <x v="1"/>
    <n v="2024"/>
    <x v="5"/>
  </r>
  <r>
    <x v="52"/>
    <d v="1899-12-30T00:32:40"/>
    <x v="0"/>
    <s v="ANON-0000-0000-1152"/>
    <n v="35.76"/>
    <x v="5"/>
    <s v="25"/>
    <x v="1"/>
    <n v="2024"/>
    <x v="5"/>
  </r>
  <r>
    <x v="53"/>
    <d v="1899-12-30T00:57:37"/>
    <x v="0"/>
    <s v="ANON-0000-0000-1170"/>
    <n v="25.96"/>
    <x v="3"/>
    <s v="26"/>
    <x v="1"/>
    <n v="2024"/>
    <x v="6"/>
  </r>
  <r>
    <x v="53"/>
    <d v="1899-12-30T00:11:27"/>
    <x v="0"/>
    <s v="ANON-0000-0000-1248"/>
    <n v="30.86"/>
    <x v="0"/>
    <s v="26"/>
    <x v="1"/>
    <n v="2024"/>
    <x v="6"/>
  </r>
  <r>
    <x v="53"/>
    <d v="1899-12-30T00:12:25"/>
    <x v="0"/>
    <s v="ANON-0000-0000-1248"/>
    <n v="30.86"/>
    <x v="0"/>
    <s v="26"/>
    <x v="1"/>
    <n v="2024"/>
    <x v="6"/>
  </r>
  <r>
    <x v="53"/>
    <d v="1899-12-30T00:16:57"/>
    <x v="0"/>
    <s v="ANON-0000-0000-1155"/>
    <n v="35.76"/>
    <x v="4"/>
    <s v="26"/>
    <x v="1"/>
    <n v="2024"/>
    <x v="6"/>
  </r>
  <r>
    <x v="53"/>
    <d v="1899-12-30T00:13:27"/>
    <x v="0"/>
    <s v="ANON-0000-0000-1168"/>
    <n v="35.76"/>
    <x v="1"/>
    <s v="26"/>
    <x v="1"/>
    <n v="2024"/>
    <x v="6"/>
  </r>
  <r>
    <x v="53"/>
    <d v="1899-12-30T00:31:24"/>
    <x v="0"/>
    <s v="ANON-0000-0000-1191"/>
    <n v="35.76"/>
    <x v="6"/>
    <s v="26"/>
    <x v="1"/>
    <n v="2024"/>
    <x v="6"/>
  </r>
  <r>
    <x v="53"/>
    <d v="1899-12-30T00:01:59"/>
    <x v="0"/>
    <s v="ANON-0000-0000-1110"/>
    <n v="25.96"/>
    <x v="3"/>
    <s v="26"/>
    <x v="1"/>
    <n v="2024"/>
    <x v="6"/>
  </r>
  <r>
    <x v="53"/>
    <d v="1899-12-30T00:14:48"/>
    <x v="0"/>
    <s v="ANON-0000-0000-1249"/>
    <n v="25.96"/>
    <x v="3"/>
    <s v="26"/>
    <x v="1"/>
    <n v="2024"/>
    <x v="6"/>
  </r>
  <r>
    <x v="53"/>
    <d v="1899-12-30T00:17:24"/>
    <x v="0"/>
    <s v="ANON-0000-0000-1247"/>
    <n v="25.96"/>
    <x v="2"/>
    <s v="26"/>
    <x v="1"/>
    <n v="2024"/>
    <x v="6"/>
  </r>
  <r>
    <x v="53"/>
    <d v="1899-12-30T00:20:03"/>
    <x v="0"/>
    <s v="ANON-0000-0000-1250"/>
    <n v="35.76"/>
    <x v="4"/>
    <s v="26"/>
    <x v="1"/>
    <n v="2024"/>
    <x v="6"/>
  </r>
  <r>
    <x v="53"/>
    <d v="1899-12-30T00:20:49"/>
    <x v="0"/>
    <s v="ANON-0000-0000-1250"/>
    <n v="25.96"/>
    <x v="3"/>
    <s v="26"/>
    <x v="1"/>
    <n v="2024"/>
    <x v="6"/>
  </r>
  <r>
    <x v="53"/>
    <d v="1899-12-30T00:28:45"/>
    <x v="0"/>
    <s v="ANON-0000-0000-1190"/>
    <n v="25.96"/>
    <x v="3"/>
    <s v="26"/>
    <x v="1"/>
    <n v="2024"/>
    <x v="6"/>
  </r>
  <r>
    <x v="53"/>
    <d v="1899-12-30T00:20:47"/>
    <x v="0"/>
    <s v="ANON-0000-0000-1164"/>
    <n v="35.76"/>
    <x v="6"/>
    <s v="26"/>
    <x v="1"/>
    <n v="2024"/>
    <x v="6"/>
  </r>
  <r>
    <x v="53"/>
    <d v="1899-12-30T00:55:14"/>
    <x v="0"/>
    <s v="ANON-0000-0000-1165"/>
    <n v="35.76"/>
    <x v="4"/>
    <s v="26"/>
    <x v="1"/>
    <n v="2024"/>
    <x v="6"/>
  </r>
  <r>
    <x v="53"/>
    <d v="1899-12-30T00:56:00"/>
    <x v="0"/>
    <s v="ANON-0000-0000-1191"/>
    <n v="35.76"/>
    <x v="6"/>
    <s v="26"/>
    <x v="1"/>
    <n v="2024"/>
    <x v="6"/>
  </r>
  <r>
    <x v="53"/>
    <d v="1899-12-30T00:22:45"/>
    <x v="0"/>
    <s v="ANON-0000-0000-1166"/>
    <n v="30.86"/>
    <x v="0"/>
    <s v="26"/>
    <x v="1"/>
    <n v="2024"/>
    <x v="6"/>
  </r>
  <r>
    <x v="53"/>
    <d v="1899-12-30T00:11:24"/>
    <x v="0"/>
    <s v="ANON-0000-0000-1163"/>
    <n v="35.76"/>
    <x v="6"/>
    <s v="26"/>
    <x v="1"/>
    <n v="2024"/>
    <x v="6"/>
  </r>
  <r>
    <x v="53"/>
    <d v="1899-12-30T00:13:50"/>
    <x v="0"/>
    <s v="ANON-0000-0000-1163"/>
    <n v="35.76"/>
    <x v="5"/>
    <s v="26"/>
    <x v="1"/>
    <n v="2024"/>
    <x v="6"/>
  </r>
  <r>
    <x v="54"/>
    <d v="1899-12-30T00:19:00"/>
    <x v="0"/>
    <s v="ANON-0000-0000-1163"/>
    <n v="35.76"/>
    <x v="5"/>
    <s v="27"/>
    <x v="1"/>
    <n v="2024"/>
    <x v="0"/>
  </r>
  <r>
    <x v="54"/>
    <d v="1899-12-30T00:21:01"/>
    <x v="0"/>
    <s v="ANON-0000-0000-1161"/>
    <n v="35.76"/>
    <x v="5"/>
    <s v="27"/>
    <x v="1"/>
    <n v="2024"/>
    <x v="0"/>
  </r>
  <r>
    <x v="54"/>
    <d v="1899-12-30T00:52:29"/>
    <x v="0"/>
    <s v="ANON-0000-0000-1237"/>
    <n v="21.06"/>
    <x v="7"/>
    <s v="27"/>
    <x v="1"/>
    <n v="2024"/>
    <x v="0"/>
  </r>
  <r>
    <x v="54"/>
    <d v="1899-12-30T00:08:17"/>
    <x v="0"/>
    <s v="ANON-0000-0000-1168"/>
    <n v="35.76"/>
    <x v="1"/>
    <s v="27"/>
    <x v="1"/>
    <n v="2024"/>
    <x v="0"/>
  </r>
  <r>
    <x v="54"/>
    <d v="1899-12-30T00:48:16"/>
    <x v="0"/>
    <s v="ANON-0000-0000-1251"/>
    <n v="35.76"/>
    <x v="1"/>
    <s v="27"/>
    <x v="1"/>
    <n v="2024"/>
    <x v="0"/>
  </r>
  <r>
    <x v="54"/>
    <d v="1899-12-30T00:29:48"/>
    <x v="0"/>
    <s v="ANON-0000-0000-1252"/>
    <n v="30.86"/>
    <x v="0"/>
    <s v="27"/>
    <x v="1"/>
    <n v="2024"/>
    <x v="0"/>
  </r>
  <r>
    <x v="54"/>
    <d v="1899-12-30T00:23:17"/>
    <x v="0"/>
    <s v="ANON-0000-0000-1163"/>
    <n v="25.96"/>
    <x v="3"/>
    <s v="27"/>
    <x v="1"/>
    <n v="2024"/>
    <x v="0"/>
  </r>
  <r>
    <x v="54"/>
    <d v="1899-12-30T00:43:19"/>
    <x v="0"/>
    <s v="ANON-0000-0000-1253"/>
    <n v="35.76"/>
    <x v="6"/>
    <s v="27"/>
    <x v="1"/>
    <n v="2024"/>
    <x v="0"/>
  </r>
  <r>
    <x v="54"/>
    <d v="1899-12-30T00:47:51"/>
    <x v="0"/>
    <s v="ANON-0000-0000-1170"/>
    <n v="25.96"/>
    <x v="3"/>
    <s v="27"/>
    <x v="1"/>
    <n v="2024"/>
    <x v="0"/>
  </r>
  <r>
    <x v="54"/>
    <d v="1899-12-30T00:28:28"/>
    <x v="0"/>
    <s v="ANON-0000-0000-1170"/>
    <n v="25.96"/>
    <x v="3"/>
    <s v="27"/>
    <x v="1"/>
    <n v="2024"/>
    <x v="0"/>
  </r>
  <r>
    <x v="54"/>
    <d v="1899-12-30T00:12:56"/>
    <x v="0"/>
    <s v="ANON-0000-0000-1190"/>
    <n v="25.96"/>
    <x v="3"/>
    <s v="27"/>
    <x v="1"/>
    <n v="2024"/>
    <x v="0"/>
  </r>
  <r>
    <x v="54"/>
    <d v="1899-12-30T00:23:10"/>
    <x v="0"/>
    <s v="ANON-0000-0000-1170"/>
    <n v="25.96"/>
    <x v="3"/>
    <s v="27"/>
    <x v="1"/>
    <n v="2024"/>
    <x v="0"/>
  </r>
  <r>
    <x v="54"/>
    <d v="1899-12-30T00:53:13"/>
    <x v="0"/>
    <s v="ANON-0000-0000-1254"/>
    <n v="35.76"/>
    <x v="6"/>
    <s v="27"/>
    <x v="1"/>
    <n v="2024"/>
    <x v="0"/>
  </r>
  <r>
    <x v="54"/>
    <d v="1899-12-30T00:17:29"/>
    <x v="0"/>
    <s v="ANON-0000-0000-1208"/>
    <n v="35.76"/>
    <x v="6"/>
    <s v="27"/>
    <x v="1"/>
    <n v="2024"/>
    <x v="0"/>
  </r>
  <r>
    <x v="54"/>
    <d v="1899-12-30T00:38:41"/>
    <x v="0"/>
    <s v="ANON-0000-0000-1184"/>
    <n v="35.76"/>
    <x v="5"/>
    <s v="27"/>
    <x v="1"/>
    <n v="2024"/>
    <x v="0"/>
  </r>
  <r>
    <x v="54"/>
    <d v="1899-12-30T00:40:02"/>
    <x v="0"/>
    <s v="ANON-0000-0000-1179"/>
    <n v="35.76"/>
    <x v="1"/>
    <s v="27"/>
    <x v="1"/>
    <n v="2024"/>
    <x v="0"/>
  </r>
  <r>
    <x v="54"/>
    <d v="1899-12-30T00:40:52"/>
    <x v="0"/>
    <s v="ANON-0000-0000-1179"/>
    <n v="35.76"/>
    <x v="1"/>
    <s v="27"/>
    <x v="1"/>
    <n v="2024"/>
    <x v="0"/>
  </r>
  <r>
    <x v="54"/>
    <d v="1899-12-30T00:14:16"/>
    <x v="0"/>
    <s v="ANON-0000-0000-1215"/>
    <n v="35.76"/>
    <x v="6"/>
    <s v="27"/>
    <x v="1"/>
    <n v="2024"/>
    <x v="0"/>
  </r>
  <r>
    <x v="54"/>
    <d v="1899-12-30T00:02:07"/>
    <x v="0"/>
    <s v="ANON-0000-0000-0046"/>
    <n v="35.76"/>
    <x v="5"/>
    <s v="27"/>
    <x v="1"/>
    <n v="2024"/>
    <x v="0"/>
  </r>
  <r>
    <x v="55"/>
    <d v="1899-12-30T00:52:46"/>
    <x v="0"/>
    <s v="ANON-0000-0000-1163"/>
    <n v="30.86"/>
    <x v="0"/>
    <s v="28"/>
    <x v="1"/>
    <n v="2024"/>
    <x v="1"/>
  </r>
  <r>
    <x v="55"/>
    <d v="1899-12-30T00:55:00"/>
    <x v="0"/>
    <s v="ANON-0000-0000-1163"/>
    <n v="30.86"/>
    <x v="0"/>
    <s v="28"/>
    <x v="1"/>
    <n v="2024"/>
    <x v="1"/>
  </r>
  <r>
    <x v="55"/>
    <d v="1899-12-30T00:18:37"/>
    <x v="0"/>
    <s v="ANON-0000-0000-1161"/>
    <n v="35.76"/>
    <x v="5"/>
    <s v="28"/>
    <x v="1"/>
    <n v="2024"/>
    <x v="1"/>
  </r>
  <r>
    <x v="55"/>
    <d v="1899-12-30T00:09:58"/>
    <x v="0"/>
    <s v="ANON-0000-0000-1255"/>
    <n v="21.06"/>
    <x v="7"/>
    <s v="28"/>
    <x v="1"/>
    <n v="2024"/>
    <x v="1"/>
  </r>
  <r>
    <x v="55"/>
    <d v="1899-12-30T00:02:38"/>
    <x v="0"/>
    <s v="ANON-0000-0000-1162"/>
    <n v="30.86"/>
    <x v="0"/>
    <s v="28"/>
    <x v="1"/>
    <n v="2024"/>
    <x v="1"/>
  </r>
  <r>
    <x v="55"/>
    <d v="1899-12-30T00:44:28"/>
    <x v="0"/>
    <s v="ANON-0000-0000-1110"/>
    <n v="25.96"/>
    <x v="3"/>
    <s v="28"/>
    <x v="1"/>
    <n v="2024"/>
    <x v="1"/>
  </r>
  <r>
    <x v="55"/>
    <d v="1899-12-30T00:45:22"/>
    <x v="0"/>
    <s v="ANON-0000-0000-1110"/>
    <n v="25.96"/>
    <x v="3"/>
    <s v="28"/>
    <x v="1"/>
    <n v="2024"/>
    <x v="1"/>
  </r>
  <r>
    <x v="55"/>
    <d v="1899-12-30T00:47:52"/>
    <x v="0"/>
    <s v="ANON-0000-0000-1163"/>
    <n v="25.96"/>
    <x v="3"/>
    <s v="28"/>
    <x v="1"/>
    <n v="2024"/>
    <x v="1"/>
  </r>
  <r>
    <x v="55"/>
    <d v="1899-12-30T00:52:02"/>
    <x v="0"/>
    <s v="ANON-0000-0000-1191"/>
    <n v="35.76"/>
    <x v="6"/>
    <s v="28"/>
    <x v="1"/>
    <n v="2024"/>
    <x v="1"/>
  </r>
  <r>
    <x v="55"/>
    <d v="1899-12-30T00:19:19"/>
    <x v="0"/>
    <s v="ANON-0000-0000-1110"/>
    <n v="25.96"/>
    <x v="3"/>
    <s v="28"/>
    <x v="1"/>
    <n v="2024"/>
    <x v="1"/>
  </r>
  <r>
    <x v="55"/>
    <d v="1899-12-30T00:22:27"/>
    <x v="0"/>
    <s v="ANON-0000-0000-1156"/>
    <n v="35.76"/>
    <x v="1"/>
    <s v="28"/>
    <x v="1"/>
    <n v="2024"/>
    <x v="1"/>
  </r>
  <r>
    <x v="55"/>
    <d v="1899-12-30T00:30:07"/>
    <x v="0"/>
    <s v="ANON-0000-0000-1170"/>
    <n v="25.96"/>
    <x v="3"/>
    <s v="28"/>
    <x v="1"/>
    <n v="2024"/>
    <x v="1"/>
  </r>
  <r>
    <x v="55"/>
    <d v="1899-12-30T00:21:01"/>
    <x v="0"/>
    <s v="ANON-0000-0000-1191"/>
    <n v="35.76"/>
    <x v="6"/>
    <s v="28"/>
    <x v="1"/>
    <n v="2024"/>
    <x v="1"/>
  </r>
  <r>
    <x v="55"/>
    <d v="1899-12-30T00:31:04"/>
    <x v="0"/>
    <s v="ANON-0000-0000-1256"/>
    <n v="30.86"/>
    <x v="0"/>
    <s v="28"/>
    <x v="1"/>
    <n v="2024"/>
    <x v="1"/>
  </r>
  <r>
    <x v="55"/>
    <d v="1899-12-30T00:32:17"/>
    <x v="0"/>
    <s v="ANON-0000-0000-1170"/>
    <n v="25.96"/>
    <x v="3"/>
    <s v="28"/>
    <x v="1"/>
    <n v="2024"/>
    <x v="1"/>
  </r>
  <r>
    <x v="55"/>
    <d v="1899-12-30T00:33:49"/>
    <x v="0"/>
    <s v="ANON-0000-0000-1190"/>
    <n v="25.96"/>
    <x v="3"/>
    <s v="28"/>
    <x v="1"/>
    <n v="2024"/>
    <x v="1"/>
  </r>
  <r>
    <x v="55"/>
    <d v="1899-12-30T00:53:50"/>
    <x v="0"/>
    <s v="ANON-0000-0000-1257"/>
    <n v="35.76"/>
    <x v="6"/>
    <s v="28"/>
    <x v="1"/>
    <n v="2024"/>
    <x v="1"/>
  </r>
  <r>
    <x v="56"/>
    <d v="1899-12-30T00:15:50"/>
    <x v="0"/>
    <s v="ANON-0000-0000-0001"/>
    <n v="38.700000000000003"/>
    <x v="6"/>
    <s v="01"/>
    <x v="2"/>
    <n v="2024"/>
    <x v="3"/>
  </r>
  <r>
    <x v="56"/>
    <d v="1899-12-30T00:19:22"/>
    <x v="0"/>
    <s v="ANON-0000-0000-0002"/>
    <n v="38.700000000000003"/>
    <x v="4"/>
    <s v="01"/>
    <x v="2"/>
    <n v="2024"/>
    <x v="3"/>
  </r>
  <r>
    <x v="56"/>
    <d v="1899-12-30T00:20:18"/>
    <x v="0"/>
    <s v="ANON-0000-0000-0002"/>
    <n v="38.700000000000003"/>
    <x v="4"/>
    <s v="01"/>
    <x v="2"/>
    <n v="2024"/>
    <x v="3"/>
  </r>
  <r>
    <x v="56"/>
    <d v="1899-12-30T00:46:33"/>
    <x v="0"/>
    <s v="ANON-0000-0000-0003"/>
    <n v="28.9"/>
    <x v="3"/>
    <s v="01"/>
    <x v="2"/>
    <n v="2024"/>
    <x v="3"/>
  </r>
  <r>
    <x v="56"/>
    <d v="1899-12-30T00:48:15"/>
    <x v="0"/>
    <s v="ANON-0000-0000-0004"/>
    <n v="38.700000000000003"/>
    <x v="6"/>
    <s v="01"/>
    <x v="2"/>
    <n v="2024"/>
    <x v="3"/>
  </r>
  <r>
    <x v="56"/>
    <d v="1899-12-30T00:39:48"/>
    <x v="0"/>
    <s v="ANON-0000-0000-0005"/>
    <n v="33.799999999999997"/>
    <x v="0"/>
    <s v="01"/>
    <x v="2"/>
    <n v="2024"/>
    <x v="3"/>
  </r>
  <r>
    <x v="56"/>
    <d v="1899-12-30T00:19:03"/>
    <x v="0"/>
    <s v="ANON-0000-0000-0006"/>
    <n v="38.700000000000003"/>
    <x v="4"/>
    <s v="01"/>
    <x v="2"/>
    <n v="2024"/>
    <x v="3"/>
  </r>
  <r>
    <x v="56"/>
    <d v="1899-12-30T00:39:04"/>
    <x v="0"/>
    <s v="ANON-0000-0000-0007"/>
    <n v="33.799999999999997"/>
    <x v="0"/>
    <s v="01"/>
    <x v="2"/>
    <n v="2024"/>
    <x v="3"/>
  </r>
  <r>
    <x v="56"/>
    <d v="1899-12-30T00:22:02"/>
    <x v="0"/>
    <s v="ANON-0000-0000-0008"/>
    <n v="38.700000000000003"/>
    <x v="1"/>
    <s v="01"/>
    <x v="2"/>
    <n v="2024"/>
    <x v="3"/>
  </r>
  <r>
    <x v="56"/>
    <d v="1899-12-30T00:23:16"/>
    <x v="0"/>
    <s v="ANON-0000-0000-0008"/>
    <n v="33.799999999999997"/>
    <x v="0"/>
    <s v="01"/>
    <x v="2"/>
    <n v="2024"/>
    <x v="3"/>
  </r>
  <r>
    <x v="56"/>
    <d v="1899-12-30T00:29:17"/>
    <x v="0"/>
    <s v="ANON-0000-0000-0009"/>
    <n v="33.799999999999997"/>
    <x v="0"/>
    <s v="01"/>
    <x v="2"/>
    <n v="2024"/>
    <x v="3"/>
  </r>
  <r>
    <x v="57"/>
    <d v="1899-12-30T00:22:07"/>
    <x v="0"/>
    <s v="ANON-0000-0000-0010"/>
    <n v="28.9"/>
    <x v="3"/>
    <s v="02"/>
    <x v="2"/>
    <n v="2024"/>
    <x v="4"/>
  </r>
  <r>
    <x v="57"/>
    <d v="1899-12-30T00:30:36"/>
    <x v="1"/>
    <m/>
    <n v="40"/>
    <x v="6"/>
    <s v="02"/>
    <x v="2"/>
    <n v="2024"/>
    <x v="4"/>
  </r>
  <r>
    <x v="57"/>
    <d v="1899-12-30T00:41:41"/>
    <x v="0"/>
    <s v="ANON-0000-0000-0011"/>
    <n v="33.799999999999997"/>
    <x v="0"/>
    <s v="02"/>
    <x v="2"/>
    <n v="2024"/>
    <x v="4"/>
  </r>
  <r>
    <x v="57"/>
    <d v="1899-12-30T00:59:46"/>
    <x v="0"/>
    <s v="ANON-0000-0000-0012"/>
    <n v="33.799999999999997"/>
    <x v="0"/>
    <s v="02"/>
    <x v="2"/>
    <n v="2024"/>
    <x v="4"/>
  </r>
  <r>
    <x v="57"/>
    <d v="1899-12-30T00:38:36"/>
    <x v="0"/>
    <s v="ANON-0000-0000-0013"/>
    <n v="28.9"/>
    <x v="3"/>
    <s v="02"/>
    <x v="2"/>
    <n v="2024"/>
    <x v="4"/>
  </r>
  <r>
    <x v="57"/>
    <d v="1899-12-30T00:37:24"/>
    <x v="0"/>
    <s v="ANON-0000-0000-0014"/>
    <n v="33.799999999999997"/>
    <x v="0"/>
    <s v="02"/>
    <x v="2"/>
    <n v="2024"/>
    <x v="4"/>
  </r>
  <r>
    <x v="57"/>
    <d v="1899-12-30T00:34:55"/>
    <x v="0"/>
    <s v="ANON-0000-0000-0004"/>
    <n v="28.9"/>
    <x v="3"/>
    <s v="02"/>
    <x v="2"/>
    <n v="2024"/>
    <x v="4"/>
  </r>
  <r>
    <x v="58"/>
    <d v="1899-12-30T00:10:44"/>
    <x v="1"/>
    <m/>
    <n v="40"/>
    <x v="6"/>
    <s v="03"/>
    <x v="2"/>
    <n v="2024"/>
    <x v="5"/>
  </r>
  <r>
    <x v="58"/>
    <d v="1899-12-30T00:27:19"/>
    <x v="0"/>
    <s v="ANON-0000-0000-0015"/>
    <n v="38.700000000000003"/>
    <x v="6"/>
    <s v="03"/>
    <x v="2"/>
    <n v="2024"/>
    <x v="5"/>
  </r>
  <r>
    <x v="58"/>
    <d v="1899-12-30T00:33:56"/>
    <x v="0"/>
    <s v="ANON-0000-0000-0016"/>
    <n v="28.9"/>
    <x v="2"/>
    <s v="03"/>
    <x v="2"/>
    <n v="2024"/>
    <x v="5"/>
  </r>
  <r>
    <x v="58"/>
    <d v="1899-12-30T00:26:56"/>
    <x v="0"/>
    <s v="ANON-0000-0000-0012"/>
    <n v="28.9"/>
    <x v="3"/>
    <s v="03"/>
    <x v="2"/>
    <n v="2024"/>
    <x v="5"/>
  </r>
  <r>
    <x v="58"/>
    <d v="1899-12-30T00:09:36"/>
    <x v="0"/>
    <s v="ANON-0000-0000-0017"/>
    <n v="38.700000000000003"/>
    <x v="4"/>
    <s v="03"/>
    <x v="2"/>
    <n v="2024"/>
    <x v="5"/>
  </r>
  <r>
    <x v="58"/>
    <d v="1899-12-30T00:06:40"/>
    <x v="0"/>
    <s v="ANON-0000-0000-0018"/>
    <n v="38.700000000000003"/>
    <x v="1"/>
    <s v="03"/>
    <x v="2"/>
    <n v="2024"/>
    <x v="5"/>
  </r>
  <r>
    <x v="58"/>
    <d v="1899-12-30T00:08:46"/>
    <x v="0"/>
    <s v="ANON-0000-0000-0019"/>
    <n v="28.9"/>
    <x v="2"/>
    <s v="03"/>
    <x v="2"/>
    <n v="2024"/>
    <x v="5"/>
  </r>
  <r>
    <x v="58"/>
    <d v="1899-12-30T00:03:23"/>
    <x v="0"/>
    <s v="ANON-0000-0000-0020"/>
    <n v="33.799999999999997"/>
    <x v="0"/>
    <s v="03"/>
    <x v="2"/>
    <n v="2024"/>
    <x v="5"/>
  </r>
  <r>
    <x v="58"/>
    <d v="1899-12-30T00:04:28"/>
    <x v="0"/>
    <s v="ANON-0000-0000-0020"/>
    <n v="33.799999999999997"/>
    <x v="0"/>
    <s v="03"/>
    <x v="2"/>
    <n v="2024"/>
    <x v="5"/>
  </r>
  <r>
    <x v="58"/>
    <d v="1899-12-30T00:08:05"/>
    <x v="0"/>
    <s v="ANON-0000-0000-0020"/>
    <n v="38.700000000000003"/>
    <x v="4"/>
    <s v="03"/>
    <x v="2"/>
    <n v="2024"/>
    <x v="5"/>
  </r>
  <r>
    <x v="59"/>
    <d v="1899-12-30T00:03:52"/>
    <x v="0"/>
    <s v="ANON-0000-0000-0001"/>
    <n v="38.700000000000003"/>
    <x v="6"/>
    <s v="04"/>
    <x v="2"/>
    <n v="2024"/>
    <x v="6"/>
  </r>
  <r>
    <x v="59"/>
    <d v="1899-12-30T00:54:51"/>
    <x v="0"/>
    <s v="ANON-0000-0000-0021"/>
    <n v="38.700000000000003"/>
    <x v="6"/>
    <s v="04"/>
    <x v="2"/>
    <n v="2024"/>
    <x v="6"/>
  </r>
  <r>
    <x v="59"/>
    <d v="1899-12-30T00:05:16"/>
    <x v="0"/>
    <s v="ANON-0000-0000-0012"/>
    <n v="33.799999999999997"/>
    <x v="0"/>
    <s v="04"/>
    <x v="2"/>
    <n v="2024"/>
    <x v="6"/>
  </r>
  <r>
    <x v="59"/>
    <d v="1899-12-30T00:04:38"/>
    <x v="0"/>
    <s v="ANON-0000-0000-0022"/>
    <n v="24"/>
    <x v="7"/>
    <s v="04"/>
    <x v="2"/>
    <n v="2024"/>
    <x v="6"/>
  </r>
  <r>
    <x v="60"/>
    <d v="1899-12-30T00:59:53"/>
    <x v="0"/>
    <s v="ANON-0000-0000-0001"/>
    <n v="38.700000000000003"/>
    <x v="6"/>
    <s v="05"/>
    <x v="2"/>
    <n v="2024"/>
    <x v="0"/>
  </r>
  <r>
    <x v="60"/>
    <d v="1899-12-30T00:34:56"/>
    <x v="0"/>
    <s v="ANON-0000-0000-0023"/>
    <n v="38.700000000000003"/>
    <x v="6"/>
    <s v="05"/>
    <x v="2"/>
    <n v="2024"/>
    <x v="0"/>
  </r>
  <r>
    <x v="60"/>
    <d v="1899-12-30T00:34:06"/>
    <x v="0"/>
    <s v="ANON-0000-0000-0024"/>
    <n v="38.700000000000003"/>
    <x v="6"/>
    <s v="05"/>
    <x v="2"/>
    <n v="2024"/>
    <x v="0"/>
  </r>
  <r>
    <x v="60"/>
    <d v="1899-12-30T00:35:25"/>
    <x v="0"/>
    <s v="ANON-0000-0000-0025"/>
    <n v="38.700000000000003"/>
    <x v="4"/>
    <s v="05"/>
    <x v="2"/>
    <n v="2024"/>
    <x v="0"/>
  </r>
  <r>
    <x v="60"/>
    <d v="1899-12-30T00:36:29"/>
    <x v="0"/>
    <s v="ANON-0000-0000-0026"/>
    <n v="38.700000000000003"/>
    <x v="1"/>
    <s v="05"/>
    <x v="2"/>
    <n v="2024"/>
    <x v="0"/>
  </r>
  <r>
    <x v="60"/>
    <d v="1899-12-30T00:37:14"/>
    <x v="0"/>
    <s v="ANON-0000-0000-0027"/>
    <n v="38.700000000000003"/>
    <x v="4"/>
    <s v="05"/>
    <x v="2"/>
    <n v="2024"/>
    <x v="0"/>
  </r>
  <r>
    <x v="60"/>
    <d v="1899-12-30T00:38:09"/>
    <x v="0"/>
    <s v="ANON-0000-0000-0009"/>
    <n v="38.700000000000003"/>
    <x v="4"/>
    <s v="05"/>
    <x v="2"/>
    <n v="2024"/>
    <x v="0"/>
  </r>
  <r>
    <x v="60"/>
    <d v="1899-12-30T00:56:16"/>
    <x v="0"/>
    <s v="ANON-0000-0000-0028"/>
    <n v="28.9"/>
    <x v="2"/>
    <s v="05"/>
    <x v="2"/>
    <n v="2024"/>
    <x v="0"/>
  </r>
  <r>
    <x v="60"/>
    <d v="1899-12-30T00:01:31"/>
    <x v="0"/>
    <s v="ANON-0000-0000-0028"/>
    <n v="38.700000000000003"/>
    <x v="4"/>
    <s v="05"/>
    <x v="2"/>
    <n v="2024"/>
    <x v="0"/>
  </r>
  <r>
    <x v="61"/>
    <d v="1899-12-30T00:30:27"/>
    <x v="1"/>
    <m/>
    <n v="35"/>
    <x v="0"/>
    <s v="06"/>
    <x v="2"/>
    <n v="2024"/>
    <x v="1"/>
  </r>
  <r>
    <x v="61"/>
    <d v="1899-12-30T00:24:08"/>
    <x v="0"/>
    <s v="ANON-0000-0000-0012"/>
    <n v="28.9"/>
    <x v="3"/>
    <s v="06"/>
    <x v="2"/>
    <n v="2024"/>
    <x v="1"/>
  </r>
  <r>
    <x v="61"/>
    <d v="1899-12-30T00:25:14"/>
    <x v="0"/>
    <s v="ANON-0000-0000-0012"/>
    <n v="28.9"/>
    <x v="2"/>
    <s v="06"/>
    <x v="2"/>
    <n v="2024"/>
    <x v="1"/>
  </r>
  <r>
    <x v="61"/>
    <d v="1899-12-30T00:52:02"/>
    <x v="0"/>
    <s v="ANON-0000-0000-0029"/>
    <n v="38.700000000000003"/>
    <x v="5"/>
    <s v="06"/>
    <x v="2"/>
    <n v="2024"/>
    <x v="1"/>
  </r>
  <r>
    <x v="61"/>
    <d v="1899-12-30T00:53:18"/>
    <x v="0"/>
    <s v="ANON-0000-0000-0029"/>
    <n v="38.700000000000003"/>
    <x v="5"/>
    <s v="06"/>
    <x v="2"/>
    <n v="2024"/>
    <x v="1"/>
  </r>
  <r>
    <x v="62"/>
    <d v="1899-12-30T00:08:59"/>
    <x v="1"/>
    <m/>
    <n v="40"/>
    <x v="6"/>
    <s v="07"/>
    <x v="2"/>
    <n v="2024"/>
    <x v="2"/>
  </r>
  <r>
    <x v="62"/>
    <d v="1899-12-30T00:18:41"/>
    <x v="0"/>
    <s v="ANON-0000-0000-0030"/>
    <n v="38.700000000000003"/>
    <x v="4"/>
    <s v="07"/>
    <x v="2"/>
    <n v="2024"/>
    <x v="2"/>
  </r>
  <r>
    <x v="62"/>
    <d v="1899-12-30T00:03:59"/>
    <x v="0"/>
    <s v="ANON-0000-0000-0031"/>
    <n v="38.700000000000003"/>
    <x v="6"/>
    <s v="07"/>
    <x v="2"/>
    <n v="2024"/>
    <x v="2"/>
  </r>
  <r>
    <x v="62"/>
    <d v="1899-12-30T00:25:44"/>
    <x v="1"/>
    <m/>
    <n v="40"/>
    <x v="6"/>
    <s v="07"/>
    <x v="2"/>
    <n v="2024"/>
    <x v="2"/>
  </r>
  <r>
    <x v="62"/>
    <d v="1899-12-30T00:40:23"/>
    <x v="0"/>
    <s v="ANON-0000-0000-0032"/>
    <n v="28.9"/>
    <x v="3"/>
    <s v="07"/>
    <x v="2"/>
    <n v="2024"/>
    <x v="2"/>
  </r>
  <r>
    <x v="62"/>
    <d v="1899-12-30T00:41:29"/>
    <x v="0"/>
    <s v="ANON-0000-0000-0033"/>
    <n v="33.799999999999997"/>
    <x v="0"/>
    <s v="07"/>
    <x v="2"/>
    <n v="2024"/>
    <x v="2"/>
  </r>
  <r>
    <x v="63"/>
    <d v="1899-12-30T00:34:41"/>
    <x v="0"/>
    <s v="ANON-0000-0000-0012"/>
    <n v="28.9"/>
    <x v="2"/>
    <s v="08"/>
    <x v="2"/>
    <n v="2024"/>
    <x v="3"/>
  </r>
  <r>
    <x v="63"/>
    <d v="1899-12-30T00:22:29"/>
    <x v="0"/>
    <s v="ANON-0000-0000-0034"/>
    <n v="38.700000000000003"/>
    <x v="5"/>
    <s v="08"/>
    <x v="2"/>
    <n v="2024"/>
    <x v="3"/>
  </r>
  <r>
    <x v="63"/>
    <d v="1899-12-30T00:53:02"/>
    <x v="0"/>
    <s v="ANON-0000-0000-0035"/>
    <n v="28.9"/>
    <x v="3"/>
    <s v="08"/>
    <x v="2"/>
    <n v="2024"/>
    <x v="3"/>
  </r>
  <r>
    <x v="63"/>
    <d v="1899-12-30T00:44:13"/>
    <x v="0"/>
    <s v="ANON-0000-0000-0012"/>
    <n v="28.9"/>
    <x v="3"/>
    <s v="08"/>
    <x v="2"/>
    <n v="2024"/>
    <x v="3"/>
  </r>
  <r>
    <x v="63"/>
    <d v="1899-12-30T00:45:11"/>
    <x v="0"/>
    <s v="ANON-0000-0000-0033"/>
    <n v="28.9"/>
    <x v="3"/>
    <s v="08"/>
    <x v="2"/>
    <n v="2024"/>
    <x v="3"/>
  </r>
  <r>
    <x v="63"/>
    <d v="1899-12-30T00:46:11"/>
    <x v="0"/>
    <s v="ANON-0000-0000-0012"/>
    <n v="33.799999999999997"/>
    <x v="0"/>
    <s v="08"/>
    <x v="2"/>
    <n v="2024"/>
    <x v="3"/>
  </r>
  <r>
    <x v="63"/>
    <d v="1899-12-30T00:57:52"/>
    <x v="0"/>
    <s v="ANON-0000-0000-0036"/>
    <n v="38.700000000000003"/>
    <x v="6"/>
    <s v="08"/>
    <x v="2"/>
    <n v="2024"/>
    <x v="3"/>
  </r>
  <r>
    <x v="63"/>
    <d v="1899-12-30T00:59:25"/>
    <x v="0"/>
    <s v="ANON-0000-0000-0037"/>
    <n v="38.700000000000003"/>
    <x v="6"/>
    <s v="08"/>
    <x v="2"/>
    <n v="2024"/>
    <x v="3"/>
  </r>
  <r>
    <x v="64"/>
    <d v="1899-12-30T00:49:37"/>
    <x v="1"/>
    <m/>
    <n v="40"/>
    <x v="4"/>
    <s v="09"/>
    <x v="2"/>
    <n v="2024"/>
    <x v="4"/>
  </r>
  <r>
    <x v="64"/>
    <d v="1899-12-30T00:05:16"/>
    <x v="0"/>
    <s v="ANON-0000-0000-0038"/>
    <n v="24"/>
    <x v="7"/>
    <s v="09"/>
    <x v="2"/>
    <n v="2024"/>
    <x v="4"/>
  </r>
  <r>
    <x v="64"/>
    <d v="1899-12-30T00:07:38"/>
    <x v="0"/>
    <s v="ANON-0000-0000-0039"/>
    <n v="28.9"/>
    <x v="3"/>
    <s v="09"/>
    <x v="2"/>
    <n v="2024"/>
    <x v="4"/>
  </r>
  <r>
    <x v="64"/>
    <d v="1899-12-30T00:09:48"/>
    <x v="0"/>
    <s v="ANON-0000-0000-0012"/>
    <n v="38.700000000000003"/>
    <x v="5"/>
    <s v="09"/>
    <x v="2"/>
    <n v="2024"/>
    <x v="4"/>
  </r>
  <r>
    <x v="64"/>
    <d v="1899-12-30T00:13:04"/>
    <x v="0"/>
    <s v="ANON-0000-0000-0040"/>
    <n v="28.9"/>
    <x v="3"/>
    <s v="09"/>
    <x v="2"/>
    <n v="2024"/>
    <x v="4"/>
  </r>
  <r>
    <x v="64"/>
    <d v="1899-12-30T00:14:27"/>
    <x v="0"/>
    <s v="ANON-0000-0000-0040"/>
    <n v="28.9"/>
    <x v="3"/>
    <s v="09"/>
    <x v="2"/>
    <n v="2024"/>
    <x v="4"/>
  </r>
  <r>
    <x v="64"/>
    <d v="1899-12-30T00:09:22"/>
    <x v="0"/>
    <s v="ANON-0000-0000-0041"/>
    <n v="38.700000000000003"/>
    <x v="6"/>
    <s v="09"/>
    <x v="2"/>
    <n v="2024"/>
    <x v="4"/>
  </r>
  <r>
    <x v="64"/>
    <d v="1899-12-30T00:41:06"/>
    <x v="0"/>
    <s v="ANON-0000-0000-0042"/>
    <n v="33.799999999999997"/>
    <x v="0"/>
    <s v="09"/>
    <x v="2"/>
    <n v="2024"/>
    <x v="4"/>
  </r>
  <r>
    <x v="64"/>
    <d v="1899-12-30T00:53:10"/>
    <x v="0"/>
    <s v="ANON-0000-0000-0043"/>
    <n v="28.9"/>
    <x v="2"/>
    <s v="09"/>
    <x v="2"/>
    <n v="2024"/>
    <x v="4"/>
  </r>
  <r>
    <x v="64"/>
    <d v="1899-12-30T00:54:37"/>
    <x v="0"/>
    <s v="ANON-0000-0000-0043"/>
    <n v="38.700000000000003"/>
    <x v="5"/>
    <s v="09"/>
    <x v="2"/>
    <n v="2024"/>
    <x v="4"/>
  </r>
  <r>
    <x v="64"/>
    <d v="1899-12-30T00:08:02"/>
    <x v="0"/>
    <s v="ANON-0000-0000-0009"/>
    <n v="33.799999999999997"/>
    <x v="0"/>
    <s v="09"/>
    <x v="2"/>
    <n v="2024"/>
    <x v="4"/>
  </r>
  <r>
    <x v="64"/>
    <d v="1899-12-30T00:26:53"/>
    <x v="0"/>
    <s v="ANON-0000-0000-0044"/>
    <n v="38.700000000000003"/>
    <x v="4"/>
    <s v="09"/>
    <x v="2"/>
    <n v="2024"/>
    <x v="4"/>
  </r>
  <r>
    <x v="64"/>
    <d v="1899-12-30T00:17:58"/>
    <x v="0"/>
    <s v="ANON-0000-0000-0009"/>
    <n v="38.700000000000003"/>
    <x v="5"/>
    <s v="09"/>
    <x v="2"/>
    <n v="2024"/>
    <x v="4"/>
  </r>
  <r>
    <x v="64"/>
    <d v="1899-12-30T00:19:10"/>
    <x v="0"/>
    <s v="ANON-0000-0000-0009"/>
    <n v="38.700000000000003"/>
    <x v="4"/>
    <s v="09"/>
    <x v="2"/>
    <n v="2024"/>
    <x v="4"/>
  </r>
  <r>
    <x v="65"/>
    <d v="1899-12-30T00:44:18"/>
    <x v="1"/>
    <m/>
    <n v="30"/>
    <x v="3"/>
    <s v="10"/>
    <x v="2"/>
    <n v="2024"/>
    <x v="5"/>
  </r>
  <r>
    <x v="65"/>
    <d v="1899-12-30T00:45:29"/>
    <x v="1"/>
    <m/>
    <n v="35"/>
    <x v="0"/>
    <s v="10"/>
    <x v="2"/>
    <n v="2024"/>
    <x v="5"/>
  </r>
  <r>
    <x v="65"/>
    <d v="1899-12-30T00:06:03"/>
    <x v="1"/>
    <m/>
    <n v="40"/>
    <x v="6"/>
    <s v="10"/>
    <x v="2"/>
    <n v="2024"/>
    <x v="5"/>
  </r>
  <r>
    <x v="65"/>
    <d v="1899-12-30T00:19:21"/>
    <x v="0"/>
    <s v="ANON-0000-0000-0045"/>
    <n v="24"/>
    <x v="7"/>
    <s v="10"/>
    <x v="2"/>
    <n v="2024"/>
    <x v="5"/>
  </r>
  <r>
    <x v="65"/>
    <d v="1899-12-30T00:51:03"/>
    <x v="1"/>
    <m/>
    <n v="35"/>
    <x v="0"/>
    <s v="10"/>
    <x v="2"/>
    <n v="2024"/>
    <x v="5"/>
  </r>
  <r>
    <x v="65"/>
    <d v="1899-12-30T00:34:00"/>
    <x v="0"/>
    <s v="ANON-0000-0000-0046"/>
    <n v="38.700000000000003"/>
    <x v="6"/>
    <s v="10"/>
    <x v="2"/>
    <n v="2024"/>
    <x v="5"/>
  </r>
  <r>
    <x v="65"/>
    <d v="1899-12-30T00:35:55"/>
    <x v="0"/>
    <s v="ANON-0000-0000-0046"/>
    <n v="28.9"/>
    <x v="2"/>
    <s v="10"/>
    <x v="2"/>
    <n v="2024"/>
    <x v="5"/>
  </r>
  <r>
    <x v="66"/>
    <d v="1899-12-30T00:18:47"/>
    <x v="1"/>
    <m/>
    <n v="40"/>
    <x v="6"/>
    <s v="11"/>
    <x v="2"/>
    <n v="2024"/>
    <x v="6"/>
  </r>
  <r>
    <x v="66"/>
    <d v="1899-12-30T00:24:15"/>
    <x v="1"/>
    <m/>
    <n v="40"/>
    <x v="5"/>
    <s v="11"/>
    <x v="2"/>
    <n v="2024"/>
    <x v="6"/>
  </r>
  <r>
    <x v="66"/>
    <d v="1899-12-30T00:24:52"/>
    <x v="1"/>
    <m/>
    <n v="30"/>
    <x v="2"/>
    <s v="11"/>
    <x v="2"/>
    <n v="2024"/>
    <x v="6"/>
  </r>
  <r>
    <x v="66"/>
    <d v="1899-12-30T00:26:44"/>
    <x v="1"/>
    <m/>
    <n v="30"/>
    <x v="3"/>
    <s v="11"/>
    <x v="2"/>
    <n v="2024"/>
    <x v="6"/>
  </r>
  <r>
    <x v="66"/>
    <d v="1899-12-30T00:32:59"/>
    <x v="0"/>
    <s v="ANON-0000-0000-0035"/>
    <n v="38.700000000000003"/>
    <x v="5"/>
    <s v="11"/>
    <x v="2"/>
    <n v="2024"/>
    <x v="6"/>
  </r>
  <r>
    <x v="66"/>
    <d v="1899-12-30T00:24:26"/>
    <x v="0"/>
    <s v="ANON-0000-0000-0047"/>
    <n v="28.9"/>
    <x v="3"/>
    <s v="11"/>
    <x v="2"/>
    <n v="2024"/>
    <x v="6"/>
  </r>
  <r>
    <x v="66"/>
    <d v="1899-12-30T00:25:46"/>
    <x v="0"/>
    <s v="ANON-0000-0000-0047"/>
    <n v="38.700000000000003"/>
    <x v="6"/>
    <s v="11"/>
    <x v="2"/>
    <n v="2024"/>
    <x v="6"/>
  </r>
  <r>
    <x v="66"/>
    <d v="1899-12-30T00:50:50"/>
    <x v="0"/>
    <s v="ANON-0000-0000-0048"/>
    <n v="28.9"/>
    <x v="2"/>
    <s v="11"/>
    <x v="2"/>
    <n v="2024"/>
    <x v="6"/>
  </r>
  <r>
    <x v="67"/>
    <d v="1899-12-30T00:15:00"/>
    <x v="1"/>
    <m/>
    <n v="40"/>
    <x v="6"/>
    <s v="12"/>
    <x v="2"/>
    <n v="2024"/>
    <x v="0"/>
  </r>
  <r>
    <x v="67"/>
    <d v="1899-12-30T00:15:34"/>
    <x v="0"/>
    <s v="ANON-0000-0000-0033"/>
    <n v="28.9"/>
    <x v="3"/>
    <s v="12"/>
    <x v="2"/>
    <n v="2024"/>
    <x v="0"/>
  </r>
  <r>
    <x v="67"/>
    <d v="1899-12-30T00:16:25"/>
    <x v="0"/>
    <s v="ANON-0000-0000-0033"/>
    <n v="28.9"/>
    <x v="2"/>
    <s v="12"/>
    <x v="2"/>
    <n v="2024"/>
    <x v="0"/>
  </r>
  <r>
    <x v="67"/>
    <d v="1899-12-30T00:20:46"/>
    <x v="0"/>
    <s v="ANON-0000-0000-0049"/>
    <n v="38.700000000000003"/>
    <x v="4"/>
    <s v="12"/>
    <x v="2"/>
    <n v="2024"/>
    <x v="0"/>
  </r>
  <r>
    <x v="67"/>
    <d v="1899-12-30T00:46:23"/>
    <x v="0"/>
    <s v="ANON-0000-0000-0004"/>
    <n v="33.799999999999997"/>
    <x v="0"/>
    <s v="12"/>
    <x v="2"/>
    <n v="2024"/>
    <x v="0"/>
  </r>
  <r>
    <x v="67"/>
    <d v="1899-12-30T00:47:26"/>
    <x v="0"/>
    <s v="ANON-0000-0000-0004"/>
    <n v="28.9"/>
    <x v="3"/>
    <s v="12"/>
    <x v="2"/>
    <n v="2024"/>
    <x v="0"/>
  </r>
  <r>
    <x v="67"/>
    <d v="1899-12-30T00:15:43"/>
    <x v="0"/>
    <s v="ANON-0000-0000-0050"/>
    <n v="28.9"/>
    <x v="3"/>
    <s v="12"/>
    <x v="2"/>
    <n v="2024"/>
    <x v="0"/>
  </r>
  <r>
    <x v="68"/>
    <d v="1899-12-30T00:06:43"/>
    <x v="0"/>
    <s v="ANON-0000-0000-0048"/>
    <n v="38.700000000000003"/>
    <x v="4"/>
    <s v="13"/>
    <x v="2"/>
    <n v="2024"/>
    <x v="1"/>
  </r>
  <r>
    <x v="68"/>
    <d v="1899-12-30T00:48:17"/>
    <x v="0"/>
    <s v="ANON-0000-0000-0004"/>
    <n v="28.9"/>
    <x v="3"/>
    <s v="13"/>
    <x v="2"/>
    <n v="2024"/>
    <x v="1"/>
  </r>
  <r>
    <x v="68"/>
    <d v="1899-12-30T00:18:06"/>
    <x v="0"/>
    <s v="ANON-0000-0000-0051"/>
    <n v="28.9"/>
    <x v="3"/>
    <s v="13"/>
    <x v="2"/>
    <n v="2024"/>
    <x v="1"/>
  </r>
  <r>
    <x v="68"/>
    <d v="1899-12-30T00:19:05"/>
    <x v="0"/>
    <s v="ANON-0000-0000-0051"/>
    <n v="28.9"/>
    <x v="3"/>
    <s v="13"/>
    <x v="2"/>
    <n v="2024"/>
    <x v="1"/>
  </r>
  <r>
    <x v="68"/>
    <d v="1899-12-30T00:34:30"/>
    <x v="1"/>
    <m/>
    <n v="25"/>
    <x v="7"/>
    <s v="13"/>
    <x v="2"/>
    <n v="2024"/>
    <x v="1"/>
  </r>
  <r>
    <x v="68"/>
    <d v="1899-12-30T00:26:41"/>
    <x v="0"/>
    <s v="ANON-0000-0000-0052"/>
    <n v="33.799999999999997"/>
    <x v="0"/>
    <s v="13"/>
    <x v="2"/>
    <n v="2024"/>
    <x v="1"/>
  </r>
  <r>
    <x v="68"/>
    <d v="1899-12-30T00:40:22"/>
    <x v="0"/>
    <s v="ANON-0000-0000-0053"/>
    <n v="24"/>
    <x v="7"/>
    <s v="13"/>
    <x v="2"/>
    <n v="2024"/>
    <x v="1"/>
  </r>
  <r>
    <x v="68"/>
    <d v="1899-12-30T00:41:20"/>
    <x v="0"/>
    <s v="ANON-0000-0000-0053"/>
    <n v="24"/>
    <x v="7"/>
    <s v="13"/>
    <x v="2"/>
    <n v="2024"/>
    <x v="1"/>
  </r>
  <r>
    <x v="68"/>
    <d v="1899-12-30T00:47:09"/>
    <x v="0"/>
    <s v="ANON-0000-0000-0054"/>
    <n v="24"/>
    <x v="7"/>
    <s v="13"/>
    <x v="2"/>
    <n v="2024"/>
    <x v="1"/>
  </r>
  <r>
    <x v="69"/>
    <d v="1899-12-30T00:02:12"/>
    <x v="1"/>
    <m/>
    <n v="40"/>
    <x v="6"/>
    <s v="14"/>
    <x v="2"/>
    <n v="2024"/>
    <x v="2"/>
  </r>
  <r>
    <x v="69"/>
    <d v="1899-12-30T00:28:33"/>
    <x v="0"/>
    <s v="ANON-0000-0000-0055"/>
    <n v="38.700000000000003"/>
    <x v="6"/>
    <s v="14"/>
    <x v="2"/>
    <n v="2024"/>
    <x v="2"/>
  </r>
  <r>
    <x v="69"/>
    <d v="1899-12-30T00:29:34"/>
    <x v="0"/>
    <s v="ANON-0000-0000-0055"/>
    <n v="38.700000000000003"/>
    <x v="4"/>
    <s v="14"/>
    <x v="2"/>
    <n v="2024"/>
    <x v="2"/>
  </r>
  <r>
    <x v="69"/>
    <d v="1899-12-30T00:27:29"/>
    <x v="0"/>
    <s v="ANON-0000-0000-0012"/>
    <n v="28.9"/>
    <x v="2"/>
    <s v="14"/>
    <x v="2"/>
    <n v="2024"/>
    <x v="2"/>
  </r>
  <r>
    <x v="69"/>
    <d v="1899-12-30T00:28:24"/>
    <x v="0"/>
    <s v="ANON-0000-0000-0012"/>
    <n v="28.9"/>
    <x v="3"/>
    <s v="14"/>
    <x v="2"/>
    <n v="2024"/>
    <x v="2"/>
  </r>
  <r>
    <x v="69"/>
    <d v="1899-12-30T00:52:00"/>
    <x v="0"/>
    <s v="ANON-0000-0000-0056"/>
    <n v="33.799999999999997"/>
    <x v="0"/>
    <s v="14"/>
    <x v="2"/>
    <n v="2024"/>
    <x v="2"/>
  </r>
  <r>
    <x v="69"/>
    <d v="1899-12-30T00:52:56"/>
    <x v="0"/>
    <s v="ANON-0000-0000-0057"/>
    <n v="24"/>
    <x v="7"/>
    <s v="14"/>
    <x v="2"/>
    <n v="2024"/>
    <x v="2"/>
  </r>
  <r>
    <x v="69"/>
    <d v="1899-12-30T00:20:38"/>
    <x v="0"/>
    <s v="ANON-0000-0000-0058"/>
    <n v="38.700000000000003"/>
    <x v="6"/>
    <s v="14"/>
    <x v="2"/>
    <n v="2024"/>
    <x v="2"/>
  </r>
  <r>
    <x v="69"/>
    <d v="1899-12-30T00:04:10"/>
    <x v="0"/>
    <s v="ANON-0000-0000-0059"/>
    <n v="33.799999999999997"/>
    <x v="0"/>
    <s v="14"/>
    <x v="2"/>
    <n v="2024"/>
    <x v="2"/>
  </r>
  <r>
    <x v="69"/>
    <d v="1899-12-30T00:54:38"/>
    <x v="0"/>
    <s v="ANON-0000-0000-0050"/>
    <n v="24"/>
    <x v="7"/>
    <s v="14"/>
    <x v="2"/>
    <n v="2024"/>
    <x v="2"/>
  </r>
  <r>
    <x v="69"/>
    <d v="1899-12-30T00:58:56"/>
    <x v="0"/>
    <s v="ANON-0000-0000-0019"/>
    <n v="38.700000000000003"/>
    <x v="4"/>
    <s v="14"/>
    <x v="2"/>
    <n v="2024"/>
    <x v="2"/>
  </r>
  <r>
    <x v="69"/>
    <d v="1899-12-30T00:00:09"/>
    <x v="0"/>
    <s v="ANON-0000-0000-0012"/>
    <n v="28.9"/>
    <x v="2"/>
    <s v="14"/>
    <x v="2"/>
    <n v="2024"/>
    <x v="2"/>
  </r>
  <r>
    <x v="70"/>
    <d v="1899-12-30T00:02:16"/>
    <x v="1"/>
    <m/>
    <n v="40"/>
    <x v="6"/>
    <s v="15"/>
    <x v="2"/>
    <n v="2024"/>
    <x v="3"/>
  </r>
  <r>
    <x v="70"/>
    <d v="1899-12-30T00:53:02"/>
    <x v="0"/>
    <s v="ANON-0000-0000-0060"/>
    <n v="38.700000000000003"/>
    <x v="4"/>
    <s v="15"/>
    <x v="2"/>
    <n v="2024"/>
    <x v="3"/>
  </r>
  <r>
    <x v="70"/>
    <d v="1899-12-30T00:19:28"/>
    <x v="0"/>
    <s v="ANON-0000-0000-0012"/>
    <n v="28.9"/>
    <x v="3"/>
    <s v="15"/>
    <x v="2"/>
    <n v="2024"/>
    <x v="3"/>
  </r>
  <r>
    <x v="71"/>
    <d v="1899-12-30T00:06:55"/>
    <x v="0"/>
    <s v="ANON-0000-0000-0061"/>
    <n v="33.799999999999997"/>
    <x v="0"/>
    <s v="16"/>
    <x v="2"/>
    <n v="2024"/>
    <x v="4"/>
  </r>
  <r>
    <x v="71"/>
    <d v="1899-12-30T00:07:54"/>
    <x v="0"/>
    <s v="ANON-0000-0000-0061"/>
    <n v="28.9"/>
    <x v="3"/>
    <s v="16"/>
    <x v="2"/>
    <n v="2024"/>
    <x v="4"/>
  </r>
  <r>
    <x v="71"/>
    <d v="1899-12-30T00:58:19"/>
    <x v="0"/>
    <s v="ANON-0000-0000-0009"/>
    <n v="28.9"/>
    <x v="2"/>
    <s v="16"/>
    <x v="2"/>
    <n v="2024"/>
    <x v="4"/>
  </r>
  <r>
    <x v="71"/>
    <d v="1899-12-30T00:03:22"/>
    <x v="0"/>
    <s v="ANON-0000-0000-0009"/>
    <n v="28.9"/>
    <x v="2"/>
    <s v="16"/>
    <x v="2"/>
    <n v="2024"/>
    <x v="4"/>
  </r>
  <r>
    <x v="71"/>
    <d v="1899-12-30T00:04:11"/>
    <x v="0"/>
    <s v="ANON-0000-0000-0012"/>
    <n v="28.9"/>
    <x v="2"/>
    <s v="16"/>
    <x v="2"/>
    <n v="2024"/>
    <x v="4"/>
  </r>
  <r>
    <x v="71"/>
    <d v="1899-12-30T00:58:07"/>
    <x v="0"/>
    <s v="ANON-0000-0000-0062"/>
    <n v="33.799999999999997"/>
    <x v="0"/>
    <s v="16"/>
    <x v="2"/>
    <n v="2024"/>
    <x v="4"/>
  </r>
  <r>
    <x v="72"/>
    <d v="1899-12-30T00:10:21"/>
    <x v="1"/>
    <m/>
    <n v="40"/>
    <x v="6"/>
    <s v="17"/>
    <x v="2"/>
    <n v="2024"/>
    <x v="5"/>
  </r>
  <r>
    <x v="72"/>
    <d v="1899-12-30T00:55:26"/>
    <x v="0"/>
    <s v="ANON-0000-0000-0063"/>
    <n v="28.9"/>
    <x v="2"/>
    <s v="17"/>
    <x v="2"/>
    <n v="2024"/>
    <x v="5"/>
  </r>
  <r>
    <x v="73"/>
    <d v="1899-12-30T00:18:00"/>
    <x v="0"/>
    <s v="ANON-0000-0000-0064"/>
    <n v="28.9"/>
    <x v="2"/>
    <s v="18"/>
    <x v="2"/>
    <n v="2024"/>
    <x v="6"/>
  </r>
  <r>
    <x v="73"/>
    <d v="1899-12-30T00:31:40"/>
    <x v="0"/>
    <s v="ANON-0000-0000-0003"/>
    <n v="28.9"/>
    <x v="3"/>
    <s v="18"/>
    <x v="2"/>
    <n v="2024"/>
    <x v="6"/>
  </r>
  <r>
    <x v="73"/>
    <d v="1899-12-30T00:32:38"/>
    <x v="0"/>
    <s v="ANON-0000-0000-0003"/>
    <n v="28.9"/>
    <x v="3"/>
    <s v="18"/>
    <x v="2"/>
    <n v="2024"/>
    <x v="6"/>
  </r>
  <r>
    <x v="73"/>
    <d v="1899-12-30T00:33:37"/>
    <x v="0"/>
    <s v="ANON-0000-0000-0003"/>
    <n v="28.9"/>
    <x v="3"/>
    <s v="18"/>
    <x v="2"/>
    <n v="2024"/>
    <x v="6"/>
  </r>
  <r>
    <x v="74"/>
    <d v="1899-12-30T00:20:26"/>
    <x v="1"/>
    <m/>
    <n v="30"/>
    <x v="2"/>
    <s v="19"/>
    <x v="2"/>
    <n v="2024"/>
    <x v="0"/>
  </r>
  <r>
    <x v="74"/>
    <d v="1899-12-30T00:02:22"/>
    <x v="0"/>
    <s v="ANON-0000-0000-0065"/>
    <n v="38.700000000000003"/>
    <x v="6"/>
    <s v="19"/>
    <x v="2"/>
    <n v="2024"/>
    <x v="0"/>
  </r>
  <r>
    <x v="74"/>
    <d v="1899-12-30T00:03:20"/>
    <x v="0"/>
    <s v="ANON-0000-0000-0065"/>
    <n v="38.700000000000003"/>
    <x v="6"/>
    <s v="19"/>
    <x v="2"/>
    <n v="2024"/>
    <x v="0"/>
  </r>
  <r>
    <x v="74"/>
    <d v="1899-12-30T00:04:36"/>
    <x v="0"/>
    <s v="ANON-0000-0000-0049"/>
    <n v="38.700000000000003"/>
    <x v="4"/>
    <s v="19"/>
    <x v="2"/>
    <n v="2024"/>
    <x v="0"/>
  </r>
  <r>
    <x v="74"/>
    <d v="1899-12-30T00:53:49"/>
    <x v="0"/>
    <s v="ANON-0000-0000-0066"/>
    <n v="33.799999999999997"/>
    <x v="0"/>
    <s v="19"/>
    <x v="2"/>
    <n v="2024"/>
    <x v="0"/>
  </r>
  <r>
    <x v="74"/>
    <d v="1899-12-30T00:26:33"/>
    <x v="1"/>
    <m/>
    <n v="40"/>
    <x v="4"/>
    <s v="19"/>
    <x v="2"/>
    <n v="2024"/>
    <x v="0"/>
  </r>
  <r>
    <x v="75"/>
    <d v="1899-12-30T00:41:16"/>
    <x v="0"/>
    <s v="ANON-0000-0000-0012"/>
    <n v="28.9"/>
    <x v="2"/>
    <s v="20"/>
    <x v="2"/>
    <n v="2024"/>
    <x v="1"/>
  </r>
  <r>
    <x v="75"/>
    <d v="1899-12-30T00:21:08"/>
    <x v="1"/>
    <m/>
    <n v="40"/>
    <x v="6"/>
    <s v="20"/>
    <x v="2"/>
    <n v="2024"/>
    <x v="1"/>
  </r>
  <r>
    <x v="75"/>
    <d v="1899-12-30T00:30:49"/>
    <x v="0"/>
    <s v="ANON-0000-0000-0049"/>
    <n v="28.9"/>
    <x v="2"/>
    <s v="20"/>
    <x v="2"/>
    <n v="2024"/>
    <x v="1"/>
  </r>
  <r>
    <x v="75"/>
    <d v="1899-12-30T00:16:47"/>
    <x v="0"/>
    <s v="ANON-0000-0000-0067"/>
    <n v="38.700000000000003"/>
    <x v="5"/>
    <s v="20"/>
    <x v="2"/>
    <n v="2024"/>
    <x v="1"/>
  </r>
  <r>
    <x v="75"/>
    <d v="1899-12-30T00:42:38"/>
    <x v="0"/>
    <s v="ANON-0000-0000-0050"/>
    <n v="38.700000000000003"/>
    <x v="1"/>
    <s v="20"/>
    <x v="2"/>
    <n v="2024"/>
    <x v="1"/>
  </r>
  <r>
    <x v="75"/>
    <d v="1899-12-30T00:50:29"/>
    <x v="0"/>
    <s v="ANON-0000-0000-0068"/>
    <n v="38.700000000000003"/>
    <x v="6"/>
    <s v="20"/>
    <x v="2"/>
    <n v="2024"/>
    <x v="1"/>
  </r>
  <r>
    <x v="76"/>
    <d v="1899-12-30T00:18:57"/>
    <x v="1"/>
    <m/>
    <n v="40"/>
    <x v="5"/>
    <s v="21"/>
    <x v="2"/>
    <n v="2024"/>
    <x v="2"/>
  </r>
  <r>
    <x v="76"/>
    <d v="1899-12-30T00:25:09"/>
    <x v="0"/>
    <s v="ANON-0000-0000-0012"/>
    <n v="28.9"/>
    <x v="2"/>
    <s v="21"/>
    <x v="2"/>
    <n v="2024"/>
    <x v="2"/>
  </r>
  <r>
    <x v="76"/>
    <d v="1899-12-30T00:26:17"/>
    <x v="0"/>
    <s v="ANON-0000-0000-0012"/>
    <n v="38.700000000000003"/>
    <x v="5"/>
    <s v="21"/>
    <x v="2"/>
    <n v="2024"/>
    <x v="2"/>
  </r>
  <r>
    <x v="76"/>
    <d v="1899-12-30T00:21:01"/>
    <x v="1"/>
    <m/>
    <n v="30"/>
    <x v="3"/>
    <s v="21"/>
    <x v="2"/>
    <n v="2024"/>
    <x v="2"/>
  </r>
  <r>
    <x v="76"/>
    <d v="1899-12-30T00:22:01"/>
    <x v="0"/>
    <s v="ANON-0000-0000-0012"/>
    <n v="28.9"/>
    <x v="2"/>
    <s v="21"/>
    <x v="2"/>
    <n v="2024"/>
    <x v="2"/>
  </r>
  <r>
    <x v="76"/>
    <d v="1899-12-30T00:20:37"/>
    <x v="0"/>
    <s v="ANON-0000-0000-0069"/>
    <n v="38.700000000000003"/>
    <x v="6"/>
    <s v="21"/>
    <x v="2"/>
    <n v="2024"/>
    <x v="2"/>
  </r>
  <r>
    <x v="77"/>
    <d v="1899-12-30T00:35:54"/>
    <x v="0"/>
    <s v="ANON-0000-0000-0070"/>
    <n v="33.799999999999997"/>
    <x v="0"/>
    <s v="22"/>
    <x v="2"/>
    <n v="2024"/>
    <x v="3"/>
  </r>
  <r>
    <x v="77"/>
    <d v="1899-12-30T00:29:20"/>
    <x v="0"/>
    <s v="ANON-0000-0000-0071"/>
    <n v="33.799999999999997"/>
    <x v="0"/>
    <s v="22"/>
    <x v="2"/>
    <n v="2024"/>
    <x v="3"/>
  </r>
  <r>
    <x v="77"/>
    <d v="1899-12-30T00:15:14"/>
    <x v="1"/>
    <m/>
    <n v="40"/>
    <x v="5"/>
    <s v="22"/>
    <x v="2"/>
    <n v="2024"/>
    <x v="3"/>
  </r>
  <r>
    <x v="77"/>
    <d v="1899-12-30T00:17:04"/>
    <x v="0"/>
    <s v="ANON-0000-0000-0012"/>
    <n v="28.9"/>
    <x v="3"/>
    <s v="22"/>
    <x v="2"/>
    <n v="2024"/>
    <x v="3"/>
  </r>
  <r>
    <x v="77"/>
    <d v="1899-12-30T00:17:59"/>
    <x v="0"/>
    <s v="ANON-0000-0000-0012"/>
    <n v="24"/>
    <x v="7"/>
    <s v="22"/>
    <x v="2"/>
    <n v="2024"/>
    <x v="3"/>
  </r>
  <r>
    <x v="77"/>
    <d v="1899-12-30T00:20:49"/>
    <x v="0"/>
    <s v="ANON-0000-0000-0050"/>
    <n v="28.9"/>
    <x v="3"/>
    <s v="22"/>
    <x v="2"/>
    <n v="2024"/>
    <x v="3"/>
  </r>
  <r>
    <x v="78"/>
    <d v="1899-12-30T00:44:00"/>
    <x v="0"/>
    <s v="ANON-0000-0000-0072"/>
    <n v="38.700000000000003"/>
    <x v="6"/>
    <s v="23"/>
    <x v="2"/>
    <n v="2024"/>
    <x v="4"/>
  </r>
  <r>
    <x v="78"/>
    <d v="1899-12-30T00:45:07"/>
    <x v="0"/>
    <s v="ANON-0000-0000-0073"/>
    <n v="33.799999999999997"/>
    <x v="0"/>
    <s v="23"/>
    <x v="2"/>
    <n v="2024"/>
    <x v="4"/>
  </r>
  <r>
    <x v="78"/>
    <d v="1899-12-30T00:10:08"/>
    <x v="0"/>
    <s v="ANON-0000-0000-0074"/>
    <n v="38.700000000000003"/>
    <x v="5"/>
    <s v="23"/>
    <x v="2"/>
    <n v="2024"/>
    <x v="4"/>
  </r>
  <r>
    <x v="78"/>
    <d v="1899-12-30T00:11:12"/>
    <x v="0"/>
    <s v="ANON-0000-0000-0074"/>
    <n v="38.700000000000003"/>
    <x v="1"/>
    <s v="23"/>
    <x v="2"/>
    <n v="2024"/>
    <x v="4"/>
  </r>
  <r>
    <x v="78"/>
    <d v="1899-12-30T00:44:41"/>
    <x v="0"/>
    <s v="ANON-0000-0000-0075"/>
    <n v="33.799999999999997"/>
    <x v="0"/>
    <s v="23"/>
    <x v="2"/>
    <n v="2024"/>
    <x v="4"/>
  </r>
  <r>
    <x v="78"/>
    <d v="1899-12-30T00:47:19"/>
    <x v="0"/>
    <s v="ANON-0000-0000-0076"/>
    <n v="38.700000000000003"/>
    <x v="6"/>
    <s v="23"/>
    <x v="2"/>
    <n v="2024"/>
    <x v="4"/>
  </r>
  <r>
    <x v="78"/>
    <d v="1899-12-30T00:49:34"/>
    <x v="0"/>
    <s v="ANON-0000-0000-0076"/>
    <n v="33.799999999999997"/>
    <x v="0"/>
    <s v="23"/>
    <x v="2"/>
    <n v="2024"/>
    <x v="4"/>
  </r>
  <r>
    <x v="78"/>
    <d v="1899-12-30T00:00:58"/>
    <x v="0"/>
    <s v="ANON-0000-0000-0009"/>
    <n v="28.9"/>
    <x v="2"/>
    <s v="23"/>
    <x v="2"/>
    <n v="2024"/>
    <x v="4"/>
  </r>
  <r>
    <x v="79"/>
    <d v="1899-12-30T00:03:56"/>
    <x v="1"/>
    <m/>
    <n v="40"/>
    <x v="6"/>
    <s v="24"/>
    <x v="2"/>
    <n v="2024"/>
    <x v="5"/>
  </r>
  <r>
    <x v="79"/>
    <d v="1899-12-30T00:45:08"/>
    <x v="0"/>
    <s v="ANON-0000-0000-0077"/>
    <n v="38.700000000000003"/>
    <x v="6"/>
    <s v="24"/>
    <x v="2"/>
    <n v="2024"/>
    <x v="5"/>
  </r>
  <r>
    <x v="80"/>
    <d v="1899-12-30T00:31:47"/>
    <x v="0"/>
    <s v="ANON-0000-0000-0009"/>
    <n v="38.700000000000003"/>
    <x v="6"/>
    <s v="25"/>
    <x v="2"/>
    <n v="2024"/>
    <x v="6"/>
  </r>
  <r>
    <x v="80"/>
    <d v="1899-12-30T00:16:26"/>
    <x v="1"/>
    <m/>
    <n v="35"/>
    <x v="0"/>
    <s v="25"/>
    <x v="2"/>
    <n v="2024"/>
    <x v="6"/>
  </r>
  <r>
    <x v="80"/>
    <d v="1899-12-30T00:27:09"/>
    <x v="0"/>
    <s v="ANON-0000-0000-0078"/>
    <n v="38.700000000000003"/>
    <x v="6"/>
    <s v="25"/>
    <x v="2"/>
    <n v="2024"/>
    <x v="6"/>
  </r>
  <r>
    <x v="80"/>
    <d v="1899-12-30T00:29:25"/>
    <x v="0"/>
    <s v="ANON-0000-0000-0017"/>
    <n v="38.700000000000003"/>
    <x v="6"/>
    <s v="25"/>
    <x v="2"/>
    <n v="2024"/>
    <x v="6"/>
  </r>
  <r>
    <x v="80"/>
    <d v="1899-12-30T00:37:31"/>
    <x v="0"/>
    <s v="ANON-0000-0000-0024"/>
    <n v="33.799999999999997"/>
    <x v="0"/>
    <s v="25"/>
    <x v="2"/>
    <n v="2024"/>
    <x v="6"/>
  </r>
  <r>
    <x v="80"/>
    <d v="1899-12-30T00:34:24"/>
    <x v="0"/>
    <s v="ANON-0000-0000-0079"/>
    <n v="38.700000000000003"/>
    <x v="5"/>
    <s v="25"/>
    <x v="2"/>
    <n v="2024"/>
    <x v="6"/>
  </r>
  <r>
    <x v="81"/>
    <d v="1899-12-30T00:35:50"/>
    <x v="0"/>
    <s v="ANON-0000-0000-0055"/>
    <n v="38.700000000000003"/>
    <x v="1"/>
    <s v="26"/>
    <x v="2"/>
    <n v="2024"/>
    <x v="0"/>
  </r>
  <r>
    <x v="81"/>
    <d v="1899-12-30T00:36:36"/>
    <x v="0"/>
    <s v="ANON-0000-0000-0055"/>
    <n v="38.700000000000003"/>
    <x v="6"/>
    <s v="26"/>
    <x v="2"/>
    <n v="2024"/>
    <x v="0"/>
  </r>
  <r>
    <x v="81"/>
    <d v="1899-12-30T00:42:30"/>
    <x v="0"/>
    <s v="ANON-0000-0000-0080"/>
    <n v="38.700000000000003"/>
    <x v="6"/>
    <s v="26"/>
    <x v="2"/>
    <n v="2024"/>
    <x v="0"/>
  </r>
  <r>
    <x v="81"/>
    <d v="1899-12-30T00:11:47"/>
    <x v="0"/>
    <s v="ANON-0000-0000-0009"/>
    <n v="28.9"/>
    <x v="2"/>
    <s v="26"/>
    <x v="2"/>
    <n v="2024"/>
    <x v="0"/>
  </r>
  <r>
    <x v="81"/>
    <d v="1899-12-30T00:35:53"/>
    <x v="0"/>
    <s v="ANON-0000-0000-0003"/>
    <n v="28.9"/>
    <x v="3"/>
    <s v="26"/>
    <x v="2"/>
    <n v="2024"/>
    <x v="0"/>
  </r>
  <r>
    <x v="81"/>
    <d v="1899-12-30T00:36:50"/>
    <x v="0"/>
    <s v="ANON-0000-0000-0032"/>
    <n v="28.9"/>
    <x v="2"/>
    <s v="26"/>
    <x v="2"/>
    <n v="2024"/>
    <x v="0"/>
  </r>
  <r>
    <x v="81"/>
    <d v="1899-12-30T00:38:00"/>
    <x v="0"/>
    <s v="ANON-0000-0000-0059"/>
    <n v="28.9"/>
    <x v="2"/>
    <s v="26"/>
    <x v="2"/>
    <n v="2024"/>
    <x v="0"/>
  </r>
  <r>
    <x v="81"/>
    <d v="1899-12-30T00:57:54"/>
    <x v="0"/>
    <s v="ANON-0000-0000-0050"/>
    <n v="28.9"/>
    <x v="3"/>
    <s v="26"/>
    <x v="2"/>
    <n v="2024"/>
    <x v="0"/>
  </r>
  <r>
    <x v="81"/>
    <d v="1899-12-30T00:48:02"/>
    <x v="0"/>
    <s v="ANON-0000-0000-0081"/>
    <n v="38.700000000000003"/>
    <x v="6"/>
    <s v="26"/>
    <x v="2"/>
    <n v="2024"/>
    <x v="0"/>
  </r>
  <r>
    <x v="81"/>
    <d v="1899-12-30T00:33:39"/>
    <x v="0"/>
    <s v="ANON-0000-0000-0024"/>
    <n v="38.700000000000003"/>
    <x v="6"/>
    <s v="26"/>
    <x v="2"/>
    <n v="2024"/>
    <x v="0"/>
  </r>
  <r>
    <x v="81"/>
    <d v="1899-12-30T00:34:55"/>
    <x v="0"/>
    <s v="ANON-0000-0000-0009"/>
    <n v="38.700000000000003"/>
    <x v="4"/>
    <s v="26"/>
    <x v="2"/>
    <n v="2024"/>
    <x v="0"/>
  </r>
  <r>
    <x v="82"/>
    <d v="1899-12-30T00:04:51"/>
    <x v="0"/>
    <s v="ANON-0000-0000-0003"/>
    <n v="28.9"/>
    <x v="2"/>
    <s v="27"/>
    <x v="2"/>
    <n v="2024"/>
    <x v="1"/>
  </r>
  <r>
    <x v="82"/>
    <d v="1899-12-30T00:05:58"/>
    <x v="0"/>
    <s v="ANON-0000-0000-0003"/>
    <n v="33.799999999999997"/>
    <x v="0"/>
    <s v="27"/>
    <x v="2"/>
    <n v="2024"/>
    <x v="1"/>
  </r>
  <r>
    <x v="82"/>
    <d v="1899-12-30T00:57:01"/>
    <x v="0"/>
    <s v="ANON-0000-0000-0082"/>
    <n v="33.799999999999997"/>
    <x v="0"/>
    <s v="27"/>
    <x v="2"/>
    <n v="2024"/>
    <x v="1"/>
  </r>
  <r>
    <x v="82"/>
    <d v="1899-12-30T00:35:20"/>
    <x v="0"/>
    <s v="ANON-0000-0000-0083"/>
    <n v="38.700000000000003"/>
    <x v="4"/>
    <s v="27"/>
    <x v="2"/>
    <n v="2024"/>
    <x v="1"/>
  </r>
  <r>
    <x v="82"/>
    <d v="1899-12-30T00:22:32"/>
    <x v="0"/>
    <s v="ANON-0000-0000-0012"/>
    <n v="38.700000000000003"/>
    <x v="5"/>
    <s v="27"/>
    <x v="2"/>
    <n v="2024"/>
    <x v="1"/>
  </r>
  <r>
    <x v="82"/>
    <d v="1899-12-30T00:23:35"/>
    <x v="0"/>
    <s v="ANON-0000-0000-0012"/>
    <n v="28.9"/>
    <x v="3"/>
    <s v="27"/>
    <x v="2"/>
    <n v="2024"/>
    <x v="1"/>
  </r>
  <r>
    <x v="82"/>
    <d v="1899-12-30T00:30:12"/>
    <x v="0"/>
    <s v="ANON-0000-0000-0084"/>
    <n v="28.9"/>
    <x v="2"/>
    <s v="27"/>
    <x v="2"/>
    <n v="2024"/>
    <x v="1"/>
  </r>
  <r>
    <x v="82"/>
    <d v="1899-12-30T00:31:12"/>
    <x v="1"/>
    <m/>
    <n v="40"/>
    <x v="6"/>
    <s v="27"/>
    <x v="2"/>
    <n v="2024"/>
    <x v="1"/>
  </r>
  <r>
    <x v="83"/>
    <d v="1899-12-30T00:24:47"/>
    <x v="0"/>
    <s v="ANON-0000-0000-0085"/>
    <n v="28.9"/>
    <x v="2"/>
    <s v="28"/>
    <x v="2"/>
    <n v="2024"/>
    <x v="2"/>
  </r>
  <r>
    <x v="83"/>
    <d v="1899-12-30T00:24:46"/>
    <x v="0"/>
    <s v="ANON-0000-0000-0012"/>
    <n v="28.9"/>
    <x v="2"/>
    <s v="28"/>
    <x v="2"/>
    <n v="2024"/>
    <x v="2"/>
  </r>
  <r>
    <x v="83"/>
    <d v="1899-12-30T00:27:05"/>
    <x v="0"/>
    <s v="ANON-0000-0000-0012"/>
    <n v="28.9"/>
    <x v="3"/>
    <s v="28"/>
    <x v="2"/>
    <n v="2024"/>
    <x v="2"/>
  </r>
  <r>
    <x v="83"/>
    <d v="1899-12-30T00:32:45"/>
    <x v="0"/>
    <s v="ANON-0000-0000-0086"/>
    <n v="38.700000000000003"/>
    <x v="6"/>
    <s v="28"/>
    <x v="2"/>
    <n v="2024"/>
    <x v="2"/>
  </r>
  <r>
    <x v="84"/>
    <d v="1899-12-30T00:56:20"/>
    <x v="0"/>
    <s v="ANON-0000-0000-0087"/>
    <n v="38.700000000000003"/>
    <x v="6"/>
    <s v="29"/>
    <x v="2"/>
    <n v="2024"/>
    <x v="3"/>
  </r>
  <r>
    <x v="84"/>
    <d v="1899-12-30T00:34:17"/>
    <x v="0"/>
    <s v="ANON-0000-0000-0088"/>
    <n v="38.700000000000003"/>
    <x v="5"/>
    <s v="29"/>
    <x v="2"/>
    <n v="2024"/>
    <x v="3"/>
  </r>
  <r>
    <x v="84"/>
    <d v="1899-12-30T00:41:32"/>
    <x v="0"/>
    <s v="ANON-0000-0000-0088"/>
    <n v="38.700000000000003"/>
    <x v="5"/>
    <s v="29"/>
    <x v="2"/>
    <n v="2024"/>
    <x v="3"/>
  </r>
  <r>
    <x v="84"/>
    <d v="1899-12-30T00:22:45"/>
    <x v="1"/>
    <m/>
    <n v="40"/>
    <x v="5"/>
    <s v="29"/>
    <x v="2"/>
    <n v="2024"/>
    <x v="3"/>
  </r>
  <r>
    <x v="85"/>
    <d v="1899-12-30T00:59:20"/>
    <x v="0"/>
    <s v="ANON-0000-0000-0069"/>
    <n v="38.700000000000003"/>
    <x v="6"/>
    <s v="30"/>
    <x v="2"/>
    <n v="2024"/>
    <x v="4"/>
  </r>
  <r>
    <x v="85"/>
    <d v="1899-12-30T00:49:26"/>
    <x v="1"/>
    <m/>
    <n v="40"/>
    <x v="5"/>
    <s v="30"/>
    <x v="2"/>
    <n v="2024"/>
    <x v="4"/>
  </r>
  <r>
    <x v="85"/>
    <d v="1899-12-30T00:12:32"/>
    <x v="0"/>
    <s v="ANON-0000-0000-0017"/>
    <n v="38.700000000000003"/>
    <x v="6"/>
    <s v="30"/>
    <x v="2"/>
    <n v="2024"/>
    <x v="4"/>
  </r>
  <r>
    <x v="85"/>
    <d v="1899-12-30T00:36:40"/>
    <x v="0"/>
    <s v="ANON-0000-0000-0009"/>
    <n v="38.700000000000003"/>
    <x v="6"/>
    <s v="30"/>
    <x v="2"/>
    <n v="2024"/>
    <x v="4"/>
  </r>
  <r>
    <x v="85"/>
    <d v="1899-12-30T00:37:58"/>
    <x v="0"/>
    <s v="ANON-0000-0000-0009"/>
    <n v="33.799999999999997"/>
    <x v="0"/>
    <s v="30"/>
    <x v="2"/>
    <n v="2024"/>
    <x v="4"/>
  </r>
  <r>
    <x v="86"/>
    <d v="1899-12-30T00:40:04"/>
    <x v="0"/>
    <s v="ANON-0000-0000-0089"/>
    <n v="38.700000000000003"/>
    <x v="5"/>
    <s v="31"/>
    <x v="2"/>
    <n v="2024"/>
    <x v="5"/>
  </r>
  <r>
    <x v="86"/>
    <d v="1899-12-30T00:36:45"/>
    <x v="1"/>
    <m/>
    <n v="30"/>
    <x v="3"/>
    <s v="31"/>
    <x v="2"/>
    <n v="2024"/>
    <x v="5"/>
  </r>
  <r>
    <x v="87"/>
    <d v="1899-12-30T00:28:48"/>
    <x v="0"/>
    <s v="ANON-0000-0000-0004"/>
    <n v="28.9"/>
    <x v="3"/>
    <s v="01"/>
    <x v="3"/>
    <n v="2024"/>
    <x v="6"/>
  </r>
  <r>
    <x v="87"/>
    <d v="1899-12-30T00:29:42"/>
    <x v="0"/>
    <s v="ANON-0000-0000-0004"/>
    <n v="33.799999999999997"/>
    <x v="0"/>
    <s v="01"/>
    <x v="3"/>
    <n v="2024"/>
    <x v="6"/>
  </r>
  <r>
    <x v="87"/>
    <d v="1899-12-30T00:30:44"/>
    <x v="0"/>
    <s v="ANON-0000-0000-0004"/>
    <n v="33.799999999999997"/>
    <x v="0"/>
    <s v="01"/>
    <x v="3"/>
    <n v="2024"/>
    <x v="6"/>
  </r>
  <r>
    <x v="87"/>
    <d v="1899-12-30T00:15:44"/>
    <x v="0"/>
    <s v="ANON-0000-0000-0009"/>
    <n v="33.799999999999997"/>
    <x v="0"/>
    <s v="01"/>
    <x v="3"/>
    <n v="2024"/>
    <x v="6"/>
  </r>
  <r>
    <x v="87"/>
    <d v="1899-12-30T00:01:43"/>
    <x v="1"/>
    <m/>
    <n v="40"/>
    <x v="5"/>
    <s v="01"/>
    <x v="3"/>
    <n v="2024"/>
    <x v="6"/>
  </r>
  <r>
    <x v="87"/>
    <d v="1899-12-30T00:18:42"/>
    <x v="0"/>
    <s v="ANON-0000-0000-0024"/>
    <n v="33.799999999999997"/>
    <x v="0"/>
    <s v="01"/>
    <x v="3"/>
    <n v="2024"/>
    <x v="6"/>
  </r>
  <r>
    <x v="87"/>
    <d v="1899-12-30T00:45:27"/>
    <x v="0"/>
    <s v="ANON-0000-0000-0090"/>
    <n v="38.700000000000003"/>
    <x v="4"/>
    <s v="01"/>
    <x v="3"/>
    <n v="2024"/>
    <x v="6"/>
  </r>
  <r>
    <x v="88"/>
    <d v="1899-12-30T00:01:14"/>
    <x v="0"/>
    <s v="ANON-0000-0000-0001"/>
    <n v="38.700000000000003"/>
    <x v="6"/>
    <s v="02"/>
    <x v="3"/>
    <n v="2024"/>
    <x v="0"/>
  </r>
  <r>
    <x v="88"/>
    <d v="1899-12-30T00:18:34"/>
    <x v="0"/>
    <s v="ANON-0000-0000-0003"/>
    <n v="28.9"/>
    <x v="3"/>
    <s v="02"/>
    <x v="3"/>
    <n v="2024"/>
    <x v="0"/>
  </r>
  <r>
    <x v="88"/>
    <d v="1899-12-30T00:19:28"/>
    <x v="0"/>
    <s v="ANON-0000-0000-0003"/>
    <n v="28.9"/>
    <x v="2"/>
    <s v="02"/>
    <x v="3"/>
    <n v="2024"/>
    <x v="0"/>
  </r>
  <r>
    <x v="88"/>
    <d v="1899-12-30T00:59:32"/>
    <x v="1"/>
    <m/>
    <n v="40"/>
    <x v="5"/>
    <s v="02"/>
    <x v="3"/>
    <n v="2024"/>
    <x v="0"/>
  </r>
  <r>
    <x v="89"/>
    <d v="1899-12-30T00:19:14"/>
    <x v="0"/>
    <s v="ANON-0000-0000-0003"/>
    <n v="28.9"/>
    <x v="2"/>
    <s v="03"/>
    <x v="3"/>
    <n v="2024"/>
    <x v="1"/>
  </r>
  <r>
    <x v="89"/>
    <d v="1899-12-30T00:20:08"/>
    <x v="0"/>
    <s v="ANON-0000-0000-0003"/>
    <n v="28.9"/>
    <x v="3"/>
    <s v="03"/>
    <x v="3"/>
    <n v="2024"/>
    <x v="1"/>
  </r>
  <r>
    <x v="89"/>
    <d v="1899-12-30T00:12:05"/>
    <x v="0"/>
    <s v="ANON-0000-0000-0012"/>
    <n v="38.700000000000003"/>
    <x v="5"/>
    <s v="03"/>
    <x v="3"/>
    <n v="2024"/>
    <x v="1"/>
  </r>
  <r>
    <x v="89"/>
    <d v="1899-12-30T00:36:12"/>
    <x v="1"/>
    <m/>
    <n v="30"/>
    <x v="2"/>
    <s v="03"/>
    <x v="3"/>
    <n v="2024"/>
    <x v="1"/>
  </r>
  <r>
    <x v="90"/>
    <d v="1899-12-30T00:44:56"/>
    <x v="0"/>
    <s v="ANON-0000-0000-0091"/>
    <n v="38.700000000000003"/>
    <x v="6"/>
    <s v="04"/>
    <x v="3"/>
    <n v="2024"/>
    <x v="2"/>
  </r>
  <r>
    <x v="90"/>
    <d v="1899-12-30T00:26:38"/>
    <x v="0"/>
    <s v="ANON-0000-0000-0092"/>
    <n v="38.700000000000003"/>
    <x v="6"/>
    <s v="04"/>
    <x v="3"/>
    <n v="2024"/>
    <x v="2"/>
  </r>
  <r>
    <x v="90"/>
    <d v="1899-12-30T00:27:48"/>
    <x v="0"/>
    <s v="ANON-0000-0000-0093"/>
    <n v="38.700000000000003"/>
    <x v="5"/>
    <s v="04"/>
    <x v="3"/>
    <n v="2024"/>
    <x v="2"/>
  </r>
  <r>
    <x v="90"/>
    <d v="1899-12-30T00:23:02"/>
    <x v="0"/>
    <s v="ANON-0000-0000-0094"/>
    <n v="28.9"/>
    <x v="2"/>
    <s v="04"/>
    <x v="3"/>
    <n v="2024"/>
    <x v="2"/>
  </r>
  <r>
    <x v="90"/>
    <d v="1899-12-30T00:42:08"/>
    <x v="1"/>
    <m/>
    <n v="40"/>
    <x v="6"/>
    <s v="04"/>
    <x v="3"/>
    <n v="2024"/>
    <x v="2"/>
  </r>
  <r>
    <x v="91"/>
    <d v="1899-12-30T00:40:43"/>
    <x v="0"/>
    <s v="ANON-0000-0000-0095"/>
    <n v="28.9"/>
    <x v="3"/>
    <s v="05"/>
    <x v="3"/>
    <n v="2024"/>
    <x v="3"/>
  </r>
  <r>
    <x v="91"/>
    <d v="1899-12-30T00:42:06"/>
    <x v="0"/>
    <s v="ANON-0000-0000-0012"/>
    <n v="28.9"/>
    <x v="3"/>
    <s v="05"/>
    <x v="3"/>
    <n v="2024"/>
    <x v="3"/>
  </r>
  <r>
    <x v="91"/>
    <d v="1899-12-30T00:06:15"/>
    <x v="0"/>
    <s v="ANON-0000-0000-0096"/>
    <n v="28.9"/>
    <x v="2"/>
    <s v="05"/>
    <x v="3"/>
    <n v="2024"/>
    <x v="3"/>
  </r>
  <r>
    <x v="91"/>
    <d v="1899-12-30T00:14:28"/>
    <x v="0"/>
    <s v="ANON-0000-0000-0097"/>
    <n v="33.799999999999997"/>
    <x v="0"/>
    <s v="05"/>
    <x v="3"/>
    <n v="2024"/>
    <x v="3"/>
  </r>
  <r>
    <x v="91"/>
    <d v="1899-12-30T00:23:40"/>
    <x v="0"/>
    <s v="ANON-0000-0000-0098"/>
    <n v="38.700000000000003"/>
    <x v="6"/>
    <s v="05"/>
    <x v="3"/>
    <n v="2024"/>
    <x v="3"/>
  </r>
  <r>
    <x v="91"/>
    <d v="1899-12-30T00:24:50"/>
    <x v="0"/>
    <s v="ANON-0000-0000-0098"/>
    <n v="28.9"/>
    <x v="2"/>
    <s v="05"/>
    <x v="3"/>
    <n v="2024"/>
    <x v="3"/>
  </r>
  <r>
    <x v="91"/>
    <d v="1899-12-30T00:30:50"/>
    <x v="1"/>
    <m/>
    <n v="40"/>
    <x v="6"/>
    <s v="05"/>
    <x v="3"/>
    <n v="2024"/>
    <x v="3"/>
  </r>
  <r>
    <x v="91"/>
    <d v="1899-12-30T00:54:16"/>
    <x v="1"/>
    <m/>
    <n v="40"/>
    <x v="5"/>
    <s v="05"/>
    <x v="3"/>
    <n v="2024"/>
    <x v="3"/>
  </r>
  <r>
    <x v="91"/>
    <d v="1899-12-30T00:55:31"/>
    <x v="1"/>
    <m/>
    <n v="30"/>
    <x v="3"/>
    <s v="05"/>
    <x v="3"/>
    <n v="2024"/>
    <x v="3"/>
  </r>
  <r>
    <x v="91"/>
    <d v="1899-12-30T00:17:44"/>
    <x v="1"/>
    <m/>
    <n v="40"/>
    <x v="1"/>
    <s v="05"/>
    <x v="3"/>
    <n v="2024"/>
    <x v="3"/>
  </r>
  <r>
    <x v="91"/>
    <d v="1899-12-30T00:18:24"/>
    <x v="0"/>
    <s v="ANON-0000-0000-0003"/>
    <n v="24"/>
    <x v="7"/>
    <s v="05"/>
    <x v="3"/>
    <n v="2024"/>
    <x v="3"/>
  </r>
  <r>
    <x v="92"/>
    <d v="1899-12-30T00:32:31"/>
    <x v="0"/>
    <s v="ANON-0000-0000-0099"/>
    <n v="33.799999999999997"/>
    <x v="0"/>
    <s v="06"/>
    <x v="3"/>
    <n v="2024"/>
    <x v="4"/>
  </r>
  <r>
    <x v="92"/>
    <d v="1899-12-30T00:13:19"/>
    <x v="0"/>
    <s v="ANON-0000-0000-0040"/>
    <n v="38.700000000000003"/>
    <x v="5"/>
    <s v="06"/>
    <x v="3"/>
    <n v="2024"/>
    <x v="4"/>
  </r>
  <r>
    <x v="92"/>
    <d v="1899-12-30T00:14:27"/>
    <x v="0"/>
    <s v="ANON-0000-0000-0040"/>
    <n v="28.9"/>
    <x v="3"/>
    <s v="06"/>
    <x v="3"/>
    <n v="2024"/>
    <x v="4"/>
  </r>
  <r>
    <x v="92"/>
    <d v="1899-12-30T00:49:50"/>
    <x v="0"/>
    <s v="ANON-0000-0000-0009"/>
    <n v="38.700000000000003"/>
    <x v="6"/>
    <s v="06"/>
    <x v="3"/>
    <n v="2024"/>
    <x v="4"/>
  </r>
  <r>
    <x v="93"/>
    <d v="1899-12-30T00:12:53"/>
    <x v="0"/>
    <s v="ANON-0000-0000-0091"/>
    <n v="38.700000000000003"/>
    <x v="6"/>
    <s v="07"/>
    <x v="3"/>
    <n v="2024"/>
    <x v="5"/>
  </r>
  <r>
    <x v="93"/>
    <d v="1899-12-30T00:44:32"/>
    <x v="0"/>
    <s v="ANON-0000-0000-0040"/>
    <n v="38.700000000000003"/>
    <x v="5"/>
    <s v="07"/>
    <x v="3"/>
    <n v="2024"/>
    <x v="5"/>
  </r>
  <r>
    <x v="93"/>
    <d v="1899-12-30T00:46:05"/>
    <x v="0"/>
    <s v="ANON-0000-0000-0040"/>
    <n v="38.700000000000003"/>
    <x v="5"/>
    <s v="07"/>
    <x v="3"/>
    <n v="2024"/>
    <x v="5"/>
  </r>
  <r>
    <x v="93"/>
    <d v="1899-12-30T00:16:25"/>
    <x v="0"/>
    <s v="ANON-0000-0000-0100"/>
    <n v="28.9"/>
    <x v="2"/>
    <s v="07"/>
    <x v="3"/>
    <n v="2024"/>
    <x v="5"/>
  </r>
  <r>
    <x v="93"/>
    <d v="1899-12-30T00:17:31"/>
    <x v="0"/>
    <s v="ANON-0000-0000-0100"/>
    <n v="24"/>
    <x v="7"/>
    <s v="07"/>
    <x v="3"/>
    <n v="2024"/>
    <x v="5"/>
  </r>
  <r>
    <x v="93"/>
    <d v="1899-12-30T00:01:17"/>
    <x v="0"/>
    <s v="ANON-0000-0000-0101"/>
    <n v="38.700000000000003"/>
    <x v="4"/>
    <s v="07"/>
    <x v="3"/>
    <n v="2024"/>
    <x v="5"/>
  </r>
  <r>
    <x v="93"/>
    <d v="1899-12-30T00:02:04"/>
    <x v="0"/>
    <s v="ANON-0000-0000-0101"/>
    <n v="33.799999999999997"/>
    <x v="0"/>
    <s v="07"/>
    <x v="3"/>
    <n v="2024"/>
    <x v="5"/>
  </r>
  <r>
    <x v="94"/>
    <d v="1899-12-30T00:58:21"/>
    <x v="0"/>
    <s v="ANON-0000-0000-0102"/>
    <n v="33.799999999999997"/>
    <x v="0"/>
    <s v="08"/>
    <x v="3"/>
    <n v="2024"/>
    <x v="6"/>
  </r>
  <r>
    <x v="94"/>
    <d v="1899-12-30T00:59:28"/>
    <x v="0"/>
    <s v="ANON-0000-0000-0103"/>
    <n v="38.700000000000003"/>
    <x v="5"/>
    <s v="08"/>
    <x v="3"/>
    <n v="2024"/>
    <x v="6"/>
  </r>
  <r>
    <x v="94"/>
    <d v="1899-12-30T00:01:20"/>
    <x v="0"/>
    <s v="ANON-0000-0000-0012"/>
    <n v="28.9"/>
    <x v="3"/>
    <s v="08"/>
    <x v="3"/>
    <n v="2024"/>
    <x v="6"/>
  </r>
  <r>
    <x v="94"/>
    <d v="1899-12-30T00:04:47"/>
    <x v="0"/>
    <s v="ANON-0000-0000-0104"/>
    <n v="38.700000000000003"/>
    <x v="5"/>
    <s v="08"/>
    <x v="3"/>
    <n v="2024"/>
    <x v="6"/>
  </r>
  <r>
    <x v="94"/>
    <d v="1899-12-30T00:54:26"/>
    <x v="1"/>
    <m/>
    <n v="25"/>
    <x v="7"/>
    <s v="08"/>
    <x v="3"/>
    <n v="2024"/>
    <x v="6"/>
  </r>
  <r>
    <x v="94"/>
    <d v="1899-12-30T00:43:37"/>
    <x v="1"/>
    <m/>
    <n v="35"/>
    <x v="0"/>
    <s v="08"/>
    <x v="3"/>
    <n v="2024"/>
    <x v="6"/>
  </r>
  <r>
    <x v="94"/>
    <d v="1899-12-30T00:41:38"/>
    <x v="0"/>
    <s v="ANON-0000-0000-0017"/>
    <n v="38.700000000000003"/>
    <x v="6"/>
    <s v="08"/>
    <x v="3"/>
    <n v="2024"/>
    <x v="6"/>
  </r>
  <r>
    <x v="94"/>
    <d v="1899-12-30T00:18:10"/>
    <x v="0"/>
    <s v="ANON-0000-0000-0105"/>
    <n v="28.9"/>
    <x v="3"/>
    <s v="08"/>
    <x v="3"/>
    <n v="2024"/>
    <x v="6"/>
  </r>
  <r>
    <x v="94"/>
    <d v="1899-12-30T00:22:27"/>
    <x v="0"/>
    <s v="ANON-0000-0000-0024"/>
    <n v="33.799999999999997"/>
    <x v="0"/>
    <s v="08"/>
    <x v="3"/>
    <n v="2024"/>
    <x v="6"/>
  </r>
  <r>
    <x v="94"/>
    <d v="1899-12-30T00:23:59"/>
    <x v="0"/>
    <s v="ANON-0000-0000-0106"/>
    <n v="38.700000000000003"/>
    <x v="5"/>
    <s v="08"/>
    <x v="3"/>
    <n v="2024"/>
    <x v="6"/>
  </r>
  <r>
    <x v="95"/>
    <d v="1899-12-30T00:22:27"/>
    <x v="1"/>
    <m/>
    <n v="40"/>
    <x v="5"/>
    <s v="09"/>
    <x v="3"/>
    <n v="2024"/>
    <x v="0"/>
  </r>
  <r>
    <x v="95"/>
    <d v="1899-12-30T00:24:10"/>
    <x v="1"/>
    <m/>
    <n v="30"/>
    <x v="3"/>
    <s v="09"/>
    <x v="3"/>
    <n v="2024"/>
    <x v="0"/>
  </r>
  <r>
    <x v="95"/>
    <d v="1899-12-30T00:42:29"/>
    <x v="0"/>
    <s v="ANON-0000-0000-0091"/>
    <n v="38.700000000000003"/>
    <x v="6"/>
    <s v="09"/>
    <x v="3"/>
    <n v="2024"/>
    <x v="0"/>
  </r>
  <r>
    <x v="95"/>
    <d v="1899-12-30T00:11:49"/>
    <x v="0"/>
    <s v="ANON-0000-0000-0107"/>
    <n v="38.700000000000003"/>
    <x v="4"/>
    <s v="09"/>
    <x v="3"/>
    <n v="2024"/>
    <x v="0"/>
  </r>
  <r>
    <x v="95"/>
    <d v="1899-12-30T00:25:24"/>
    <x v="0"/>
    <s v="ANON-0000-0000-0049"/>
    <n v="38.700000000000003"/>
    <x v="4"/>
    <s v="09"/>
    <x v="3"/>
    <n v="2024"/>
    <x v="0"/>
  </r>
  <r>
    <x v="96"/>
    <d v="1899-12-30T00:21:26"/>
    <x v="1"/>
    <m/>
    <n v="25"/>
    <x v="7"/>
    <s v="10"/>
    <x v="3"/>
    <n v="2024"/>
    <x v="1"/>
  </r>
  <r>
    <x v="96"/>
    <d v="1899-12-30T00:55:07"/>
    <x v="1"/>
    <m/>
    <n v="40"/>
    <x v="4"/>
    <s v="10"/>
    <x v="3"/>
    <n v="2024"/>
    <x v="1"/>
  </r>
  <r>
    <x v="96"/>
    <d v="1899-12-30T00:55:31"/>
    <x v="0"/>
    <s v="ANON-0000-0000-0108"/>
    <n v="24"/>
    <x v="7"/>
    <s v="10"/>
    <x v="3"/>
    <n v="2024"/>
    <x v="1"/>
  </r>
  <r>
    <x v="96"/>
    <d v="1899-12-30T00:24:59"/>
    <x v="0"/>
    <s v="ANON-0000-0000-0009"/>
    <n v="38.700000000000003"/>
    <x v="5"/>
    <s v="10"/>
    <x v="3"/>
    <n v="2024"/>
    <x v="1"/>
  </r>
  <r>
    <x v="96"/>
    <d v="1899-12-30T00:04:05"/>
    <x v="0"/>
    <s v="ANON-0000-0000-0109"/>
    <n v="38.700000000000003"/>
    <x v="6"/>
    <s v="10"/>
    <x v="3"/>
    <n v="2024"/>
    <x v="1"/>
  </r>
  <r>
    <x v="97"/>
    <d v="1899-12-30T00:41:23"/>
    <x v="0"/>
    <s v="ANON-0000-0000-0110"/>
    <n v="28.9"/>
    <x v="3"/>
    <s v="11"/>
    <x v="3"/>
    <n v="2024"/>
    <x v="2"/>
  </r>
  <r>
    <x v="97"/>
    <d v="1899-12-30T00:42:59"/>
    <x v="0"/>
    <s v="ANON-0000-0000-0110"/>
    <n v="28.9"/>
    <x v="3"/>
    <s v="11"/>
    <x v="3"/>
    <n v="2024"/>
    <x v="2"/>
  </r>
  <r>
    <x v="97"/>
    <d v="1899-12-30T00:35:23"/>
    <x v="0"/>
    <s v="ANON-0000-0000-0017"/>
    <n v="38.700000000000003"/>
    <x v="6"/>
    <s v="11"/>
    <x v="3"/>
    <n v="2024"/>
    <x v="2"/>
  </r>
  <r>
    <x v="97"/>
    <d v="1899-12-30T00:16:57"/>
    <x v="0"/>
    <s v="ANON-0000-0000-0106"/>
    <n v="38.700000000000003"/>
    <x v="5"/>
    <s v="11"/>
    <x v="3"/>
    <n v="2024"/>
    <x v="2"/>
  </r>
  <r>
    <x v="97"/>
    <d v="1899-12-30T00:18:37"/>
    <x v="0"/>
    <s v="ANON-0000-0000-0024"/>
    <n v="33.799999999999997"/>
    <x v="0"/>
    <s v="11"/>
    <x v="3"/>
    <n v="2024"/>
    <x v="2"/>
  </r>
  <r>
    <x v="98"/>
    <d v="1899-12-30T00:03:43"/>
    <x v="0"/>
    <s v="ANON-0000-0000-0019"/>
    <n v="38.700000000000003"/>
    <x v="4"/>
    <s v="12"/>
    <x v="3"/>
    <n v="2024"/>
    <x v="3"/>
  </r>
  <r>
    <x v="98"/>
    <d v="1899-12-30T00:38:23"/>
    <x v="0"/>
    <s v="ANON-0000-0000-0009"/>
    <n v="28.9"/>
    <x v="2"/>
    <s v="12"/>
    <x v="3"/>
    <n v="2024"/>
    <x v="3"/>
  </r>
  <r>
    <x v="99"/>
    <d v="1899-12-30T00:29:20"/>
    <x v="0"/>
    <s v="ANON-0000-0000-0009"/>
    <n v="38.700000000000003"/>
    <x v="6"/>
    <s v="13"/>
    <x v="3"/>
    <n v="2024"/>
    <x v="4"/>
  </r>
  <r>
    <x v="99"/>
    <d v="1899-12-30T00:43:02"/>
    <x v="0"/>
    <s v="ANON-0000-0000-0012"/>
    <n v="28.9"/>
    <x v="3"/>
    <s v="13"/>
    <x v="3"/>
    <n v="2024"/>
    <x v="4"/>
  </r>
  <r>
    <x v="99"/>
    <d v="1899-12-30T00:06:52"/>
    <x v="1"/>
    <m/>
    <n v="40"/>
    <x v="4"/>
    <s v="13"/>
    <x v="3"/>
    <n v="2024"/>
    <x v="4"/>
  </r>
  <r>
    <x v="99"/>
    <d v="1899-12-30T00:07:56"/>
    <x v="1"/>
    <m/>
    <n v="40"/>
    <x v="4"/>
    <s v="13"/>
    <x v="3"/>
    <n v="2024"/>
    <x v="4"/>
  </r>
  <r>
    <x v="99"/>
    <d v="1899-12-30T00:18:04"/>
    <x v="0"/>
    <s v="ANON-0000-0000-0111"/>
    <n v="38.700000000000003"/>
    <x v="5"/>
    <s v="13"/>
    <x v="3"/>
    <n v="2024"/>
    <x v="4"/>
  </r>
  <r>
    <x v="99"/>
    <d v="1899-12-30T00:19:40"/>
    <x v="0"/>
    <s v="ANON-0000-0000-0111"/>
    <n v="38.700000000000003"/>
    <x v="6"/>
    <s v="13"/>
    <x v="3"/>
    <n v="2024"/>
    <x v="4"/>
  </r>
  <r>
    <x v="99"/>
    <d v="1899-12-30T00:51:26"/>
    <x v="0"/>
    <s v="ANON-0000-0000-0112"/>
    <n v="38.700000000000003"/>
    <x v="5"/>
    <s v="13"/>
    <x v="3"/>
    <n v="2024"/>
    <x v="4"/>
  </r>
  <r>
    <x v="99"/>
    <d v="1899-12-30T00:53:19"/>
    <x v="0"/>
    <s v="ANON-0000-0000-0012"/>
    <n v="38.700000000000003"/>
    <x v="5"/>
    <s v="13"/>
    <x v="3"/>
    <n v="2024"/>
    <x v="4"/>
  </r>
  <r>
    <x v="100"/>
    <d v="1899-12-30T00:55:27"/>
    <x v="1"/>
    <m/>
    <n v="40"/>
    <x v="6"/>
    <s v="14"/>
    <x v="3"/>
    <n v="2024"/>
    <x v="5"/>
  </r>
  <r>
    <x v="100"/>
    <d v="1899-12-30T00:24:39"/>
    <x v="0"/>
    <s v="ANON-0000-0000-0113"/>
    <n v="38.700000000000003"/>
    <x v="5"/>
    <s v="14"/>
    <x v="3"/>
    <n v="2024"/>
    <x v="5"/>
  </r>
  <r>
    <x v="100"/>
    <d v="1899-12-30T00:27:09"/>
    <x v="1"/>
    <m/>
    <n v="30"/>
    <x v="2"/>
    <s v="14"/>
    <x v="3"/>
    <n v="2024"/>
    <x v="5"/>
  </r>
  <r>
    <x v="100"/>
    <d v="1899-12-30T00:29:07"/>
    <x v="1"/>
    <m/>
    <n v="30"/>
    <x v="2"/>
    <s v="14"/>
    <x v="3"/>
    <n v="2024"/>
    <x v="5"/>
  </r>
  <r>
    <x v="100"/>
    <d v="1899-12-30T00:31:36"/>
    <x v="1"/>
    <m/>
    <n v="35"/>
    <x v="0"/>
    <s v="14"/>
    <x v="3"/>
    <n v="2024"/>
    <x v="5"/>
  </r>
  <r>
    <x v="100"/>
    <d v="1899-12-30T00:21:50"/>
    <x v="0"/>
    <s v="ANON-0000-0000-0114"/>
    <n v="28.9"/>
    <x v="2"/>
    <s v="14"/>
    <x v="3"/>
    <n v="2024"/>
    <x v="5"/>
  </r>
  <r>
    <x v="100"/>
    <d v="1899-12-30T00:23:32"/>
    <x v="0"/>
    <s v="ANON-0000-0000-0012"/>
    <n v="28.9"/>
    <x v="3"/>
    <s v="14"/>
    <x v="3"/>
    <n v="2024"/>
    <x v="5"/>
  </r>
  <r>
    <x v="100"/>
    <d v="1899-12-30T00:24:27"/>
    <x v="0"/>
    <s v="ANON-0000-0000-0012"/>
    <n v="28.9"/>
    <x v="3"/>
    <s v="14"/>
    <x v="3"/>
    <n v="2024"/>
    <x v="5"/>
  </r>
  <r>
    <x v="100"/>
    <d v="1899-12-30T00:25:18"/>
    <x v="0"/>
    <s v="ANON-0000-0000-0012"/>
    <n v="28.9"/>
    <x v="3"/>
    <s v="14"/>
    <x v="3"/>
    <n v="2024"/>
    <x v="5"/>
  </r>
  <r>
    <x v="100"/>
    <d v="1899-12-30T00:46:28"/>
    <x v="0"/>
    <s v="ANON-0000-0000-0017"/>
    <n v="38.700000000000003"/>
    <x v="5"/>
    <s v="14"/>
    <x v="3"/>
    <n v="2024"/>
    <x v="5"/>
  </r>
  <r>
    <x v="100"/>
    <d v="1899-12-30T00:59:55"/>
    <x v="0"/>
    <s v="ANON-0000-0000-0012"/>
    <n v="28.9"/>
    <x v="2"/>
    <s v="14"/>
    <x v="3"/>
    <n v="2024"/>
    <x v="5"/>
  </r>
  <r>
    <x v="100"/>
    <d v="1899-12-30T00:00:45"/>
    <x v="0"/>
    <s v="ANON-0000-0000-0019"/>
    <n v="38.700000000000003"/>
    <x v="6"/>
    <s v="14"/>
    <x v="3"/>
    <n v="2024"/>
    <x v="5"/>
  </r>
  <r>
    <x v="100"/>
    <d v="1899-12-30T00:38:20"/>
    <x v="0"/>
    <s v="ANON-0000-0000-0115"/>
    <n v="38.700000000000003"/>
    <x v="5"/>
    <s v="14"/>
    <x v="3"/>
    <n v="2024"/>
    <x v="5"/>
  </r>
  <r>
    <x v="101"/>
    <d v="1899-12-30T00:45:25"/>
    <x v="0"/>
    <s v="ANON-0000-0000-0064"/>
    <n v="28.9"/>
    <x v="3"/>
    <s v="15"/>
    <x v="3"/>
    <n v="2024"/>
    <x v="6"/>
  </r>
  <r>
    <x v="101"/>
    <d v="1899-12-30T00:01:46"/>
    <x v="0"/>
    <s v="ANON-0000-0000-0003"/>
    <n v="28.9"/>
    <x v="3"/>
    <s v="15"/>
    <x v="3"/>
    <n v="2024"/>
    <x v="6"/>
  </r>
  <r>
    <x v="101"/>
    <d v="1899-12-30T00:02:50"/>
    <x v="0"/>
    <s v="ANON-0000-0000-0004"/>
    <n v="33.799999999999997"/>
    <x v="0"/>
    <s v="15"/>
    <x v="3"/>
    <n v="2024"/>
    <x v="6"/>
  </r>
  <r>
    <x v="101"/>
    <d v="1899-12-30T00:33:03"/>
    <x v="0"/>
    <s v="ANON-0000-0000-0009"/>
    <n v="33.799999999999997"/>
    <x v="0"/>
    <s v="15"/>
    <x v="3"/>
    <n v="2024"/>
    <x v="6"/>
  </r>
  <r>
    <x v="101"/>
    <d v="1899-12-30T00:41:58"/>
    <x v="1"/>
    <m/>
    <n v="25"/>
    <x v="7"/>
    <s v="15"/>
    <x v="3"/>
    <n v="2024"/>
    <x v="6"/>
  </r>
  <r>
    <x v="102"/>
    <d v="1899-12-30T00:43:50"/>
    <x v="1"/>
    <m/>
    <n v="35"/>
    <x v="0"/>
    <s v="16"/>
    <x v="3"/>
    <n v="2024"/>
    <x v="0"/>
  </r>
  <r>
    <x v="102"/>
    <d v="1899-12-30T00:46:26"/>
    <x v="0"/>
    <s v="ANON-0000-0000-0116"/>
    <n v="33.799999999999997"/>
    <x v="0"/>
    <s v="16"/>
    <x v="3"/>
    <n v="2024"/>
    <x v="0"/>
  </r>
  <r>
    <x v="102"/>
    <d v="1899-12-30T00:40:48"/>
    <x v="0"/>
    <s v="ANON-0000-0000-0117"/>
    <n v="38.700000000000003"/>
    <x v="1"/>
    <s v="16"/>
    <x v="3"/>
    <n v="2024"/>
    <x v="0"/>
  </r>
  <r>
    <x v="102"/>
    <d v="1899-12-30T00:52:08"/>
    <x v="0"/>
    <s v="ANON-0000-0000-0064"/>
    <n v="28.9"/>
    <x v="2"/>
    <s v="16"/>
    <x v="3"/>
    <n v="2024"/>
    <x v="0"/>
  </r>
  <r>
    <x v="102"/>
    <d v="1899-12-30T00:03:17"/>
    <x v="0"/>
    <s v="ANON-0000-0000-0118"/>
    <n v="28.9"/>
    <x v="3"/>
    <s v="16"/>
    <x v="3"/>
    <n v="2024"/>
    <x v="0"/>
  </r>
  <r>
    <x v="102"/>
    <d v="1899-12-30T00:42:04"/>
    <x v="0"/>
    <s v="ANON-0000-0000-0024"/>
    <n v="33.799999999999997"/>
    <x v="0"/>
    <s v="16"/>
    <x v="3"/>
    <n v="2024"/>
    <x v="0"/>
  </r>
  <r>
    <x v="102"/>
    <d v="1899-12-30T00:43:23"/>
    <x v="0"/>
    <s v="ANON-0000-0000-0009"/>
    <n v="38.700000000000003"/>
    <x v="5"/>
    <s v="16"/>
    <x v="3"/>
    <n v="2024"/>
    <x v="0"/>
  </r>
  <r>
    <x v="102"/>
    <d v="1899-12-30T00:09:05"/>
    <x v="0"/>
    <s v="ANON-0000-0000-0050"/>
    <n v="38.700000000000003"/>
    <x v="1"/>
    <s v="16"/>
    <x v="3"/>
    <n v="2024"/>
    <x v="0"/>
  </r>
  <r>
    <x v="103"/>
    <d v="1899-12-30T00:33:00"/>
    <x v="0"/>
    <s v="ANON-0000-0000-0012"/>
    <n v="28.9"/>
    <x v="3"/>
    <s v="17"/>
    <x v="3"/>
    <n v="2024"/>
    <x v="1"/>
  </r>
  <r>
    <x v="103"/>
    <d v="1899-12-30T00:44:00"/>
    <x v="0"/>
    <s v="ANON-0000-0000-0119"/>
    <n v="24"/>
    <x v="7"/>
    <s v="17"/>
    <x v="3"/>
    <n v="2024"/>
    <x v="1"/>
  </r>
  <r>
    <x v="103"/>
    <d v="1899-12-30T00:13:24"/>
    <x v="1"/>
    <m/>
    <n v="40"/>
    <x v="5"/>
    <s v="17"/>
    <x v="3"/>
    <n v="2024"/>
    <x v="1"/>
  </r>
  <r>
    <x v="103"/>
    <d v="1899-12-30T00:01:35"/>
    <x v="0"/>
    <s v="ANON-0000-0000-0120"/>
    <n v="38.700000000000003"/>
    <x v="5"/>
    <s v="17"/>
    <x v="3"/>
    <n v="2024"/>
    <x v="1"/>
  </r>
  <r>
    <x v="103"/>
    <d v="1899-12-30T00:02:41"/>
    <x v="0"/>
    <s v="ANON-0000-0000-0120"/>
    <n v="38.700000000000003"/>
    <x v="5"/>
    <s v="17"/>
    <x v="3"/>
    <n v="2024"/>
    <x v="1"/>
  </r>
  <r>
    <x v="103"/>
    <d v="1899-12-30T00:14:03"/>
    <x v="0"/>
    <s v="ANON-0000-0000-0121"/>
    <n v="28.9"/>
    <x v="2"/>
    <s v="17"/>
    <x v="3"/>
    <n v="2024"/>
    <x v="1"/>
  </r>
  <r>
    <x v="104"/>
    <d v="1899-12-30T00:19:02"/>
    <x v="0"/>
    <s v="ANON-0000-0000-0003"/>
    <n v="28.9"/>
    <x v="3"/>
    <s v="18"/>
    <x v="3"/>
    <n v="2024"/>
    <x v="2"/>
  </r>
  <r>
    <x v="104"/>
    <d v="1899-12-30T00:20:06"/>
    <x v="0"/>
    <s v="ANON-0000-0000-0003"/>
    <n v="28.9"/>
    <x v="3"/>
    <s v="18"/>
    <x v="3"/>
    <n v="2024"/>
    <x v="2"/>
  </r>
  <r>
    <x v="104"/>
    <d v="1899-12-30T00:49:13"/>
    <x v="0"/>
    <s v="ANON-0000-0000-0122"/>
    <n v="33.799999999999997"/>
    <x v="0"/>
    <s v="18"/>
    <x v="3"/>
    <n v="2024"/>
    <x v="2"/>
  </r>
  <r>
    <x v="104"/>
    <d v="1899-12-30T00:50:17"/>
    <x v="0"/>
    <s v="ANON-0000-0000-0122"/>
    <n v="28.9"/>
    <x v="2"/>
    <s v="18"/>
    <x v="3"/>
    <n v="2024"/>
    <x v="2"/>
  </r>
  <r>
    <x v="104"/>
    <d v="1899-12-30T00:34:20"/>
    <x v="0"/>
    <s v="ANON-0000-0000-0123"/>
    <n v="38.700000000000003"/>
    <x v="5"/>
    <s v="18"/>
    <x v="3"/>
    <n v="2024"/>
    <x v="2"/>
  </r>
  <r>
    <x v="104"/>
    <d v="1899-12-30T00:35:49"/>
    <x v="0"/>
    <s v="ANON-0000-0000-0123"/>
    <n v="38.700000000000003"/>
    <x v="6"/>
    <s v="18"/>
    <x v="3"/>
    <n v="2024"/>
    <x v="2"/>
  </r>
  <r>
    <x v="104"/>
    <d v="1899-12-30T00:44:16"/>
    <x v="0"/>
    <s v="ANON-0000-0000-0069"/>
    <n v="38.700000000000003"/>
    <x v="6"/>
    <s v="18"/>
    <x v="3"/>
    <n v="2024"/>
    <x v="2"/>
  </r>
  <r>
    <x v="104"/>
    <d v="1899-12-30T00:21:06"/>
    <x v="0"/>
    <s v="ANON-0000-0000-0085"/>
    <n v="38.700000000000003"/>
    <x v="5"/>
    <s v="18"/>
    <x v="3"/>
    <n v="2024"/>
    <x v="2"/>
  </r>
  <r>
    <x v="104"/>
    <d v="1899-12-30T00:39:51"/>
    <x v="0"/>
    <s v="ANON-0000-0000-0024"/>
    <n v="38.700000000000003"/>
    <x v="4"/>
    <s v="18"/>
    <x v="3"/>
    <n v="2024"/>
    <x v="2"/>
  </r>
  <r>
    <x v="104"/>
    <d v="1899-12-30T00:40:49"/>
    <x v="0"/>
    <s v="ANON-0000-0000-0009"/>
    <n v="38.700000000000003"/>
    <x v="4"/>
    <s v="18"/>
    <x v="3"/>
    <n v="2024"/>
    <x v="2"/>
  </r>
  <r>
    <x v="105"/>
    <d v="1899-12-30T00:10:36"/>
    <x v="0"/>
    <s v="ANON-0000-0000-0001"/>
    <n v="38.700000000000003"/>
    <x v="6"/>
    <s v="19"/>
    <x v="3"/>
    <n v="2024"/>
    <x v="3"/>
  </r>
  <r>
    <x v="105"/>
    <d v="1899-12-30T00:11:48"/>
    <x v="0"/>
    <s v="ANON-0000-0000-0040"/>
    <n v="33.799999999999997"/>
    <x v="0"/>
    <s v="19"/>
    <x v="3"/>
    <n v="2024"/>
    <x v="3"/>
  </r>
  <r>
    <x v="105"/>
    <d v="1899-12-30T00:13:21"/>
    <x v="0"/>
    <s v="ANON-0000-0000-0040"/>
    <n v="38.700000000000003"/>
    <x v="5"/>
    <s v="19"/>
    <x v="3"/>
    <n v="2024"/>
    <x v="3"/>
  </r>
  <r>
    <x v="105"/>
    <d v="1899-12-30T00:58:54"/>
    <x v="0"/>
    <s v="ANON-0000-0000-0124"/>
    <n v="38.700000000000003"/>
    <x v="4"/>
    <s v="19"/>
    <x v="3"/>
    <n v="2024"/>
    <x v="3"/>
  </r>
  <r>
    <x v="105"/>
    <d v="1899-12-30T00:59:50"/>
    <x v="0"/>
    <s v="ANON-0000-0000-0124"/>
    <n v="38.700000000000003"/>
    <x v="5"/>
    <s v="19"/>
    <x v="3"/>
    <n v="2024"/>
    <x v="3"/>
  </r>
  <r>
    <x v="105"/>
    <d v="1899-12-30T00:23:19"/>
    <x v="0"/>
    <s v="ANON-0000-0000-0024"/>
    <n v="38.700000000000003"/>
    <x v="1"/>
    <s v="19"/>
    <x v="3"/>
    <n v="2024"/>
    <x v="3"/>
  </r>
  <r>
    <x v="105"/>
    <d v="1899-12-30T00:25:33"/>
    <x v="0"/>
    <s v="ANON-0000-0000-0009"/>
    <n v="33.799999999999997"/>
    <x v="0"/>
    <s v="19"/>
    <x v="3"/>
    <n v="2024"/>
    <x v="3"/>
  </r>
  <r>
    <x v="106"/>
    <d v="1899-12-30T00:24:43"/>
    <x v="1"/>
    <m/>
    <n v="35"/>
    <x v="0"/>
    <s v="20"/>
    <x v="3"/>
    <n v="2024"/>
    <x v="4"/>
  </r>
  <r>
    <x v="106"/>
    <d v="1899-12-30T00:08:36"/>
    <x v="0"/>
    <s v="ANON-0000-0000-0125"/>
    <n v="33.799999999999997"/>
    <x v="0"/>
    <s v="20"/>
    <x v="3"/>
    <n v="2024"/>
    <x v="4"/>
  </r>
  <r>
    <x v="106"/>
    <d v="1899-12-30T00:09:43"/>
    <x v="0"/>
    <s v="ANON-0000-0000-0125"/>
    <n v="33.799999999999997"/>
    <x v="0"/>
    <s v="20"/>
    <x v="3"/>
    <n v="2024"/>
    <x v="4"/>
  </r>
  <r>
    <x v="106"/>
    <d v="1899-12-30T00:08:37"/>
    <x v="0"/>
    <s v="ANON-0000-0000-0118"/>
    <n v="28.9"/>
    <x v="3"/>
    <s v="20"/>
    <x v="3"/>
    <n v="2024"/>
    <x v="4"/>
  </r>
  <r>
    <x v="106"/>
    <d v="1899-12-30T00:09:48"/>
    <x v="0"/>
    <s v="ANON-0000-0000-0118"/>
    <n v="33.799999999999997"/>
    <x v="0"/>
    <s v="20"/>
    <x v="3"/>
    <n v="2024"/>
    <x v="4"/>
  </r>
  <r>
    <x v="106"/>
    <d v="1899-12-30T00:10:55"/>
    <x v="0"/>
    <s v="ANON-0000-0000-0118"/>
    <n v="38.700000000000003"/>
    <x v="4"/>
    <s v="20"/>
    <x v="3"/>
    <n v="2024"/>
    <x v="4"/>
  </r>
  <r>
    <x v="106"/>
    <d v="1899-12-30T00:44:18"/>
    <x v="0"/>
    <s v="ANON-0000-0000-0040"/>
    <n v="38.700000000000003"/>
    <x v="5"/>
    <s v="20"/>
    <x v="3"/>
    <n v="2024"/>
    <x v="4"/>
  </r>
  <r>
    <x v="106"/>
    <d v="1899-12-30T00:11:00"/>
    <x v="0"/>
    <s v="ANON-0000-0000-0009"/>
    <n v="33.799999999999997"/>
    <x v="0"/>
    <s v="20"/>
    <x v="3"/>
    <n v="2024"/>
    <x v="4"/>
  </r>
  <r>
    <x v="106"/>
    <d v="1899-12-30T00:22:41"/>
    <x v="0"/>
    <s v="ANON-0000-0000-0012"/>
    <n v="32.82"/>
    <x v="0"/>
    <s v="20"/>
    <x v="3"/>
    <n v="2024"/>
    <x v="4"/>
  </r>
  <r>
    <x v="106"/>
    <d v="1899-12-30T00:49:25"/>
    <x v="0"/>
    <s v="ANON-0000-0000-0126"/>
    <n v="32.82"/>
    <x v="0"/>
    <s v="20"/>
    <x v="3"/>
    <n v="2024"/>
    <x v="4"/>
  </r>
  <r>
    <x v="106"/>
    <d v="1899-12-30T00:07:58"/>
    <x v="1"/>
    <m/>
    <n v="39"/>
    <x v="1"/>
    <s v="20"/>
    <x v="3"/>
    <n v="2024"/>
    <x v="4"/>
  </r>
  <r>
    <x v="106"/>
    <d v="1899-12-30T00:27:41"/>
    <x v="0"/>
    <s v="ANON-0000-0000-0127"/>
    <n v="37.72"/>
    <x v="5"/>
    <s v="20"/>
    <x v="3"/>
    <n v="2024"/>
    <x v="4"/>
  </r>
  <r>
    <x v="106"/>
    <d v="1899-12-30T00:28:47"/>
    <x v="0"/>
    <s v="ANON-0000-0000-0127"/>
    <n v="37.72"/>
    <x v="5"/>
    <s v="20"/>
    <x v="3"/>
    <n v="2024"/>
    <x v="4"/>
  </r>
  <r>
    <x v="106"/>
    <d v="1899-12-30T00:30:55"/>
    <x v="0"/>
    <s v="ANON-0000-0000-0128"/>
    <n v="37.72"/>
    <x v="6"/>
    <s v="20"/>
    <x v="3"/>
    <n v="2024"/>
    <x v="4"/>
  </r>
  <r>
    <x v="107"/>
    <d v="1899-12-30T00:16:46"/>
    <x v="0"/>
    <s v="ANON-0000-0000-0001"/>
    <n v="37.72"/>
    <x v="6"/>
    <s v="21"/>
    <x v="3"/>
    <n v="2024"/>
    <x v="5"/>
  </r>
  <r>
    <x v="107"/>
    <d v="1899-12-30T00:15:37"/>
    <x v="0"/>
    <s v="ANON-0000-0000-0099"/>
    <n v="27.92"/>
    <x v="3"/>
    <s v="21"/>
    <x v="3"/>
    <n v="2024"/>
    <x v="5"/>
  </r>
  <r>
    <x v="107"/>
    <d v="1899-12-30T00:09:03"/>
    <x v="1"/>
    <m/>
    <n v="39"/>
    <x v="5"/>
    <s v="21"/>
    <x v="3"/>
    <n v="2024"/>
    <x v="5"/>
  </r>
  <r>
    <x v="108"/>
    <d v="1899-12-30T00:09:16"/>
    <x v="0"/>
    <s v="ANON-0000-0000-0012"/>
    <n v="27.92"/>
    <x v="3"/>
    <s v="22"/>
    <x v="3"/>
    <n v="2024"/>
    <x v="6"/>
  </r>
  <r>
    <x v="108"/>
    <d v="1899-12-30T00:29:27"/>
    <x v="0"/>
    <s v="ANON-0000-0000-0129"/>
    <n v="32.82"/>
    <x v="0"/>
    <s v="22"/>
    <x v="3"/>
    <n v="2024"/>
    <x v="6"/>
  </r>
  <r>
    <x v="108"/>
    <d v="1899-12-30T00:40:33"/>
    <x v="1"/>
    <m/>
    <n v="39"/>
    <x v="6"/>
    <s v="22"/>
    <x v="3"/>
    <n v="2024"/>
    <x v="6"/>
  </r>
  <r>
    <x v="108"/>
    <d v="1899-12-30T00:39:05"/>
    <x v="0"/>
    <s v="ANON-0000-0000-0009"/>
    <n v="37.72"/>
    <x v="6"/>
    <s v="22"/>
    <x v="3"/>
    <n v="2024"/>
    <x v="6"/>
  </r>
  <r>
    <x v="108"/>
    <d v="1899-12-30T00:02:29"/>
    <x v="1"/>
    <m/>
    <n v="39"/>
    <x v="5"/>
    <s v="22"/>
    <x v="3"/>
    <n v="2024"/>
    <x v="6"/>
  </r>
  <r>
    <x v="109"/>
    <d v="1899-12-30T00:22:36"/>
    <x v="0"/>
    <s v="ANON-0000-0000-0025"/>
    <n v="37.72"/>
    <x v="5"/>
    <s v="23"/>
    <x v="3"/>
    <n v="2024"/>
    <x v="0"/>
  </r>
  <r>
    <x v="109"/>
    <d v="1899-12-30T00:23:53"/>
    <x v="0"/>
    <s v="ANON-0000-0000-0024"/>
    <n v="32.82"/>
    <x v="0"/>
    <s v="23"/>
    <x v="3"/>
    <n v="2024"/>
    <x v="0"/>
  </r>
  <r>
    <x v="109"/>
    <d v="1899-12-30T00:24:57"/>
    <x v="0"/>
    <s v="ANON-0000-0000-0009"/>
    <n v="37.72"/>
    <x v="5"/>
    <s v="23"/>
    <x v="3"/>
    <n v="2024"/>
    <x v="0"/>
  </r>
  <r>
    <x v="109"/>
    <d v="1899-12-30T00:42:28"/>
    <x v="0"/>
    <s v="ANON-0000-0000-0130"/>
    <n v="32.82"/>
    <x v="0"/>
    <s v="23"/>
    <x v="3"/>
    <n v="2024"/>
    <x v="0"/>
  </r>
  <r>
    <x v="109"/>
    <d v="1899-12-30T00:43:26"/>
    <x v="0"/>
    <s v="ANON-0000-0000-0130"/>
    <n v="32.82"/>
    <x v="0"/>
    <s v="23"/>
    <x v="3"/>
    <n v="2024"/>
    <x v="0"/>
  </r>
  <r>
    <x v="110"/>
    <d v="1899-12-30T00:19:38"/>
    <x v="0"/>
    <s v="ANON-0000-0000-0001"/>
    <n v="37.72"/>
    <x v="6"/>
    <s v="24"/>
    <x v="3"/>
    <n v="2024"/>
    <x v="1"/>
  </r>
  <r>
    <x v="110"/>
    <d v="1899-12-30T00:21:27"/>
    <x v="0"/>
    <s v="ANON-0000-0000-0131"/>
    <n v="32.82"/>
    <x v="0"/>
    <s v="24"/>
    <x v="3"/>
    <n v="2024"/>
    <x v="1"/>
  </r>
  <r>
    <x v="110"/>
    <d v="1899-12-30T00:23:46"/>
    <x v="0"/>
    <s v="ANON-0000-0000-0132"/>
    <n v="32.82"/>
    <x v="0"/>
    <s v="24"/>
    <x v="3"/>
    <n v="2024"/>
    <x v="1"/>
  </r>
  <r>
    <x v="110"/>
    <d v="1899-12-30T00:33:26"/>
    <x v="0"/>
    <s v="ANON-0000-0000-0133"/>
    <n v="32.82"/>
    <x v="0"/>
    <s v="24"/>
    <x v="3"/>
    <n v="2024"/>
    <x v="1"/>
  </r>
  <r>
    <x v="110"/>
    <d v="1899-12-30T00:39:09"/>
    <x v="0"/>
    <s v="ANON-0000-0000-0059"/>
    <n v="32.82"/>
    <x v="0"/>
    <s v="24"/>
    <x v="3"/>
    <n v="2024"/>
    <x v="1"/>
  </r>
  <r>
    <x v="110"/>
    <d v="1899-12-30T00:39:07"/>
    <x v="0"/>
    <s v="ANON-0000-0000-0009"/>
    <n v="32.82"/>
    <x v="0"/>
    <s v="24"/>
    <x v="3"/>
    <n v="2024"/>
    <x v="1"/>
  </r>
  <r>
    <x v="110"/>
    <d v="1899-12-30T00:39:50"/>
    <x v="0"/>
    <s v="ANON-0000-0000-0134"/>
    <n v="32.82"/>
    <x v="0"/>
    <s v="24"/>
    <x v="3"/>
    <n v="2024"/>
    <x v="1"/>
  </r>
  <r>
    <x v="110"/>
    <d v="1899-12-30T00:40:54"/>
    <x v="0"/>
    <s v="ANON-0000-0000-0134"/>
    <n v="37.72"/>
    <x v="5"/>
    <s v="24"/>
    <x v="3"/>
    <n v="2024"/>
    <x v="1"/>
  </r>
  <r>
    <x v="111"/>
    <d v="1899-12-30T00:46:08"/>
    <x v="0"/>
    <s v="ANON-0000-0000-0135"/>
    <n v="27.92"/>
    <x v="3"/>
    <s v="25"/>
    <x v="3"/>
    <n v="2024"/>
    <x v="2"/>
  </r>
  <r>
    <x v="111"/>
    <d v="1899-12-30T00:18:27"/>
    <x v="0"/>
    <s v="ANON-0000-0000-0009"/>
    <n v="37.72"/>
    <x v="6"/>
    <s v="25"/>
    <x v="3"/>
    <n v="2024"/>
    <x v="2"/>
  </r>
  <r>
    <x v="111"/>
    <d v="1899-12-30T00:09:43"/>
    <x v="0"/>
    <s v="ANON-0000-0000-0012"/>
    <n v="27.92"/>
    <x v="3"/>
    <s v="25"/>
    <x v="3"/>
    <n v="2024"/>
    <x v="2"/>
  </r>
  <r>
    <x v="111"/>
    <d v="1899-12-30T00:10:49"/>
    <x v="0"/>
    <s v="ANON-0000-0000-0012"/>
    <n v="27.92"/>
    <x v="3"/>
    <s v="25"/>
    <x v="3"/>
    <n v="2024"/>
    <x v="2"/>
  </r>
  <r>
    <x v="112"/>
    <d v="1899-12-30T00:12:51"/>
    <x v="0"/>
    <s v="ANON-0000-0000-0001"/>
    <n v="37.72"/>
    <x v="6"/>
    <s v="26"/>
    <x v="3"/>
    <n v="2024"/>
    <x v="3"/>
  </r>
  <r>
    <x v="112"/>
    <d v="1899-12-30T00:01:31"/>
    <x v="0"/>
    <s v="ANON-0000-0000-0136"/>
    <n v="37.72"/>
    <x v="6"/>
    <s v="26"/>
    <x v="3"/>
    <n v="2024"/>
    <x v="3"/>
  </r>
  <r>
    <x v="112"/>
    <d v="1899-12-30T00:31:28"/>
    <x v="0"/>
    <s v="ANON-0000-0000-0137"/>
    <n v="37.72"/>
    <x v="5"/>
    <s v="26"/>
    <x v="3"/>
    <n v="2024"/>
    <x v="3"/>
  </r>
  <r>
    <x v="112"/>
    <d v="1899-12-30T00:32:35"/>
    <x v="0"/>
    <s v="ANON-0000-0000-0012"/>
    <n v="27.92"/>
    <x v="3"/>
    <s v="26"/>
    <x v="3"/>
    <n v="2024"/>
    <x v="3"/>
  </r>
  <r>
    <x v="112"/>
    <d v="1899-12-30T00:33:33"/>
    <x v="0"/>
    <s v="ANON-0000-0000-0012"/>
    <n v="27.92"/>
    <x v="3"/>
    <s v="26"/>
    <x v="3"/>
    <n v="2024"/>
    <x v="3"/>
  </r>
  <r>
    <x v="112"/>
    <d v="1899-12-30T00:23:26"/>
    <x v="0"/>
    <s v="ANON-0000-0000-0138"/>
    <n v="27.92"/>
    <x v="2"/>
    <s v="26"/>
    <x v="3"/>
    <n v="2024"/>
    <x v="3"/>
  </r>
  <r>
    <x v="112"/>
    <d v="1899-12-30T00:24:34"/>
    <x v="0"/>
    <s v="ANON-0000-0000-0139"/>
    <n v="27.92"/>
    <x v="3"/>
    <s v="26"/>
    <x v="3"/>
    <n v="2024"/>
    <x v="3"/>
  </r>
  <r>
    <x v="112"/>
    <d v="1899-12-30T00:32:07"/>
    <x v="0"/>
    <s v="ANON-0000-0000-0009"/>
    <n v="37.72"/>
    <x v="4"/>
    <s v="26"/>
    <x v="3"/>
    <n v="2024"/>
    <x v="3"/>
  </r>
  <r>
    <x v="112"/>
    <d v="1899-12-30T00:33:30"/>
    <x v="0"/>
    <s v="ANON-0000-0000-0009"/>
    <n v="37.72"/>
    <x v="1"/>
    <s v="26"/>
    <x v="3"/>
    <n v="2024"/>
    <x v="3"/>
  </r>
  <r>
    <x v="113"/>
    <d v="1899-12-30T00:27:01"/>
    <x v="0"/>
    <s v="ANON-0000-0000-0009"/>
    <n v="37.72"/>
    <x v="5"/>
    <s v="27"/>
    <x v="3"/>
    <n v="2024"/>
    <x v="4"/>
  </r>
  <r>
    <x v="114"/>
    <d v="1899-12-30T00:32:52"/>
    <x v="0"/>
    <s v="ANON-0000-0000-0001"/>
    <n v="37.72"/>
    <x v="6"/>
    <s v="28"/>
    <x v="3"/>
    <n v="2024"/>
    <x v="5"/>
  </r>
  <r>
    <x v="114"/>
    <d v="1899-12-30T00:30:10"/>
    <x v="0"/>
    <s v="ANON-0000-0000-0140"/>
    <n v="37.72"/>
    <x v="5"/>
    <s v="28"/>
    <x v="3"/>
    <n v="2024"/>
    <x v="5"/>
  </r>
  <r>
    <x v="114"/>
    <d v="1899-12-30T00:27:08"/>
    <x v="0"/>
    <s v="ANON-0000-0000-0012"/>
    <n v="27.92"/>
    <x v="3"/>
    <s v="28"/>
    <x v="3"/>
    <n v="2024"/>
    <x v="5"/>
  </r>
  <r>
    <x v="114"/>
    <d v="1899-12-30T00:28:11"/>
    <x v="0"/>
    <s v="ANON-0000-0000-0012"/>
    <n v="27.92"/>
    <x v="3"/>
    <s v="28"/>
    <x v="3"/>
    <n v="2024"/>
    <x v="5"/>
  </r>
  <r>
    <x v="114"/>
    <d v="1899-12-30T00:29:02"/>
    <x v="0"/>
    <s v="ANON-0000-0000-0019"/>
    <n v="37.72"/>
    <x v="6"/>
    <s v="28"/>
    <x v="3"/>
    <n v="2024"/>
    <x v="5"/>
  </r>
  <r>
    <x v="115"/>
    <d v="1899-12-30T00:26:32"/>
    <x v="0"/>
    <s v="ANON-0000-0000-0141"/>
    <n v="27.92"/>
    <x v="2"/>
    <s v="29"/>
    <x v="3"/>
    <n v="2024"/>
    <x v="6"/>
  </r>
  <r>
    <x v="115"/>
    <d v="1899-12-30T00:27:57"/>
    <x v="0"/>
    <s v="ANON-0000-0000-0003"/>
    <n v="27.92"/>
    <x v="3"/>
    <s v="29"/>
    <x v="3"/>
    <n v="2024"/>
    <x v="6"/>
  </r>
  <r>
    <x v="115"/>
    <d v="1899-12-30T00:28:54"/>
    <x v="0"/>
    <s v="ANON-0000-0000-0003"/>
    <n v="27.92"/>
    <x v="2"/>
    <s v="29"/>
    <x v="3"/>
    <n v="2024"/>
    <x v="6"/>
  </r>
  <r>
    <x v="115"/>
    <d v="1899-12-30T00:53:36"/>
    <x v="0"/>
    <s v="ANON-0000-0000-0141"/>
    <n v="27.92"/>
    <x v="2"/>
    <s v="29"/>
    <x v="3"/>
    <n v="2024"/>
    <x v="6"/>
  </r>
  <r>
    <x v="115"/>
    <d v="1899-12-30T00:54:24"/>
    <x v="0"/>
    <s v="ANON-0000-0000-0141"/>
    <n v="32.82"/>
    <x v="0"/>
    <s v="29"/>
    <x v="3"/>
    <n v="2024"/>
    <x v="6"/>
  </r>
  <r>
    <x v="115"/>
    <d v="1899-12-30T00:37:48"/>
    <x v="0"/>
    <s v="ANON-0000-0000-0140"/>
    <n v="37.72"/>
    <x v="5"/>
    <s v="29"/>
    <x v="3"/>
    <n v="2024"/>
    <x v="6"/>
  </r>
  <r>
    <x v="115"/>
    <d v="1899-12-30T00:12:33"/>
    <x v="0"/>
    <s v="ANON-0000-0000-0134"/>
    <n v="37.72"/>
    <x v="5"/>
    <s v="29"/>
    <x v="3"/>
    <n v="2024"/>
    <x v="6"/>
  </r>
  <r>
    <x v="115"/>
    <d v="1899-12-30T00:13:38"/>
    <x v="0"/>
    <s v="ANON-0000-0000-0134"/>
    <n v="37.72"/>
    <x v="5"/>
    <s v="29"/>
    <x v="3"/>
    <n v="2024"/>
    <x v="6"/>
  </r>
  <r>
    <x v="116"/>
    <d v="1899-12-30T00:16:41"/>
    <x v="0"/>
    <s v="ANON-0000-0000-0142"/>
    <n v="37.72"/>
    <x v="6"/>
    <s v="30"/>
    <x v="3"/>
    <n v="2024"/>
    <x v="0"/>
  </r>
  <r>
    <x v="116"/>
    <d v="1899-12-30T00:34:52"/>
    <x v="0"/>
    <s v="ANON-0000-0000-0142"/>
    <n v="32.82"/>
    <x v="0"/>
    <s v="30"/>
    <x v="3"/>
    <n v="2024"/>
    <x v="0"/>
  </r>
  <r>
    <x v="116"/>
    <d v="1899-12-30T00:35:48"/>
    <x v="0"/>
    <s v="ANON-0000-0000-0142"/>
    <n v="32.82"/>
    <x v="0"/>
    <s v="30"/>
    <x v="3"/>
    <n v="2024"/>
    <x v="0"/>
  </r>
  <r>
    <x v="116"/>
    <d v="1899-12-30T00:41:52"/>
    <x v="0"/>
    <s v="ANON-0000-0000-0142"/>
    <n v="27.92"/>
    <x v="3"/>
    <s v="30"/>
    <x v="3"/>
    <n v="2024"/>
    <x v="0"/>
  </r>
  <r>
    <x v="116"/>
    <d v="1899-12-30T00:43:00"/>
    <x v="0"/>
    <s v="ANON-0000-0000-0142"/>
    <n v="32.82"/>
    <x v="0"/>
    <s v="30"/>
    <x v="3"/>
    <n v="2024"/>
    <x v="0"/>
  </r>
  <r>
    <x v="116"/>
    <d v="1899-12-30T00:19:18"/>
    <x v="0"/>
    <s v="ANON-0000-0000-0142"/>
    <n v="37.72"/>
    <x v="5"/>
    <s v="30"/>
    <x v="3"/>
    <n v="2024"/>
    <x v="0"/>
  </r>
  <r>
    <x v="116"/>
    <d v="1899-12-30T00:30:04"/>
    <x v="0"/>
    <s v="ANON-0000-0000-0142"/>
    <n v="32.82"/>
    <x v="0"/>
    <s v="30"/>
    <x v="3"/>
    <n v="2024"/>
    <x v="0"/>
  </r>
  <r>
    <x v="116"/>
    <d v="1899-12-30T00:31:21"/>
    <x v="0"/>
    <s v="ANON-0000-0000-0142"/>
    <n v="37.72"/>
    <x v="6"/>
    <s v="30"/>
    <x v="3"/>
    <n v="2024"/>
    <x v="0"/>
  </r>
  <r>
    <x v="117"/>
    <d v="1899-12-30T00:33:56"/>
    <x v="0"/>
    <s v="ANON-0000-0000-0143"/>
    <n v="27.92"/>
    <x v="3"/>
    <s v="02"/>
    <x v="4"/>
    <n v="2024"/>
    <x v="2"/>
  </r>
  <r>
    <x v="117"/>
    <d v="1899-12-30T00:29:57"/>
    <x v="1"/>
    <m/>
    <n v="39"/>
    <x v="6"/>
    <s v="02"/>
    <x v="4"/>
    <n v="2024"/>
    <x v="2"/>
  </r>
  <r>
    <x v="117"/>
    <d v="1899-12-30T00:49:40"/>
    <x v="0"/>
    <s v="ANON-0000-0000-0133"/>
    <n v="32.82"/>
    <x v="0"/>
    <s v="02"/>
    <x v="4"/>
    <n v="2024"/>
    <x v="2"/>
  </r>
  <r>
    <x v="117"/>
    <d v="1899-12-30T00:36:22"/>
    <x v="0"/>
    <s v="ANON-0000-0000-0144"/>
    <n v="37.72"/>
    <x v="5"/>
    <s v="02"/>
    <x v="4"/>
    <n v="2024"/>
    <x v="2"/>
  </r>
  <r>
    <x v="117"/>
    <d v="1899-12-30T00:41:11"/>
    <x v="0"/>
    <s v="ANON-0000-0000-0024"/>
    <n v="32.82"/>
    <x v="0"/>
    <s v="02"/>
    <x v="4"/>
    <n v="2024"/>
    <x v="2"/>
  </r>
  <r>
    <x v="117"/>
    <d v="1899-12-30T00:18:33"/>
    <x v="0"/>
    <s v="ANON-0000-0000-0145"/>
    <n v="37.72"/>
    <x v="6"/>
    <s v="02"/>
    <x v="4"/>
    <n v="2024"/>
    <x v="2"/>
  </r>
  <r>
    <x v="117"/>
    <d v="1899-12-30T00:19:56"/>
    <x v="0"/>
    <s v="ANON-0000-0000-0145"/>
    <n v="37.72"/>
    <x v="5"/>
    <s v="02"/>
    <x v="4"/>
    <n v="2024"/>
    <x v="2"/>
  </r>
  <r>
    <x v="118"/>
    <d v="1899-12-30T00:11:53"/>
    <x v="1"/>
    <m/>
    <n v="39"/>
    <x v="6"/>
    <s v="03"/>
    <x v="4"/>
    <n v="2024"/>
    <x v="3"/>
  </r>
  <r>
    <x v="118"/>
    <d v="1899-12-30T00:30:01"/>
    <x v="0"/>
    <s v="ANON-0000-0000-0146"/>
    <n v="37.72"/>
    <x v="6"/>
    <s v="03"/>
    <x v="4"/>
    <n v="2024"/>
    <x v="3"/>
  </r>
  <r>
    <x v="118"/>
    <d v="1899-12-30T00:03:25"/>
    <x v="0"/>
    <s v="ANON-0000-0000-0147"/>
    <n v="37.72"/>
    <x v="6"/>
    <s v="03"/>
    <x v="4"/>
    <n v="2024"/>
    <x v="3"/>
  </r>
  <r>
    <x v="119"/>
    <d v="1899-12-30T00:05:18"/>
    <x v="0"/>
    <s v="ANON-0000-0000-0148"/>
    <n v="27.92"/>
    <x v="3"/>
    <s v="06"/>
    <x v="4"/>
    <n v="2024"/>
    <x v="6"/>
  </r>
  <r>
    <x v="119"/>
    <d v="1899-12-30T00:06:52"/>
    <x v="0"/>
    <s v="ANON-0000-0000-0149"/>
    <n v="37.72"/>
    <x v="5"/>
    <s v="06"/>
    <x v="4"/>
    <n v="2024"/>
    <x v="6"/>
  </r>
  <r>
    <x v="119"/>
    <d v="1899-12-30T00:08:06"/>
    <x v="0"/>
    <s v="ANON-0000-0000-0149"/>
    <n v="32.82"/>
    <x v="0"/>
    <s v="06"/>
    <x v="4"/>
    <n v="2024"/>
    <x v="6"/>
  </r>
  <r>
    <x v="119"/>
    <d v="1899-12-30T00:09:08"/>
    <x v="0"/>
    <s v="ANON-0000-0000-0150"/>
    <n v="27.92"/>
    <x v="3"/>
    <s v="06"/>
    <x v="4"/>
    <n v="2024"/>
    <x v="6"/>
  </r>
  <r>
    <x v="119"/>
    <d v="1899-12-30T00:39:13"/>
    <x v="0"/>
    <s v="ANON-0000-0000-0141"/>
    <n v="27.92"/>
    <x v="2"/>
    <s v="06"/>
    <x v="4"/>
    <n v="2024"/>
    <x v="6"/>
  </r>
  <r>
    <x v="119"/>
    <d v="1899-12-30T00:34:21"/>
    <x v="1"/>
    <m/>
    <n v="29"/>
    <x v="3"/>
    <s v="06"/>
    <x v="4"/>
    <n v="2024"/>
    <x v="6"/>
  </r>
  <r>
    <x v="119"/>
    <d v="1899-12-30T00:18:11"/>
    <x v="0"/>
    <s v="ANON-0000-0000-0148"/>
    <n v="27.92"/>
    <x v="2"/>
    <s v="06"/>
    <x v="4"/>
    <n v="2024"/>
    <x v="6"/>
  </r>
  <r>
    <x v="119"/>
    <d v="1899-12-30T00:19:01"/>
    <x v="0"/>
    <s v="ANON-0000-0000-0148"/>
    <n v="27.92"/>
    <x v="3"/>
    <s v="06"/>
    <x v="4"/>
    <n v="2024"/>
    <x v="6"/>
  </r>
  <r>
    <x v="119"/>
    <d v="1899-12-30T00:18:13"/>
    <x v="0"/>
    <s v="ANON-0000-0000-0151"/>
    <n v="37.72"/>
    <x v="5"/>
    <s v="06"/>
    <x v="4"/>
    <n v="2024"/>
    <x v="6"/>
  </r>
  <r>
    <x v="119"/>
    <d v="1899-12-30T00:19:49"/>
    <x v="0"/>
    <s v="ANON-0000-0000-0151"/>
    <n v="37.72"/>
    <x v="5"/>
    <s v="06"/>
    <x v="4"/>
    <n v="2024"/>
    <x v="6"/>
  </r>
  <r>
    <x v="120"/>
    <d v="1899-12-30T00:44:56"/>
    <x v="0"/>
    <s v="ANON-0000-0000-0148"/>
    <n v="37.72"/>
    <x v="1"/>
    <s v="07"/>
    <x v="4"/>
    <n v="2024"/>
    <x v="0"/>
  </r>
  <r>
    <x v="120"/>
    <d v="1899-12-30T00:21:59"/>
    <x v="0"/>
    <s v="ANON-0000-0000-0141"/>
    <n v="27.92"/>
    <x v="2"/>
    <s v="07"/>
    <x v="4"/>
    <n v="2024"/>
    <x v="0"/>
  </r>
  <r>
    <x v="120"/>
    <d v="1899-12-30T00:23:35"/>
    <x v="0"/>
    <s v="ANON-0000-0000-0077"/>
    <n v="27.92"/>
    <x v="2"/>
    <s v="07"/>
    <x v="4"/>
    <n v="2024"/>
    <x v="0"/>
  </r>
  <r>
    <x v="120"/>
    <d v="1899-12-30T00:42:08"/>
    <x v="0"/>
    <s v="ANON-0000-0000-0148"/>
    <n v="37.72"/>
    <x v="1"/>
    <s v="07"/>
    <x v="4"/>
    <n v="2024"/>
    <x v="0"/>
  </r>
  <r>
    <x v="120"/>
    <d v="1899-12-30T00:55:39"/>
    <x v="0"/>
    <s v="ANON-0000-0000-0152"/>
    <n v="27.92"/>
    <x v="3"/>
    <s v="07"/>
    <x v="4"/>
    <n v="2024"/>
    <x v="0"/>
  </r>
  <r>
    <x v="120"/>
    <d v="1899-12-30T00:37:46"/>
    <x v="0"/>
    <s v="ANON-0000-0000-0153"/>
    <n v="37.72"/>
    <x v="5"/>
    <s v="07"/>
    <x v="4"/>
    <n v="2024"/>
    <x v="0"/>
  </r>
  <r>
    <x v="120"/>
    <d v="1899-12-30T00:38:48"/>
    <x v="0"/>
    <s v="ANON-0000-0000-0153"/>
    <n v="37.72"/>
    <x v="6"/>
    <s v="07"/>
    <x v="4"/>
    <n v="2024"/>
    <x v="0"/>
  </r>
  <r>
    <x v="120"/>
    <d v="1899-12-30T00:35:37"/>
    <x v="1"/>
    <m/>
    <n v="34"/>
    <x v="0"/>
    <s v="07"/>
    <x v="4"/>
    <n v="2024"/>
    <x v="0"/>
  </r>
  <r>
    <x v="120"/>
    <d v="1899-12-30T00:12:13"/>
    <x v="0"/>
    <s v="ANON-0000-0000-0154"/>
    <n v="37.72"/>
    <x v="5"/>
    <s v="07"/>
    <x v="4"/>
    <n v="2024"/>
    <x v="0"/>
  </r>
  <r>
    <x v="120"/>
    <d v="1899-12-30T00:13:12"/>
    <x v="0"/>
    <s v="ANON-0000-0000-0154"/>
    <n v="37.72"/>
    <x v="5"/>
    <s v="07"/>
    <x v="4"/>
    <n v="2024"/>
    <x v="0"/>
  </r>
  <r>
    <x v="121"/>
    <d v="1899-12-30T00:07:29"/>
    <x v="0"/>
    <s v="ANON-0000-0000-0001"/>
    <n v="37.72"/>
    <x v="6"/>
    <s v="08"/>
    <x v="4"/>
    <n v="2024"/>
    <x v="1"/>
  </r>
  <r>
    <x v="122"/>
    <d v="1899-12-30T00:54:22"/>
    <x v="0"/>
    <s v="ANON-0000-0000-0155"/>
    <n v="37.72"/>
    <x v="5"/>
    <s v="09"/>
    <x v="4"/>
    <n v="2024"/>
    <x v="2"/>
  </r>
  <r>
    <x v="122"/>
    <d v="1899-12-30T00:03:59"/>
    <x v="0"/>
    <s v="ANON-0000-0000-0156"/>
    <n v="27.92"/>
    <x v="3"/>
    <s v="09"/>
    <x v="4"/>
    <n v="2024"/>
    <x v="2"/>
  </r>
  <r>
    <x v="122"/>
    <d v="1899-12-30T00:04:58"/>
    <x v="0"/>
    <s v="ANON-0000-0000-0156"/>
    <n v="37.72"/>
    <x v="6"/>
    <s v="09"/>
    <x v="4"/>
    <n v="2024"/>
    <x v="2"/>
  </r>
  <r>
    <x v="122"/>
    <d v="1899-12-30T00:06:11"/>
    <x v="0"/>
    <s v="ANON-0000-0000-0156"/>
    <n v="37.72"/>
    <x v="6"/>
    <s v="09"/>
    <x v="4"/>
    <n v="2024"/>
    <x v="2"/>
  </r>
  <r>
    <x v="122"/>
    <d v="1899-12-30T00:07:16"/>
    <x v="0"/>
    <s v="ANON-0000-0000-0156"/>
    <n v="37.72"/>
    <x v="6"/>
    <s v="09"/>
    <x v="4"/>
    <n v="2024"/>
    <x v="2"/>
  </r>
  <r>
    <x v="122"/>
    <d v="1899-12-30T00:55:15"/>
    <x v="0"/>
    <s v="ANON-0000-0000-0118"/>
    <n v="27.92"/>
    <x v="3"/>
    <s v="09"/>
    <x v="4"/>
    <n v="2024"/>
    <x v="2"/>
  </r>
  <r>
    <x v="122"/>
    <d v="1899-12-30T00:56:15"/>
    <x v="0"/>
    <s v="ANON-0000-0000-0118"/>
    <n v="27.92"/>
    <x v="3"/>
    <s v="09"/>
    <x v="4"/>
    <n v="2024"/>
    <x v="2"/>
  </r>
  <r>
    <x v="122"/>
    <d v="1899-12-30T00:01:30"/>
    <x v="0"/>
    <s v="ANON-0000-0000-0157"/>
    <n v="27.92"/>
    <x v="3"/>
    <s v="09"/>
    <x v="4"/>
    <n v="2024"/>
    <x v="2"/>
  </r>
  <r>
    <x v="122"/>
    <d v="1899-12-30T00:13:56"/>
    <x v="0"/>
    <s v="ANON-0000-0000-0143"/>
    <n v="32.82"/>
    <x v="0"/>
    <s v="09"/>
    <x v="4"/>
    <n v="2024"/>
    <x v="2"/>
  </r>
  <r>
    <x v="123"/>
    <d v="1899-12-30T00:09:22"/>
    <x v="1"/>
    <m/>
    <n v="39"/>
    <x v="6"/>
    <s v="10"/>
    <x v="4"/>
    <n v="2024"/>
    <x v="3"/>
  </r>
  <r>
    <x v="123"/>
    <d v="1899-12-30T00:46:22"/>
    <x v="0"/>
    <s v="ANON-0000-0000-0158"/>
    <n v="37.72"/>
    <x v="6"/>
    <s v="10"/>
    <x v="4"/>
    <n v="2024"/>
    <x v="3"/>
  </r>
  <r>
    <x v="123"/>
    <d v="1899-12-30T00:47:33"/>
    <x v="0"/>
    <s v="ANON-0000-0000-0158"/>
    <n v="37.72"/>
    <x v="6"/>
    <s v="10"/>
    <x v="4"/>
    <n v="2024"/>
    <x v="3"/>
  </r>
  <r>
    <x v="123"/>
    <d v="1899-12-30T00:20:15"/>
    <x v="1"/>
    <m/>
    <n v="34"/>
    <x v="0"/>
    <s v="10"/>
    <x v="4"/>
    <n v="2024"/>
    <x v="3"/>
  </r>
  <r>
    <x v="124"/>
    <d v="1899-12-30T00:39:53"/>
    <x v="0"/>
    <s v="ANON-0000-0000-0069"/>
    <n v="37.72"/>
    <x v="6"/>
    <s v="11"/>
    <x v="4"/>
    <n v="2024"/>
    <x v="4"/>
  </r>
  <r>
    <x v="124"/>
    <d v="1899-12-30T00:02:44"/>
    <x v="1"/>
    <m/>
    <n v="39"/>
    <x v="6"/>
    <s v="11"/>
    <x v="4"/>
    <n v="2024"/>
    <x v="4"/>
  </r>
  <r>
    <x v="124"/>
    <d v="1899-12-30T00:20:30"/>
    <x v="0"/>
    <s v="ANON-0000-0000-0009"/>
    <n v="32.82"/>
    <x v="0"/>
    <s v="11"/>
    <x v="4"/>
    <n v="2024"/>
    <x v="4"/>
  </r>
  <r>
    <x v="124"/>
    <d v="1899-12-30T00:21:56"/>
    <x v="0"/>
    <s v="ANON-0000-0000-0026"/>
    <n v="37.72"/>
    <x v="1"/>
    <s v="11"/>
    <x v="4"/>
    <n v="2024"/>
    <x v="4"/>
  </r>
  <r>
    <x v="124"/>
    <d v="1899-12-30T00:23:57"/>
    <x v="0"/>
    <s v="ANON-0000-0000-0040"/>
    <n v="37.72"/>
    <x v="5"/>
    <s v="11"/>
    <x v="4"/>
    <n v="2024"/>
    <x v="4"/>
  </r>
  <r>
    <x v="124"/>
    <d v="1899-12-30T00:28:54"/>
    <x v="0"/>
    <s v="ANON-0000-0000-0012"/>
    <n v="32.82"/>
    <x v="0"/>
    <s v="11"/>
    <x v="4"/>
    <n v="2024"/>
    <x v="4"/>
  </r>
  <r>
    <x v="124"/>
    <d v="1899-12-30T00:35:40"/>
    <x v="0"/>
    <s v="ANON-0000-0000-0115"/>
    <n v="37.72"/>
    <x v="5"/>
    <s v="11"/>
    <x v="4"/>
    <n v="2024"/>
    <x v="4"/>
  </r>
  <r>
    <x v="124"/>
    <d v="1899-12-30T00:38:16"/>
    <x v="0"/>
    <s v="ANON-0000-0000-0159"/>
    <n v="37.72"/>
    <x v="6"/>
    <s v="11"/>
    <x v="4"/>
    <n v="2024"/>
    <x v="4"/>
  </r>
  <r>
    <x v="125"/>
    <d v="1899-12-30T00:20:43"/>
    <x v="0"/>
    <s v="ANON-0000-0000-0001"/>
    <n v="37.72"/>
    <x v="6"/>
    <s v="12"/>
    <x v="4"/>
    <n v="2024"/>
    <x v="5"/>
  </r>
  <r>
    <x v="125"/>
    <d v="1899-12-30T00:24:04"/>
    <x v="0"/>
    <s v="ANON-0000-0000-0160"/>
    <n v="37.72"/>
    <x v="6"/>
    <s v="12"/>
    <x v="4"/>
    <n v="2024"/>
    <x v="5"/>
  </r>
  <r>
    <x v="125"/>
    <d v="1899-12-30T00:27:39"/>
    <x v="0"/>
    <s v="ANON-0000-0000-0161"/>
    <n v="27.92"/>
    <x v="3"/>
    <s v="12"/>
    <x v="4"/>
    <n v="2024"/>
    <x v="5"/>
  </r>
  <r>
    <x v="125"/>
    <d v="1899-12-30T00:16:20"/>
    <x v="0"/>
    <s v="ANON-0000-0000-0077"/>
    <n v="37.72"/>
    <x v="6"/>
    <s v="12"/>
    <x v="4"/>
    <n v="2024"/>
    <x v="5"/>
  </r>
  <r>
    <x v="125"/>
    <d v="1899-12-30T00:38:02"/>
    <x v="0"/>
    <s v="ANON-0000-0000-0162"/>
    <n v="32.82"/>
    <x v="0"/>
    <s v="12"/>
    <x v="4"/>
    <n v="2024"/>
    <x v="5"/>
  </r>
  <r>
    <x v="125"/>
    <d v="1899-12-30T00:52:15"/>
    <x v="0"/>
    <s v="ANON-0000-0000-0163"/>
    <n v="32.82"/>
    <x v="0"/>
    <s v="12"/>
    <x v="4"/>
    <n v="2024"/>
    <x v="5"/>
  </r>
  <r>
    <x v="125"/>
    <d v="1899-12-30T00:04:21"/>
    <x v="0"/>
    <s v="ANON-0000-0000-0012"/>
    <n v="32.82"/>
    <x v="0"/>
    <s v="12"/>
    <x v="4"/>
    <n v="2024"/>
    <x v="5"/>
  </r>
  <r>
    <x v="125"/>
    <d v="1899-12-30T00:41:31"/>
    <x v="0"/>
    <s v="ANON-0000-0000-0009"/>
    <n v="32.82"/>
    <x v="0"/>
    <s v="12"/>
    <x v="4"/>
    <n v="2024"/>
    <x v="5"/>
  </r>
  <r>
    <x v="126"/>
    <d v="1899-12-30T00:03:53"/>
    <x v="0"/>
    <s v="ANON-0000-0000-0164"/>
    <n v="32.82"/>
    <x v="0"/>
    <s v="13"/>
    <x v="4"/>
    <n v="2024"/>
    <x v="6"/>
  </r>
  <r>
    <x v="126"/>
    <d v="1899-12-30T00:31:11"/>
    <x v="1"/>
    <m/>
    <n v="29"/>
    <x v="3"/>
    <s v="13"/>
    <x v="4"/>
    <n v="2024"/>
    <x v="6"/>
  </r>
  <r>
    <x v="126"/>
    <d v="1899-12-30T00:31:51"/>
    <x v="1"/>
    <m/>
    <n v="29"/>
    <x v="3"/>
    <s v="13"/>
    <x v="4"/>
    <n v="2024"/>
    <x v="6"/>
  </r>
  <r>
    <x v="127"/>
    <d v="1899-12-30T00:38:15"/>
    <x v="0"/>
    <s v="ANON-0000-0000-0012"/>
    <n v="27.92"/>
    <x v="3"/>
    <s v="14"/>
    <x v="4"/>
    <n v="2024"/>
    <x v="0"/>
  </r>
  <r>
    <x v="127"/>
    <d v="1899-12-30T00:39:25"/>
    <x v="0"/>
    <s v="ANON-0000-0000-0012"/>
    <n v="27.92"/>
    <x v="3"/>
    <s v="14"/>
    <x v="4"/>
    <n v="2024"/>
    <x v="0"/>
  </r>
  <r>
    <x v="127"/>
    <d v="1899-12-30T00:40:17"/>
    <x v="0"/>
    <s v="ANON-0000-0000-0012"/>
    <n v="27.92"/>
    <x v="3"/>
    <s v="14"/>
    <x v="4"/>
    <n v="2024"/>
    <x v="0"/>
  </r>
  <r>
    <x v="127"/>
    <d v="1899-12-30T00:19:23"/>
    <x v="0"/>
    <s v="ANON-0000-0000-0012"/>
    <n v="37.72"/>
    <x v="5"/>
    <s v="14"/>
    <x v="4"/>
    <n v="2024"/>
    <x v="0"/>
  </r>
  <r>
    <x v="127"/>
    <d v="1899-12-30T00:32:29"/>
    <x v="0"/>
    <s v="ANON-0000-0000-0165"/>
    <n v="37.72"/>
    <x v="6"/>
    <s v="14"/>
    <x v="4"/>
    <n v="2024"/>
    <x v="0"/>
  </r>
  <r>
    <x v="127"/>
    <d v="1899-12-30T00:34:13"/>
    <x v="0"/>
    <s v="ANON-0000-0000-0165"/>
    <n v="37.72"/>
    <x v="5"/>
    <s v="14"/>
    <x v="4"/>
    <n v="2024"/>
    <x v="0"/>
  </r>
  <r>
    <x v="127"/>
    <d v="1899-12-30T00:04:55"/>
    <x v="0"/>
    <s v="ANON-0000-0000-0025"/>
    <n v="37.72"/>
    <x v="5"/>
    <s v="14"/>
    <x v="4"/>
    <n v="2024"/>
    <x v="0"/>
  </r>
  <r>
    <x v="127"/>
    <d v="1899-12-30T00:06:00"/>
    <x v="0"/>
    <s v="ANON-0000-0000-0009"/>
    <n v="32.82"/>
    <x v="0"/>
    <s v="14"/>
    <x v="4"/>
    <n v="2024"/>
    <x v="0"/>
  </r>
  <r>
    <x v="127"/>
    <d v="1899-12-30T00:01:55"/>
    <x v="0"/>
    <s v="ANON-0000-0000-0040"/>
    <n v="27.92"/>
    <x v="3"/>
    <s v="14"/>
    <x v="4"/>
    <n v="2024"/>
    <x v="0"/>
  </r>
  <r>
    <x v="127"/>
    <d v="1899-12-30T00:57:57"/>
    <x v="0"/>
    <s v="ANON-0000-0000-0166"/>
    <n v="32.82"/>
    <x v="0"/>
    <s v="14"/>
    <x v="4"/>
    <n v="2024"/>
    <x v="0"/>
  </r>
  <r>
    <x v="127"/>
    <d v="1899-12-30T00:59:10"/>
    <x v="0"/>
    <s v="ANON-0000-0000-0166"/>
    <n v="37.72"/>
    <x v="5"/>
    <s v="14"/>
    <x v="4"/>
    <n v="2024"/>
    <x v="0"/>
  </r>
  <r>
    <x v="127"/>
    <d v="1899-12-30T00:51:25"/>
    <x v="0"/>
    <s v="ANON-0000-0000-0167"/>
    <n v="37.72"/>
    <x v="4"/>
    <s v="14"/>
    <x v="4"/>
    <n v="2024"/>
    <x v="0"/>
  </r>
  <r>
    <x v="128"/>
    <d v="1899-12-30T00:40:06"/>
    <x v="0"/>
    <s v="ANON-0000-0000-0168"/>
    <n v="37.72"/>
    <x v="6"/>
    <s v="15"/>
    <x v="4"/>
    <n v="2024"/>
    <x v="1"/>
  </r>
  <r>
    <x v="128"/>
    <d v="1899-12-30T00:14:19"/>
    <x v="0"/>
    <s v="ANON-0000-0000-0012"/>
    <n v="23.02"/>
    <x v="7"/>
    <s v="15"/>
    <x v="4"/>
    <n v="2024"/>
    <x v="1"/>
  </r>
  <r>
    <x v="128"/>
    <d v="1899-12-30T00:19:10"/>
    <x v="0"/>
    <s v="ANON-0000-0000-0012"/>
    <n v="27.92"/>
    <x v="3"/>
    <s v="15"/>
    <x v="4"/>
    <n v="2024"/>
    <x v="1"/>
  </r>
  <r>
    <x v="128"/>
    <d v="1899-12-30T00:34:35"/>
    <x v="0"/>
    <s v="ANON-0000-0000-0003"/>
    <n v="27.92"/>
    <x v="3"/>
    <s v="15"/>
    <x v="4"/>
    <n v="2024"/>
    <x v="1"/>
  </r>
  <r>
    <x v="128"/>
    <d v="1899-12-30T00:35:29"/>
    <x v="0"/>
    <s v="ANON-0000-0000-0003"/>
    <n v="27.92"/>
    <x v="3"/>
    <s v="15"/>
    <x v="4"/>
    <n v="2024"/>
    <x v="1"/>
  </r>
  <r>
    <x v="128"/>
    <d v="1899-12-30T00:36:27"/>
    <x v="0"/>
    <s v="ANON-0000-0000-0003"/>
    <n v="27.92"/>
    <x v="3"/>
    <s v="15"/>
    <x v="4"/>
    <n v="2024"/>
    <x v="1"/>
  </r>
  <r>
    <x v="128"/>
    <d v="1899-12-30T00:55:29"/>
    <x v="0"/>
    <s v="ANON-0000-0000-0164"/>
    <n v="32.82"/>
    <x v="0"/>
    <s v="15"/>
    <x v="4"/>
    <n v="2024"/>
    <x v="1"/>
  </r>
  <r>
    <x v="128"/>
    <d v="1899-12-30T00:38:11"/>
    <x v="1"/>
    <m/>
    <n v="29"/>
    <x v="3"/>
    <s v="15"/>
    <x v="4"/>
    <n v="2024"/>
    <x v="1"/>
  </r>
  <r>
    <x v="128"/>
    <d v="1899-12-30T00:38:52"/>
    <x v="0"/>
    <s v="ANON-0000-0000-0169"/>
    <n v="27.92"/>
    <x v="2"/>
    <s v="15"/>
    <x v="4"/>
    <n v="2024"/>
    <x v="1"/>
  </r>
  <r>
    <x v="128"/>
    <d v="1899-12-30T00:39:44"/>
    <x v="0"/>
    <s v="ANON-0000-0000-0012"/>
    <n v="27.92"/>
    <x v="2"/>
    <s v="15"/>
    <x v="4"/>
    <n v="2024"/>
    <x v="1"/>
  </r>
  <r>
    <x v="128"/>
    <d v="1899-12-30T00:28:59"/>
    <x v="0"/>
    <s v="ANON-0000-0000-0170"/>
    <n v="23.02"/>
    <x v="7"/>
    <s v="15"/>
    <x v="4"/>
    <n v="2024"/>
    <x v="1"/>
  </r>
  <r>
    <x v="128"/>
    <d v="1899-12-30T00:20:35"/>
    <x v="0"/>
    <s v="ANON-0000-0000-0171"/>
    <n v="37.72"/>
    <x v="5"/>
    <s v="15"/>
    <x v="4"/>
    <n v="2024"/>
    <x v="1"/>
  </r>
  <r>
    <x v="129"/>
    <d v="1899-12-30T00:38:42"/>
    <x v="0"/>
    <s v="ANON-0000-0000-0097"/>
    <n v="32.82"/>
    <x v="0"/>
    <s v="16"/>
    <x v="4"/>
    <n v="2024"/>
    <x v="2"/>
  </r>
  <r>
    <x v="129"/>
    <d v="1899-12-30T00:39:49"/>
    <x v="0"/>
    <s v="ANON-0000-0000-0172"/>
    <n v="32.82"/>
    <x v="0"/>
    <s v="16"/>
    <x v="4"/>
    <n v="2024"/>
    <x v="2"/>
  </r>
  <r>
    <x v="129"/>
    <d v="1899-12-30T00:42:50"/>
    <x v="1"/>
    <m/>
    <n v="39"/>
    <x v="6"/>
    <s v="16"/>
    <x v="4"/>
    <n v="2024"/>
    <x v="2"/>
  </r>
  <r>
    <x v="129"/>
    <d v="1899-12-30T00:44:21"/>
    <x v="1"/>
    <m/>
    <n v="39"/>
    <x v="5"/>
    <s v="16"/>
    <x v="4"/>
    <n v="2024"/>
    <x v="2"/>
  </r>
  <r>
    <x v="129"/>
    <d v="1899-12-30T00:14:00"/>
    <x v="0"/>
    <s v="ANON-0000-0000-0173"/>
    <n v="32.82"/>
    <x v="0"/>
    <s v="16"/>
    <x v="4"/>
    <n v="2024"/>
    <x v="2"/>
  </r>
  <r>
    <x v="129"/>
    <d v="1899-12-30T00:15:16"/>
    <x v="0"/>
    <s v="ANON-0000-0000-0174"/>
    <n v="37.72"/>
    <x v="4"/>
    <s v="16"/>
    <x v="4"/>
    <n v="2024"/>
    <x v="2"/>
  </r>
  <r>
    <x v="129"/>
    <d v="1899-12-30T00:44:31"/>
    <x v="0"/>
    <s v="ANON-0000-0000-0069"/>
    <n v="37.72"/>
    <x v="6"/>
    <s v="16"/>
    <x v="4"/>
    <n v="2024"/>
    <x v="2"/>
  </r>
  <r>
    <x v="129"/>
    <d v="1899-12-30T00:12:57"/>
    <x v="0"/>
    <s v="ANON-0000-0000-0175"/>
    <n v="37.72"/>
    <x v="4"/>
    <s v="16"/>
    <x v="4"/>
    <n v="2024"/>
    <x v="2"/>
  </r>
  <r>
    <x v="129"/>
    <d v="1899-12-30T00:13:58"/>
    <x v="0"/>
    <s v="ANON-0000-0000-0175"/>
    <n v="37.72"/>
    <x v="6"/>
    <s v="16"/>
    <x v="4"/>
    <n v="2024"/>
    <x v="2"/>
  </r>
  <r>
    <x v="130"/>
    <d v="1899-12-30T00:00:48"/>
    <x v="0"/>
    <s v="ANON-0000-0000-0033"/>
    <n v="27.92"/>
    <x v="3"/>
    <s v="17"/>
    <x v="4"/>
    <n v="2024"/>
    <x v="3"/>
  </r>
  <r>
    <x v="130"/>
    <d v="1899-12-30T00:30:28"/>
    <x v="0"/>
    <s v="ANON-0000-0000-0164"/>
    <n v="32.82"/>
    <x v="0"/>
    <s v="17"/>
    <x v="4"/>
    <n v="2024"/>
    <x v="3"/>
  </r>
  <r>
    <x v="130"/>
    <d v="1899-12-30T00:58:03"/>
    <x v="1"/>
    <m/>
    <n v="34"/>
    <x v="0"/>
    <s v="17"/>
    <x v="4"/>
    <n v="2024"/>
    <x v="3"/>
  </r>
  <r>
    <x v="130"/>
    <d v="1899-12-30T00:55:19"/>
    <x v="0"/>
    <s v="ANON-0000-0000-0012"/>
    <n v="32.82"/>
    <x v="0"/>
    <s v="17"/>
    <x v="4"/>
    <n v="2024"/>
    <x v="3"/>
  </r>
  <r>
    <x v="130"/>
    <d v="1899-12-30T00:56:47"/>
    <x v="0"/>
    <s v="ANON-0000-0000-0009"/>
    <n v="37.72"/>
    <x v="5"/>
    <s v="17"/>
    <x v="4"/>
    <n v="2024"/>
    <x v="3"/>
  </r>
  <r>
    <x v="130"/>
    <d v="1899-12-30T00:37:53"/>
    <x v="0"/>
    <s v="ANON-0000-0000-0176"/>
    <n v="37.72"/>
    <x v="5"/>
    <s v="17"/>
    <x v="4"/>
    <n v="2024"/>
    <x v="3"/>
  </r>
  <r>
    <x v="130"/>
    <d v="1899-12-30T00:34:51"/>
    <x v="0"/>
    <s v="ANON-0000-0000-0177"/>
    <n v="27.92"/>
    <x v="3"/>
    <s v="17"/>
    <x v="4"/>
    <n v="2024"/>
    <x v="3"/>
  </r>
  <r>
    <x v="130"/>
    <d v="1899-12-30T00:36:33"/>
    <x v="0"/>
    <s v="ANON-0000-0000-0178"/>
    <n v="37.72"/>
    <x v="6"/>
    <s v="17"/>
    <x v="4"/>
    <n v="2024"/>
    <x v="3"/>
  </r>
  <r>
    <x v="130"/>
    <d v="1899-12-30T00:37:43"/>
    <x v="0"/>
    <s v="ANON-0000-0000-0179"/>
    <n v="37.72"/>
    <x v="6"/>
    <s v="17"/>
    <x v="4"/>
    <n v="2024"/>
    <x v="3"/>
  </r>
  <r>
    <x v="131"/>
    <d v="1899-12-30T00:01:38"/>
    <x v="0"/>
    <s v="ANON-0000-0000-0180"/>
    <n v="37.72"/>
    <x v="5"/>
    <s v="18"/>
    <x v="4"/>
    <n v="2024"/>
    <x v="4"/>
  </r>
  <r>
    <x v="131"/>
    <d v="1899-12-30T00:02:40"/>
    <x v="0"/>
    <s v="ANON-0000-0000-0180"/>
    <n v="37.72"/>
    <x v="5"/>
    <s v="18"/>
    <x v="4"/>
    <n v="2024"/>
    <x v="4"/>
  </r>
  <r>
    <x v="131"/>
    <d v="1899-12-30T00:15:56"/>
    <x v="0"/>
    <s v="ANON-0000-0000-0181"/>
    <n v="32.82"/>
    <x v="0"/>
    <s v="18"/>
    <x v="4"/>
    <n v="2024"/>
    <x v="4"/>
  </r>
  <r>
    <x v="131"/>
    <d v="1899-12-30T00:48:29"/>
    <x v="0"/>
    <s v="ANON-0000-0000-0172"/>
    <n v="32.82"/>
    <x v="0"/>
    <s v="18"/>
    <x v="4"/>
    <n v="2024"/>
    <x v="4"/>
  </r>
  <r>
    <x v="131"/>
    <d v="1899-12-30T00:49:27"/>
    <x v="0"/>
    <s v="ANON-0000-0000-0097"/>
    <n v="32.82"/>
    <x v="0"/>
    <s v="18"/>
    <x v="4"/>
    <n v="2024"/>
    <x v="4"/>
  </r>
  <r>
    <x v="131"/>
    <d v="1899-12-30T00:58:44"/>
    <x v="0"/>
    <s v="ANON-0000-0000-0040"/>
    <n v="32.82"/>
    <x v="0"/>
    <s v="18"/>
    <x v="4"/>
    <n v="2024"/>
    <x v="4"/>
  </r>
  <r>
    <x v="131"/>
    <d v="1899-12-30T00:22:53"/>
    <x v="0"/>
    <s v="ANON-0000-0000-0009"/>
    <n v="37.72"/>
    <x v="6"/>
    <s v="18"/>
    <x v="4"/>
    <n v="2024"/>
    <x v="4"/>
  </r>
  <r>
    <x v="131"/>
    <d v="1899-12-30T00:05:28"/>
    <x v="1"/>
    <m/>
    <n v="39"/>
    <x v="5"/>
    <s v="18"/>
    <x v="4"/>
    <n v="2024"/>
    <x v="4"/>
  </r>
  <r>
    <x v="132"/>
    <d v="1899-12-30T00:58:38"/>
    <x v="0"/>
    <s v="ANON-0000-0000-0182"/>
    <n v="27.92"/>
    <x v="3"/>
    <s v="19"/>
    <x v="4"/>
    <n v="2024"/>
    <x v="5"/>
  </r>
  <r>
    <x v="132"/>
    <d v="1899-12-30T00:59:34"/>
    <x v="0"/>
    <s v="ANON-0000-0000-0182"/>
    <n v="27.92"/>
    <x v="3"/>
    <s v="19"/>
    <x v="4"/>
    <n v="2024"/>
    <x v="5"/>
  </r>
  <r>
    <x v="132"/>
    <d v="1899-12-30T00:00:35"/>
    <x v="0"/>
    <s v="ANON-0000-0000-0183"/>
    <n v="37.72"/>
    <x v="5"/>
    <s v="19"/>
    <x v="4"/>
    <n v="2024"/>
    <x v="5"/>
  </r>
  <r>
    <x v="132"/>
    <d v="1899-12-30T00:28:50"/>
    <x v="1"/>
    <m/>
    <n v="24"/>
    <x v="7"/>
    <s v="19"/>
    <x v="4"/>
    <n v="2024"/>
    <x v="5"/>
  </r>
  <r>
    <x v="132"/>
    <d v="1899-12-30T00:14:27"/>
    <x v="0"/>
    <s v="ANON-0000-0000-0184"/>
    <n v="32.82"/>
    <x v="0"/>
    <s v="19"/>
    <x v="4"/>
    <n v="2024"/>
    <x v="5"/>
  </r>
  <r>
    <x v="132"/>
    <d v="1899-12-30T00:43:40"/>
    <x v="0"/>
    <s v="ANON-0000-0000-0012"/>
    <n v="27.92"/>
    <x v="3"/>
    <s v="19"/>
    <x v="4"/>
    <n v="2024"/>
    <x v="5"/>
  </r>
  <r>
    <x v="132"/>
    <d v="1899-12-30T00:58:58"/>
    <x v="0"/>
    <s v="ANON-0000-0000-0185"/>
    <n v="32.82"/>
    <x v="0"/>
    <s v="19"/>
    <x v="4"/>
    <n v="2024"/>
    <x v="5"/>
  </r>
  <r>
    <x v="132"/>
    <d v="1899-12-30T00:12:36"/>
    <x v="0"/>
    <s v="ANON-0000-0000-0186"/>
    <n v="32.82"/>
    <x v="0"/>
    <s v="19"/>
    <x v="4"/>
    <n v="2024"/>
    <x v="5"/>
  </r>
  <r>
    <x v="132"/>
    <d v="1899-12-30T00:13:48"/>
    <x v="0"/>
    <s v="ANON-0000-0000-0186"/>
    <n v="23.02"/>
    <x v="7"/>
    <s v="19"/>
    <x v="4"/>
    <n v="2024"/>
    <x v="5"/>
  </r>
  <r>
    <x v="132"/>
    <d v="1899-12-30T00:16:30"/>
    <x v="0"/>
    <s v="ANON-0000-0000-0186"/>
    <n v="37.72"/>
    <x v="4"/>
    <s v="19"/>
    <x v="4"/>
    <n v="2024"/>
    <x v="5"/>
  </r>
  <r>
    <x v="132"/>
    <d v="1899-12-30T00:51:07"/>
    <x v="0"/>
    <s v="ANON-0000-0000-0187"/>
    <n v="37.72"/>
    <x v="5"/>
    <s v="19"/>
    <x v="4"/>
    <n v="2024"/>
    <x v="5"/>
  </r>
  <r>
    <x v="132"/>
    <d v="1899-12-30T00:15:42"/>
    <x v="0"/>
    <s v="ANON-0000-0000-0188"/>
    <n v="37.72"/>
    <x v="5"/>
    <s v="19"/>
    <x v="4"/>
    <n v="2024"/>
    <x v="5"/>
  </r>
  <r>
    <x v="132"/>
    <d v="1899-12-30T00:18:36"/>
    <x v="0"/>
    <s v="ANON-0000-0000-0189"/>
    <n v="37.72"/>
    <x v="5"/>
    <s v="19"/>
    <x v="4"/>
    <n v="2024"/>
    <x v="5"/>
  </r>
  <r>
    <x v="133"/>
    <d v="1899-12-30T00:05:59"/>
    <x v="0"/>
    <s v="ANON-0000-0000-0190"/>
    <n v="32.82"/>
    <x v="0"/>
    <s v="20"/>
    <x v="4"/>
    <n v="2024"/>
    <x v="6"/>
  </r>
  <r>
    <x v="133"/>
    <d v="1899-12-30T00:17:52"/>
    <x v="0"/>
    <s v="ANON-0000-0000-0191"/>
    <n v="37.72"/>
    <x v="6"/>
    <s v="20"/>
    <x v="4"/>
    <n v="2024"/>
    <x v="6"/>
  </r>
  <r>
    <x v="133"/>
    <d v="1899-12-30T00:58:48"/>
    <x v="0"/>
    <s v="ANON-0000-0000-0001"/>
    <n v="37.72"/>
    <x v="6"/>
    <s v="20"/>
    <x v="4"/>
    <n v="2024"/>
    <x v="6"/>
  </r>
  <r>
    <x v="133"/>
    <d v="1899-12-30T00:15:16"/>
    <x v="0"/>
    <s v="ANON-0000-0000-0143"/>
    <n v="27.92"/>
    <x v="3"/>
    <s v="20"/>
    <x v="4"/>
    <n v="2024"/>
    <x v="6"/>
  </r>
  <r>
    <x v="133"/>
    <d v="1899-12-30T00:16:20"/>
    <x v="0"/>
    <s v="ANON-0000-0000-0143"/>
    <n v="27.92"/>
    <x v="3"/>
    <s v="20"/>
    <x v="4"/>
    <n v="2024"/>
    <x v="6"/>
  </r>
  <r>
    <x v="133"/>
    <d v="1899-12-30T00:27:13"/>
    <x v="0"/>
    <s v="ANON-0000-0000-0003"/>
    <n v="27.92"/>
    <x v="3"/>
    <s v="20"/>
    <x v="4"/>
    <n v="2024"/>
    <x v="6"/>
  </r>
  <r>
    <x v="133"/>
    <d v="1899-12-30T00:28:10"/>
    <x v="0"/>
    <s v="ANON-0000-0000-0003"/>
    <n v="27.92"/>
    <x v="3"/>
    <s v="20"/>
    <x v="4"/>
    <n v="2024"/>
    <x v="6"/>
  </r>
  <r>
    <x v="133"/>
    <d v="1899-12-30T00:13:19"/>
    <x v="0"/>
    <s v="ANON-0000-0000-0192"/>
    <n v="32.82"/>
    <x v="0"/>
    <s v="20"/>
    <x v="4"/>
    <n v="2024"/>
    <x v="6"/>
  </r>
  <r>
    <x v="133"/>
    <d v="1899-12-30T00:14:31"/>
    <x v="0"/>
    <s v="ANON-0000-0000-0192"/>
    <n v="37.72"/>
    <x v="5"/>
    <s v="20"/>
    <x v="4"/>
    <n v="2024"/>
    <x v="6"/>
  </r>
  <r>
    <x v="133"/>
    <d v="1899-12-30T00:32:21"/>
    <x v="1"/>
    <m/>
    <n v="29"/>
    <x v="3"/>
    <s v="20"/>
    <x v="4"/>
    <n v="2024"/>
    <x v="6"/>
  </r>
  <r>
    <x v="133"/>
    <d v="1899-12-30T00:12:51"/>
    <x v="0"/>
    <s v="ANON-0000-0000-0120"/>
    <n v="37.72"/>
    <x v="6"/>
    <s v="20"/>
    <x v="4"/>
    <n v="2024"/>
    <x v="6"/>
  </r>
  <r>
    <x v="133"/>
    <d v="1899-12-30T00:13:57"/>
    <x v="0"/>
    <s v="ANON-0000-0000-0193"/>
    <n v="37.72"/>
    <x v="6"/>
    <s v="20"/>
    <x v="4"/>
    <n v="2024"/>
    <x v="6"/>
  </r>
  <r>
    <x v="133"/>
    <d v="1899-12-30T00:36:48"/>
    <x v="0"/>
    <s v="ANON-0000-0000-0194"/>
    <n v="32.82"/>
    <x v="0"/>
    <s v="20"/>
    <x v="4"/>
    <n v="2024"/>
    <x v="6"/>
  </r>
  <r>
    <x v="133"/>
    <d v="1899-12-30T00:37:57"/>
    <x v="0"/>
    <s v="ANON-0000-0000-0194"/>
    <n v="37.72"/>
    <x v="1"/>
    <s v="20"/>
    <x v="4"/>
    <n v="2024"/>
    <x v="6"/>
  </r>
  <r>
    <x v="133"/>
    <d v="1899-12-30T00:46:52"/>
    <x v="0"/>
    <s v="ANON-0000-0000-0195"/>
    <n v="27.92"/>
    <x v="2"/>
    <s v="20"/>
    <x v="4"/>
    <n v="2024"/>
    <x v="6"/>
  </r>
  <r>
    <x v="133"/>
    <d v="1899-12-30T00:36:54"/>
    <x v="0"/>
    <s v="ANON-0000-0000-0012"/>
    <n v="32.82"/>
    <x v="0"/>
    <s v="20"/>
    <x v="4"/>
    <n v="2024"/>
    <x v="6"/>
  </r>
  <r>
    <x v="133"/>
    <d v="1899-12-30T00:37:58"/>
    <x v="0"/>
    <s v="ANON-0000-0000-0012"/>
    <n v="32.82"/>
    <x v="0"/>
    <s v="20"/>
    <x v="4"/>
    <n v="2024"/>
    <x v="6"/>
  </r>
  <r>
    <x v="134"/>
    <d v="1899-12-30T00:27:38"/>
    <x v="0"/>
    <s v="ANON-0000-0000-0196"/>
    <n v="37.72"/>
    <x v="6"/>
    <s v="21"/>
    <x v="4"/>
    <n v="2024"/>
    <x v="0"/>
  </r>
  <r>
    <x v="134"/>
    <d v="1899-12-30T00:43:51"/>
    <x v="1"/>
    <m/>
    <n v="29"/>
    <x v="3"/>
    <s v="21"/>
    <x v="4"/>
    <n v="2024"/>
    <x v="0"/>
  </r>
  <r>
    <x v="134"/>
    <d v="1899-12-30T00:44:40"/>
    <x v="1"/>
    <m/>
    <n v="34"/>
    <x v="0"/>
    <s v="21"/>
    <x v="4"/>
    <n v="2024"/>
    <x v="0"/>
  </r>
  <r>
    <x v="134"/>
    <d v="1899-12-30T00:46:09"/>
    <x v="1"/>
    <m/>
    <n v="39"/>
    <x v="1"/>
    <s v="21"/>
    <x v="4"/>
    <n v="2024"/>
    <x v="0"/>
  </r>
  <r>
    <x v="134"/>
    <d v="1899-12-30T00:05:08"/>
    <x v="1"/>
    <m/>
    <n v="39"/>
    <x v="6"/>
    <s v="21"/>
    <x v="4"/>
    <n v="2024"/>
    <x v="0"/>
  </r>
  <r>
    <x v="134"/>
    <d v="1899-12-30T00:10:20"/>
    <x v="0"/>
    <s v="ANON-0000-0000-0197"/>
    <n v="37.72"/>
    <x v="6"/>
    <s v="21"/>
    <x v="4"/>
    <n v="2024"/>
    <x v="0"/>
  </r>
  <r>
    <x v="134"/>
    <d v="1899-12-30T00:13:24"/>
    <x v="0"/>
    <s v="ANON-0000-0000-0012"/>
    <n v="23.02"/>
    <x v="7"/>
    <s v="21"/>
    <x v="4"/>
    <n v="2024"/>
    <x v="0"/>
  </r>
  <r>
    <x v="134"/>
    <d v="1899-12-30T00:11:09"/>
    <x v="0"/>
    <s v="ANON-0000-0000-0198"/>
    <n v="37.72"/>
    <x v="5"/>
    <s v="21"/>
    <x v="4"/>
    <n v="2024"/>
    <x v="0"/>
  </r>
  <r>
    <x v="134"/>
    <d v="1899-12-30T00:13:48"/>
    <x v="0"/>
    <s v="ANON-0000-0000-0199"/>
    <n v="37.72"/>
    <x v="5"/>
    <s v="21"/>
    <x v="4"/>
    <n v="2024"/>
    <x v="0"/>
  </r>
  <r>
    <x v="135"/>
    <d v="1899-12-30T00:34:42"/>
    <x v="0"/>
    <s v="ANON-0000-0000-0200"/>
    <n v="37.72"/>
    <x v="5"/>
    <s v="22"/>
    <x v="4"/>
    <n v="2024"/>
    <x v="1"/>
  </r>
  <r>
    <x v="135"/>
    <d v="1899-12-30T00:49:47"/>
    <x v="0"/>
    <s v="ANON-0000-0000-0191"/>
    <n v="32.82"/>
    <x v="0"/>
    <s v="22"/>
    <x v="4"/>
    <n v="2024"/>
    <x v="1"/>
  </r>
  <r>
    <x v="135"/>
    <d v="1899-12-30T00:18:14"/>
    <x v="0"/>
    <s v="ANON-0000-0000-0141"/>
    <n v="27.92"/>
    <x v="2"/>
    <s v="22"/>
    <x v="4"/>
    <n v="2024"/>
    <x v="1"/>
  </r>
  <r>
    <x v="135"/>
    <d v="1899-12-30T00:34:55"/>
    <x v="0"/>
    <s v="ANON-0000-0000-0097"/>
    <n v="32.82"/>
    <x v="0"/>
    <s v="22"/>
    <x v="4"/>
    <n v="2024"/>
    <x v="1"/>
  </r>
  <r>
    <x v="135"/>
    <d v="1899-12-30T00:29:51"/>
    <x v="0"/>
    <s v="ANON-0000-0000-0012"/>
    <n v="27.92"/>
    <x v="3"/>
    <s v="22"/>
    <x v="4"/>
    <n v="2024"/>
    <x v="1"/>
  </r>
  <r>
    <x v="135"/>
    <d v="1899-12-30T00:30:43"/>
    <x v="0"/>
    <s v="ANON-0000-0000-0012"/>
    <n v="27.92"/>
    <x v="3"/>
    <s v="22"/>
    <x v="4"/>
    <n v="2024"/>
    <x v="1"/>
  </r>
  <r>
    <x v="135"/>
    <d v="1899-12-30T00:00:21"/>
    <x v="0"/>
    <s v="ANON-0000-0000-0009"/>
    <n v="32.82"/>
    <x v="0"/>
    <s v="22"/>
    <x v="4"/>
    <n v="2024"/>
    <x v="1"/>
  </r>
  <r>
    <x v="135"/>
    <d v="1899-12-30T00:24:58"/>
    <x v="0"/>
    <s v="ANON-0000-0000-0134"/>
    <n v="37.72"/>
    <x v="5"/>
    <s v="22"/>
    <x v="4"/>
    <n v="2024"/>
    <x v="1"/>
  </r>
  <r>
    <x v="135"/>
    <d v="1899-12-30T00:25:59"/>
    <x v="0"/>
    <s v="ANON-0000-0000-0134"/>
    <n v="37.72"/>
    <x v="5"/>
    <s v="22"/>
    <x v="4"/>
    <n v="2024"/>
    <x v="1"/>
  </r>
  <r>
    <x v="135"/>
    <d v="1899-12-30T00:23:53"/>
    <x v="0"/>
    <s v="ANON-0000-0000-0180"/>
    <n v="37.72"/>
    <x v="4"/>
    <s v="22"/>
    <x v="4"/>
    <n v="2024"/>
    <x v="1"/>
  </r>
  <r>
    <x v="135"/>
    <d v="1899-12-30T00:24:50"/>
    <x v="0"/>
    <s v="ANON-0000-0000-0180"/>
    <n v="37.72"/>
    <x v="5"/>
    <s v="22"/>
    <x v="4"/>
    <n v="2024"/>
    <x v="1"/>
  </r>
  <r>
    <x v="136"/>
    <d v="1899-12-30T00:10:20"/>
    <x v="0"/>
    <s v="ANON-0000-0000-0201"/>
    <n v="37.72"/>
    <x v="5"/>
    <s v="23"/>
    <x v="4"/>
    <n v="2024"/>
    <x v="2"/>
  </r>
  <r>
    <x v="136"/>
    <d v="1899-12-30T00:22:07"/>
    <x v="0"/>
    <s v="ANON-0000-0000-0202"/>
    <n v="23.02"/>
    <x v="7"/>
    <s v="23"/>
    <x v="4"/>
    <n v="2024"/>
    <x v="2"/>
  </r>
  <r>
    <x v="136"/>
    <d v="1899-12-30T00:55:17"/>
    <x v="0"/>
    <s v="ANON-0000-0000-0180"/>
    <n v="37.72"/>
    <x v="5"/>
    <s v="23"/>
    <x v="4"/>
    <n v="2024"/>
    <x v="2"/>
  </r>
  <r>
    <x v="136"/>
    <d v="1899-12-30T00:56:27"/>
    <x v="0"/>
    <s v="ANON-0000-0000-0203"/>
    <n v="37.72"/>
    <x v="5"/>
    <s v="23"/>
    <x v="4"/>
    <n v="2024"/>
    <x v="2"/>
  </r>
  <r>
    <x v="136"/>
    <d v="1899-12-30T00:18:14"/>
    <x v="0"/>
    <s v="ANON-0000-0000-0180"/>
    <n v="37.72"/>
    <x v="5"/>
    <s v="23"/>
    <x v="4"/>
    <n v="2024"/>
    <x v="2"/>
  </r>
  <r>
    <x v="136"/>
    <d v="1899-12-30T00:41:00"/>
    <x v="0"/>
    <s v="ANON-0000-0000-0077"/>
    <n v="37.72"/>
    <x v="6"/>
    <s v="23"/>
    <x v="4"/>
    <n v="2024"/>
    <x v="2"/>
  </r>
  <r>
    <x v="136"/>
    <d v="1899-12-30T00:14:33"/>
    <x v="0"/>
    <s v="ANON-0000-0000-0153"/>
    <n v="37.72"/>
    <x v="5"/>
    <s v="23"/>
    <x v="4"/>
    <n v="2024"/>
    <x v="2"/>
  </r>
  <r>
    <x v="136"/>
    <d v="1899-12-30T00:15:45"/>
    <x v="0"/>
    <s v="ANON-0000-0000-0153"/>
    <n v="37.72"/>
    <x v="6"/>
    <s v="23"/>
    <x v="4"/>
    <n v="2024"/>
    <x v="2"/>
  </r>
  <r>
    <x v="136"/>
    <d v="1899-12-30T00:03:54"/>
    <x v="0"/>
    <s v="ANON-0000-0000-0204"/>
    <n v="27.92"/>
    <x v="2"/>
    <s v="23"/>
    <x v="4"/>
    <n v="2024"/>
    <x v="2"/>
  </r>
  <r>
    <x v="136"/>
    <d v="1899-12-30T00:17:28"/>
    <x v="0"/>
    <s v="ANON-0000-0000-0134"/>
    <n v="37.72"/>
    <x v="5"/>
    <s v="23"/>
    <x v="4"/>
    <n v="2024"/>
    <x v="2"/>
  </r>
  <r>
    <x v="136"/>
    <d v="1899-12-30T00:18:26"/>
    <x v="0"/>
    <s v="ANON-0000-0000-0205"/>
    <n v="37.72"/>
    <x v="5"/>
    <s v="23"/>
    <x v="4"/>
    <n v="2024"/>
    <x v="2"/>
  </r>
  <r>
    <x v="136"/>
    <d v="1899-12-30T00:42:31"/>
    <x v="0"/>
    <s v="ANON-0000-0000-0206"/>
    <n v="37.72"/>
    <x v="5"/>
    <s v="23"/>
    <x v="4"/>
    <n v="2024"/>
    <x v="2"/>
  </r>
  <r>
    <x v="136"/>
    <d v="1899-12-30T00:15:01"/>
    <x v="0"/>
    <s v="ANON-0000-0000-0207"/>
    <n v="37.72"/>
    <x v="5"/>
    <s v="23"/>
    <x v="4"/>
    <n v="2024"/>
    <x v="2"/>
  </r>
  <r>
    <x v="136"/>
    <d v="1899-12-30T00:16:24"/>
    <x v="0"/>
    <s v="ANON-0000-0000-0207"/>
    <n v="37.72"/>
    <x v="6"/>
    <s v="23"/>
    <x v="4"/>
    <n v="2024"/>
    <x v="2"/>
  </r>
  <r>
    <x v="136"/>
    <d v="1899-12-30T00:48:11"/>
    <x v="0"/>
    <s v="ANON-0000-0000-0208"/>
    <n v="32.82"/>
    <x v="0"/>
    <s v="23"/>
    <x v="4"/>
    <n v="2024"/>
    <x v="2"/>
  </r>
  <r>
    <x v="136"/>
    <d v="1899-12-30T00:55:37"/>
    <x v="1"/>
    <m/>
    <n v="39"/>
    <x v="4"/>
    <s v="23"/>
    <x v="4"/>
    <n v="2024"/>
    <x v="2"/>
  </r>
  <r>
    <x v="137"/>
    <d v="1899-12-30T00:11:59"/>
    <x v="0"/>
    <s v="ANON-0000-0000-0141"/>
    <n v="27.92"/>
    <x v="2"/>
    <s v="24"/>
    <x v="4"/>
    <n v="2024"/>
    <x v="3"/>
  </r>
  <r>
    <x v="137"/>
    <d v="1899-12-30T00:15:08"/>
    <x v="0"/>
    <s v="ANON-0000-0000-0012"/>
    <n v="27.92"/>
    <x v="3"/>
    <s v="24"/>
    <x v="4"/>
    <n v="2024"/>
    <x v="3"/>
  </r>
  <r>
    <x v="137"/>
    <d v="1899-12-30T00:16:13"/>
    <x v="0"/>
    <s v="ANON-0000-0000-0012"/>
    <n v="27.92"/>
    <x v="3"/>
    <s v="24"/>
    <x v="4"/>
    <n v="2024"/>
    <x v="3"/>
  </r>
  <r>
    <x v="137"/>
    <d v="1899-12-30T00:07:20"/>
    <x v="0"/>
    <s v="ANON-0000-0000-0081"/>
    <n v="37.72"/>
    <x v="4"/>
    <s v="24"/>
    <x v="4"/>
    <n v="2024"/>
    <x v="3"/>
  </r>
  <r>
    <x v="137"/>
    <d v="1899-12-30T00:17:40"/>
    <x v="0"/>
    <s v="ANON-0000-0000-0209"/>
    <n v="27.92"/>
    <x v="2"/>
    <s v="24"/>
    <x v="4"/>
    <n v="2024"/>
    <x v="3"/>
  </r>
  <r>
    <x v="137"/>
    <d v="1899-12-30T00:18:37"/>
    <x v="0"/>
    <s v="ANON-0000-0000-0209"/>
    <n v="27.92"/>
    <x v="2"/>
    <s v="24"/>
    <x v="4"/>
    <n v="2024"/>
    <x v="3"/>
  </r>
  <r>
    <x v="137"/>
    <d v="1899-12-30T00:30:40"/>
    <x v="0"/>
    <s v="ANON-0000-0000-0210"/>
    <n v="32.82"/>
    <x v="0"/>
    <s v="24"/>
    <x v="4"/>
    <n v="2024"/>
    <x v="3"/>
  </r>
  <r>
    <x v="138"/>
    <d v="1899-12-30T00:40:59"/>
    <x v="1"/>
    <m/>
    <n v="29"/>
    <x v="3"/>
    <s v="25"/>
    <x v="4"/>
    <n v="2024"/>
    <x v="4"/>
  </r>
  <r>
    <x v="138"/>
    <d v="1899-12-30T00:13:53"/>
    <x v="0"/>
    <s v="ANON-0000-0000-0211"/>
    <n v="37.72"/>
    <x v="6"/>
    <s v="25"/>
    <x v="4"/>
    <n v="2024"/>
    <x v="4"/>
  </r>
  <r>
    <x v="138"/>
    <d v="1899-12-30T00:40:24"/>
    <x v="1"/>
    <m/>
    <n v="29"/>
    <x v="3"/>
    <s v="25"/>
    <x v="4"/>
    <n v="2024"/>
    <x v="4"/>
  </r>
  <r>
    <x v="138"/>
    <d v="1899-12-30T00:42:10"/>
    <x v="0"/>
    <s v="ANON-0000-0000-0212"/>
    <n v="32.82"/>
    <x v="0"/>
    <s v="25"/>
    <x v="4"/>
    <n v="2024"/>
    <x v="4"/>
  </r>
  <r>
    <x v="138"/>
    <d v="1899-12-30T00:43:13"/>
    <x v="0"/>
    <s v="ANON-0000-0000-0212"/>
    <n v="32.82"/>
    <x v="0"/>
    <s v="25"/>
    <x v="4"/>
    <n v="2024"/>
    <x v="4"/>
  </r>
  <r>
    <x v="138"/>
    <d v="1899-12-30T00:58:12"/>
    <x v="0"/>
    <s v="ANON-0000-0000-0213"/>
    <n v="32.82"/>
    <x v="0"/>
    <s v="25"/>
    <x v="4"/>
    <n v="2024"/>
    <x v="4"/>
  </r>
  <r>
    <x v="138"/>
    <d v="1899-12-30T00:47:10"/>
    <x v="0"/>
    <s v="ANON-0000-0000-0040"/>
    <n v="32.82"/>
    <x v="0"/>
    <s v="25"/>
    <x v="4"/>
    <n v="2024"/>
    <x v="4"/>
  </r>
  <r>
    <x v="138"/>
    <d v="1899-12-30T00:48:17"/>
    <x v="0"/>
    <s v="ANON-0000-0000-0040"/>
    <n v="27.92"/>
    <x v="3"/>
    <s v="25"/>
    <x v="4"/>
    <n v="2024"/>
    <x v="4"/>
  </r>
  <r>
    <x v="139"/>
    <d v="1899-12-30T00:20:02"/>
    <x v="0"/>
    <s v="ANON-0000-0000-0001"/>
    <n v="37.72"/>
    <x v="6"/>
    <s v="26"/>
    <x v="4"/>
    <n v="2024"/>
    <x v="5"/>
  </r>
  <r>
    <x v="139"/>
    <d v="1899-12-30T00:24:50"/>
    <x v="0"/>
    <s v="ANON-0000-0000-0214"/>
    <n v="32.82"/>
    <x v="0"/>
    <s v="26"/>
    <x v="4"/>
    <n v="2024"/>
    <x v="5"/>
  </r>
  <r>
    <x v="139"/>
    <d v="1899-12-30T00:26:05"/>
    <x v="0"/>
    <s v="ANON-0000-0000-0215"/>
    <n v="27.92"/>
    <x v="2"/>
    <s v="26"/>
    <x v="4"/>
    <n v="2024"/>
    <x v="5"/>
  </r>
  <r>
    <x v="139"/>
    <d v="1899-12-30T00:40:59"/>
    <x v="0"/>
    <s v="ANON-0000-0000-0216"/>
    <n v="32.82"/>
    <x v="0"/>
    <s v="26"/>
    <x v="4"/>
    <n v="2024"/>
    <x v="5"/>
  </r>
  <r>
    <x v="139"/>
    <d v="1899-12-30T00:19:15"/>
    <x v="0"/>
    <s v="ANON-0000-0000-0217"/>
    <n v="37.72"/>
    <x v="5"/>
    <s v="26"/>
    <x v="4"/>
    <n v="2024"/>
    <x v="5"/>
  </r>
  <r>
    <x v="139"/>
    <d v="1899-12-30T00:09:53"/>
    <x v="0"/>
    <s v="ANON-0000-0000-0218"/>
    <n v="37.72"/>
    <x v="4"/>
    <s v="26"/>
    <x v="4"/>
    <n v="2024"/>
    <x v="5"/>
  </r>
  <r>
    <x v="139"/>
    <d v="1899-12-30T00:11:02"/>
    <x v="0"/>
    <s v="ANON-0000-0000-0218"/>
    <n v="37.72"/>
    <x v="4"/>
    <s v="26"/>
    <x v="4"/>
    <n v="2024"/>
    <x v="5"/>
  </r>
  <r>
    <x v="139"/>
    <d v="1899-12-30T00:13:14"/>
    <x v="0"/>
    <s v="ANON-0000-0000-0218"/>
    <n v="27.92"/>
    <x v="3"/>
    <s v="26"/>
    <x v="4"/>
    <n v="2024"/>
    <x v="5"/>
  </r>
  <r>
    <x v="139"/>
    <d v="1899-12-30T00:39:19"/>
    <x v="0"/>
    <s v="ANON-0000-0000-0219"/>
    <n v="37.72"/>
    <x v="6"/>
    <s v="26"/>
    <x v="4"/>
    <n v="2024"/>
    <x v="5"/>
  </r>
  <r>
    <x v="139"/>
    <d v="1899-12-30T00:59:15"/>
    <x v="0"/>
    <s v="ANON-0000-0000-0220"/>
    <n v="37.72"/>
    <x v="4"/>
    <s v="26"/>
    <x v="4"/>
    <n v="2024"/>
    <x v="5"/>
  </r>
  <r>
    <x v="139"/>
    <d v="1899-12-30T00:00:06"/>
    <x v="0"/>
    <s v="ANON-0000-0000-0220"/>
    <n v="37.72"/>
    <x v="5"/>
    <s v="26"/>
    <x v="4"/>
    <n v="2024"/>
    <x v="5"/>
  </r>
  <r>
    <x v="139"/>
    <d v="1899-12-30T00:02:37"/>
    <x v="0"/>
    <s v="ANON-0000-0000-0221"/>
    <n v="27.92"/>
    <x v="2"/>
    <s v="26"/>
    <x v="4"/>
    <n v="2024"/>
    <x v="5"/>
  </r>
  <r>
    <x v="139"/>
    <d v="1899-12-30T00:03:52"/>
    <x v="0"/>
    <s v="ANON-0000-0000-0222"/>
    <n v="37.72"/>
    <x v="5"/>
    <s v="26"/>
    <x v="4"/>
    <n v="2024"/>
    <x v="5"/>
  </r>
  <r>
    <x v="139"/>
    <d v="1899-12-30T00:04:59"/>
    <x v="0"/>
    <s v="ANON-0000-0000-0221"/>
    <n v="37.72"/>
    <x v="6"/>
    <s v="26"/>
    <x v="4"/>
    <n v="2024"/>
    <x v="5"/>
  </r>
  <r>
    <x v="139"/>
    <d v="1899-12-30T00:06:03"/>
    <x v="0"/>
    <s v="ANON-0000-0000-0223"/>
    <n v="37.72"/>
    <x v="5"/>
    <s v="26"/>
    <x v="4"/>
    <n v="2024"/>
    <x v="5"/>
  </r>
  <r>
    <x v="140"/>
    <d v="1899-12-30T00:34:55"/>
    <x v="0"/>
    <s v="ANON-0000-0000-0012"/>
    <n v="27.92"/>
    <x v="3"/>
    <s v="27"/>
    <x v="4"/>
    <n v="2024"/>
    <x v="6"/>
  </r>
  <r>
    <x v="140"/>
    <d v="1899-12-30T00:05:22"/>
    <x v="0"/>
    <s v="ANON-0000-0000-0224"/>
    <n v="32.82"/>
    <x v="0"/>
    <s v="27"/>
    <x v="4"/>
    <n v="2024"/>
    <x v="6"/>
  </r>
  <r>
    <x v="140"/>
    <d v="1899-12-30T00:06:44"/>
    <x v="0"/>
    <s v="ANON-0000-0000-0224"/>
    <n v="37.72"/>
    <x v="1"/>
    <s v="27"/>
    <x v="4"/>
    <n v="2024"/>
    <x v="6"/>
  </r>
  <r>
    <x v="140"/>
    <d v="1899-12-30T00:11:34"/>
    <x v="0"/>
    <s v="ANON-0000-0000-0225"/>
    <n v="27.92"/>
    <x v="3"/>
    <s v="27"/>
    <x v="4"/>
    <n v="2024"/>
    <x v="6"/>
  </r>
  <r>
    <x v="140"/>
    <d v="1899-12-30T00:14:06"/>
    <x v="0"/>
    <s v="ANON-0000-0000-0225"/>
    <n v="27.92"/>
    <x v="3"/>
    <s v="27"/>
    <x v="4"/>
    <n v="2024"/>
    <x v="6"/>
  </r>
  <r>
    <x v="140"/>
    <d v="1899-12-30T00:50:56"/>
    <x v="0"/>
    <s v="ANON-0000-0000-0203"/>
    <n v="37.72"/>
    <x v="6"/>
    <s v="27"/>
    <x v="4"/>
    <n v="2024"/>
    <x v="6"/>
  </r>
  <r>
    <x v="140"/>
    <d v="1899-12-30T00:00:51"/>
    <x v="0"/>
    <s v="ANON-0000-0000-0226"/>
    <n v="27.92"/>
    <x v="3"/>
    <s v="27"/>
    <x v="4"/>
    <n v="2024"/>
    <x v="6"/>
  </r>
  <r>
    <x v="140"/>
    <d v="1899-12-30T00:16:27"/>
    <x v="0"/>
    <s v="ANON-0000-0000-0227"/>
    <n v="37.72"/>
    <x v="6"/>
    <s v="27"/>
    <x v="4"/>
    <n v="2024"/>
    <x v="6"/>
  </r>
  <r>
    <x v="140"/>
    <d v="1899-12-30T00:17:39"/>
    <x v="0"/>
    <s v="ANON-0000-0000-0228"/>
    <n v="37.72"/>
    <x v="6"/>
    <s v="27"/>
    <x v="4"/>
    <n v="2024"/>
    <x v="6"/>
  </r>
  <r>
    <x v="140"/>
    <d v="1899-12-30T00:29:07"/>
    <x v="0"/>
    <s v="ANON-0000-0000-0192"/>
    <n v="32.82"/>
    <x v="0"/>
    <s v="27"/>
    <x v="4"/>
    <n v="2024"/>
    <x v="6"/>
  </r>
  <r>
    <x v="140"/>
    <d v="1899-12-30T00:30:20"/>
    <x v="0"/>
    <s v="ANON-0000-0000-0206"/>
    <n v="37.72"/>
    <x v="5"/>
    <s v="27"/>
    <x v="4"/>
    <n v="2024"/>
    <x v="6"/>
  </r>
  <r>
    <x v="141"/>
    <d v="1899-12-30T00:37:09"/>
    <x v="0"/>
    <s v="ANON-0000-0000-0012"/>
    <n v="32.82"/>
    <x v="0"/>
    <s v="28"/>
    <x v="4"/>
    <n v="2024"/>
    <x v="0"/>
  </r>
  <r>
    <x v="141"/>
    <d v="1899-12-30T00:20:11"/>
    <x v="0"/>
    <s v="ANON-0000-0000-0097"/>
    <n v="32.82"/>
    <x v="0"/>
    <s v="28"/>
    <x v="4"/>
    <n v="2024"/>
    <x v="0"/>
  </r>
  <r>
    <x v="141"/>
    <d v="1899-12-30T00:48:19"/>
    <x v="0"/>
    <s v="ANON-0000-0000-0229"/>
    <n v="37.72"/>
    <x v="5"/>
    <s v="28"/>
    <x v="4"/>
    <n v="2024"/>
    <x v="0"/>
  </r>
  <r>
    <x v="141"/>
    <d v="1899-12-30T00:14:40"/>
    <x v="0"/>
    <s v="ANON-0000-0000-0230"/>
    <n v="37.72"/>
    <x v="5"/>
    <s v="28"/>
    <x v="4"/>
    <n v="2024"/>
    <x v="0"/>
  </r>
  <r>
    <x v="141"/>
    <d v="1899-12-30T00:10:54"/>
    <x v="0"/>
    <s v="ANON-0000-0000-0194"/>
    <n v="37.72"/>
    <x v="1"/>
    <s v="28"/>
    <x v="4"/>
    <n v="2024"/>
    <x v="0"/>
  </r>
  <r>
    <x v="141"/>
    <d v="1899-12-30T00:25:39"/>
    <x v="0"/>
    <s v="ANON-0000-0000-0141"/>
    <n v="27.92"/>
    <x v="2"/>
    <s v="28"/>
    <x v="4"/>
    <n v="2024"/>
    <x v="0"/>
  </r>
  <r>
    <x v="141"/>
    <d v="1899-12-30T00:21:44"/>
    <x v="1"/>
    <m/>
    <n v="39"/>
    <x v="5"/>
    <s v="28"/>
    <x v="4"/>
    <n v="2024"/>
    <x v="0"/>
  </r>
  <r>
    <x v="141"/>
    <d v="1899-12-30T00:09:29"/>
    <x v="0"/>
    <s v="ANON-0000-0000-0231"/>
    <n v="27.92"/>
    <x v="3"/>
    <s v="28"/>
    <x v="4"/>
    <n v="2024"/>
    <x v="0"/>
  </r>
  <r>
    <x v="141"/>
    <d v="1899-12-30T00:10:31"/>
    <x v="0"/>
    <s v="ANON-0000-0000-0231"/>
    <n v="37.72"/>
    <x v="6"/>
    <s v="28"/>
    <x v="4"/>
    <n v="2024"/>
    <x v="0"/>
  </r>
  <r>
    <x v="141"/>
    <d v="1899-12-30T00:24:32"/>
    <x v="0"/>
    <s v="ANON-0000-0000-0009"/>
    <n v="32.82"/>
    <x v="0"/>
    <s v="28"/>
    <x v="4"/>
    <n v="2024"/>
    <x v="0"/>
  </r>
  <r>
    <x v="141"/>
    <d v="1899-12-30T00:50:19"/>
    <x v="0"/>
    <s v="ANON-0000-0000-0012"/>
    <n v="27.92"/>
    <x v="3"/>
    <s v="28"/>
    <x v="4"/>
    <n v="2024"/>
    <x v="0"/>
  </r>
  <r>
    <x v="142"/>
    <d v="1899-12-30T00:14:44"/>
    <x v="0"/>
    <s v="ANON-0000-0000-0232"/>
    <n v="37.72"/>
    <x v="6"/>
    <s v="29"/>
    <x v="4"/>
    <n v="2024"/>
    <x v="1"/>
  </r>
  <r>
    <x v="142"/>
    <d v="1899-12-30T00:48:47"/>
    <x v="1"/>
    <m/>
    <n v="39"/>
    <x v="6"/>
    <s v="29"/>
    <x v="4"/>
    <n v="2024"/>
    <x v="1"/>
  </r>
  <r>
    <x v="142"/>
    <d v="1899-12-30T00:14:03"/>
    <x v="0"/>
    <s v="ANON-0000-0000-0233"/>
    <n v="37.72"/>
    <x v="4"/>
    <s v="29"/>
    <x v="4"/>
    <n v="2024"/>
    <x v="1"/>
  </r>
  <r>
    <x v="142"/>
    <d v="1899-12-30T00:10:48"/>
    <x v="0"/>
    <s v="ANON-0000-0000-0234"/>
    <n v="27.92"/>
    <x v="3"/>
    <s v="29"/>
    <x v="4"/>
    <n v="2024"/>
    <x v="1"/>
  </r>
  <r>
    <x v="142"/>
    <d v="1899-12-30T00:22:56"/>
    <x v="0"/>
    <s v="ANON-0000-0000-0235"/>
    <n v="37.72"/>
    <x v="6"/>
    <s v="29"/>
    <x v="4"/>
    <n v="2024"/>
    <x v="1"/>
  </r>
  <r>
    <x v="142"/>
    <d v="1899-12-30T00:45:13"/>
    <x v="0"/>
    <s v="ANON-0000-0000-0236"/>
    <n v="37.72"/>
    <x v="5"/>
    <s v="29"/>
    <x v="4"/>
    <n v="2024"/>
    <x v="1"/>
  </r>
  <r>
    <x v="142"/>
    <d v="1899-12-30T00:45:04"/>
    <x v="0"/>
    <s v="ANON-0000-0000-0237"/>
    <n v="37.72"/>
    <x v="6"/>
    <s v="29"/>
    <x v="4"/>
    <n v="2024"/>
    <x v="1"/>
  </r>
  <r>
    <x v="142"/>
    <d v="1899-12-30T00:24:03"/>
    <x v="0"/>
    <s v="ANON-0000-0000-0238"/>
    <n v="27.92"/>
    <x v="2"/>
    <s v="29"/>
    <x v="4"/>
    <n v="2024"/>
    <x v="1"/>
  </r>
  <r>
    <x v="142"/>
    <d v="1899-12-30T00:24:59"/>
    <x v="0"/>
    <s v="ANON-0000-0000-0238"/>
    <n v="37.72"/>
    <x v="6"/>
    <s v="29"/>
    <x v="4"/>
    <n v="2024"/>
    <x v="1"/>
  </r>
  <r>
    <x v="142"/>
    <d v="1899-12-30T00:30:42"/>
    <x v="0"/>
    <s v="ANON-0000-0000-0239"/>
    <n v="37.72"/>
    <x v="4"/>
    <s v="29"/>
    <x v="4"/>
    <n v="2024"/>
    <x v="1"/>
  </r>
  <r>
    <x v="142"/>
    <d v="1899-12-30T00:32:35"/>
    <x v="0"/>
    <s v="ANON-0000-0000-0240"/>
    <n v="37.72"/>
    <x v="1"/>
    <s v="29"/>
    <x v="4"/>
    <n v="2024"/>
    <x v="1"/>
  </r>
  <r>
    <x v="143"/>
    <d v="1899-12-30T00:29:06"/>
    <x v="0"/>
    <s v="ANON-0000-0000-0241"/>
    <n v="37.72"/>
    <x v="5"/>
    <s v="30"/>
    <x v="4"/>
    <n v="2024"/>
    <x v="2"/>
  </r>
  <r>
    <x v="143"/>
    <d v="1899-12-30T00:30:22"/>
    <x v="0"/>
    <s v="ANON-0000-0000-0241"/>
    <n v="37.72"/>
    <x v="6"/>
    <s v="30"/>
    <x v="4"/>
    <n v="2024"/>
    <x v="2"/>
  </r>
  <r>
    <x v="143"/>
    <d v="1899-12-30T00:37:05"/>
    <x v="0"/>
    <s v="ANON-0000-0000-0242"/>
    <n v="32.82"/>
    <x v="0"/>
    <s v="30"/>
    <x v="4"/>
    <n v="2024"/>
    <x v="2"/>
  </r>
  <r>
    <x v="143"/>
    <d v="1899-12-30T00:47:59"/>
    <x v="0"/>
    <s v="ANON-0000-0000-0001"/>
    <n v="37.72"/>
    <x v="6"/>
    <s v="30"/>
    <x v="4"/>
    <n v="2024"/>
    <x v="2"/>
  </r>
  <r>
    <x v="143"/>
    <d v="1899-12-30T00:56:16"/>
    <x v="0"/>
    <s v="ANON-0000-0000-0097"/>
    <n v="32.82"/>
    <x v="0"/>
    <s v="30"/>
    <x v="4"/>
    <n v="2024"/>
    <x v="2"/>
  </r>
  <r>
    <x v="143"/>
    <d v="1899-12-30T00:16:16"/>
    <x v="0"/>
    <s v="ANON-0000-0000-0243"/>
    <n v="23.02"/>
    <x v="7"/>
    <s v="30"/>
    <x v="4"/>
    <n v="2024"/>
    <x v="2"/>
  </r>
  <r>
    <x v="143"/>
    <d v="1899-12-30T00:17:39"/>
    <x v="0"/>
    <s v="ANON-0000-0000-0012"/>
    <n v="23.02"/>
    <x v="7"/>
    <s v="30"/>
    <x v="4"/>
    <n v="2024"/>
    <x v="2"/>
  </r>
  <r>
    <x v="143"/>
    <d v="1899-12-30T00:53:11"/>
    <x v="0"/>
    <s v="ANON-0000-0000-0206"/>
    <n v="37.72"/>
    <x v="5"/>
    <s v="30"/>
    <x v="4"/>
    <n v="2024"/>
    <x v="2"/>
  </r>
  <r>
    <x v="143"/>
    <d v="1899-12-30T00:31:05"/>
    <x v="0"/>
    <s v="ANON-0000-0000-0244"/>
    <n v="37.72"/>
    <x v="6"/>
    <s v="30"/>
    <x v="4"/>
    <n v="2024"/>
    <x v="2"/>
  </r>
  <r>
    <x v="143"/>
    <d v="1899-12-30T00:46:14"/>
    <x v="0"/>
    <s v="ANON-0000-0000-0009"/>
    <n v="37.72"/>
    <x v="4"/>
    <s v="30"/>
    <x v="4"/>
    <n v="2024"/>
    <x v="2"/>
  </r>
  <r>
    <x v="143"/>
    <d v="1899-12-30T00:47:22"/>
    <x v="0"/>
    <s v="ANON-0000-0000-0009"/>
    <n v="32.82"/>
    <x v="0"/>
    <s v="30"/>
    <x v="4"/>
    <n v="2024"/>
    <x v="2"/>
  </r>
  <r>
    <x v="144"/>
    <d v="1899-12-30T00:53:57"/>
    <x v="0"/>
    <s v="ANON-0000-0000-0245"/>
    <n v="32.82"/>
    <x v="0"/>
    <s v="31"/>
    <x v="4"/>
    <n v="2024"/>
    <x v="3"/>
  </r>
  <r>
    <x v="144"/>
    <d v="1899-12-30T00:21:08"/>
    <x v="0"/>
    <s v="ANON-0000-0000-0246"/>
    <n v="37.72"/>
    <x v="6"/>
    <s v="31"/>
    <x v="4"/>
    <n v="2024"/>
    <x v="3"/>
  </r>
  <r>
    <x v="144"/>
    <d v="1899-12-30T00:23:59"/>
    <x v="1"/>
    <m/>
    <n v="39"/>
    <x v="6"/>
    <s v="31"/>
    <x v="4"/>
    <n v="2024"/>
    <x v="3"/>
  </r>
  <r>
    <x v="144"/>
    <d v="1899-12-30T00:38:08"/>
    <x v="0"/>
    <s v="ANON-0000-0000-0247"/>
    <n v="37.72"/>
    <x v="4"/>
    <s v="31"/>
    <x v="4"/>
    <n v="2024"/>
    <x v="3"/>
  </r>
  <r>
    <x v="144"/>
    <d v="1899-12-30T00:39:06"/>
    <x v="0"/>
    <s v="ANON-0000-0000-0248"/>
    <n v="37.72"/>
    <x v="1"/>
    <s v="31"/>
    <x v="4"/>
    <n v="2024"/>
    <x v="3"/>
  </r>
  <r>
    <x v="144"/>
    <d v="1899-12-30T00:50:13"/>
    <x v="0"/>
    <s v="ANON-0000-0000-0249"/>
    <n v="32.82"/>
    <x v="0"/>
    <s v="31"/>
    <x v="4"/>
    <n v="2024"/>
    <x v="3"/>
  </r>
  <r>
    <x v="144"/>
    <d v="1899-12-30T00:23:45"/>
    <x v="0"/>
    <s v="ANON-0000-0000-0250"/>
    <n v="37.72"/>
    <x v="6"/>
    <s v="31"/>
    <x v="4"/>
    <n v="2024"/>
    <x v="3"/>
  </r>
  <r>
    <x v="144"/>
    <d v="1899-12-30T00:25:03"/>
    <x v="0"/>
    <s v="ANON-0000-0000-0250"/>
    <n v="37.72"/>
    <x v="6"/>
    <s v="31"/>
    <x v="4"/>
    <n v="2024"/>
    <x v="3"/>
  </r>
  <r>
    <x v="144"/>
    <d v="1899-12-30T00:06:39"/>
    <x v="0"/>
    <s v="ANON-0000-0000-0180"/>
    <n v="37.72"/>
    <x v="5"/>
    <s v="31"/>
    <x v="4"/>
    <n v="2024"/>
    <x v="3"/>
  </r>
  <r>
    <x v="144"/>
    <d v="1899-12-30T00:33:06"/>
    <x v="0"/>
    <s v="ANON-0000-0000-0134"/>
    <n v="32.82"/>
    <x v="0"/>
    <s v="31"/>
    <x v="4"/>
    <n v="2024"/>
    <x v="3"/>
  </r>
  <r>
    <x v="144"/>
    <d v="1899-12-30T00:34:33"/>
    <x v="0"/>
    <s v="ANON-0000-0000-0134"/>
    <n v="37.72"/>
    <x v="6"/>
    <s v="31"/>
    <x v="4"/>
    <n v="2024"/>
    <x v="3"/>
  </r>
  <r>
    <x v="144"/>
    <d v="1899-12-30T00:05:47"/>
    <x v="0"/>
    <s v="ANON-0000-0000-0206"/>
    <n v="37.72"/>
    <x v="5"/>
    <s v="31"/>
    <x v="4"/>
    <n v="2024"/>
    <x v="3"/>
  </r>
  <r>
    <x v="144"/>
    <d v="1899-12-30T00:06:53"/>
    <x v="0"/>
    <s v="ANON-0000-0000-0206"/>
    <n v="32.82"/>
    <x v="0"/>
    <s v="31"/>
    <x v="4"/>
    <n v="2024"/>
    <x v="3"/>
  </r>
  <r>
    <x v="144"/>
    <d v="1899-12-30T00:07:55"/>
    <x v="0"/>
    <s v="ANON-0000-0000-0206"/>
    <n v="27.92"/>
    <x v="2"/>
    <s v="31"/>
    <x v="4"/>
    <n v="2024"/>
    <x v="3"/>
  </r>
  <r>
    <x v="145"/>
    <d v="1899-12-30T00:27:02"/>
    <x v="0"/>
    <s v="ANON-0000-0000-0141"/>
    <n v="27.92"/>
    <x v="2"/>
    <s v="01"/>
    <x v="5"/>
    <n v="2024"/>
    <x v="4"/>
  </r>
  <r>
    <x v="145"/>
    <d v="1899-12-30T00:48:25"/>
    <x v="0"/>
    <s v="ANON-0000-0000-0232"/>
    <n v="37.72"/>
    <x v="6"/>
    <s v="01"/>
    <x v="5"/>
    <n v="2024"/>
    <x v="4"/>
  </r>
  <r>
    <x v="145"/>
    <d v="1899-12-30T00:38:09"/>
    <x v="0"/>
    <s v="ANON-0000-0000-0250"/>
    <n v="37.72"/>
    <x v="6"/>
    <s v="01"/>
    <x v="5"/>
    <n v="2024"/>
    <x v="4"/>
  </r>
  <r>
    <x v="145"/>
    <d v="1899-12-30T00:28:54"/>
    <x v="0"/>
    <s v="ANON-0000-0000-0097"/>
    <n v="32.82"/>
    <x v="0"/>
    <s v="01"/>
    <x v="5"/>
    <n v="2024"/>
    <x v="4"/>
  </r>
  <r>
    <x v="145"/>
    <d v="1899-12-30T00:20:13"/>
    <x v="0"/>
    <s v="ANON-0000-0000-0251"/>
    <n v="32.82"/>
    <x v="0"/>
    <s v="01"/>
    <x v="5"/>
    <n v="2024"/>
    <x v="4"/>
  </r>
  <r>
    <x v="145"/>
    <d v="1899-12-30T00:21:15"/>
    <x v="0"/>
    <s v="ANON-0000-0000-0251"/>
    <n v="32.82"/>
    <x v="0"/>
    <s v="01"/>
    <x v="5"/>
    <n v="2024"/>
    <x v="4"/>
  </r>
  <r>
    <x v="145"/>
    <d v="1899-12-30T00:50:11"/>
    <x v="0"/>
    <s v="ANON-0000-0000-0154"/>
    <n v="37.72"/>
    <x v="5"/>
    <s v="01"/>
    <x v="5"/>
    <n v="2024"/>
    <x v="4"/>
  </r>
  <r>
    <x v="145"/>
    <d v="1899-12-30T00:51:14"/>
    <x v="0"/>
    <s v="ANON-0000-0000-0154"/>
    <n v="37.72"/>
    <x v="5"/>
    <s v="01"/>
    <x v="5"/>
    <n v="2024"/>
    <x v="4"/>
  </r>
  <r>
    <x v="145"/>
    <d v="1899-12-30T00:54:59"/>
    <x v="1"/>
    <m/>
    <n v="39"/>
    <x v="1"/>
    <s v="01"/>
    <x v="5"/>
    <n v="2024"/>
    <x v="4"/>
  </r>
  <r>
    <x v="145"/>
    <d v="1899-12-30T00:59:10"/>
    <x v="0"/>
    <s v="ANON-0000-0000-0252"/>
    <n v="37.72"/>
    <x v="1"/>
    <s v="01"/>
    <x v="5"/>
    <n v="2024"/>
    <x v="4"/>
  </r>
  <r>
    <x v="145"/>
    <d v="1899-12-30T00:51:05"/>
    <x v="0"/>
    <s v="ANON-0000-0000-0009"/>
    <n v="32.82"/>
    <x v="0"/>
    <s v="01"/>
    <x v="5"/>
    <n v="2024"/>
    <x v="4"/>
  </r>
  <r>
    <x v="146"/>
    <d v="1899-12-30T00:03:26"/>
    <x v="0"/>
    <s v="ANON-0000-0000-0009"/>
    <n v="37.72"/>
    <x v="6"/>
    <s v="02"/>
    <x v="5"/>
    <n v="2024"/>
    <x v="5"/>
  </r>
  <r>
    <x v="146"/>
    <d v="1899-12-30T00:24:02"/>
    <x v="0"/>
    <s v="ANON-0000-0000-0040"/>
    <n v="32.82"/>
    <x v="0"/>
    <s v="02"/>
    <x v="5"/>
    <n v="2024"/>
    <x v="5"/>
  </r>
  <r>
    <x v="146"/>
    <d v="1899-12-30T00:25:07"/>
    <x v="0"/>
    <s v="ANON-0000-0000-0040"/>
    <n v="37.72"/>
    <x v="5"/>
    <s v="02"/>
    <x v="5"/>
    <n v="2024"/>
    <x v="5"/>
  </r>
  <r>
    <x v="146"/>
    <d v="1899-12-30T00:07:20"/>
    <x v="0"/>
    <s v="ANON-0000-0000-0097"/>
    <n v="32.82"/>
    <x v="0"/>
    <s v="02"/>
    <x v="5"/>
    <n v="2024"/>
    <x v="5"/>
  </r>
  <r>
    <x v="146"/>
    <d v="1899-12-30T00:30:12"/>
    <x v="0"/>
    <s v="ANON-0000-0000-0253"/>
    <n v="37.72"/>
    <x v="6"/>
    <s v="02"/>
    <x v="5"/>
    <n v="2024"/>
    <x v="5"/>
  </r>
  <r>
    <x v="146"/>
    <d v="1899-12-30T00:43:11"/>
    <x v="1"/>
    <m/>
    <n v="34"/>
    <x v="0"/>
    <s v="02"/>
    <x v="5"/>
    <n v="2024"/>
    <x v="5"/>
  </r>
  <r>
    <x v="147"/>
    <d v="1899-12-30T00:12:04"/>
    <x v="0"/>
    <s v="ANON-0000-0000-0001"/>
    <n v="37.72"/>
    <x v="6"/>
    <s v="03"/>
    <x v="5"/>
    <n v="2024"/>
    <x v="6"/>
  </r>
  <r>
    <x v="147"/>
    <d v="1899-12-30T00:27:50"/>
    <x v="0"/>
    <s v="ANON-0000-0000-0191"/>
    <n v="37.72"/>
    <x v="6"/>
    <s v="03"/>
    <x v="5"/>
    <n v="2024"/>
    <x v="6"/>
  </r>
  <r>
    <x v="147"/>
    <d v="1899-12-30T00:31:42"/>
    <x v="0"/>
    <s v="ANON-0000-0000-0025"/>
    <n v="37.72"/>
    <x v="5"/>
    <s v="03"/>
    <x v="5"/>
    <n v="2024"/>
    <x v="6"/>
  </r>
  <r>
    <x v="147"/>
    <d v="1899-12-30T00:33:01"/>
    <x v="0"/>
    <s v="ANON-0000-0000-0024"/>
    <n v="32.82"/>
    <x v="0"/>
    <s v="03"/>
    <x v="5"/>
    <n v="2024"/>
    <x v="6"/>
  </r>
  <r>
    <x v="147"/>
    <d v="1899-12-30T00:34:07"/>
    <x v="0"/>
    <s v="ANON-0000-0000-0009"/>
    <n v="37.72"/>
    <x v="6"/>
    <s v="03"/>
    <x v="5"/>
    <n v="2024"/>
    <x v="6"/>
  </r>
  <r>
    <x v="147"/>
    <d v="1899-12-30T00:42:52"/>
    <x v="1"/>
    <m/>
    <n v="34"/>
    <x v="0"/>
    <s v="03"/>
    <x v="5"/>
    <n v="2024"/>
    <x v="6"/>
  </r>
  <r>
    <x v="147"/>
    <d v="1899-12-30T00:43:37"/>
    <x v="1"/>
    <m/>
    <n v="34"/>
    <x v="0"/>
    <s v="03"/>
    <x v="5"/>
    <n v="2024"/>
    <x v="6"/>
  </r>
  <r>
    <x v="148"/>
    <d v="1899-12-30T00:23:43"/>
    <x v="0"/>
    <s v="ANON-0000-0000-0141"/>
    <n v="27.92"/>
    <x v="2"/>
    <s v="04"/>
    <x v="5"/>
    <n v="2024"/>
    <x v="0"/>
  </r>
  <r>
    <x v="148"/>
    <d v="1899-12-30T00:27:14"/>
    <x v="0"/>
    <s v="ANON-0000-0000-0097"/>
    <n v="32.82"/>
    <x v="0"/>
    <s v="04"/>
    <x v="5"/>
    <n v="2024"/>
    <x v="0"/>
  </r>
  <r>
    <x v="148"/>
    <d v="1899-12-30T00:02:10"/>
    <x v="0"/>
    <s v="ANON-0000-0000-0254"/>
    <n v="37.72"/>
    <x v="6"/>
    <s v="04"/>
    <x v="5"/>
    <n v="2024"/>
    <x v="0"/>
  </r>
  <r>
    <x v="148"/>
    <d v="1899-12-30T00:05:29"/>
    <x v="0"/>
    <s v="ANON-0000-0000-0254"/>
    <n v="37.72"/>
    <x v="4"/>
    <s v="04"/>
    <x v="5"/>
    <n v="2024"/>
    <x v="0"/>
  </r>
  <r>
    <x v="148"/>
    <d v="1899-12-30T00:30:33"/>
    <x v="0"/>
    <s v="ANON-0000-0000-0255"/>
    <n v="37.72"/>
    <x v="6"/>
    <s v="04"/>
    <x v="5"/>
    <n v="2024"/>
    <x v="0"/>
  </r>
  <r>
    <x v="148"/>
    <d v="1899-12-30T00:46:37"/>
    <x v="0"/>
    <s v="ANON-0000-0000-0192"/>
    <n v="27.92"/>
    <x v="2"/>
    <s v="04"/>
    <x v="5"/>
    <n v="2024"/>
    <x v="0"/>
  </r>
  <r>
    <x v="148"/>
    <d v="1899-12-30T00:47:29"/>
    <x v="0"/>
    <s v="ANON-0000-0000-0192"/>
    <n v="37.72"/>
    <x v="5"/>
    <s v="04"/>
    <x v="5"/>
    <n v="2024"/>
    <x v="0"/>
  </r>
  <r>
    <x v="148"/>
    <d v="1899-12-30T00:13:01"/>
    <x v="0"/>
    <s v="ANON-0000-0000-0256"/>
    <n v="37.72"/>
    <x v="4"/>
    <s v="04"/>
    <x v="5"/>
    <n v="2024"/>
    <x v="0"/>
  </r>
  <r>
    <x v="148"/>
    <d v="1899-12-30T00:50:34"/>
    <x v="0"/>
    <s v="ANON-0000-0000-0257"/>
    <n v="37.72"/>
    <x v="5"/>
    <s v="04"/>
    <x v="5"/>
    <n v="2024"/>
    <x v="0"/>
  </r>
  <r>
    <x v="148"/>
    <d v="1899-12-30T00:31:59"/>
    <x v="0"/>
    <s v="ANON-0000-0000-0258"/>
    <n v="27.92"/>
    <x v="2"/>
    <s v="04"/>
    <x v="5"/>
    <n v="2024"/>
    <x v="0"/>
  </r>
  <r>
    <x v="148"/>
    <d v="1899-12-30T00:33:03"/>
    <x v="0"/>
    <s v="ANON-0000-0000-0259"/>
    <n v="32.82"/>
    <x v="0"/>
    <s v="04"/>
    <x v="5"/>
    <n v="2024"/>
    <x v="0"/>
  </r>
  <r>
    <x v="148"/>
    <d v="1899-12-30T00:34:56"/>
    <x v="0"/>
    <s v="ANON-0000-0000-0260"/>
    <n v="32.82"/>
    <x v="0"/>
    <s v="04"/>
    <x v="5"/>
    <n v="2024"/>
    <x v="0"/>
  </r>
  <r>
    <x v="148"/>
    <d v="1899-12-30T00:36:07"/>
    <x v="0"/>
    <s v="ANON-0000-0000-0260"/>
    <n v="32.82"/>
    <x v="0"/>
    <s v="04"/>
    <x v="5"/>
    <n v="2024"/>
    <x v="0"/>
  </r>
  <r>
    <x v="148"/>
    <d v="1899-12-30T00:37:15"/>
    <x v="0"/>
    <s v="ANON-0000-0000-0260"/>
    <n v="32.82"/>
    <x v="0"/>
    <s v="04"/>
    <x v="5"/>
    <n v="2024"/>
    <x v="0"/>
  </r>
  <r>
    <x v="149"/>
    <d v="1899-12-30T00:21:49"/>
    <x v="0"/>
    <s v="ANON-0000-0000-0261"/>
    <n v="37.72"/>
    <x v="5"/>
    <s v="05"/>
    <x v="5"/>
    <n v="2024"/>
    <x v="1"/>
  </r>
  <r>
    <x v="149"/>
    <d v="1899-12-30T00:23:07"/>
    <x v="0"/>
    <s v="ANON-0000-0000-0261"/>
    <n v="37.72"/>
    <x v="5"/>
    <s v="05"/>
    <x v="5"/>
    <n v="2024"/>
    <x v="1"/>
  </r>
  <r>
    <x v="149"/>
    <d v="1899-12-30T00:22:43"/>
    <x v="0"/>
    <s v="ANON-0000-0000-0262"/>
    <n v="27.92"/>
    <x v="3"/>
    <s v="05"/>
    <x v="5"/>
    <n v="2024"/>
    <x v="1"/>
  </r>
  <r>
    <x v="149"/>
    <d v="1899-12-30T00:28:51"/>
    <x v="0"/>
    <s v="ANON-0000-0000-0001"/>
    <n v="37.72"/>
    <x v="6"/>
    <s v="05"/>
    <x v="5"/>
    <n v="2024"/>
    <x v="1"/>
  </r>
  <r>
    <x v="149"/>
    <d v="1899-12-30T00:40:53"/>
    <x v="0"/>
    <s v="ANON-0000-0000-0097"/>
    <n v="32.82"/>
    <x v="0"/>
    <s v="05"/>
    <x v="5"/>
    <n v="2024"/>
    <x v="1"/>
  </r>
  <r>
    <x v="149"/>
    <d v="1899-12-30T00:43:58"/>
    <x v="0"/>
    <s v="ANON-0000-0000-0263"/>
    <n v="32.82"/>
    <x v="0"/>
    <s v="05"/>
    <x v="5"/>
    <n v="2024"/>
    <x v="1"/>
  </r>
  <r>
    <x v="149"/>
    <d v="1899-12-30T00:59:53"/>
    <x v="0"/>
    <s v="ANON-0000-0000-0264"/>
    <n v="37.72"/>
    <x v="6"/>
    <s v="05"/>
    <x v="5"/>
    <n v="2024"/>
    <x v="1"/>
  </r>
  <r>
    <x v="149"/>
    <d v="1899-12-30T00:10:48"/>
    <x v="0"/>
    <s v="ANON-0000-0000-0220"/>
    <n v="37.72"/>
    <x v="1"/>
    <s v="05"/>
    <x v="5"/>
    <n v="2024"/>
    <x v="1"/>
  </r>
  <r>
    <x v="149"/>
    <d v="1899-12-30T00:12:02"/>
    <x v="0"/>
    <s v="ANON-0000-0000-0220"/>
    <n v="27.92"/>
    <x v="2"/>
    <s v="05"/>
    <x v="5"/>
    <n v="2024"/>
    <x v="1"/>
  </r>
  <r>
    <x v="150"/>
    <d v="1899-12-30T00:52:56"/>
    <x v="0"/>
    <s v="ANON-0000-0000-0097"/>
    <n v="32.82"/>
    <x v="0"/>
    <s v="06"/>
    <x v="5"/>
    <n v="2024"/>
    <x v="2"/>
  </r>
  <r>
    <x v="150"/>
    <d v="1899-12-30T00:54:09"/>
    <x v="0"/>
    <s v="ANON-0000-0000-0097"/>
    <n v="32.82"/>
    <x v="0"/>
    <s v="06"/>
    <x v="5"/>
    <n v="2024"/>
    <x v="2"/>
  </r>
  <r>
    <x v="150"/>
    <d v="1899-12-30T00:36:10"/>
    <x v="0"/>
    <s v="ANON-0000-0000-0001"/>
    <n v="37.72"/>
    <x v="6"/>
    <s v="06"/>
    <x v="5"/>
    <n v="2024"/>
    <x v="2"/>
  </r>
  <r>
    <x v="150"/>
    <d v="1899-12-30T00:17:41"/>
    <x v="0"/>
    <s v="ANON-0000-0000-0265"/>
    <n v="27.92"/>
    <x v="3"/>
    <s v="06"/>
    <x v="5"/>
    <n v="2024"/>
    <x v="2"/>
  </r>
  <r>
    <x v="150"/>
    <d v="1899-12-30T00:11:14"/>
    <x v="0"/>
    <s v="ANON-0000-0000-0224"/>
    <n v="32.82"/>
    <x v="0"/>
    <s v="06"/>
    <x v="5"/>
    <n v="2024"/>
    <x v="2"/>
  </r>
  <r>
    <x v="150"/>
    <d v="1899-12-30T00:24:06"/>
    <x v="0"/>
    <s v="ANON-0000-0000-0266"/>
    <n v="37.72"/>
    <x v="5"/>
    <s v="06"/>
    <x v="5"/>
    <n v="2024"/>
    <x v="2"/>
  </r>
  <r>
    <x v="150"/>
    <d v="1899-12-30T00:14:05"/>
    <x v="0"/>
    <s v="ANON-0000-0000-0267"/>
    <n v="37.72"/>
    <x v="6"/>
    <s v="06"/>
    <x v="5"/>
    <n v="2024"/>
    <x v="2"/>
  </r>
  <r>
    <x v="150"/>
    <d v="1899-12-30T00:15:42"/>
    <x v="0"/>
    <s v="ANON-0000-0000-0267"/>
    <n v="37.72"/>
    <x v="6"/>
    <s v="06"/>
    <x v="5"/>
    <n v="2024"/>
    <x v="2"/>
  </r>
  <r>
    <x v="150"/>
    <d v="1899-12-30T00:18:27"/>
    <x v="0"/>
    <s v="ANON-0000-0000-0206"/>
    <n v="37.72"/>
    <x v="5"/>
    <s v="06"/>
    <x v="5"/>
    <n v="2024"/>
    <x v="2"/>
  </r>
  <r>
    <x v="150"/>
    <d v="1899-12-30T00:19:30"/>
    <x v="0"/>
    <s v="ANON-0000-0000-0206"/>
    <n v="32.82"/>
    <x v="0"/>
    <s v="06"/>
    <x v="5"/>
    <n v="2024"/>
    <x v="2"/>
  </r>
  <r>
    <x v="150"/>
    <d v="1899-12-30T00:21:04"/>
    <x v="0"/>
    <s v="ANON-0000-0000-0267"/>
    <n v="37.72"/>
    <x v="6"/>
    <s v="06"/>
    <x v="5"/>
    <n v="2024"/>
    <x v="2"/>
  </r>
  <r>
    <x v="151"/>
    <d v="1899-12-30T00:18:04"/>
    <x v="0"/>
    <s v="ANON-0000-0000-0268"/>
    <n v="37.72"/>
    <x v="5"/>
    <s v="07"/>
    <x v="5"/>
    <n v="2024"/>
    <x v="3"/>
  </r>
  <r>
    <x v="151"/>
    <d v="1899-12-30T00:35:28"/>
    <x v="0"/>
    <s v="ANON-0000-0000-0269"/>
    <n v="23.02"/>
    <x v="7"/>
    <s v="07"/>
    <x v="5"/>
    <n v="2024"/>
    <x v="3"/>
  </r>
  <r>
    <x v="151"/>
    <d v="1899-12-30T00:34:18"/>
    <x v="0"/>
    <s v="ANON-0000-0000-0164"/>
    <n v="32.82"/>
    <x v="0"/>
    <s v="07"/>
    <x v="5"/>
    <n v="2024"/>
    <x v="3"/>
  </r>
  <r>
    <x v="151"/>
    <d v="1899-12-30T00:45:42"/>
    <x v="0"/>
    <s v="ANON-0000-0000-0270"/>
    <n v="27.92"/>
    <x v="2"/>
    <s v="07"/>
    <x v="5"/>
    <n v="2024"/>
    <x v="3"/>
  </r>
  <r>
    <x v="151"/>
    <d v="1899-12-30T00:47:15"/>
    <x v="0"/>
    <s v="ANON-0000-0000-0270"/>
    <n v="27.92"/>
    <x v="2"/>
    <s v="07"/>
    <x v="5"/>
    <n v="2024"/>
    <x v="3"/>
  </r>
  <r>
    <x v="152"/>
    <d v="1899-12-30T00:04:20"/>
    <x v="0"/>
    <s v="ANON-0000-0000-0271"/>
    <n v="27.92"/>
    <x v="2"/>
    <s v="08"/>
    <x v="5"/>
    <n v="2024"/>
    <x v="4"/>
  </r>
  <r>
    <x v="152"/>
    <d v="1899-12-30T00:26:11"/>
    <x v="0"/>
    <s v="ANON-0000-0000-0097"/>
    <n v="32.82"/>
    <x v="0"/>
    <s v="08"/>
    <x v="5"/>
    <n v="2024"/>
    <x v="4"/>
  </r>
  <r>
    <x v="152"/>
    <d v="1899-12-30T00:24:54"/>
    <x v="0"/>
    <s v="ANON-0000-0000-0134"/>
    <n v="37.72"/>
    <x v="5"/>
    <s v="08"/>
    <x v="5"/>
    <n v="2024"/>
    <x v="4"/>
  </r>
  <r>
    <x v="152"/>
    <d v="1899-12-30T00:25:56"/>
    <x v="0"/>
    <s v="ANON-0000-0000-0134"/>
    <n v="37.72"/>
    <x v="5"/>
    <s v="08"/>
    <x v="5"/>
    <n v="2024"/>
    <x v="4"/>
  </r>
  <r>
    <x v="153"/>
    <d v="1899-12-30T00:15:53"/>
    <x v="0"/>
    <s v="ANON-0000-0000-0097"/>
    <n v="37.72"/>
    <x v="6"/>
    <s v="09"/>
    <x v="5"/>
    <n v="2024"/>
    <x v="5"/>
  </r>
  <r>
    <x v="153"/>
    <d v="1899-12-30T00:30:04"/>
    <x v="0"/>
    <s v="ANON-0000-0000-0272"/>
    <n v="37.72"/>
    <x v="6"/>
    <s v="09"/>
    <x v="5"/>
    <n v="2024"/>
    <x v="5"/>
  </r>
  <r>
    <x v="153"/>
    <d v="1899-12-30T00:52:06"/>
    <x v="0"/>
    <s v="ANON-0000-0000-0273"/>
    <n v="37.72"/>
    <x v="5"/>
    <s v="09"/>
    <x v="5"/>
    <n v="2024"/>
    <x v="5"/>
  </r>
  <r>
    <x v="153"/>
    <d v="1899-12-30T00:04:41"/>
    <x v="0"/>
    <s v="ANON-0000-0000-0141"/>
    <n v="27.92"/>
    <x v="2"/>
    <s v="09"/>
    <x v="5"/>
    <n v="2024"/>
    <x v="5"/>
  </r>
  <r>
    <x v="153"/>
    <d v="1899-12-30T00:07:08"/>
    <x v="0"/>
    <s v="ANON-0000-0000-0274"/>
    <n v="23.02"/>
    <x v="7"/>
    <s v="09"/>
    <x v="5"/>
    <n v="2024"/>
    <x v="5"/>
  </r>
  <r>
    <x v="153"/>
    <d v="1899-12-30T00:52:50"/>
    <x v="0"/>
    <s v="ANON-0000-0000-0275"/>
    <n v="37.72"/>
    <x v="5"/>
    <s v="09"/>
    <x v="5"/>
    <n v="2024"/>
    <x v="5"/>
  </r>
  <r>
    <x v="153"/>
    <d v="1899-12-30T00:11:24"/>
    <x v="0"/>
    <s v="ANON-0000-0000-0276"/>
    <n v="32.82"/>
    <x v="0"/>
    <s v="09"/>
    <x v="5"/>
    <n v="2024"/>
    <x v="5"/>
  </r>
  <r>
    <x v="153"/>
    <d v="1899-12-30T00:13:08"/>
    <x v="0"/>
    <s v="ANON-0000-0000-0276"/>
    <n v="37.72"/>
    <x v="6"/>
    <s v="09"/>
    <x v="5"/>
    <n v="2024"/>
    <x v="5"/>
  </r>
  <r>
    <x v="153"/>
    <d v="1899-12-30T00:14:11"/>
    <x v="0"/>
    <s v="ANON-0000-0000-0276"/>
    <n v="37.72"/>
    <x v="6"/>
    <s v="09"/>
    <x v="5"/>
    <n v="2024"/>
    <x v="5"/>
  </r>
  <r>
    <x v="153"/>
    <d v="1899-12-30T00:10:31"/>
    <x v="0"/>
    <s v="ANON-0000-0000-0277"/>
    <n v="27.92"/>
    <x v="2"/>
    <s v="09"/>
    <x v="5"/>
    <n v="2024"/>
    <x v="5"/>
  </r>
  <r>
    <x v="153"/>
    <d v="1899-12-30T00:17:28"/>
    <x v="0"/>
    <s v="ANON-0000-0000-0278"/>
    <n v="37.72"/>
    <x v="5"/>
    <s v="09"/>
    <x v="5"/>
    <n v="2024"/>
    <x v="5"/>
  </r>
  <r>
    <x v="153"/>
    <d v="1899-12-30T00:21:19"/>
    <x v="0"/>
    <s v="ANON-0000-0000-0279"/>
    <n v="32.82"/>
    <x v="0"/>
    <s v="09"/>
    <x v="5"/>
    <n v="2024"/>
    <x v="5"/>
  </r>
  <r>
    <x v="153"/>
    <d v="1899-12-30T00:05:09"/>
    <x v="0"/>
    <s v="ANON-0000-0000-0280"/>
    <n v="27.92"/>
    <x v="3"/>
    <s v="09"/>
    <x v="5"/>
    <n v="2024"/>
    <x v="5"/>
  </r>
  <r>
    <x v="154"/>
    <d v="1899-12-30T00:47:50"/>
    <x v="0"/>
    <s v="ANON-0000-0000-0281"/>
    <n v="37.72"/>
    <x v="5"/>
    <s v="10"/>
    <x v="5"/>
    <n v="2024"/>
    <x v="6"/>
  </r>
  <r>
    <x v="154"/>
    <d v="1899-12-30T00:56:48"/>
    <x v="0"/>
    <s v="ANON-0000-0000-0097"/>
    <n v="37.72"/>
    <x v="6"/>
    <s v="10"/>
    <x v="5"/>
    <n v="2024"/>
    <x v="6"/>
  </r>
  <r>
    <x v="154"/>
    <d v="1899-12-30T00:04:28"/>
    <x v="0"/>
    <s v="ANON-0000-0000-0282"/>
    <n v="37.72"/>
    <x v="4"/>
    <s v="10"/>
    <x v="5"/>
    <n v="2024"/>
    <x v="6"/>
  </r>
  <r>
    <x v="154"/>
    <d v="1899-12-30T00:05:23"/>
    <x v="0"/>
    <s v="ANON-0000-0000-0282"/>
    <n v="37.72"/>
    <x v="4"/>
    <s v="10"/>
    <x v="5"/>
    <n v="2024"/>
    <x v="6"/>
  </r>
  <r>
    <x v="154"/>
    <d v="1899-12-30T00:37:24"/>
    <x v="0"/>
    <s v="ANON-0000-0000-0283"/>
    <n v="37.72"/>
    <x v="6"/>
    <s v="10"/>
    <x v="5"/>
    <n v="2024"/>
    <x v="6"/>
  </r>
  <r>
    <x v="154"/>
    <d v="1899-12-30T00:38:20"/>
    <x v="0"/>
    <s v="ANON-0000-0000-0283"/>
    <n v="37.72"/>
    <x v="6"/>
    <s v="10"/>
    <x v="5"/>
    <n v="2024"/>
    <x v="6"/>
  </r>
  <r>
    <x v="155"/>
    <d v="1899-12-30T00:38:04"/>
    <x v="0"/>
    <s v="ANON-0000-0000-0284"/>
    <n v="32.82"/>
    <x v="0"/>
    <s v="11"/>
    <x v="5"/>
    <n v="2024"/>
    <x v="0"/>
  </r>
  <r>
    <x v="155"/>
    <d v="1899-12-30T00:48:25"/>
    <x v="0"/>
    <s v="ANON-0000-0000-0285"/>
    <n v="37.72"/>
    <x v="6"/>
    <s v="11"/>
    <x v="5"/>
    <n v="2024"/>
    <x v="0"/>
  </r>
  <r>
    <x v="155"/>
    <d v="1899-12-30T00:49:36"/>
    <x v="0"/>
    <s v="ANON-0000-0000-0285"/>
    <n v="37.72"/>
    <x v="6"/>
    <s v="11"/>
    <x v="5"/>
    <n v="2024"/>
    <x v="0"/>
  </r>
  <r>
    <x v="155"/>
    <d v="1899-12-30T00:17:03"/>
    <x v="0"/>
    <s v="ANON-0000-0000-0286"/>
    <n v="37.72"/>
    <x v="4"/>
    <s v="11"/>
    <x v="5"/>
    <n v="2024"/>
    <x v="0"/>
  </r>
  <r>
    <x v="155"/>
    <d v="1899-12-30T00:27:42"/>
    <x v="0"/>
    <s v="ANON-0000-0000-0287"/>
    <n v="32.82"/>
    <x v="0"/>
    <s v="11"/>
    <x v="5"/>
    <n v="2024"/>
    <x v="0"/>
  </r>
  <r>
    <x v="155"/>
    <d v="1899-12-30T00:28:50"/>
    <x v="0"/>
    <s v="ANON-0000-0000-0287"/>
    <n v="32.82"/>
    <x v="0"/>
    <s v="11"/>
    <x v="5"/>
    <n v="2024"/>
    <x v="0"/>
  </r>
  <r>
    <x v="156"/>
    <d v="1899-12-30T00:18:19"/>
    <x v="0"/>
    <s v="ANON-0000-0000-0288"/>
    <n v="37.72"/>
    <x v="4"/>
    <s v="12"/>
    <x v="5"/>
    <n v="2024"/>
    <x v="1"/>
  </r>
  <r>
    <x v="156"/>
    <d v="1899-12-30T00:51:44"/>
    <x v="0"/>
    <s v="ANON-0000-0000-0289"/>
    <n v="37.72"/>
    <x v="5"/>
    <s v="12"/>
    <x v="5"/>
    <n v="2024"/>
    <x v="1"/>
  </r>
  <r>
    <x v="156"/>
    <d v="1899-12-30T00:41:17"/>
    <x v="0"/>
    <s v="ANON-0000-0000-0283"/>
    <n v="37.72"/>
    <x v="6"/>
    <s v="12"/>
    <x v="5"/>
    <n v="2024"/>
    <x v="1"/>
  </r>
  <r>
    <x v="156"/>
    <d v="1899-12-30T00:47:28"/>
    <x v="0"/>
    <s v="ANON-0000-0000-0290"/>
    <n v="37.72"/>
    <x v="6"/>
    <s v="12"/>
    <x v="5"/>
    <n v="2024"/>
    <x v="1"/>
  </r>
  <r>
    <x v="156"/>
    <d v="1899-12-30T00:16:34"/>
    <x v="0"/>
    <s v="ANON-0000-0000-0256"/>
    <n v="37.72"/>
    <x v="4"/>
    <s v="12"/>
    <x v="5"/>
    <n v="2024"/>
    <x v="1"/>
  </r>
  <r>
    <x v="156"/>
    <d v="1899-12-30T00:25:34"/>
    <x v="0"/>
    <s v="ANON-0000-0000-0291"/>
    <n v="32.82"/>
    <x v="0"/>
    <s v="12"/>
    <x v="5"/>
    <n v="2024"/>
    <x v="1"/>
  </r>
  <r>
    <x v="157"/>
    <d v="1899-12-30T00:54:24"/>
    <x v="0"/>
    <s v="ANON-0000-0000-0292"/>
    <n v="27.92"/>
    <x v="3"/>
    <s v="13"/>
    <x v="5"/>
    <n v="2024"/>
    <x v="2"/>
  </r>
  <r>
    <x v="157"/>
    <d v="1899-12-30T00:57:26"/>
    <x v="0"/>
    <s v="ANON-0000-0000-0097"/>
    <n v="37.72"/>
    <x v="6"/>
    <s v="13"/>
    <x v="5"/>
    <n v="2024"/>
    <x v="2"/>
  </r>
  <r>
    <x v="157"/>
    <d v="1899-12-30T00:50:25"/>
    <x v="0"/>
    <s v="ANON-0000-0000-0293"/>
    <n v="32.82"/>
    <x v="0"/>
    <s v="13"/>
    <x v="5"/>
    <n v="2024"/>
    <x v="2"/>
  </r>
  <r>
    <x v="157"/>
    <d v="1899-12-30T00:57:12"/>
    <x v="0"/>
    <s v="ANON-0000-0000-0141"/>
    <n v="27.92"/>
    <x v="2"/>
    <s v="13"/>
    <x v="5"/>
    <n v="2024"/>
    <x v="2"/>
  </r>
  <r>
    <x v="157"/>
    <d v="1899-12-30T00:04:59"/>
    <x v="0"/>
    <s v="ANON-0000-0000-0294"/>
    <n v="32.82"/>
    <x v="0"/>
    <s v="13"/>
    <x v="5"/>
    <n v="2024"/>
    <x v="2"/>
  </r>
  <r>
    <x v="157"/>
    <d v="1899-12-30T00:27:47"/>
    <x v="0"/>
    <s v="ANON-0000-0000-0295"/>
    <n v="37.72"/>
    <x v="4"/>
    <s v="13"/>
    <x v="5"/>
    <n v="2024"/>
    <x v="2"/>
  </r>
  <r>
    <x v="157"/>
    <d v="1899-12-30T00:22:19"/>
    <x v="0"/>
    <s v="ANON-0000-0000-0296"/>
    <n v="37.72"/>
    <x v="6"/>
    <s v="13"/>
    <x v="5"/>
    <n v="2024"/>
    <x v="2"/>
  </r>
  <r>
    <x v="157"/>
    <d v="1899-12-30T00:20:52"/>
    <x v="0"/>
    <s v="ANON-0000-0000-0012"/>
    <n v="32.82"/>
    <x v="0"/>
    <s v="13"/>
    <x v="5"/>
    <n v="2024"/>
    <x v="2"/>
  </r>
  <r>
    <x v="157"/>
    <d v="1899-12-30T00:43:46"/>
    <x v="0"/>
    <s v="ANON-0000-0000-0012"/>
    <n v="23.02"/>
    <x v="7"/>
    <s v="13"/>
    <x v="5"/>
    <n v="2024"/>
    <x v="2"/>
  </r>
  <r>
    <x v="157"/>
    <d v="1899-12-30T00:45:01"/>
    <x v="0"/>
    <s v="ANON-0000-0000-0295"/>
    <n v="23.02"/>
    <x v="7"/>
    <s v="13"/>
    <x v="5"/>
    <n v="2024"/>
    <x v="2"/>
  </r>
  <r>
    <x v="157"/>
    <d v="1899-12-30T00:48:18"/>
    <x v="0"/>
    <s v="ANON-0000-0000-0009"/>
    <n v="32.82"/>
    <x v="0"/>
    <s v="13"/>
    <x v="5"/>
    <n v="2024"/>
    <x v="2"/>
  </r>
  <r>
    <x v="157"/>
    <d v="1899-12-30T00:02:28"/>
    <x v="0"/>
    <s v="ANON-0000-0000-0009"/>
    <n v="32.82"/>
    <x v="0"/>
    <s v="13"/>
    <x v="5"/>
    <n v="2024"/>
    <x v="2"/>
  </r>
  <r>
    <x v="158"/>
    <d v="1899-12-30T00:46:13"/>
    <x v="0"/>
    <s v="ANON-0000-0000-0141"/>
    <n v="27.92"/>
    <x v="2"/>
    <s v="14"/>
    <x v="5"/>
    <n v="2024"/>
    <x v="3"/>
  </r>
  <r>
    <x v="158"/>
    <d v="1899-12-30T00:30:32"/>
    <x v="0"/>
    <s v="ANON-0000-0000-0297"/>
    <n v="27.92"/>
    <x v="3"/>
    <s v="14"/>
    <x v="5"/>
    <n v="2024"/>
    <x v="3"/>
  </r>
  <r>
    <x v="158"/>
    <d v="1899-12-30T00:14:42"/>
    <x v="0"/>
    <s v="ANON-0000-0000-0097"/>
    <n v="37.72"/>
    <x v="6"/>
    <s v="14"/>
    <x v="5"/>
    <n v="2024"/>
    <x v="3"/>
  </r>
  <r>
    <x v="158"/>
    <d v="1899-12-30T00:29:53"/>
    <x v="0"/>
    <s v="ANON-0000-0000-0298"/>
    <n v="32.82"/>
    <x v="0"/>
    <s v="14"/>
    <x v="5"/>
    <n v="2024"/>
    <x v="3"/>
  </r>
  <r>
    <x v="159"/>
    <d v="1899-12-30T00:26:02"/>
    <x v="0"/>
    <s v="ANON-0000-0000-0299"/>
    <n v="37.72"/>
    <x v="5"/>
    <s v="15"/>
    <x v="5"/>
    <n v="2024"/>
    <x v="4"/>
  </r>
  <r>
    <x v="159"/>
    <d v="1899-12-30T00:21:28"/>
    <x v="0"/>
    <s v="ANON-0000-0000-0300"/>
    <n v="37.72"/>
    <x v="6"/>
    <s v="15"/>
    <x v="5"/>
    <n v="2024"/>
    <x v="4"/>
  </r>
  <r>
    <x v="159"/>
    <d v="1899-12-30T00:22:47"/>
    <x v="0"/>
    <s v="ANON-0000-0000-0300"/>
    <n v="32.82"/>
    <x v="0"/>
    <s v="15"/>
    <x v="5"/>
    <n v="2024"/>
    <x v="4"/>
  </r>
  <r>
    <x v="159"/>
    <d v="1899-12-30T00:23:52"/>
    <x v="0"/>
    <s v="ANON-0000-0000-0300"/>
    <n v="23.02"/>
    <x v="7"/>
    <s v="15"/>
    <x v="5"/>
    <n v="2024"/>
    <x v="4"/>
  </r>
  <r>
    <x v="159"/>
    <d v="1899-12-30T00:24:35"/>
    <x v="0"/>
    <s v="ANON-0000-0000-0300"/>
    <n v="37.72"/>
    <x v="1"/>
    <s v="15"/>
    <x v="5"/>
    <n v="2024"/>
    <x v="4"/>
  </r>
  <r>
    <x v="159"/>
    <d v="1899-12-30T00:25:24"/>
    <x v="0"/>
    <s v="ANON-0000-0000-0300"/>
    <n v="32.82"/>
    <x v="0"/>
    <s v="15"/>
    <x v="5"/>
    <n v="2024"/>
    <x v="4"/>
  </r>
  <r>
    <x v="159"/>
    <d v="1899-12-30T00:03:30"/>
    <x v="0"/>
    <s v="ANON-0000-0000-0301"/>
    <n v="32.82"/>
    <x v="0"/>
    <s v="15"/>
    <x v="5"/>
    <n v="2024"/>
    <x v="4"/>
  </r>
  <r>
    <x v="159"/>
    <d v="1899-12-30T00:14:05"/>
    <x v="0"/>
    <s v="ANON-0000-0000-0302"/>
    <n v="27.92"/>
    <x v="3"/>
    <s v="15"/>
    <x v="5"/>
    <n v="2024"/>
    <x v="4"/>
  </r>
  <r>
    <x v="160"/>
    <d v="1899-12-30T00:43:51"/>
    <x v="0"/>
    <s v="ANON-0000-0000-0059"/>
    <n v="32.82"/>
    <x v="0"/>
    <s v="16"/>
    <x v="5"/>
    <n v="2024"/>
    <x v="5"/>
  </r>
  <r>
    <x v="160"/>
    <d v="1899-12-30T00:58:41"/>
    <x v="0"/>
    <s v="ANON-0000-0000-0303"/>
    <n v="37.72"/>
    <x v="6"/>
    <s v="16"/>
    <x v="5"/>
    <n v="2024"/>
    <x v="5"/>
  </r>
  <r>
    <x v="160"/>
    <d v="1899-12-30T00:00:38"/>
    <x v="0"/>
    <s v="ANON-0000-0000-0303"/>
    <n v="37.72"/>
    <x v="4"/>
    <s v="16"/>
    <x v="5"/>
    <n v="2024"/>
    <x v="5"/>
  </r>
  <r>
    <x v="160"/>
    <d v="1899-12-30T00:01:42"/>
    <x v="0"/>
    <s v="ANON-0000-0000-0303"/>
    <n v="37.72"/>
    <x v="4"/>
    <s v="16"/>
    <x v="5"/>
    <n v="2024"/>
    <x v="5"/>
  </r>
  <r>
    <x v="160"/>
    <d v="1899-12-30T00:49:28"/>
    <x v="0"/>
    <s v="ANON-0000-0000-0276"/>
    <n v="32.82"/>
    <x v="0"/>
    <s v="16"/>
    <x v="5"/>
    <n v="2024"/>
    <x v="5"/>
  </r>
  <r>
    <x v="160"/>
    <d v="1899-12-30T00:00:39"/>
    <x v="0"/>
    <s v="ANON-0000-0000-0274"/>
    <n v="23.02"/>
    <x v="7"/>
    <s v="16"/>
    <x v="5"/>
    <n v="2024"/>
    <x v="5"/>
  </r>
  <r>
    <x v="160"/>
    <d v="1899-12-30T00:02:36"/>
    <x v="0"/>
    <s v="ANON-0000-0000-0304"/>
    <n v="32.82"/>
    <x v="0"/>
    <s v="16"/>
    <x v="5"/>
    <n v="2024"/>
    <x v="5"/>
  </r>
  <r>
    <x v="160"/>
    <d v="1899-12-30T00:05:10"/>
    <x v="0"/>
    <s v="ANON-0000-0000-0304"/>
    <n v="32.82"/>
    <x v="0"/>
    <s v="16"/>
    <x v="5"/>
    <n v="2024"/>
    <x v="5"/>
  </r>
  <r>
    <x v="160"/>
    <d v="1899-12-30T00:44:00"/>
    <x v="0"/>
    <s v="ANON-0000-0000-0305"/>
    <n v="37.72"/>
    <x v="4"/>
    <s v="16"/>
    <x v="5"/>
    <n v="2024"/>
    <x v="5"/>
  </r>
  <r>
    <x v="160"/>
    <d v="1899-12-30T00:47:37"/>
    <x v="0"/>
    <s v="ANON-0000-0000-0306"/>
    <n v="37.72"/>
    <x v="4"/>
    <s v="16"/>
    <x v="5"/>
    <n v="2024"/>
    <x v="5"/>
  </r>
  <r>
    <x v="160"/>
    <d v="1899-12-30T00:45:17"/>
    <x v="0"/>
    <s v="ANON-0000-0000-0059"/>
    <n v="32.82"/>
    <x v="0"/>
    <s v="16"/>
    <x v="5"/>
    <n v="2024"/>
    <x v="5"/>
  </r>
  <r>
    <x v="160"/>
    <d v="1899-12-30T00:46:17"/>
    <x v="0"/>
    <s v="ANON-0000-0000-0059"/>
    <n v="32.82"/>
    <x v="0"/>
    <s v="16"/>
    <x v="5"/>
    <n v="2024"/>
    <x v="5"/>
  </r>
  <r>
    <x v="161"/>
    <d v="1899-12-30T00:57:24"/>
    <x v="0"/>
    <s v="ANON-0000-0000-0307"/>
    <n v="27.92"/>
    <x v="3"/>
    <s v="17"/>
    <x v="5"/>
    <n v="2024"/>
    <x v="6"/>
  </r>
  <r>
    <x v="161"/>
    <d v="1899-12-30T00:12:05"/>
    <x v="0"/>
    <s v="ANON-0000-0000-0308"/>
    <n v="27.92"/>
    <x v="2"/>
    <s v="17"/>
    <x v="5"/>
    <n v="2024"/>
    <x v="6"/>
  </r>
  <r>
    <x v="161"/>
    <d v="1899-12-30T00:13:38"/>
    <x v="0"/>
    <s v="ANON-0000-0000-0308"/>
    <n v="27.92"/>
    <x v="2"/>
    <s v="17"/>
    <x v="5"/>
    <n v="2024"/>
    <x v="6"/>
  </r>
  <r>
    <x v="161"/>
    <d v="1899-12-30T00:55:52"/>
    <x v="0"/>
    <s v="ANON-0000-0000-0042"/>
    <n v="37.72"/>
    <x v="5"/>
    <s v="17"/>
    <x v="5"/>
    <n v="2024"/>
    <x v="6"/>
  </r>
  <r>
    <x v="161"/>
    <d v="1899-12-30T00:51:35"/>
    <x v="0"/>
    <s v="ANON-0000-0000-0164"/>
    <n v="37.72"/>
    <x v="5"/>
    <s v="17"/>
    <x v="5"/>
    <n v="2024"/>
    <x v="6"/>
  </r>
  <r>
    <x v="161"/>
    <d v="1899-12-30T00:50:13"/>
    <x v="0"/>
    <s v="ANON-0000-0000-0012"/>
    <n v="37.72"/>
    <x v="5"/>
    <s v="17"/>
    <x v="5"/>
    <n v="2024"/>
    <x v="6"/>
  </r>
  <r>
    <x v="161"/>
    <d v="1899-12-30T00:51:11"/>
    <x v="0"/>
    <s v="ANON-0000-0000-0012"/>
    <n v="37.72"/>
    <x v="5"/>
    <s v="17"/>
    <x v="5"/>
    <n v="2024"/>
    <x v="6"/>
  </r>
  <r>
    <x v="161"/>
    <d v="1899-12-30T00:52:36"/>
    <x v="0"/>
    <s v="ANON-0000-0000-0012"/>
    <n v="27.92"/>
    <x v="3"/>
    <s v="17"/>
    <x v="5"/>
    <n v="2024"/>
    <x v="6"/>
  </r>
  <r>
    <x v="161"/>
    <d v="1899-12-30T00:51:20"/>
    <x v="0"/>
    <s v="ANON-0000-0000-0309"/>
    <n v="27.92"/>
    <x v="3"/>
    <s v="17"/>
    <x v="5"/>
    <n v="2024"/>
    <x v="6"/>
  </r>
  <r>
    <x v="161"/>
    <d v="1899-12-30T00:16:12"/>
    <x v="0"/>
    <s v="ANON-0000-0000-0009"/>
    <n v="32.82"/>
    <x v="0"/>
    <s v="17"/>
    <x v="5"/>
    <n v="2024"/>
    <x v="6"/>
  </r>
  <r>
    <x v="162"/>
    <d v="1899-12-30T00:04:06"/>
    <x v="0"/>
    <s v="ANON-0000-0000-0299"/>
    <n v="27.92"/>
    <x v="3"/>
    <s v="18"/>
    <x v="5"/>
    <n v="2024"/>
    <x v="0"/>
  </r>
  <r>
    <x v="162"/>
    <d v="1899-12-30T00:05:12"/>
    <x v="0"/>
    <s v="ANON-0000-0000-0299"/>
    <n v="37.72"/>
    <x v="5"/>
    <s v="18"/>
    <x v="5"/>
    <n v="2024"/>
    <x v="0"/>
  </r>
  <r>
    <x v="162"/>
    <d v="1899-12-30T00:20:41"/>
    <x v="0"/>
    <s v="ANON-0000-0000-0154"/>
    <n v="37.72"/>
    <x v="5"/>
    <s v="18"/>
    <x v="5"/>
    <n v="2024"/>
    <x v="0"/>
  </r>
  <r>
    <x v="162"/>
    <d v="1899-12-30T00:21:39"/>
    <x v="0"/>
    <s v="ANON-0000-0000-0154"/>
    <n v="37.72"/>
    <x v="5"/>
    <s v="18"/>
    <x v="5"/>
    <n v="2024"/>
    <x v="0"/>
  </r>
  <r>
    <x v="162"/>
    <d v="1899-12-30T00:35:50"/>
    <x v="0"/>
    <s v="ANON-0000-0000-0310"/>
    <n v="27.92"/>
    <x v="2"/>
    <s v="18"/>
    <x v="5"/>
    <n v="2024"/>
    <x v="0"/>
  </r>
  <r>
    <x v="162"/>
    <d v="1899-12-30T00:20:49"/>
    <x v="0"/>
    <s v="ANON-0000-0000-0012"/>
    <n v="32.82"/>
    <x v="0"/>
    <s v="18"/>
    <x v="5"/>
    <n v="2024"/>
    <x v="0"/>
  </r>
  <r>
    <x v="162"/>
    <d v="1899-12-30T00:22:18"/>
    <x v="0"/>
    <s v="ANON-0000-0000-0012"/>
    <n v="32.82"/>
    <x v="0"/>
    <s v="18"/>
    <x v="5"/>
    <n v="2024"/>
    <x v="0"/>
  </r>
  <r>
    <x v="163"/>
    <d v="1899-12-30T00:47:20"/>
    <x v="0"/>
    <s v="ANON-0000-0000-0311"/>
    <n v="37.72"/>
    <x v="6"/>
    <s v="19"/>
    <x v="5"/>
    <n v="2024"/>
    <x v="1"/>
  </r>
  <r>
    <x v="163"/>
    <d v="1899-12-30T00:17:55"/>
    <x v="0"/>
    <s v="ANON-0000-0000-0141"/>
    <n v="27.92"/>
    <x v="2"/>
    <s v="19"/>
    <x v="5"/>
    <n v="2024"/>
    <x v="1"/>
  </r>
  <r>
    <x v="163"/>
    <d v="1899-12-30T00:54:01"/>
    <x v="0"/>
    <s v="ANON-0000-0000-0312"/>
    <n v="27.92"/>
    <x v="3"/>
    <s v="19"/>
    <x v="5"/>
    <n v="2024"/>
    <x v="1"/>
  </r>
  <r>
    <x v="163"/>
    <d v="1899-12-30T00:11:28"/>
    <x v="0"/>
    <s v="ANON-0000-0000-0313"/>
    <n v="37.72"/>
    <x v="6"/>
    <s v="19"/>
    <x v="5"/>
    <n v="2024"/>
    <x v="1"/>
  </r>
  <r>
    <x v="163"/>
    <d v="1899-12-30T00:12:31"/>
    <x v="0"/>
    <s v="ANON-0000-0000-0313"/>
    <n v="37.72"/>
    <x v="1"/>
    <s v="19"/>
    <x v="5"/>
    <n v="2024"/>
    <x v="1"/>
  </r>
  <r>
    <x v="163"/>
    <d v="1899-12-30T00:21:36"/>
    <x v="0"/>
    <s v="ANON-0000-0000-0164"/>
    <n v="32.82"/>
    <x v="0"/>
    <s v="19"/>
    <x v="5"/>
    <n v="2024"/>
    <x v="1"/>
  </r>
  <r>
    <x v="163"/>
    <d v="1899-12-30T00:28:43"/>
    <x v="0"/>
    <s v="ANON-0000-0000-0153"/>
    <n v="37.72"/>
    <x v="5"/>
    <s v="19"/>
    <x v="5"/>
    <n v="2024"/>
    <x v="1"/>
  </r>
  <r>
    <x v="163"/>
    <d v="1899-12-30T00:29:59"/>
    <x v="0"/>
    <s v="ANON-0000-0000-0153"/>
    <n v="37.72"/>
    <x v="6"/>
    <s v="19"/>
    <x v="5"/>
    <n v="2024"/>
    <x v="1"/>
  </r>
  <r>
    <x v="163"/>
    <d v="1899-12-30T00:31:31"/>
    <x v="0"/>
    <s v="ANON-0000-0000-0009"/>
    <n v="32.82"/>
    <x v="0"/>
    <s v="19"/>
    <x v="5"/>
    <n v="2024"/>
    <x v="1"/>
  </r>
  <r>
    <x v="163"/>
    <d v="1899-12-30T00:29:00"/>
    <x v="0"/>
    <s v="ANON-0000-0000-0192"/>
    <n v="37.72"/>
    <x v="5"/>
    <s v="19"/>
    <x v="5"/>
    <n v="2024"/>
    <x v="1"/>
  </r>
  <r>
    <x v="163"/>
    <d v="1899-12-30T00:30:03"/>
    <x v="0"/>
    <s v="ANON-0000-0000-0192"/>
    <n v="32.82"/>
    <x v="0"/>
    <s v="19"/>
    <x v="5"/>
    <n v="2024"/>
    <x v="1"/>
  </r>
  <r>
    <x v="164"/>
    <d v="1899-12-30T00:50:07"/>
    <x v="0"/>
    <s v="ANON-0000-0000-0097"/>
    <n v="37.72"/>
    <x v="6"/>
    <s v="20"/>
    <x v="5"/>
    <n v="2024"/>
    <x v="2"/>
  </r>
  <r>
    <x v="164"/>
    <d v="1899-12-30T00:59:02"/>
    <x v="0"/>
    <s v="ANON-0000-0000-0314"/>
    <n v="37.72"/>
    <x v="6"/>
    <s v="20"/>
    <x v="5"/>
    <n v="2024"/>
    <x v="2"/>
  </r>
  <r>
    <x v="164"/>
    <d v="1899-12-30T00:00:00"/>
    <x v="0"/>
    <s v="ANON-0000-0000-0314"/>
    <n v="37.72"/>
    <x v="6"/>
    <s v="20"/>
    <x v="5"/>
    <n v="2024"/>
    <x v="2"/>
  </r>
  <r>
    <x v="164"/>
    <d v="1899-12-30T00:39:10"/>
    <x v="0"/>
    <s v="ANON-0000-0000-0257"/>
    <n v="37.72"/>
    <x v="6"/>
    <s v="20"/>
    <x v="5"/>
    <n v="2024"/>
    <x v="2"/>
  </r>
  <r>
    <x v="164"/>
    <d v="1899-12-30T00:57:41"/>
    <x v="0"/>
    <s v="ANON-0000-0000-0009"/>
    <n v="37.72"/>
    <x v="6"/>
    <s v="20"/>
    <x v="5"/>
    <n v="2024"/>
    <x v="2"/>
  </r>
  <r>
    <x v="164"/>
    <d v="1899-12-30T00:59:18"/>
    <x v="0"/>
    <s v="ANON-0000-0000-0009"/>
    <n v="32.82"/>
    <x v="0"/>
    <s v="20"/>
    <x v="5"/>
    <n v="2024"/>
    <x v="2"/>
  </r>
  <r>
    <x v="165"/>
    <d v="1899-12-30T00:59:56"/>
    <x v="0"/>
    <s v="ANON-0000-0000-0311"/>
    <n v="37.72"/>
    <x v="6"/>
    <s v="21"/>
    <x v="5"/>
    <n v="2024"/>
    <x v="3"/>
  </r>
  <r>
    <x v="165"/>
    <d v="1899-12-30T00:01:40"/>
    <x v="0"/>
    <s v="ANON-0000-0000-0315"/>
    <n v="27.92"/>
    <x v="3"/>
    <s v="21"/>
    <x v="5"/>
    <n v="2024"/>
    <x v="3"/>
  </r>
  <r>
    <x v="165"/>
    <d v="1899-12-30T00:19:19"/>
    <x v="0"/>
    <s v="ANON-0000-0000-0012"/>
    <n v="32.82"/>
    <x v="0"/>
    <s v="21"/>
    <x v="5"/>
    <n v="2024"/>
    <x v="3"/>
  </r>
  <r>
    <x v="165"/>
    <d v="1899-12-30T00:20:31"/>
    <x v="0"/>
    <s v="ANON-0000-0000-0012"/>
    <n v="32.82"/>
    <x v="0"/>
    <s v="21"/>
    <x v="5"/>
    <n v="2024"/>
    <x v="3"/>
  </r>
  <r>
    <x v="165"/>
    <d v="1899-12-30T00:12:16"/>
    <x v="0"/>
    <s v="ANON-0000-0000-0316"/>
    <n v="23.02"/>
    <x v="7"/>
    <s v="21"/>
    <x v="5"/>
    <n v="2024"/>
    <x v="3"/>
  </r>
  <r>
    <x v="165"/>
    <d v="1899-12-30T00:30:27"/>
    <x v="0"/>
    <s v="ANON-0000-0000-0009"/>
    <n v="37.72"/>
    <x v="6"/>
    <s v="21"/>
    <x v="5"/>
    <n v="2024"/>
    <x v="3"/>
  </r>
  <r>
    <x v="165"/>
    <d v="1899-12-30T00:47:06"/>
    <x v="0"/>
    <s v="ANON-0000-0000-0154"/>
    <n v="37.72"/>
    <x v="5"/>
    <s v="21"/>
    <x v="5"/>
    <n v="2024"/>
    <x v="3"/>
  </r>
  <r>
    <x v="165"/>
    <d v="1899-12-30T00:48:07"/>
    <x v="0"/>
    <s v="ANON-0000-0000-0154"/>
    <n v="37.72"/>
    <x v="5"/>
    <s v="21"/>
    <x v="5"/>
    <n v="2024"/>
    <x v="3"/>
  </r>
  <r>
    <x v="165"/>
    <d v="1899-12-30T00:49:55"/>
    <x v="0"/>
    <s v="ANON-0000-0000-0180"/>
    <n v="37.72"/>
    <x v="5"/>
    <s v="21"/>
    <x v="5"/>
    <n v="2024"/>
    <x v="3"/>
  </r>
  <r>
    <x v="165"/>
    <d v="1899-12-30T00:51:00"/>
    <x v="0"/>
    <s v="ANON-0000-0000-0180"/>
    <n v="37.72"/>
    <x v="5"/>
    <s v="21"/>
    <x v="5"/>
    <n v="2024"/>
    <x v="3"/>
  </r>
  <r>
    <x v="165"/>
    <d v="1899-12-30T00:52:19"/>
    <x v="0"/>
    <s v="ANON-0000-0000-0180"/>
    <n v="27.92"/>
    <x v="3"/>
    <s v="21"/>
    <x v="5"/>
    <n v="2024"/>
    <x v="3"/>
  </r>
  <r>
    <x v="165"/>
    <d v="1899-12-30T00:55:37"/>
    <x v="0"/>
    <s v="ANON-0000-0000-0311"/>
    <n v="32.82"/>
    <x v="0"/>
    <s v="21"/>
    <x v="5"/>
    <n v="2024"/>
    <x v="3"/>
  </r>
  <r>
    <x v="166"/>
    <d v="1899-12-30T00:39:50"/>
    <x v="0"/>
    <s v="ANON-0000-0000-0141"/>
    <n v="27.92"/>
    <x v="2"/>
    <s v="22"/>
    <x v="5"/>
    <n v="2024"/>
    <x v="4"/>
  </r>
  <r>
    <x v="166"/>
    <d v="1899-12-30T00:37:49"/>
    <x v="0"/>
    <s v="ANON-0000-0000-0311"/>
    <n v="32.82"/>
    <x v="0"/>
    <s v="22"/>
    <x v="5"/>
    <n v="2024"/>
    <x v="4"/>
  </r>
  <r>
    <x v="166"/>
    <d v="1899-12-30T00:53:15"/>
    <x v="0"/>
    <s v="ANON-0000-0000-0317"/>
    <n v="32.82"/>
    <x v="0"/>
    <s v="22"/>
    <x v="5"/>
    <n v="2024"/>
    <x v="4"/>
  </r>
  <r>
    <x v="166"/>
    <d v="1899-12-30T00:37:20"/>
    <x v="0"/>
    <s v="ANON-0000-0000-0009"/>
    <n v="37.72"/>
    <x v="6"/>
    <s v="22"/>
    <x v="5"/>
    <n v="2024"/>
    <x v="4"/>
  </r>
  <r>
    <x v="166"/>
    <d v="1899-12-30T00:10:23"/>
    <x v="0"/>
    <s v="ANON-0000-0000-0318"/>
    <n v="37.72"/>
    <x v="5"/>
    <s v="22"/>
    <x v="5"/>
    <n v="2024"/>
    <x v="4"/>
  </r>
  <r>
    <x v="167"/>
    <d v="1899-12-30T00:12:01"/>
    <x v="0"/>
    <s v="ANON-0000-0000-0012"/>
    <n v="32.82"/>
    <x v="0"/>
    <s v="23"/>
    <x v="5"/>
    <n v="2024"/>
    <x v="5"/>
  </r>
  <r>
    <x v="167"/>
    <d v="1899-12-30T00:13:51"/>
    <x v="0"/>
    <s v="ANON-0000-0000-0012"/>
    <n v="32.82"/>
    <x v="0"/>
    <s v="23"/>
    <x v="5"/>
    <n v="2024"/>
    <x v="5"/>
  </r>
  <r>
    <x v="167"/>
    <d v="1899-12-30T00:06:47"/>
    <x v="0"/>
    <s v="ANON-0000-0000-0319"/>
    <n v="37.72"/>
    <x v="5"/>
    <s v="23"/>
    <x v="5"/>
    <n v="2024"/>
    <x v="5"/>
  </r>
  <r>
    <x v="167"/>
    <d v="1899-12-30T00:29:08"/>
    <x v="0"/>
    <s v="ANON-0000-0000-0320"/>
    <n v="37.72"/>
    <x v="6"/>
    <s v="23"/>
    <x v="5"/>
    <n v="2024"/>
    <x v="5"/>
  </r>
  <r>
    <x v="167"/>
    <d v="1899-12-30T00:30:36"/>
    <x v="0"/>
    <s v="ANON-0000-0000-0320"/>
    <n v="37.72"/>
    <x v="5"/>
    <s v="23"/>
    <x v="5"/>
    <n v="2024"/>
    <x v="5"/>
  </r>
  <r>
    <x v="168"/>
    <d v="1899-12-30T00:44:40"/>
    <x v="0"/>
    <s v="ANON-0000-0000-0164"/>
    <n v="32.82"/>
    <x v="0"/>
    <s v="24"/>
    <x v="5"/>
    <n v="2024"/>
    <x v="6"/>
  </r>
  <r>
    <x v="168"/>
    <d v="1899-12-30T00:49:36"/>
    <x v="0"/>
    <s v="ANON-0000-0000-0180"/>
    <n v="37.72"/>
    <x v="5"/>
    <s v="24"/>
    <x v="5"/>
    <n v="2024"/>
    <x v="6"/>
  </r>
  <r>
    <x v="168"/>
    <d v="1899-12-30T00:50:44"/>
    <x v="0"/>
    <s v="ANON-0000-0000-0180"/>
    <n v="37.72"/>
    <x v="5"/>
    <s v="24"/>
    <x v="5"/>
    <n v="2024"/>
    <x v="6"/>
  </r>
  <r>
    <x v="168"/>
    <d v="1899-12-30T00:02:29"/>
    <x v="0"/>
    <s v="ANON-0000-0000-0321"/>
    <n v="37.72"/>
    <x v="6"/>
    <s v="24"/>
    <x v="5"/>
    <n v="2024"/>
    <x v="6"/>
  </r>
  <r>
    <x v="168"/>
    <d v="1899-12-30T00:46:01"/>
    <x v="0"/>
    <s v="ANON-0000-0000-0203"/>
    <n v="37.72"/>
    <x v="5"/>
    <s v="24"/>
    <x v="5"/>
    <n v="2024"/>
    <x v="6"/>
  </r>
  <r>
    <x v="168"/>
    <d v="1899-12-30T00:47:00"/>
    <x v="0"/>
    <s v="ANON-0000-0000-0203"/>
    <n v="37.72"/>
    <x v="5"/>
    <s v="24"/>
    <x v="5"/>
    <n v="2024"/>
    <x v="6"/>
  </r>
  <r>
    <x v="169"/>
    <d v="1899-12-30T00:19:24"/>
    <x v="0"/>
    <s v="ANON-0000-0000-0322"/>
    <n v="37.72"/>
    <x v="6"/>
    <s v="25"/>
    <x v="5"/>
    <n v="2024"/>
    <x v="0"/>
  </r>
  <r>
    <x v="169"/>
    <d v="1899-12-30T00:28:26"/>
    <x v="0"/>
    <s v="ANON-0000-0000-0012"/>
    <n v="32.82"/>
    <x v="0"/>
    <s v="25"/>
    <x v="5"/>
    <n v="2024"/>
    <x v="0"/>
  </r>
  <r>
    <x v="169"/>
    <d v="1899-12-30T00:29:42"/>
    <x v="0"/>
    <s v="ANON-0000-0000-0040"/>
    <n v="32.82"/>
    <x v="0"/>
    <s v="25"/>
    <x v="5"/>
    <n v="2024"/>
    <x v="0"/>
  </r>
  <r>
    <x v="169"/>
    <d v="1899-12-30T00:34:52"/>
    <x v="0"/>
    <s v="ANON-0000-0000-0203"/>
    <n v="37.72"/>
    <x v="5"/>
    <s v="25"/>
    <x v="5"/>
    <n v="2024"/>
    <x v="0"/>
  </r>
  <r>
    <x v="170"/>
    <d v="1899-12-30T00:33:02"/>
    <x v="0"/>
    <s v="ANON-0000-0000-0323"/>
    <n v="37.72"/>
    <x v="6"/>
    <s v="26"/>
    <x v="5"/>
    <n v="2024"/>
    <x v="1"/>
  </r>
  <r>
    <x v="170"/>
    <d v="1899-12-30T00:32:30"/>
    <x v="0"/>
    <s v="ANON-0000-0000-0324"/>
    <n v="23.02"/>
    <x v="7"/>
    <s v="26"/>
    <x v="5"/>
    <n v="2024"/>
    <x v="1"/>
  </r>
  <r>
    <x v="170"/>
    <d v="1899-12-30T00:34:02"/>
    <x v="0"/>
    <s v="ANON-0000-0000-0325"/>
    <n v="27.92"/>
    <x v="3"/>
    <s v="26"/>
    <x v="5"/>
    <n v="2024"/>
    <x v="1"/>
  </r>
  <r>
    <x v="170"/>
    <d v="1899-12-30T00:21:53"/>
    <x v="0"/>
    <s v="ANON-0000-0000-0009"/>
    <n v="37.72"/>
    <x v="6"/>
    <s v="26"/>
    <x v="5"/>
    <n v="2024"/>
    <x v="1"/>
  </r>
  <r>
    <x v="170"/>
    <d v="1899-12-30T00:27:01"/>
    <x v="0"/>
    <s v="ANON-0000-0000-0009"/>
    <n v="37.72"/>
    <x v="5"/>
    <s v="26"/>
    <x v="5"/>
    <n v="2024"/>
    <x v="1"/>
  </r>
  <r>
    <x v="170"/>
    <d v="1899-12-30T00:28:15"/>
    <x v="0"/>
    <s v="ANON-0000-0000-0206"/>
    <n v="32.82"/>
    <x v="0"/>
    <s v="26"/>
    <x v="5"/>
    <n v="2024"/>
    <x v="1"/>
  </r>
  <r>
    <x v="171"/>
    <d v="1899-12-30T00:15:43"/>
    <x v="0"/>
    <s v="ANON-0000-0000-0326"/>
    <n v="32.82"/>
    <x v="0"/>
    <s v="27"/>
    <x v="5"/>
    <n v="2024"/>
    <x v="2"/>
  </r>
  <r>
    <x v="171"/>
    <d v="1899-12-30T00:11:48"/>
    <x v="0"/>
    <s v="ANON-0000-0000-0327"/>
    <n v="27.92"/>
    <x v="2"/>
    <s v="27"/>
    <x v="5"/>
    <n v="2024"/>
    <x v="2"/>
  </r>
  <r>
    <x v="171"/>
    <d v="1899-12-30T00:44:03"/>
    <x v="0"/>
    <s v="ANON-0000-0000-0328"/>
    <n v="32.82"/>
    <x v="0"/>
    <s v="27"/>
    <x v="5"/>
    <n v="2024"/>
    <x v="2"/>
  </r>
  <r>
    <x v="171"/>
    <d v="1899-12-30T00:50:32"/>
    <x v="0"/>
    <s v="ANON-0000-0000-0329"/>
    <n v="37.72"/>
    <x v="5"/>
    <s v="27"/>
    <x v="5"/>
    <n v="2024"/>
    <x v="2"/>
  </r>
  <r>
    <x v="172"/>
    <d v="1899-12-30T00:08:35"/>
    <x v="0"/>
    <s v="ANON-0000-0000-0141"/>
    <n v="27.92"/>
    <x v="2"/>
    <s v="28"/>
    <x v="5"/>
    <n v="2024"/>
    <x v="3"/>
  </r>
  <r>
    <x v="172"/>
    <d v="1899-12-30T00:51:54"/>
    <x v="0"/>
    <s v="ANON-0000-0000-0274"/>
    <n v="23.02"/>
    <x v="7"/>
    <s v="28"/>
    <x v="5"/>
    <n v="2024"/>
    <x v="3"/>
  </r>
  <r>
    <x v="172"/>
    <d v="1899-12-30T00:50:55"/>
    <x v="0"/>
    <s v="ANON-0000-0000-0330"/>
    <n v="32.82"/>
    <x v="0"/>
    <s v="28"/>
    <x v="5"/>
    <n v="2024"/>
    <x v="3"/>
  </r>
  <r>
    <x v="172"/>
    <d v="1899-12-30T00:52:02"/>
    <x v="0"/>
    <s v="ANON-0000-0000-0331"/>
    <n v="37.72"/>
    <x v="6"/>
    <s v="28"/>
    <x v="5"/>
    <n v="2024"/>
    <x v="3"/>
  </r>
  <r>
    <x v="172"/>
    <d v="1899-12-30T00:28:20"/>
    <x v="0"/>
    <s v="ANON-0000-0000-0332"/>
    <n v="37.72"/>
    <x v="5"/>
    <s v="28"/>
    <x v="5"/>
    <n v="2024"/>
    <x v="3"/>
  </r>
  <r>
    <x v="173"/>
    <d v="1899-12-30T00:47:10"/>
    <x v="0"/>
    <s v="ANON-0000-0000-0097"/>
    <n v="32.82"/>
    <x v="0"/>
    <s v="29"/>
    <x v="5"/>
    <n v="2024"/>
    <x v="4"/>
  </r>
  <r>
    <x v="173"/>
    <d v="1899-12-30T00:40:20"/>
    <x v="0"/>
    <s v="ANON-0000-0000-0333"/>
    <n v="32.82"/>
    <x v="0"/>
    <s v="29"/>
    <x v="5"/>
    <n v="2024"/>
    <x v="4"/>
  </r>
  <r>
    <x v="173"/>
    <d v="1899-12-30T00:41:27"/>
    <x v="0"/>
    <s v="ANON-0000-0000-0333"/>
    <n v="32.82"/>
    <x v="0"/>
    <s v="29"/>
    <x v="5"/>
    <n v="2024"/>
    <x v="4"/>
  </r>
  <r>
    <x v="173"/>
    <d v="1899-12-30T00:30:24"/>
    <x v="0"/>
    <s v="ANON-0000-0000-0334"/>
    <n v="37.72"/>
    <x v="5"/>
    <s v="29"/>
    <x v="5"/>
    <n v="2024"/>
    <x v="4"/>
  </r>
  <r>
    <x v="173"/>
    <d v="1899-12-30T00:31:43"/>
    <x v="0"/>
    <s v="ANON-0000-0000-0334"/>
    <n v="37.72"/>
    <x v="5"/>
    <s v="29"/>
    <x v="5"/>
    <n v="2024"/>
    <x v="4"/>
  </r>
  <r>
    <x v="173"/>
    <d v="1899-12-30T00:23:44"/>
    <x v="0"/>
    <s v="ANON-0000-0000-0335"/>
    <n v="37.72"/>
    <x v="5"/>
    <s v="29"/>
    <x v="5"/>
    <n v="2024"/>
    <x v="4"/>
  </r>
  <r>
    <x v="173"/>
    <d v="1899-12-30T00:24:52"/>
    <x v="0"/>
    <s v="ANON-0000-0000-0335"/>
    <n v="37.72"/>
    <x v="4"/>
    <s v="29"/>
    <x v="5"/>
    <n v="2024"/>
    <x v="4"/>
  </r>
  <r>
    <x v="173"/>
    <d v="1899-12-30T00:27:22"/>
    <x v="0"/>
    <s v="ANON-0000-0000-0009"/>
    <n v="37.72"/>
    <x v="6"/>
    <s v="29"/>
    <x v="5"/>
    <n v="2024"/>
    <x v="4"/>
  </r>
  <r>
    <x v="174"/>
    <d v="1899-12-30T00:28:10"/>
    <x v="0"/>
    <s v="ANON-0000-0000-0336"/>
    <n v="37.72"/>
    <x v="6"/>
    <s v="30"/>
    <x v="5"/>
    <n v="2024"/>
    <x v="5"/>
  </r>
  <r>
    <x v="174"/>
    <d v="1899-12-30T00:05:51"/>
    <x v="0"/>
    <s v="ANON-0000-0000-0337"/>
    <n v="23.02"/>
    <x v="7"/>
    <s v="30"/>
    <x v="5"/>
    <n v="2024"/>
    <x v="5"/>
  </r>
  <r>
    <x v="174"/>
    <d v="1899-12-30T00:54:42"/>
    <x v="0"/>
    <s v="ANON-0000-0000-0009"/>
    <n v="37.72"/>
    <x v="4"/>
    <s v="30"/>
    <x v="5"/>
    <n v="2024"/>
    <x v="5"/>
  </r>
  <r>
    <x v="174"/>
    <d v="1899-12-30T00:04:10"/>
    <x v="0"/>
    <s v="ANON-0000-0000-0097"/>
    <n v="32.82"/>
    <x v="0"/>
    <s v="30"/>
    <x v="5"/>
    <n v="2024"/>
    <x v="5"/>
  </r>
  <r>
    <x v="175"/>
    <d v="1899-12-30T00:07:27"/>
    <x v="0"/>
    <s v="ANON-0000-0000-0012"/>
    <n v="23.02"/>
    <x v="7"/>
    <s v="01"/>
    <x v="6"/>
    <n v="2024"/>
    <x v="6"/>
  </r>
  <r>
    <x v="175"/>
    <d v="1899-12-30T00:56:52"/>
    <x v="0"/>
    <s v="ANON-0000-0000-0338"/>
    <n v="37.72"/>
    <x v="5"/>
    <s v="01"/>
    <x v="6"/>
    <n v="2024"/>
    <x v="6"/>
  </r>
  <r>
    <x v="175"/>
    <d v="1899-12-30T00:57:54"/>
    <x v="0"/>
    <s v="ANON-0000-0000-0339"/>
    <n v="37.72"/>
    <x v="5"/>
    <s v="01"/>
    <x v="6"/>
    <n v="2024"/>
    <x v="6"/>
  </r>
  <r>
    <x v="176"/>
    <d v="1899-12-30T00:42:54"/>
    <x v="0"/>
    <s v="ANON-0000-0000-0304"/>
    <n v="32.82"/>
    <x v="0"/>
    <s v="02"/>
    <x v="6"/>
    <n v="2024"/>
    <x v="0"/>
  </r>
  <r>
    <x v="176"/>
    <d v="1899-12-30T00:45:01"/>
    <x v="0"/>
    <s v="ANON-0000-0000-0304"/>
    <n v="27.92"/>
    <x v="3"/>
    <s v="02"/>
    <x v="6"/>
    <n v="2024"/>
    <x v="0"/>
  </r>
  <r>
    <x v="176"/>
    <d v="1899-12-30T00:48:05"/>
    <x v="0"/>
    <s v="ANON-0000-0000-0019"/>
    <n v="37.72"/>
    <x v="6"/>
    <s v="02"/>
    <x v="6"/>
    <n v="2024"/>
    <x v="0"/>
  </r>
  <r>
    <x v="176"/>
    <d v="1899-12-30T00:03:13"/>
    <x v="0"/>
    <s v="ANON-0000-0000-0340"/>
    <n v="27.92"/>
    <x v="3"/>
    <s v="02"/>
    <x v="6"/>
    <n v="2024"/>
    <x v="0"/>
  </r>
  <r>
    <x v="176"/>
    <d v="1899-12-30T00:31:24"/>
    <x v="0"/>
    <s v="ANON-0000-0000-0341"/>
    <n v="32.82"/>
    <x v="0"/>
    <s v="02"/>
    <x v="6"/>
    <n v="2024"/>
    <x v="0"/>
  </r>
  <r>
    <x v="176"/>
    <d v="1899-12-30T00:02:24"/>
    <x v="0"/>
    <s v="ANON-0000-0000-0329"/>
    <n v="32.82"/>
    <x v="0"/>
    <s v="02"/>
    <x v="6"/>
    <n v="2024"/>
    <x v="0"/>
  </r>
  <r>
    <x v="177"/>
    <d v="1899-12-30T00:51:15"/>
    <x v="0"/>
    <s v="ANON-0000-0000-0012"/>
    <n v="32.82"/>
    <x v="0"/>
    <s v="03"/>
    <x v="6"/>
    <n v="2024"/>
    <x v="1"/>
  </r>
  <r>
    <x v="177"/>
    <d v="1899-12-30T00:01:17"/>
    <x v="0"/>
    <s v="ANON-0000-0000-0342"/>
    <n v="37.72"/>
    <x v="5"/>
    <s v="03"/>
    <x v="6"/>
    <n v="2024"/>
    <x v="1"/>
  </r>
  <r>
    <x v="177"/>
    <d v="1899-12-30T00:50:25"/>
    <x v="0"/>
    <s v="ANON-0000-0000-0343"/>
    <n v="37.72"/>
    <x v="5"/>
    <s v="03"/>
    <x v="6"/>
    <n v="2024"/>
    <x v="1"/>
  </r>
  <r>
    <x v="177"/>
    <d v="1899-12-30T00:53:16"/>
    <x v="0"/>
    <s v="ANON-0000-0000-0270"/>
    <n v="32.82"/>
    <x v="0"/>
    <s v="03"/>
    <x v="6"/>
    <n v="2024"/>
    <x v="1"/>
  </r>
  <r>
    <x v="177"/>
    <d v="1899-12-30T00:54:23"/>
    <x v="0"/>
    <s v="ANON-0000-0000-0344"/>
    <n v="32.82"/>
    <x v="0"/>
    <s v="03"/>
    <x v="6"/>
    <n v="2024"/>
    <x v="1"/>
  </r>
  <r>
    <x v="177"/>
    <d v="1899-12-30T00:55:31"/>
    <x v="0"/>
    <s v="ANON-0000-0000-0270"/>
    <n v="37.72"/>
    <x v="6"/>
    <s v="03"/>
    <x v="6"/>
    <n v="2024"/>
    <x v="1"/>
  </r>
  <r>
    <x v="177"/>
    <d v="1899-12-30T00:59:26"/>
    <x v="0"/>
    <s v="ANON-0000-0000-0345"/>
    <n v="23.02"/>
    <x v="7"/>
    <s v="03"/>
    <x v="6"/>
    <n v="2024"/>
    <x v="1"/>
  </r>
  <r>
    <x v="177"/>
    <d v="1899-12-30T00:59:02"/>
    <x v="0"/>
    <s v="ANON-0000-0000-0346"/>
    <n v="37.72"/>
    <x v="5"/>
    <s v="03"/>
    <x v="6"/>
    <n v="2024"/>
    <x v="1"/>
  </r>
  <r>
    <x v="177"/>
    <d v="1899-12-30T00:06:09"/>
    <x v="0"/>
    <s v="ANON-0000-0000-0009"/>
    <n v="37.72"/>
    <x v="6"/>
    <s v="03"/>
    <x v="6"/>
    <n v="2024"/>
    <x v="1"/>
  </r>
  <r>
    <x v="178"/>
    <d v="1899-12-30T00:26:24"/>
    <x v="0"/>
    <s v="ANON-0000-0000-0143"/>
    <n v="32.82"/>
    <x v="0"/>
    <s v="04"/>
    <x v="6"/>
    <n v="2024"/>
    <x v="2"/>
  </r>
  <r>
    <x v="178"/>
    <d v="1899-12-30T00:27:30"/>
    <x v="0"/>
    <s v="ANON-0000-0000-0012"/>
    <n v="27.92"/>
    <x v="3"/>
    <s v="04"/>
    <x v="6"/>
    <n v="2024"/>
    <x v="2"/>
  </r>
  <r>
    <x v="179"/>
    <d v="1899-12-30T00:20:29"/>
    <x v="0"/>
    <s v="ANON-0000-0000-0058"/>
    <n v="37.72"/>
    <x v="1"/>
    <s v="05"/>
    <x v="6"/>
    <n v="2024"/>
    <x v="3"/>
  </r>
  <r>
    <x v="179"/>
    <d v="1899-12-30T00:43:43"/>
    <x v="0"/>
    <s v="ANON-0000-0000-0040"/>
    <n v="32.82"/>
    <x v="0"/>
    <s v="05"/>
    <x v="6"/>
    <n v="2024"/>
    <x v="3"/>
  </r>
  <r>
    <x v="179"/>
    <d v="1899-12-30T00:44:44"/>
    <x v="0"/>
    <s v="ANON-0000-0000-0347"/>
    <n v="32.82"/>
    <x v="0"/>
    <s v="05"/>
    <x v="6"/>
    <n v="2024"/>
    <x v="3"/>
  </r>
  <r>
    <x v="179"/>
    <d v="1899-12-30T00:55:56"/>
    <x v="0"/>
    <s v="ANON-0000-0000-0348"/>
    <n v="23.02"/>
    <x v="7"/>
    <s v="05"/>
    <x v="6"/>
    <n v="2024"/>
    <x v="3"/>
  </r>
  <r>
    <x v="179"/>
    <d v="1899-12-30T00:55:08"/>
    <x v="0"/>
    <s v="ANON-0000-0000-0099"/>
    <n v="27.92"/>
    <x v="3"/>
    <s v="05"/>
    <x v="6"/>
    <n v="2024"/>
    <x v="3"/>
  </r>
  <r>
    <x v="179"/>
    <d v="1899-12-30T00:11:56"/>
    <x v="0"/>
    <s v="ANON-0000-0000-0349"/>
    <n v="23.02"/>
    <x v="7"/>
    <s v="05"/>
    <x v="6"/>
    <n v="2024"/>
    <x v="3"/>
  </r>
  <r>
    <x v="179"/>
    <d v="1899-12-30T00:18:03"/>
    <x v="0"/>
    <s v="ANON-0000-0000-0350"/>
    <n v="27.92"/>
    <x v="3"/>
    <s v="05"/>
    <x v="6"/>
    <n v="2024"/>
    <x v="3"/>
  </r>
  <r>
    <x v="179"/>
    <d v="1899-12-30T00:18:57"/>
    <x v="0"/>
    <s v="ANON-0000-0000-0350"/>
    <n v="27.92"/>
    <x v="3"/>
    <s v="05"/>
    <x v="6"/>
    <n v="2024"/>
    <x v="3"/>
  </r>
  <r>
    <x v="179"/>
    <d v="1899-12-30T00:20:01"/>
    <x v="0"/>
    <s v="ANON-0000-0000-0351"/>
    <n v="37.72"/>
    <x v="5"/>
    <s v="05"/>
    <x v="6"/>
    <n v="2024"/>
    <x v="3"/>
  </r>
  <r>
    <x v="179"/>
    <d v="1899-12-30T00:21:10"/>
    <x v="0"/>
    <s v="ANON-0000-0000-0351"/>
    <n v="32.82"/>
    <x v="0"/>
    <s v="05"/>
    <x v="6"/>
    <n v="2024"/>
    <x v="3"/>
  </r>
  <r>
    <x v="180"/>
    <d v="1899-12-30T00:28:07"/>
    <x v="0"/>
    <s v="ANON-0000-0000-0352"/>
    <n v="37.72"/>
    <x v="6"/>
    <s v="06"/>
    <x v="6"/>
    <n v="2024"/>
    <x v="4"/>
  </r>
  <r>
    <x v="180"/>
    <d v="1899-12-30T00:15:46"/>
    <x v="0"/>
    <s v="ANON-0000-0000-0009"/>
    <n v="32.82"/>
    <x v="6"/>
    <s v="06"/>
    <x v="6"/>
    <n v="2024"/>
    <x v="4"/>
  </r>
  <r>
    <x v="180"/>
    <d v="1899-12-30T00:17:01"/>
    <x v="0"/>
    <s v="ANON-0000-0000-0009"/>
    <n v="32.82"/>
    <x v="6"/>
    <s v="06"/>
    <x v="6"/>
    <n v="2024"/>
    <x v="4"/>
  </r>
  <r>
    <x v="180"/>
    <d v="1899-12-30T00:09:46"/>
    <x v="0"/>
    <s v="ANON-0000-0000-0012"/>
    <n v="32.82"/>
    <x v="6"/>
    <s v="06"/>
    <x v="6"/>
    <n v="2024"/>
    <x v="4"/>
  </r>
  <r>
    <x v="180"/>
    <d v="1899-12-30T00:10:40"/>
    <x v="0"/>
    <s v="ANON-0000-0000-0012"/>
    <n v="27.92"/>
    <x v="0"/>
    <s v="06"/>
    <x v="6"/>
    <n v="2024"/>
    <x v="4"/>
  </r>
  <r>
    <x v="181"/>
    <d v="1899-12-30T00:04:20"/>
    <x v="0"/>
    <s v="ANON-0000-0000-0303"/>
    <n v="32.82"/>
    <x v="5"/>
    <s v="07"/>
    <x v="6"/>
    <n v="2024"/>
    <x v="5"/>
  </r>
  <r>
    <x v="181"/>
    <d v="1899-12-30T00:14:29"/>
    <x v="0"/>
    <s v="ANON-0000-0000-0353"/>
    <n v="27.92"/>
    <x v="0"/>
    <s v="07"/>
    <x v="6"/>
    <n v="2024"/>
    <x v="5"/>
  </r>
  <r>
    <x v="181"/>
    <d v="1899-12-30T00:15:37"/>
    <x v="0"/>
    <s v="ANON-0000-0000-0353"/>
    <n v="27.92"/>
    <x v="0"/>
    <s v="07"/>
    <x v="6"/>
    <n v="2024"/>
    <x v="5"/>
  </r>
  <r>
    <x v="181"/>
    <d v="1899-12-30T00:28:49"/>
    <x v="0"/>
    <s v="ANON-0000-0000-0354"/>
    <n v="32.82"/>
    <x v="5"/>
    <s v="07"/>
    <x v="6"/>
    <n v="2024"/>
    <x v="5"/>
  </r>
  <r>
    <x v="181"/>
    <d v="1899-12-30T00:29:56"/>
    <x v="0"/>
    <s v="ANON-0000-0000-0354"/>
    <n v="32.82"/>
    <x v="5"/>
    <s v="07"/>
    <x v="6"/>
    <n v="2024"/>
    <x v="5"/>
  </r>
  <r>
    <x v="181"/>
    <d v="1899-12-30T00:56:30"/>
    <x v="0"/>
    <s v="ANON-0000-0000-0355"/>
    <n v="32.82"/>
    <x v="4"/>
    <s v="07"/>
    <x v="6"/>
    <n v="2024"/>
    <x v="5"/>
  </r>
  <r>
    <x v="181"/>
    <d v="1899-12-30T00:57:47"/>
    <x v="0"/>
    <s v="ANON-0000-0000-0355"/>
    <n v="32.82"/>
    <x v="1"/>
    <s v="07"/>
    <x v="6"/>
    <n v="2024"/>
    <x v="5"/>
  </r>
  <r>
    <x v="181"/>
    <d v="1899-12-30T00:07:50"/>
    <x v="0"/>
    <s v="ANON-0000-0000-0356"/>
    <n v="32.82"/>
    <x v="6"/>
    <s v="07"/>
    <x v="6"/>
    <n v="2024"/>
    <x v="5"/>
  </r>
  <r>
    <x v="181"/>
    <d v="1899-12-30T00:33:27"/>
    <x v="0"/>
    <s v="ANON-0000-0000-0357"/>
    <n v="32.82"/>
    <x v="5"/>
    <s v="07"/>
    <x v="6"/>
    <n v="2024"/>
    <x v="5"/>
  </r>
  <r>
    <x v="181"/>
    <d v="1899-12-30T00:01:32"/>
    <x v="0"/>
    <s v="ANON-0000-0000-0358"/>
    <n v="32.82"/>
    <x v="4"/>
    <s v="07"/>
    <x v="6"/>
    <n v="2024"/>
    <x v="5"/>
  </r>
  <r>
    <x v="181"/>
    <d v="1899-12-30T00:33:36"/>
    <x v="0"/>
    <s v="ANON-0000-0000-0359"/>
    <n v="27.92"/>
    <x v="0"/>
    <s v="07"/>
    <x v="6"/>
    <n v="2024"/>
    <x v="5"/>
  </r>
  <r>
    <x v="182"/>
    <d v="1899-12-30T00:33:08"/>
    <x v="0"/>
    <s v="ANON-0000-0000-0360"/>
    <n v="32.82"/>
    <x v="6"/>
    <s v="08"/>
    <x v="6"/>
    <n v="2024"/>
    <x v="6"/>
  </r>
  <r>
    <x v="182"/>
    <d v="1899-12-30T00:02:50"/>
    <x v="0"/>
    <s v="ANON-0000-0000-0361"/>
    <n v="23.02"/>
    <x v="3"/>
    <s v="08"/>
    <x v="6"/>
    <n v="2024"/>
    <x v="6"/>
  </r>
  <r>
    <x v="182"/>
    <d v="1899-12-30T00:40:24"/>
    <x v="0"/>
    <s v="ANON-0000-0000-0362"/>
    <n v="23.02"/>
    <x v="3"/>
    <s v="08"/>
    <x v="6"/>
    <n v="2024"/>
    <x v="6"/>
  </r>
  <r>
    <x v="182"/>
    <d v="1899-12-30T00:30:35"/>
    <x v="0"/>
    <s v="ANON-0000-0000-0363"/>
    <n v="27.92"/>
    <x v="0"/>
    <s v="08"/>
    <x v="6"/>
    <n v="2024"/>
    <x v="6"/>
  </r>
  <r>
    <x v="182"/>
    <d v="1899-12-30T00:14:46"/>
    <x v="0"/>
    <s v="ANON-0000-0000-0019"/>
    <n v="32.82"/>
    <x v="6"/>
    <s v="08"/>
    <x v="6"/>
    <n v="2024"/>
    <x v="6"/>
  </r>
  <r>
    <x v="183"/>
    <d v="1899-12-30T00:26:52"/>
    <x v="0"/>
    <s v="ANON-0000-0000-0333"/>
    <n v="27.92"/>
    <x v="0"/>
    <s v="09"/>
    <x v="6"/>
    <n v="2024"/>
    <x v="0"/>
  </r>
  <r>
    <x v="183"/>
    <d v="1899-12-30T00:40:29"/>
    <x v="0"/>
    <s v="ANON-0000-0000-0276"/>
    <n v="27.92"/>
    <x v="0"/>
    <s v="09"/>
    <x v="6"/>
    <n v="2024"/>
    <x v="0"/>
  </r>
  <r>
    <x v="183"/>
    <d v="1899-12-30T00:21:36"/>
    <x v="0"/>
    <s v="ANON-0000-0000-0194"/>
    <n v="27.92"/>
    <x v="0"/>
    <s v="09"/>
    <x v="6"/>
    <n v="2024"/>
    <x v="0"/>
  </r>
  <r>
    <x v="183"/>
    <d v="1899-12-30T00:22:50"/>
    <x v="0"/>
    <s v="ANON-0000-0000-0194"/>
    <n v="32.82"/>
    <x v="5"/>
    <s v="09"/>
    <x v="6"/>
    <n v="2024"/>
    <x v="0"/>
  </r>
  <r>
    <x v="183"/>
    <d v="1899-12-30T00:43:00"/>
    <x v="0"/>
    <s v="ANON-0000-0000-0364"/>
    <n v="27.92"/>
    <x v="0"/>
    <s v="09"/>
    <x v="6"/>
    <n v="2024"/>
    <x v="0"/>
  </r>
  <r>
    <x v="184"/>
    <d v="1899-12-30T00:10:42"/>
    <x v="0"/>
    <s v="ANON-0000-0000-0365"/>
    <n v="23.02"/>
    <x v="3"/>
    <s v="10"/>
    <x v="6"/>
    <n v="2024"/>
    <x v="1"/>
  </r>
  <r>
    <x v="184"/>
    <d v="1899-12-30T00:28:54"/>
    <x v="0"/>
    <s v="ANON-0000-0000-0366"/>
    <n v="27.92"/>
    <x v="0"/>
    <s v="10"/>
    <x v="6"/>
    <n v="2024"/>
    <x v="1"/>
  </r>
  <r>
    <x v="184"/>
    <d v="1899-12-30T00:13:10"/>
    <x v="0"/>
    <s v="ANON-0000-0000-0328"/>
    <n v="32.82"/>
    <x v="6"/>
    <s v="10"/>
    <x v="6"/>
    <n v="2024"/>
    <x v="1"/>
  </r>
  <r>
    <x v="185"/>
    <d v="1899-12-30T00:27:28"/>
    <x v="0"/>
    <s v="ANON-0000-0000-0367"/>
    <n v="32.82"/>
    <x v="4"/>
    <s v="11"/>
    <x v="6"/>
    <n v="2024"/>
    <x v="2"/>
  </r>
  <r>
    <x v="185"/>
    <d v="1899-12-30T00:48:19"/>
    <x v="0"/>
    <s v="ANON-0000-0000-0368"/>
    <n v="27.92"/>
    <x v="0"/>
    <s v="11"/>
    <x v="6"/>
    <n v="2024"/>
    <x v="2"/>
  </r>
  <r>
    <x v="185"/>
    <d v="1899-12-30T00:22:14"/>
    <x v="0"/>
    <s v="ANON-0000-0000-0369"/>
    <n v="32.82"/>
    <x v="6"/>
    <s v="11"/>
    <x v="6"/>
    <n v="2024"/>
    <x v="2"/>
  </r>
  <r>
    <x v="185"/>
    <d v="1899-12-30T00:30:59"/>
    <x v="0"/>
    <s v="ANON-0000-0000-0370"/>
    <n v="23.02"/>
    <x v="3"/>
    <s v="11"/>
    <x v="6"/>
    <n v="2024"/>
    <x v="2"/>
  </r>
  <r>
    <x v="186"/>
    <d v="1899-12-30T00:03:17"/>
    <x v="0"/>
    <s v="ANON-0000-0000-0371"/>
    <n v="23.02"/>
    <x v="2"/>
    <s v="12"/>
    <x v="6"/>
    <n v="2024"/>
    <x v="3"/>
  </r>
  <r>
    <x v="186"/>
    <d v="1899-12-30T00:48:33"/>
    <x v="0"/>
    <s v="ANON-0000-0000-0372"/>
    <n v="32.82"/>
    <x v="4"/>
    <s v="12"/>
    <x v="6"/>
    <n v="2024"/>
    <x v="3"/>
  </r>
  <r>
    <x v="186"/>
    <d v="1899-12-30T00:33:26"/>
    <x v="0"/>
    <s v="ANON-0000-0000-0178"/>
    <n v="32.82"/>
    <x v="4"/>
    <s v="12"/>
    <x v="6"/>
    <n v="2024"/>
    <x v="3"/>
  </r>
  <r>
    <x v="186"/>
    <d v="1899-12-30T00:34:14"/>
    <x v="0"/>
    <s v="ANON-0000-0000-0177"/>
    <n v="32.82"/>
    <x v="4"/>
    <s v="12"/>
    <x v="6"/>
    <n v="2024"/>
    <x v="3"/>
  </r>
  <r>
    <x v="186"/>
    <d v="1899-12-30T00:35:30"/>
    <x v="0"/>
    <s v="ANON-0000-0000-0179"/>
    <n v="32.82"/>
    <x v="4"/>
    <s v="12"/>
    <x v="6"/>
    <n v="2024"/>
    <x v="3"/>
  </r>
  <r>
    <x v="187"/>
    <d v="1899-12-30T00:38:10"/>
    <x v="0"/>
    <s v="ANON-0000-0000-0365"/>
    <n v="32.82"/>
    <x v="6"/>
    <s v="13"/>
    <x v="6"/>
    <n v="2024"/>
    <x v="4"/>
  </r>
  <r>
    <x v="187"/>
    <d v="1899-12-30T00:41:38"/>
    <x v="0"/>
    <s v="ANON-0000-0000-0365"/>
    <n v="32.82"/>
    <x v="6"/>
    <s v="13"/>
    <x v="6"/>
    <n v="2024"/>
    <x v="4"/>
  </r>
  <r>
    <x v="188"/>
    <d v="1899-12-30T00:54:24"/>
    <x v="0"/>
    <s v="ANON-0000-0000-0373"/>
    <n v="23.02"/>
    <x v="3"/>
    <s v="14"/>
    <x v="6"/>
    <n v="2024"/>
    <x v="5"/>
  </r>
  <r>
    <x v="188"/>
    <d v="1899-12-30T00:55:31"/>
    <x v="0"/>
    <s v="ANON-0000-0000-0373"/>
    <n v="27.92"/>
    <x v="0"/>
    <s v="14"/>
    <x v="6"/>
    <n v="2024"/>
    <x v="5"/>
  </r>
  <r>
    <x v="188"/>
    <d v="1899-12-30T00:56:30"/>
    <x v="0"/>
    <s v="ANON-0000-0000-0373"/>
    <n v="32.82"/>
    <x v="5"/>
    <s v="14"/>
    <x v="6"/>
    <n v="2024"/>
    <x v="5"/>
  </r>
  <r>
    <x v="188"/>
    <d v="1899-12-30T00:57:54"/>
    <x v="0"/>
    <s v="ANON-0000-0000-0374"/>
    <n v="32.82"/>
    <x v="6"/>
    <s v="14"/>
    <x v="6"/>
    <n v="2024"/>
    <x v="5"/>
  </r>
  <r>
    <x v="188"/>
    <d v="1899-12-30T00:02:12"/>
    <x v="0"/>
    <s v="ANON-0000-0000-0375"/>
    <n v="23.02"/>
    <x v="3"/>
    <s v="14"/>
    <x v="6"/>
    <n v="2024"/>
    <x v="5"/>
  </r>
  <r>
    <x v="188"/>
    <d v="1899-12-30T00:31:30"/>
    <x v="0"/>
    <s v="ANON-0000-0000-0376"/>
    <n v="32.82"/>
    <x v="6"/>
    <s v="14"/>
    <x v="6"/>
    <n v="2024"/>
    <x v="5"/>
  </r>
  <r>
    <x v="189"/>
    <d v="1899-12-30T00:33:06"/>
    <x v="0"/>
    <s v="ANON-0000-0000-0377"/>
    <n v="32.82"/>
    <x v="5"/>
    <s v="15"/>
    <x v="6"/>
    <n v="2024"/>
    <x v="6"/>
  </r>
  <r>
    <x v="190"/>
    <d v="1899-12-30T00:23:37"/>
    <x v="0"/>
    <s v="ANON-0000-0000-0378"/>
    <n v="27.92"/>
    <x v="0"/>
    <s v="16"/>
    <x v="6"/>
    <n v="2024"/>
    <x v="0"/>
  </r>
  <r>
    <x v="190"/>
    <d v="1899-12-30T00:29:25"/>
    <x v="0"/>
    <s v="ANON-0000-0000-0367"/>
    <n v="32.82"/>
    <x v="4"/>
    <s v="16"/>
    <x v="6"/>
    <n v="2024"/>
    <x v="0"/>
  </r>
  <r>
    <x v="191"/>
    <d v="1899-12-30T00:05:00"/>
    <x v="0"/>
    <s v="ANON-0000-0000-0379"/>
    <n v="27.92"/>
    <x v="0"/>
    <s v="17"/>
    <x v="6"/>
    <n v="2024"/>
    <x v="1"/>
  </r>
  <r>
    <x v="192"/>
    <d v="1899-12-30T00:10:13"/>
    <x v="0"/>
    <s v="ANON-0000-0000-0380"/>
    <n v="27.92"/>
    <x v="0"/>
    <s v="18"/>
    <x v="6"/>
    <n v="2024"/>
    <x v="2"/>
  </r>
  <r>
    <x v="192"/>
    <d v="1899-12-30T00:11:23"/>
    <x v="0"/>
    <s v="ANON-0000-0000-0381"/>
    <n v="18.12"/>
    <x v="7"/>
    <s v="18"/>
    <x v="6"/>
    <n v="2024"/>
    <x v="2"/>
  </r>
  <r>
    <x v="192"/>
    <d v="1899-12-30T00:33:00"/>
    <x v="0"/>
    <s v="ANON-0000-0000-0059"/>
    <n v="23.02"/>
    <x v="3"/>
    <s v="18"/>
    <x v="6"/>
    <n v="2024"/>
    <x v="2"/>
  </r>
  <r>
    <x v="192"/>
    <d v="1899-12-30T00:34:48"/>
    <x v="0"/>
    <s v="ANON-0000-0000-0059"/>
    <n v="23.02"/>
    <x v="3"/>
    <s v="18"/>
    <x v="6"/>
    <n v="2024"/>
    <x v="2"/>
  </r>
  <r>
    <x v="192"/>
    <d v="1899-12-30T00:35:52"/>
    <x v="0"/>
    <s v="ANON-0000-0000-0059"/>
    <n v="23.02"/>
    <x v="2"/>
    <s v="18"/>
    <x v="6"/>
    <n v="2024"/>
    <x v="2"/>
  </r>
  <r>
    <x v="192"/>
    <d v="1899-12-30T00:23:34"/>
    <x v="0"/>
    <s v="ANON-0000-0000-0375"/>
    <n v="32.82"/>
    <x v="6"/>
    <s v="18"/>
    <x v="6"/>
    <n v="2024"/>
    <x v="2"/>
  </r>
  <r>
    <x v="192"/>
    <d v="1899-12-30T00:18:23"/>
    <x v="0"/>
    <s v="ANON-0000-0000-0382"/>
    <n v="32.82"/>
    <x v="5"/>
    <s v="18"/>
    <x v="6"/>
    <n v="2024"/>
    <x v="2"/>
  </r>
  <r>
    <x v="192"/>
    <d v="1899-12-30T00:30:51"/>
    <x v="0"/>
    <s v="ANON-0000-0000-0009"/>
    <n v="32.82"/>
    <x v="6"/>
    <s v="18"/>
    <x v="6"/>
    <n v="2024"/>
    <x v="2"/>
  </r>
  <r>
    <x v="192"/>
    <d v="1899-12-30T00:19:42"/>
    <x v="0"/>
    <s v="ANON-0000-0000-0383"/>
    <n v="32.82"/>
    <x v="4"/>
    <s v="18"/>
    <x v="6"/>
    <n v="2024"/>
    <x v="2"/>
  </r>
  <r>
    <x v="192"/>
    <d v="1899-12-30T00:22:00"/>
    <x v="0"/>
    <s v="ANON-0000-0000-0383"/>
    <n v="32.82"/>
    <x v="6"/>
    <s v="18"/>
    <x v="6"/>
    <n v="2024"/>
    <x v="2"/>
  </r>
  <r>
    <x v="192"/>
    <d v="1899-12-30T00:46:19"/>
    <x v="0"/>
    <s v="ANON-0000-0000-0384"/>
    <n v="32.82"/>
    <x v="6"/>
    <s v="18"/>
    <x v="6"/>
    <n v="2024"/>
    <x v="2"/>
  </r>
  <r>
    <x v="193"/>
    <d v="1899-12-30T00:03:02"/>
    <x v="0"/>
    <s v="ANON-0000-0000-0375"/>
    <n v="23.02"/>
    <x v="3"/>
    <s v="19"/>
    <x v="6"/>
    <n v="2024"/>
    <x v="3"/>
  </r>
  <r>
    <x v="193"/>
    <d v="1899-12-30T00:16:21"/>
    <x v="0"/>
    <s v="ANON-0000-0000-0385"/>
    <n v="27.92"/>
    <x v="0"/>
    <s v="19"/>
    <x v="6"/>
    <n v="2024"/>
    <x v="3"/>
  </r>
  <r>
    <x v="193"/>
    <d v="1899-12-30T00:58:38"/>
    <x v="0"/>
    <s v="ANON-0000-0000-0386"/>
    <n v="32.82"/>
    <x v="6"/>
    <s v="19"/>
    <x v="6"/>
    <n v="2024"/>
    <x v="3"/>
  </r>
  <r>
    <x v="193"/>
    <d v="1899-12-30T00:59:55"/>
    <x v="0"/>
    <s v="ANON-0000-0000-0386"/>
    <n v="27.92"/>
    <x v="0"/>
    <s v="19"/>
    <x v="6"/>
    <n v="2024"/>
    <x v="3"/>
  </r>
  <r>
    <x v="193"/>
    <d v="1899-12-30T00:09:21"/>
    <x v="0"/>
    <s v="ANON-0000-0000-0384"/>
    <n v="32.82"/>
    <x v="6"/>
    <s v="19"/>
    <x v="6"/>
    <n v="2024"/>
    <x v="3"/>
  </r>
  <r>
    <x v="193"/>
    <d v="1899-12-30T00:11:22"/>
    <x v="0"/>
    <s v="ANON-0000-0000-0384"/>
    <n v="32.82"/>
    <x v="1"/>
    <s v="19"/>
    <x v="6"/>
    <n v="2024"/>
    <x v="3"/>
  </r>
  <r>
    <x v="193"/>
    <d v="1899-12-30T00:36:19"/>
    <x v="0"/>
    <s v="ANON-0000-0000-0384"/>
    <n v="32.82"/>
    <x v="6"/>
    <s v="19"/>
    <x v="6"/>
    <n v="2024"/>
    <x v="3"/>
  </r>
  <r>
    <x v="193"/>
    <d v="1899-12-30T00:37:36"/>
    <x v="0"/>
    <s v="ANON-0000-0000-0384"/>
    <n v="32.82"/>
    <x v="6"/>
    <s v="19"/>
    <x v="6"/>
    <n v="2024"/>
    <x v="3"/>
  </r>
  <r>
    <x v="194"/>
    <d v="1899-12-30T00:05:45"/>
    <x v="0"/>
    <s v="ANON-0000-0000-0387"/>
    <n v="23.02"/>
    <x v="3"/>
    <s v="20"/>
    <x v="6"/>
    <n v="2024"/>
    <x v="4"/>
  </r>
  <r>
    <x v="194"/>
    <d v="1899-12-30T00:06:49"/>
    <x v="0"/>
    <s v="ANON-0000-0000-0387"/>
    <n v="32.82"/>
    <x v="6"/>
    <s v="20"/>
    <x v="6"/>
    <n v="2024"/>
    <x v="4"/>
  </r>
  <r>
    <x v="194"/>
    <d v="1899-12-30T00:07:51"/>
    <x v="0"/>
    <s v="ANON-0000-0000-0387"/>
    <n v="23.02"/>
    <x v="3"/>
    <s v="20"/>
    <x v="6"/>
    <n v="2024"/>
    <x v="4"/>
  </r>
  <r>
    <x v="194"/>
    <d v="1899-12-30T00:00:54"/>
    <x v="0"/>
    <s v="ANON-0000-0000-0388"/>
    <n v="32.82"/>
    <x v="6"/>
    <s v="20"/>
    <x v="6"/>
    <n v="2024"/>
    <x v="4"/>
  </r>
  <r>
    <x v="194"/>
    <d v="1899-12-30T00:02:28"/>
    <x v="0"/>
    <s v="ANON-0000-0000-0389"/>
    <n v="32.82"/>
    <x v="6"/>
    <s v="20"/>
    <x v="6"/>
    <n v="2024"/>
    <x v="4"/>
  </r>
  <r>
    <x v="194"/>
    <d v="1899-12-30T00:39:21"/>
    <x v="0"/>
    <s v="ANON-0000-0000-0390"/>
    <n v="23.02"/>
    <x v="3"/>
    <s v="20"/>
    <x v="6"/>
    <n v="2024"/>
    <x v="4"/>
  </r>
  <r>
    <x v="194"/>
    <d v="1899-12-30T00:15:09"/>
    <x v="0"/>
    <s v="ANON-0000-0000-0391"/>
    <n v="32.82"/>
    <x v="6"/>
    <s v="20"/>
    <x v="6"/>
    <n v="2024"/>
    <x v="4"/>
  </r>
  <r>
    <x v="195"/>
    <d v="1899-12-30T00:30:56"/>
    <x v="0"/>
    <s v="ANON-0000-0000-0367"/>
    <n v="32.82"/>
    <x v="1"/>
    <s v="21"/>
    <x v="6"/>
    <n v="2024"/>
    <x v="5"/>
  </r>
  <r>
    <x v="195"/>
    <d v="1899-12-30T00:39:29"/>
    <x v="0"/>
    <s v="ANON-0000-0000-0392"/>
    <n v="32.82"/>
    <x v="5"/>
    <s v="21"/>
    <x v="6"/>
    <n v="2024"/>
    <x v="5"/>
  </r>
  <r>
    <x v="195"/>
    <d v="1899-12-30T00:34:31"/>
    <x v="0"/>
    <s v="ANON-0000-0000-0393"/>
    <n v="23.02"/>
    <x v="2"/>
    <s v="21"/>
    <x v="6"/>
    <n v="2024"/>
    <x v="5"/>
  </r>
  <r>
    <x v="195"/>
    <d v="1899-12-30T00:42:31"/>
    <x v="0"/>
    <s v="ANON-0000-0000-0394"/>
    <n v="32.82"/>
    <x v="6"/>
    <s v="21"/>
    <x v="6"/>
    <n v="2024"/>
    <x v="5"/>
  </r>
  <r>
    <x v="196"/>
    <d v="1899-12-30T00:13:23"/>
    <x v="0"/>
    <s v="ANON-0000-0000-0375"/>
    <n v="23.02"/>
    <x v="3"/>
    <s v="22"/>
    <x v="6"/>
    <n v="2024"/>
    <x v="6"/>
  </r>
  <r>
    <x v="196"/>
    <d v="1899-12-30T00:40:50"/>
    <x v="0"/>
    <s v="ANON-0000-0000-0395"/>
    <n v="23.02"/>
    <x v="3"/>
    <s v="22"/>
    <x v="6"/>
    <n v="2024"/>
    <x v="6"/>
  </r>
  <r>
    <x v="196"/>
    <d v="1899-12-30T00:15:37"/>
    <x v="0"/>
    <s v="ANON-0000-0000-0385"/>
    <n v="27.92"/>
    <x v="0"/>
    <s v="22"/>
    <x v="6"/>
    <n v="2024"/>
    <x v="6"/>
  </r>
  <r>
    <x v="196"/>
    <d v="1899-12-30T00:44:38"/>
    <x v="0"/>
    <s v="ANON-0000-0000-0396"/>
    <n v="32.82"/>
    <x v="6"/>
    <s v="22"/>
    <x v="6"/>
    <n v="2024"/>
    <x v="6"/>
  </r>
  <r>
    <x v="197"/>
    <d v="1899-12-30T00:12:56"/>
    <x v="0"/>
    <s v="ANON-0000-0000-0197"/>
    <n v="32.82"/>
    <x v="6"/>
    <s v="23"/>
    <x v="6"/>
    <n v="2024"/>
    <x v="0"/>
  </r>
  <r>
    <x v="197"/>
    <d v="1899-12-30T00:40:19"/>
    <x v="0"/>
    <s v="ANON-0000-0000-0395"/>
    <n v="23.02"/>
    <x v="3"/>
    <s v="23"/>
    <x v="6"/>
    <n v="2024"/>
    <x v="0"/>
  </r>
  <r>
    <x v="197"/>
    <d v="1899-12-30T00:44:54"/>
    <x v="0"/>
    <s v="ANON-0000-0000-0397"/>
    <n v="27.92"/>
    <x v="0"/>
    <s v="23"/>
    <x v="6"/>
    <n v="2024"/>
    <x v="0"/>
  </r>
  <r>
    <x v="197"/>
    <d v="1899-12-30T00:49:25"/>
    <x v="0"/>
    <s v="ANON-0000-0000-0398"/>
    <n v="32.82"/>
    <x v="1"/>
    <s v="23"/>
    <x v="6"/>
    <n v="2024"/>
    <x v="0"/>
  </r>
  <r>
    <x v="197"/>
    <d v="1899-12-30T00:51:10"/>
    <x v="0"/>
    <s v="ANON-0000-0000-0399"/>
    <n v="32.82"/>
    <x v="6"/>
    <s v="23"/>
    <x v="6"/>
    <n v="2024"/>
    <x v="0"/>
  </r>
  <r>
    <x v="197"/>
    <d v="1899-12-30T00:01:46"/>
    <x v="0"/>
    <s v="ANON-0000-0000-0375"/>
    <n v="23.02"/>
    <x v="3"/>
    <s v="23"/>
    <x v="6"/>
    <n v="2024"/>
    <x v="0"/>
  </r>
  <r>
    <x v="197"/>
    <d v="1899-12-30T00:03:37"/>
    <x v="0"/>
    <s v="ANON-0000-0000-0400"/>
    <n v="27.92"/>
    <x v="0"/>
    <s v="23"/>
    <x v="6"/>
    <n v="2024"/>
    <x v="0"/>
  </r>
  <r>
    <x v="197"/>
    <d v="1899-12-30T00:20:05"/>
    <x v="0"/>
    <s v="ANON-0000-0000-0401"/>
    <n v="27.92"/>
    <x v="0"/>
    <s v="23"/>
    <x v="6"/>
    <n v="2024"/>
    <x v="0"/>
  </r>
  <r>
    <x v="197"/>
    <d v="1899-12-30T00:21:01"/>
    <x v="0"/>
    <s v="ANON-0000-0000-0401"/>
    <n v="32.82"/>
    <x v="6"/>
    <s v="23"/>
    <x v="6"/>
    <n v="2024"/>
    <x v="0"/>
  </r>
  <r>
    <x v="197"/>
    <d v="1899-12-30T00:01:41"/>
    <x v="0"/>
    <s v="ANON-0000-0000-0009"/>
    <n v="32.82"/>
    <x v="6"/>
    <s v="23"/>
    <x v="6"/>
    <n v="2024"/>
    <x v="0"/>
  </r>
  <r>
    <x v="197"/>
    <d v="1899-12-30T00:23:13"/>
    <x v="0"/>
    <s v="ANON-0000-0000-0012"/>
    <n v="23.02"/>
    <x v="3"/>
    <s v="23"/>
    <x v="6"/>
    <n v="2024"/>
    <x v="0"/>
  </r>
  <r>
    <x v="197"/>
    <d v="1899-12-30T00:24:23"/>
    <x v="0"/>
    <s v="ANON-0000-0000-0012"/>
    <n v="23.02"/>
    <x v="3"/>
    <s v="23"/>
    <x v="6"/>
    <n v="2024"/>
    <x v="0"/>
  </r>
  <r>
    <x v="198"/>
    <d v="1899-12-30T00:16:10"/>
    <x v="0"/>
    <s v="ANON-0000-0000-0097"/>
    <n v="27.92"/>
    <x v="0"/>
    <s v="24"/>
    <x v="6"/>
    <n v="2024"/>
    <x v="1"/>
  </r>
  <r>
    <x v="198"/>
    <d v="1899-12-30T00:38:55"/>
    <x v="0"/>
    <s v="ANON-0000-0000-0385"/>
    <n v="27.92"/>
    <x v="0"/>
    <s v="24"/>
    <x v="6"/>
    <n v="2024"/>
    <x v="1"/>
  </r>
  <r>
    <x v="198"/>
    <d v="1899-12-30T00:54:37"/>
    <x v="0"/>
    <s v="ANON-0000-0000-0402"/>
    <n v="18.12"/>
    <x v="7"/>
    <s v="24"/>
    <x v="6"/>
    <n v="2024"/>
    <x v="1"/>
  </r>
  <r>
    <x v="198"/>
    <d v="1899-12-30T00:43:53"/>
    <x v="0"/>
    <s v="ANON-0000-0000-0379"/>
    <n v="32.82"/>
    <x v="5"/>
    <s v="24"/>
    <x v="6"/>
    <n v="2024"/>
    <x v="1"/>
  </r>
  <r>
    <x v="198"/>
    <d v="1899-12-30T00:55:14"/>
    <x v="0"/>
    <s v="ANON-0000-0000-0399"/>
    <n v="32.82"/>
    <x v="6"/>
    <s v="24"/>
    <x v="6"/>
    <n v="2024"/>
    <x v="1"/>
  </r>
  <r>
    <x v="198"/>
    <d v="1899-12-30T00:45:50"/>
    <x v="0"/>
    <s v="ANON-0000-0000-0012"/>
    <n v="18.12"/>
    <x v="7"/>
    <s v="24"/>
    <x v="6"/>
    <n v="2024"/>
    <x v="1"/>
  </r>
  <r>
    <x v="198"/>
    <d v="1899-12-30T00:18:30"/>
    <x v="0"/>
    <s v="ANON-0000-0000-0009"/>
    <n v="32.82"/>
    <x v="6"/>
    <s v="24"/>
    <x v="6"/>
    <n v="2024"/>
    <x v="1"/>
  </r>
  <r>
    <x v="198"/>
    <d v="1899-12-30T00:15:06"/>
    <x v="0"/>
    <s v="ANON-0000-0000-0205"/>
    <n v="32.82"/>
    <x v="5"/>
    <s v="24"/>
    <x v="6"/>
    <n v="2024"/>
    <x v="1"/>
  </r>
  <r>
    <x v="198"/>
    <d v="1899-12-30T00:17:00"/>
    <x v="0"/>
    <s v="ANON-0000-0000-0205"/>
    <n v="32.82"/>
    <x v="5"/>
    <s v="24"/>
    <x v="6"/>
    <n v="2024"/>
    <x v="1"/>
  </r>
  <r>
    <x v="198"/>
    <d v="1899-12-30T00:17:37"/>
    <x v="0"/>
    <s v="ANON-0000-0000-0040"/>
    <n v="27.92"/>
    <x v="0"/>
    <s v="24"/>
    <x v="6"/>
    <n v="2024"/>
    <x v="1"/>
  </r>
  <r>
    <x v="198"/>
    <d v="1899-12-30T00:18:41"/>
    <x v="0"/>
    <s v="ANON-0000-0000-0040"/>
    <n v="23.02"/>
    <x v="3"/>
    <s v="24"/>
    <x v="6"/>
    <n v="2024"/>
    <x v="1"/>
  </r>
  <r>
    <x v="198"/>
    <d v="1899-12-30T00:25:17"/>
    <x v="0"/>
    <s v="ANON-0000-0000-0012"/>
    <n v="23.02"/>
    <x v="3"/>
    <s v="24"/>
    <x v="6"/>
    <n v="2024"/>
    <x v="1"/>
  </r>
  <r>
    <x v="199"/>
    <d v="1899-12-30T00:54:48"/>
    <x v="0"/>
    <s v="ANON-0000-0000-0012"/>
    <n v="23.02"/>
    <x v="3"/>
    <s v="25"/>
    <x v="6"/>
    <n v="2024"/>
    <x v="2"/>
  </r>
  <r>
    <x v="199"/>
    <d v="1899-12-30T00:49:18"/>
    <x v="0"/>
    <s v="ANON-0000-0000-0399"/>
    <n v="32.82"/>
    <x v="6"/>
    <s v="25"/>
    <x v="6"/>
    <n v="2024"/>
    <x v="2"/>
  </r>
  <r>
    <x v="199"/>
    <d v="1899-12-30T00:29:45"/>
    <x v="0"/>
    <s v="ANON-0000-0000-0385"/>
    <n v="27.92"/>
    <x v="0"/>
    <s v="25"/>
    <x v="6"/>
    <n v="2024"/>
    <x v="2"/>
  </r>
  <r>
    <x v="199"/>
    <d v="1899-12-30T00:26:05"/>
    <x v="0"/>
    <s v="ANON-0000-0000-0375"/>
    <n v="23.02"/>
    <x v="3"/>
    <s v="25"/>
    <x v="6"/>
    <n v="2024"/>
    <x v="2"/>
  </r>
  <r>
    <x v="199"/>
    <d v="1899-12-30T00:25:07"/>
    <x v="0"/>
    <s v="ANON-0000-0000-0403"/>
    <n v="32.82"/>
    <x v="5"/>
    <s v="25"/>
    <x v="6"/>
    <n v="2024"/>
    <x v="2"/>
  </r>
  <r>
    <x v="199"/>
    <d v="1899-12-30T00:21:01"/>
    <x v="0"/>
    <s v="ANON-0000-0000-0257"/>
    <n v="32.82"/>
    <x v="5"/>
    <s v="25"/>
    <x v="6"/>
    <n v="2024"/>
    <x v="2"/>
  </r>
  <r>
    <x v="199"/>
    <d v="1899-12-30T00:06:01"/>
    <x v="0"/>
    <s v="ANON-0000-0000-0404"/>
    <n v="23.02"/>
    <x v="2"/>
    <s v="25"/>
    <x v="6"/>
    <n v="2024"/>
    <x v="2"/>
  </r>
  <r>
    <x v="199"/>
    <d v="1899-12-30T00:06:50"/>
    <x v="0"/>
    <s v="ANON-0000-0000-0404"/>
    <n v="18.12"/>
    <x v="7"/>
    <s v="25"/>
    <x v="6"/>
    <n v="2024"/>
    <x v="2"/>
  </r>
  <r>
    <x v="199"/>
    <d v="1899-12-30T00:38:51"/>
    <x v="0"/>
    <s v="ANON-0000-0000-0328"/>
    <n v="23.02"/>
    <x v="2"/>
    <s v="25"/>
    <x v="6"/>
    <n v="2024"/>
    <x v="2"/>
  </r>
  <r>
    <x v="199"/>
    <d v="1899-12-30T00:39:47"/>
    <x v="0"/>
    <s v="ANON-0000-0000-0405"/>
    <n v="32.82"/>
    <x v="1"/>
    <s v="25"/>
    <x v="6"/>
    <n v="2024"/>
    <x v="2"/>
  </r>
  <r>
    <x v="200"/>
    <d v="1899-12-30T00:33:01"/>
    <x v="0"/>
    <s v="ANON-0000-0000-0406"/>
    <n v="32.82"/>
    <x v="6"/>
    <s v="26"/>
    <x v="6"/>
    <n v="2024"/>
    <x v="3"/>
  </r>
  <r>
    <x v="200"/>
    <d v="1899-12-30T00:19:37"/>
    <x v="0"/>
    <s v="ANON-0000-0000-0097"/>
    <n v="27.92"/>
    <x v="0"/>
    <s v="26"/>
    <x v="6"/>
    <n v="2024"/>
    <x v="3"/>
  </r>
  <r>
    <x v="200"/>
    <d v="1899-12-30T00:20:34"/>
    <x v="0"/>
    <s v="ANON-0000-0000-0059"/>
    <n v="18.12"/>
    <x v="7"/>
    <s v="26"/>
    <x v="6"/>
    <n v="2024"/>
    <x v="3"/>
  </r>
  <r>
    <x v="200"/>
    <d v="1899-12-30T00:33:12"/>
    <x v="0"/>
    <s v="ANON-0000-0000-0407"/>
    <n v="23.02"/>
    <x v="2"/>
    <s v="26"/>
    <x v="6"/>
    <n v="2024"/>
    <x v="3"/>
  </r>
  <r>
    <x v="200"/>
    <d v="1899-12-30T00:34:17"/>
    <x v="0"/>
    <s v="ANON-0000-0000-0407"/>
    <n v="23.02"/>
    <x v="2"/>
    <s v="26"/>
    <x v="6"/>
    <n v="2024"/>
    <x v="3"/>
  </r>
  <r>
    <x v="200"/>
    <d v="1899-12-30T00:59:08"/>
    <x v="0"/>
    <s v="ANON-0000-0000-0408"/>
    <n v="32.82"/>
    <x v="6"/>
    <s v="26"/>
    <x v="6"/>
    <n v="2024"/>
    <x v="3"/>
  </r>
  <r>
    <x v="200"/>
    <d v="1899-12-30T00:00:03"/>
    <x v="0"/>
    <s v="ANON-0000-0000-0408"/>
    <n v="32.82"/>
    <x v="6"/>
    <s v="26"/>
    <x v="6"/>
    <n v="2024"/>
    <x v="3"/>
  </r>
  <r>
    <x v="200"/>
    <d v="1899-12-30T00:47:14"/>
    <x v="0"/>
    <s v="ANON-0000-0000-0385"/>
    <n v="27.92"/>
    <x v="0"/>
    <s v="26"/>
    <x v="6"/>
    <n v="2024"/>
    <x v="3"/>
  </r>
  <r>
    <x v="200"/>
    <d v="1899-12-30T00:07:02"/>
    <x v="0"/>
    <s v="ANON-0000-0000-0379"/>
    <n v="27.92"/>
    <x v="0"/>
    <s v="26"/>
    <x v="6"/>
    <n v="2024"/>
    <x v="3"/>
  </r>
  <r>
    <x v="200"/>
    <d v="1899-12-30T00:28:08"/>
    <x v="0"/>
    <s v="ANON-0000-0000-0339"/>
    <n v="32.82"/>
    <x v="5"/>
    <s v="26"/>
    <x v="6"/>
    <n v="2024"/>
    <x v="3"/>
  </r>
  <r>
    <x v="200"/>
    <d v="1899-12-30T00:29:18"/>
    <x v="0"/>
    <s v="ANON-0000-0000-0339"/>
    <n v="32.82"/>
    <x v="5"/>
    <s v="26"/>
    <x v="6"/>
    <n v="2024"/>
    <x v="3"/>
  </r>
  <r>
    <x v="200"/>
    <d v="1899-12-30T00:09:56"/>
    <x v="0"/>
    <s v="ANON-0000-0000-0409"/>
    <n v="32.82"/>
    <x v="6"/>
    <s v="26"/>
    <x v="6"/>
    <n v="2024"/>
    <x v="3"/>
  </r>
  <r>
    <x v="200"/>
    <d v="1899-12-30T00:23:29"/>
    <x v="0"/>
    <s v="ANON-0000-0000-0410"/>
    <n v="23.02"/>
    <x v="3"/>
    <s v="26"/>
    <x v="6"/>
    <n v="2024"/>
    <x v="3"/>
  </r>
  <r>
    <x v="200"/>
    <d v="1899-12-30T00:58:29"/>
    <x v="0"/>
    <s v="ANON-0000-0000-0411"/>
    <n v="32.82"/>
    <x v="5"/>
    <s v="26"/>
    <x v="6"/>
    <n v="2024"/>
    <x v="3"/>
  </r>
  <r>
    <x v="200"/>
    <d v="1899-12-30T00:15:10"/>
    <x v="0"/>
    <s v="ANON-0000-0000-0009"/>
    <n v="32.82"/>
    <x v="6"/>
    <s v="26"/>
    <x v="6"/>
    <n v="2024"/>
    <x v="3"/>
  </r>
  <r>
    <x v="200"/>
    <d v="1899-12-30T00:49:52"/>
    <x v="0"/>
    <s v="ANON-0000-0000-0412"/>
    <n v="27.92"/>
    <x v="0"/>
    <s v="26"/>
    <x v="6"/>
    <n v="2024"/>
    <x v="3"/>
  </r>
  <r>
    <x v="201"/>
    <d v="1899-12-30T00:09:16"/>
    <x v="0"/>
    <s v="ANON-0000-0000-0097"/>
    <n v="32.82"/>
    <x v="5"/>
    <s v="27"/>
    <x v="6"/>
    <n v="2024"/>
    <x v="4"/>
  </r>
  <r>
    <x v="201"/>
    <d v="1899-12-30T00:55:31"/>
    <x v="0"/>
    <s v="ANON-0000-0000-0413"/>
    <n v="27.92"/>
    <x v="0"/>
    <s v="27"/>
    <x v="6"/>
    <n v="2024"/>
    <x v="4"/>
  </r>
  <r>
    <x v="201"/>
    <d v="1899-12-30T00:25:10"/>
    <x v="0"/>
    <s v="ANON-0000-0000-0059"/>
    <n v="27.92"/>
    <x v="0"/>
    <s v="27"/>
    <x v="6"/>
    <n v="2024"/>
    <x v="4"/>
  </r>
  <r>
    <x v="201"/>
    <d v="1899-12-30T00:26:13"/>
    <x v="0"/>
    <s v="ANON-0000-0000-0040"/>
    <n v="18.12"/>
    <x v="7"/>
    <s v="27"/>
    <x v="6"/>
    <n v="2024"/>
    <x v="4"/>
  </r>
  <r>
    <x v="201"/>
    <d v="1899-12-30T00:33:23"/>
    <x v="0"/>
    <s v="ANON-0000-0000-0059"/>
    <n v="27.92"/>
    <x v="0"/>
    <s v="27"/>
    <x v="6"/>
    <n v="2024"/>
    <x v="4"/>
  </r>
  <r>
    <x v="201"/>
    <d v="1899-12-30T00:28:42"/>
    <x v="0"/>
    <s v="ANON-0000-0000-0225"/>
    <n v="18.12"/>
    <x v="7"/>
    <s v="27"/>
    <x v="6"/>
    <n v="2024"/>
    <x v="4"/>
  </r>
  <r>
    <x v="201"/>
    <d v="1899-12-30T00:51:53"/>
    <x v="0"/>
    <s v="ANON-0000-0000-0077"/>
    <n v="32.82"/>
    <x v="6"/>
    <s v="27"/>
    <x v="6"/>
    <n v="2024"/>
    <x v="4"/>
  </r>
  <r>
    <x v="201"/>
    <d v="1899-12-30T00:02:33"/>
    <x v="0"/>
    <s v="ANON-0000-0000-0414"/>
    <n v="32.82"/>
    <x v="5"/>
    <s v="27"/>
    <x v="6"/>
    <n v="2024"/>
    <x v="4"/>
  </r>
  <r>
    <x v="201"/>
    <d v="1899-12-30T00:03:39"/>
    <x v="0"/>
    <s v="ANON-0000-0000-0415"/>
    <n v="32.82"/>
    <x v="5"/>
    <s v="27"/>
    <x v="6"/>
    <n v="2024"/>
    <x v="4"/>
  </r>
  <r>
    <x v="201"/>
    <d v="1899-12-30T00:09:00"/>
    <x v="0"/>
    <s v="ANON-0000-0000-0416"/>
    <n v="27.92"/>
    <x v="0"/>
    <s v="27"/>
    <x v="6"/>
    <n v="2024"/>
    <x v="4"/>
  </r>
  <r>
    <x v="201"/>
    <d v="1899-12-30T00:10:08"/>
    <x v="0"/>
    <s v="ANON-0000-0000-0416"/>
    <n v="27.92"/>
    <x v="0"/>
    <s v="27"/>
    <x v="6"/>
    <n v="2024"/>
    <x v="4"/>
  </r>
  <r>
    <x v="201"/>
    <d v="1899-12-30T00:55:20"/>
    <x v="0"/>
    <s v="ANON-0000-0000-0009"/>
    <n v="32.82"/>
    <x v="6"/>
    <s v="27"/>
    <x v="6"/>
    <n v="2024"/>
    <x v="4"/>
  </r>
  <r>
    <x v="201"/>
    <d v="1899-12-30T00:56:24"/>
    <x v="0"/>
    <s v="ANON-0000-0000-0417"/>
    <n v="32.82"/>
    <x v="5"/>
    <s v="27"/>
    <x v="6"/>
    <n v="2024"/>
    <x v="4"/>
  </r>
  <r>
    <x v="202"/>
    <d v="1899-12-30T00:07:26"/>
    <x v="0"/>
    <s v="ANON-0000-0000-0012"/>
    <n v="18.12"/>
    <x v="7"/>
    <s v="28"/>
    <x v="6"/>
    <n v="2024"/>
    <x v="5"/>
  </r>
  <r>
    <x v="202"/>
    <d v="1899-12-30T00:17:54"/>
    <x v="0"/>
    <s v="ANON-0000-0000-0276"/>
    <n v="27.92"/>
    <x v="0"/>
    <s v="28"/>
    <x v="6"/>
    <n v="2024"/>
    <x v="5"/>
  </r>
  <r>
    <x v="202"/>
    <d v="1899-12-30T00:18:52"/>
    <x v="0"/>
    <s v="ANON-0000-0000-0276"/>
    <n v="32.82"/>
    <x v="6"/>
    <s v="28"/>
    <x v="6"/>
    <n v="2024"/>
    <x v="5"/>
  </r>
  <r>
    <x v="203"/>
    <d v="1899-12-30T00:12:06"/>
    <x v="0"/>
    <s v="ANON-0000-0000-0418"/>
    <n v="32.82"/>
    <x v="6"/>
    <s v="29"/>
    <x v="6"/>
    <n v="2024"/>
    <x v="6"/>
  </r>
  <r>
    <x v="203"/>
    <d v="1899-12-30T00:04:48"/>
    <x v="0"/>
    <s v="ANON-0000-0000-0012"/>
    <n v="23.02"/>
    <x v="3"/>
    <s v="29"/>
    <x v="6"/>
    <n v="2024"/>
    <x v="6"/>
  </r>
  <r>
    <x v="203"/>
    <d v="1899-12-30T00:15:46"/>
    <x v="0"/>
    <s v="ANON-0000-0000-0097"/>
    <n v="27.92"/>
    <x v="0"/>
    <s v="29"/>
    <x v="6"/>
    <n v="2024"/>
    <x v="6"/>
  </r>
  <r>
    <x v="203"/>
    <d v="1899-12-30T00:19:44"/>
    <x v="0"/>
    <s v="ANON-0000-0000-0003"/>
    <n v="23.02"/>
    <x v="3"/>
    <s v="29"/>
    <x v="6"/>
    <n v="2024"/>
    <x v="6"/>
  </r>
  <r>
    <x v="203"/>
    <d v="1899-12-30T00:51:25"/>
    <x v="0"/>
    <s v="ANON-0000-0000-0419"/>
    <n v="27.92"/>
    <x v="0"/>
    <s v="29"/>
    <x v="6"/>
    <n v="2024"/>
    <x v="6"/>
  </r>
  <r>
    <x v="203"/>
    <d v="1899-12-30T00:58:30"/>
    <x v="0"/>
    <s v="ANON-0000-0000-0420"/>
    <n v="32.82"/>
    <x v="5"/>
    <s v="29"/>
    <x v="6"/>
    <n v="2024"/>
    <x v="6"/>
  </r>
  <r>
    <x v="203"/>
    <d v="1899-12-30T00:43:44"/>
    <x v="0"/>
    <s v="ANON-0000-0000-0421"/>
    <n v="32.82"/>
    <x v="4"/>
    <s v="29"/>
    <x v="6"/>
    <n v="2024"/>
    <x v="6"/>
  </r>
  <r>
    <x v="203"/>
    <d v="1899-12-30T00:44:56"/>
    <x v="0"/>
    <s v="ANON-0000-0000-0421"/>
    <n v="32.82"/>
    <x v="4"/>
    <s v="29"/>
    <x v="6"/>
    <n v="2024"/>
    <x v="6"/>
  </r>
  <r>
    <x v="203"/>
    <d v="1899-12-30T00:06:31"/>
    <x v="0"/>
    <s v="ANON-0000-0000-0422"/>
    <n v="32.82"/>
    <x v="5"/>
    <s v="29"/>
    <x v="6"/>
    <n v="2024"/>
    <x v="6"/>
  </r>
  <r>
    <x v="203"/>
    <d v="1899-12-30T00:30:16"/>
    <x v="0"/>
    <s v="ANON-0000-0000-0099"/>
    <n v="23.02"/>
    <x v="3"/>
    <s v="29"/>
    <x v="6"/>
    <n v="2024"/>
    <x v="6"/>
  </r>
  <r>
    <x v="203"/>
    <d v="1899-12-30T00:57:34"/>
    <x v="0"/>
    <s v="ANON-0000-0000-0328"/>
    <n v="32.82"/>
    <x v="1"/>
    <s v="29"/>
    <x v="6"/>
    <n v="2024"/>
    <x v="6"/>
  </r>
  <r>
    <x v="204"/>
    <d v="1899-12-30T00:41:11"/>
    <x v="0"/>
    <s v="ANON-0000-0000-0423"/>
    <n v="27.92"/>
    <x v="0"/>
    <s v="30"/>
    <x v="6"/>
    <n v="2024"/>
    <x v="0"/>
  </r>
  <r>
    <x v="204"/>
    <d v="1899-12-30T00:05:07"/>
    <x v="0"/>
    <s v="ANON-0000-0000-0424"/>
    <n v="23.02"/>
    <x v="2"/>
    <s v="30"/>
    <x v="6"/>
    <n v="2024"/>
    <x v="0"/>
  </r>
  <r>
    <x v="204"/>
    <d v="1899-12-30T00:20:51"/>
    <x v="0"/>
    <s v="ANON-0000-0000-0425"/>
    <n v="32.82"/>
    <x v="5"/>
    <s v="30"/>
    <x v="6"/>
    <n v="2024"/>
    <x v="0"/>
  </r>
  <r>
    <x v="204"/>
    <d v="1899-12-30T00:13:43"/>
    <x v="0"/>
    <s v="ANON-0000-0000-0097"/>
    <n v="27.92"/>
    <x v="0"/>
    <s v="30"/>
    <x v="6"/>
    <n v="2024"/>
    <x v="0"/>
  </r>
  <r>
    <x v="204"/>
    <d v="1899-12-30T00:17:11"/>
    <x v="0"/>
    <s v="ANON-0000-0000-0141"/>
    <n v="23.02"/>
    <x v="2"/>
    <s v="30"/>
    <x v="6"/>
    <n v="2024"/>
    <x v="0"/>
  </r>
  <r>
    <x v="204"/>
    <d v="1899-12-30T00:19:34"/>
    <x v="0"/>
    <s v="ANON-0000-0000-0276"/>
    <n v="27.92"/>
    <x v="0"/>
    <s v="30"/>
    <x v="6"/>
    <n v="2024"/>
    <x v="0"/>
  </r>
  <r>
    <x v="204"/>
    <d v="1899-12-30T00:23:20"/>
    <x v="0"/>
    <s v="ANON-0000-0000-0250"/>
    <n v="32.82"/>
    <x v="6"/>
    <s v="30"/>
    <x v="6"/>
    <n v="2024"/>
    <x v="0"/>
  </r>
  <r>
    <x v="204"/>
    <d v="1899-12-30T00:12:07"/>
    <x v="0"/>
    <s v="ANON-0000-0000-0426"/>
    <n v="23.02"/>
    <x v="3"/>
    <s v="30"/>
    <x v="6"/>
    <n v="2024"/>
    <x v="0"/>
  </r>
  <r>
    <x v="204"/>
    <d v="1899-12-30T00:13:16"/>
    <x v="0"/>
    <s v="ANON-0000-0000-0426"/>
    <n v="18.12"/>
    <x v="7"/>
    <s v="30"/>
    <x v="6"/>
    <n v="2024"/>
    <x v="0"/>
  </r>
  <r>
    <x v="204"/>
    <d v="1899-12-30T00:14:42"/>
    <x v="0"/>
    <s v="ANON-0000-0000-0427"/>
    <n v="27.92"/>
    <x v="0"/>
    <s v="30"/>
    <x v="6"/>
    <n v="2024"/>
    <x v="0"/>
  </r>
  <r>
    <x v="204"/>
    <d v="1899-12-30T00:16:02"/>
    <x v="0"/>
    <s v="ANON-0000-0000-0428"/>
    <n v="27.92"/>
    <x v="0"/>
    <s v="30"/>
    <x v="6"/>
    <n v="2024"/>
    <x v="0"/>
  </r>
  <r>
    <x v="204"/>
    <d v="1899-12-30T00:30:35"/>
    <x v="0"/>
    <s v="ANON-0000-0000-0429"/>
    <n v="27.92"/>
    <x v="0"/>
    <s v="30"/>
    <x v="6"/>
    <n v="2024"/>
    <x v="0"/>
  </r>
  <r>
    <x v="204"/>
    <d v="1899-12-30T00:31:41"/>
    <x v="0"/>
    <s v="ANON-0000-0000-0430"/>
    <n v="27.92"/>
    <x v="0"/>
    <s v="30"/>
    <x v="6"/>
    <n v="2024"/>
    <x v="0"/>
  </r>
  <r>
    <x v="204"/>
    <d v="1899-12-30T00:08:07"/>
    <x v="0"/>
    <s v="ANON-0000-0000-0431"/>
    <n v="32.82"/>
    <x v="6"/>
    <s v="30"/>
    <x v="6"/>
    <n v="2024"/>
    <x v="0"/>
  </r>
  <r>
    <x v="204"/>
    <d v="1899-12-30T00:16:10"/>
    <x v="0"/>
    <s v="ANON-0000-0000-0432"/>
    <n v="27.92"/>
    <x v="0"/>
    <s v="30"/>
    <x v="6"/>
    <n v="2024"/>
    <x v="0"/>
  </r>
  <r>
    <x v="204"/>
    <d v="1899-12-30T00:08:53"/>
    <x v="0"/>
    <s v="ANON-0000-0000-0433"/>
    <n v="23.02"/>
    <x v="2"/>
    <s v="30"/>
    <x v="6"/>
    <n v="2024"/>
    <x v="0"/>
  </r>
  <r>
    <x v="204"/>
    <d v="1899-12-30T00:09:44"/>
    <x v="0"/>
    <s v="ANON-0000-0000-0433"/>
    <n v="27.92"/>
    <x v="0"/>
    <s v="30"/>
    <x v="6"/>
    <n v="2024"/>
    <x v="0"/>
  </r>
  <r>
    <x v="204"/>
    <d v="1899-12-30T00:24:20"/>
    <x v="0"/>
    <s v="ANON-0000-0000-0434"/>
    <n v="18.12"/>
    <x v="7"/>
    <s v="30"/>
    <x v="6"/>
    <n v="2024"/>
    <x v="0"/>
  </r>
  <r>
    <x v="204"/>
    <d v="1899-12-30T00:53:52"/>
    <x v="0"/>
    <s v="ANON-0000-0000-0097"/>
    <n v="27.92"/>
    <x v="0"/>
    <s v="30"/>
    <x v="6"/>
    <n v="2024"/>
    <x v="0"/>
  </r>
  <r>
    <x v="204"/>
    <d v="1899-12-30T00:54:46"/>
    <x v="0"/>
    <s v="ANON-0000-0000-0097"/>
    <n v="27.92"/>
    <x v="0"/>
    <s v="30"/>
    <x v="6"/>
    <n v="2024"/>
    <x v="0"/>
  </r>
  <r>
    <x v="204"/>
    <d v="1899-12-30T00:57:02"/>
    <x v="0"/>
    <s v="ANON-0000-0000-0347"/>
    <n v="27.92"/>
    <x v="0"/>
    <s v="30"/>
    <x v="6"/>
    <n v="2024"/>
    <x v="0"/>
  </r>
  <r>
    <x v="204"/>
    <d v="1899-12-30T00:33:19"/>
    <x v="0"/>
    <s v="ANON-0000-0000-0435"/>
    <n v="32.82"/>
    <x v="6"/>
    <s v="30"/>
    <x v="6"/>
    <n v="2024"/>
    <x v="0"/>
  </r>
  <r>
    <x v="204"/>
    <d v="1899-12-30T00:15:22"/>
    <x v="0"/>
    <s v="ANON-0000-0000-0436"/>
    <n v="23.02"/>
    <x v="3"/>
    <s v="30"/>
    <x v="6"/>
    <n v="2024"/>
    <x v="0"/>
  </r>
  <r>
    <x v="204"/>
    <d v="1899-12-30T00:16:19"/>
    <x v="0"/>
    <s v="ANON-0000-0000-0436"/>
    <n v="32.82"/>
    <x v="5"/>
    <s v="30"/>
    <x v="6"/>
    <n v="2024"/>
    <x v="0"/>
  </r>
  <r>
    <x v="205"/>
    <d v="1899-12-30T00:59:52"/>
    <x v="0"/>
    <s v="ANON-0000-0000-0423"/>
    <n v="27.92"/>
    <x v="0"/>
    <s v="31"/>
    <x v="6"/>
    <n v="2024"/>
    <x v="1"/>
  </r>
  <r>
    <x v="205"/>
    <d v="1899-12-30T00:37:42"/>
    <x v="0"/>
    <s v="ANON-0000-0000-0437"/>
    <n v="27.92"/>
    <x v="0"/>
    <s v="31"/>
    <x v="6"/>
    <n v="2024"/>
    <x v="1"/>
  </r>
  <r>
    <x v="205"/>
    <d v="1899-12-30T00:38:38"/>
    <x v="0"/>
    <s v="ANON-0000-0000-0437"/>
    <n v="27.92"/>
    <x v="0"/>
    <s v="31"/>
    <x v="6"/>
    <n v="2024"/>
    <x v="1"/>
  </r>
  <r>
    <x v="205"/>
    <d v="1899-12-30T00:54:45"/>
    <x v="0"/>
    <s v="ANON-0000-0000-0388"/>
    <n v="23.02"/>
    <x v="3"/>
    <s v="31"/>
    <x v="6"/>
    <n v="2024"/>
    <x v="1"/>
  </r>
  <r>
    <x v="205"/>
    <d v="1899-12-30T00:55:45"/>
    <x v="0"/>
    <s v="ANON-0000-0000-0388"/>
    <n v="23.02"/>
    <x v="3"/>
    <s v="31"/>
    <x v="6"/>
    <n v="2024"/>
    <x v="1"/>
  </r>
  <r>
    <x v="205"/>
    <d v="1899-12-30T00:58:16"/>
    <x v="0"/>
    <s v="ANON-0000-0000-0276"/>
    <n v="27.92"/>
    <x v="0"/>
    <s v="31"/>
    <x v="6"/>
    <n v="2024"/>
    <x v="1"/>
  </r>
  <r>
    <x v="205"/>
    <d v="1899-12-30T00:11:43"/>
    <x v="0"/>
    <s v="ANON-0000-0000-0384"/>
    <n v="32.82"/>
    <x v="1"/>
    <s v="31"/>
    <x v="6"/>
    <n v="2024"/>
    <x v="1"/>
  </r>
  <r>
    <x v="205"/>
    <d v="1899-12-30T00:14:00"/>
    <x v="0"/>
    <s v="ANON-0000-0000-0384"/>
    <n v="32.82"/>
    <x v="6"/>
    <s v="31"/>
    <x v="6"/>
    <n v="2024"/>
    <x v="1"/>
  </r>
  <r>
    <x v="205"/>
    <d v="1899-12-30T00:24:49"/>
    <x v="0"/>
    <s v="ANON-0000-0000-0438"/>
    <n v="27.92"/>
    <x v="0"/>
    <s v="31"/>
    <x v="6"/>
    <n v="2024"/>
    <x v="1"/>
  </r>
  <r>
    <x v="205"/>
    <d v="1899-12-30T00:48:07"/>
    <x v="0"/>
    <s v="ANON-0000-0000-0439"/>
    <n v="23.02"/>
    <x v="2"/>
    <s v="31"/>
    <x v="6"/>
    <n v="2024"/>
    <x v="1"/>
  </r>
  <r>
    <x v="205"/>
    <d v="1899-12-30T00:04:15"/>
    <x v="0"/>
    <s v="ANON-0000-0000-0440"/>
    <n v="32.82"/>
    <x v="6"/>
    <s v="31"/>
    <x v="6"/>
    <n v="2024"/>
    <x v="1"/>
  </r>
  <r>
    <x v="205"/>
    <d v="1899-12-30T00:22:39"/>
    <x v="0"/>
    <s v="ANON-0000-0000-0441"/>
    <n v="23.02"/>
    <x v="2"/>
    <s v="31"/>
    <x v="6"/>
    <n v="2024"/>
    <x v="1"/>
  </r>
  <r>
    <x v="205"/>
    <d v="1899-12-30T00:28:45"/>
    <x v="0"/>
    <s v="ANON-0000-0000-0009"/>
    <n v="32.82"/>
    <x v="6"/>
    <s v="31"/>
    <x v="6"/>
    <n v="2024"/>
    <x v="1"/>
  </r>
  <r>
    <x v="205"/>
    <d v="1899-12-30T00:46:42"/>
    <x v="0"/>
    <s v="ANON-0000-0000-0442"/>
    <n v="32.82"/>
    <x v="1"/>
    <s v="31"/>
    <x v="6"/>
    <n v="2024"/>
    <x v="1"/>
  </r>
  <r>
    <x v="205"/>
    <d v="1899-12-30T00:50:07"/>
    <x v="0"/>
    <s v="ANON-0000-0000-0443"/>
    <n v="23.02"/>
    <x v="2"/>
    <s v="31"/>
    <x v="6"/>
    <n v="2024"/>
    <x v="1"/>
  </r>
  <r>
    <x v="205"/>
    <d v="1899-12-30T00:51:10"/>
    <x v="0"/>
    <s v="ANON-0000-0000-0443"/>
    <n v="32.82"/>
    <x v="6"/>
    <s v="31"/>
    <x v="6"/>
    <n v="2024"/>
    <x v="1"/>
  </r>
  <r>
    <x v="205"/>
    <d v="1899-12-30T00:52:15"/>
    <x v="0"/>
    <s v="ANON-0000-0000-0153"/>
    <n v="32.82"/>
    <x v="5"/>
    <s v="31"/>
    <x v="6"/>
    <n v="2024"/>
    <x v="1"/>
  </r>
  <r>
    <x v="205"/>
    <d v="1899-12-30T00:53:35"/>
    <x v="0"/>
    <s v="ANON-0000-0000-0443"/>
    <n v="23.02"/>
    <x v="2"/>
    <s v="31"/>
    <x v="6"/>
    <n v="2024"/>
    <x v="1"/>
  </r>
  <r>
    <x v="205"/>
    <d v="1899-12-30T00:59:25"/>
    <x v="0"/>
    <s v="ANON-0000-0000-0040"/>
    <n v="27.92"/>
    <x v="0"/>
    <s v="31"/>
    <x v="6"/>
    <n v="2024"/>
    <x v="1"/>
  </r>
  <r>
    <x v="205"/>
    <d v="1899-12-30T00:26:26"/>
    <x v="0"/>
    <s v="ANON-0000-0000-0444"/>
    <n v="32.82"/>
    <x v="6"/>
    <s v="31"/>
    <x v="6"/>
    <n v="2024"/>
    <x v="1"/>
  </r>
  <r>
    <x v="205"/>
    <d v="1899-12-30T00:54:12"/>
    <x v="0"/>
    <s v="ANON-0000-0000-0445"/>
    <n v="32.82"/>
    <x v="6"/>
    <s v="31"/>
    <x v="6"/>
    <n v="2024"/>
    <x v="1"/>
  </r>
  <r>
    <x v="205"/>
    <d v="1899-12-30T00:55:17"/>
    <x v="0"/>
    <s v="ANON-0000-0000-0446"/>
    <n v="32.82"/>
    <x v="6"/>
    <s v="31"/>
    <x v="6"/>
    <n v="2024"/>
    <x v="1"/>
  </r>
  <r>
    <x v="206"/>
    <d v="1899-12-30T00:31:00"/>
    <x v="0"/>
    <s v="ANON-0000-0000-0423"/>
    <n v="27.92"/>
    <x v="0"/>
    <s v="01"/>
    <x v="7"/>
    <n v="2024"/>
    <x v="2"/>
  </r>
  <r>
    <x v="206"/>
    <d v="1899-12-30T00:25:20"/>
    <x v="0"/>
    <s v="ANON-0000-0000-0276"/>
    <n v="27.92"/>
    <x v="0"/>
    <s v="01"/>
    <x v="7"/>
    <n v="2024"/>
    <x v="2"/>
  </r>
  <r>
    <x v="206"/>
    <d v="1899-12-30T00:04:14"/>
    <x v="0"/>
    <s v="ANON-0000-0000-0097"/>
    <n v="27.92"/>
    <x v="0"/>
    <s v="01"/>
    <x v="7"/>
    <n v="2024"/>
    <x v="2"/>
  </r>
  <r>
    <x v="206"/>
    <d v="1899-12-30T00:22:46"/>
    <x v="0"/>
    <s v="ANON-0000-0000-0447"/>
    <n v="27.92"/>
    <x v="0"/>
    <s v="01"/>
    <x v="7"/>
    <n v="2024"/>
    <x v="2"/>
  </r>
  <r>
    <x v="206"/>
    <d v="1899-12-30T00:22:47"/>
    <x v="0"/>
    <s v="ANON-0000-0000-0448"/>
    <n v="23.02"/>
    <x v="2"/>
    <s v="01"/>
    <x v="7"/>
    <n v="2024"/>
    <x v="2"/>
  </r>
  <r>
    <x v="206"/>
    <d v="1899-12-30T00:23:37"/>
    <x v="0"/>
    <s v="ANON-0000-0000-0448"/>
    <n v="32.82"/>
    <x v="5"/>
    <s v="01"/>
    <x v="7"/>
    <n v="2024"/>
    <x v="2"/>
  </r>
  <r>
    <x v="206"/>
    <d v="1899-12-30T00:49:07"/>
    <x v="0"/>
    <s v="ANON-0000-0000-0449"/>
    <n v="32.82"/>
    <x v="5"/>
    <s v="01"/>
    <x v="7"/>
    <n v="2024"/>
    <x v="2"/>
  </r>
  <r>
    <x v="206"/>
    <d v="1899-12-30T00:43:44"/>
    <x v="0"/>
    <s v="ANON-0000-0000-0423"/>
    <n v="27.92"/>
    <x v="0"/>
    <s v="01"/>
    <x v="7"/>
    <n v="2024"/>
    <x v="2"/>
  </r>
  <r>
    <x v="206"/>
    <d v="1899-12-30T00:24:01"/>
    <x v="0"/>
    <s v="ANON-0000-0000-0450"/>
    <n v="27.92"/>
    <x v="0"/>
    <s v="01"/>
    <x v="7"/>
    <n v="2024"/>
    <x v="2"/>
  </r>
  <r>
    <x v="206"/>
    <d v="1899-12-30T00:26:07"/>
    <x v="0"/>
    <s v="ANON-0000-0000-0450"/>
    <n v="23.02"/>
    <x v="3"/>
    <s v="01"/>
    <x v="7"/>
    <n v="2024"/>
    <x v="2"/>
  </r>
  <r>
    <x v="206"/>
    <d v="1899-12-30T00:23:35"/>
    <x v="0"/>
    <s v="ANON-0000-0000-0451"/>
    <n v="23.02"/>
    <x v="3"/>
    <s v="01"/>
    <x v="7"/>
    <n v="2024"/>
    <x v="2"/>
  </r>
  <r>
    <x v="206"/>
    <d v="1899-12-30T00:41:28"/>
    <x v="0"/>
    <s v="ANON-0000-0000-0452"/>
    <n v="32.82"/>
    <x v="5"/>
    <s v="01"/>
    <x v="7"/>
    <n v="2024"/>
    <x v="2"/>
  </r>
  <r>
    <x v="207"/>
    <d v="1899-12-30T00:01:54"/>
    <x v="0"/>
    <s v="ANON-0000-0000-0453"/>
    <n v="27.92"/>
    <x v="0"/>
    <s v="02"/>
    <x v="7"/>
    <n v="2024"/>
    <x v="3"/>
  </r>
  <r>
    <x v="207"/>
    <d v="1899-12-30T00:35:03"/>
    <x v="0"/>
    <s v="ANON-0000-0000-0097"/>
    <n v="27.92"/>
    <x v="0"/>
    <s v="02"/>
    <x v="7"/>
    <n v="2024"/>
    <x v="3"/>
  </r>
  <r>
    <x v="207"/>
    <d v="1899-12-30T00:09:20"/>
    <x v="0"/>
    <s v="ANON-0000-0000-0141"/>
    <n v="23.02"/>
    <x v="2"/>
    <s v="02"/>
    <x v="7"/>
    <n v="2024"/>
    <x v="3"/>
  </r>
  <r>
    <x v="207"/>
    <d v="1899-12-30T00:08:35"/>
    <x v="0"/>
    <s v="ANON-0000-0000-0454"/>
    <n v="27.92"/>
    <x v="0"/>
    <s v="02"/>
    <x v="7"/>
    <n v="2024"/>
    <x v="3"/>
  </r>
  <r>
    <x v="207"/>
    <d v="1899-12-30T00:23:04"/>
    <x v="0"/>
    <s v="ANON-0000-0000-0009"/>
    <n v="32.82"/>
    <x v="6"/>
    <s v="02"/>
    <x v="7"/>
    <n v="2024"/>
    <x v="3"/>
  </r>
  <r>
    <x v="208"/>
    <d v="1899-12-30T00:53:47"/>
    <x v="0"/>
    <s v="ANON-0000-0000-0097"/>
    <n v="27.92"/>
    <x v="0"/>
    <s v="03"/>
    <x v="7"/>
    <n v="2024"/>
    <x v="4"/>
  </r>
  <r>
    <x v="208"/>
    <d v="1899-12-30T00:37:19"/>
    <x v="0"/>
    <s v="ANON-0000-0000-0401"/>
    <n v="27.92"/>
    <x v="0"/>
    <s v="03"/>
    <x v="7"/>
    <n v="2024"/>
    <x v="4"/>
  </r>
  <r>
    <x v="208"/>
    <d v="1899-12-30T00:38:41"/>
    <x v="0"/>
    <s v="ANON-0000-0000-0401"/>
    <n v="27.92"/>
    <x v="0"/>
    <s v="03"/>
    <x v="7"/>
    <n v="2024"/>
    <x v="4"/>
  </r>
  <r>
    <x v="208"/>
    <d v="1899-12-30T00:12:26"/>
    <x v="0"/>
    <s v="ANON-0000-0000-0304"/>
    <n v="27.92"/>
    <x v="0"/>
    <s v="03"/>
    <x v="7"/>
    <n v="2024"/>
    <x v="4"/>
  </r>
  <r>
    <x v="208"/>
    <d v="1899-12-30T00:20:27"/>
    <x v="0"/>
    <s v="ANON-0000-0000-0455"/>
    <n v="23.02"/>
    <x v="2"/>
    <s v="03"/>
    <x v="7"/>
    <n v="2024"/>
    <x v="4"/>
  </r>
  <r>
    <x v="208"/>
    <d v="1899-12-30T00:21:22"/>
    <x v="0"/>
    <s v="ANON-0000-0000-0455"/>
    <n v="23.02"/>
    <x v="2"/>
    <s v="03"/>
    <x v="7"/>
    <n v="2024"/>
    <x v="4"/>
  </r>
  <r>
    <x v="208"/>
    <d v="1899-12-30T00:56:37"/>
    <x v="0"/>
    <s v="ANON-0000-0000-0040"/>
    <n v="18.12"/>
    <x v="7"/>
    <s v="03"/>
    <x v="7"/>
    <n v="2024"/>
    <x v="4"/>
  </r>
  <r>
    <x v="208"/>
    <d v="1899-12-30T00:57:31"/>
    <x v="0"/>
    <s v="ANON-0000-0000-0040"/>
    <n v="27.92"/>
    <x v="0"/>
    <s v="03"/>
    <x v="7"/>
    <n v="2024"/>
    <x v="4"/>
  </r>
  <r>
    <x v="208"/>
    <d v="1899-12-30T00:03:36"/>
    <x v="0"/>
    <s v="ANON-0000-0000-0040"/>
    <n v="27.92"/>
    <x v="0"/>
    <s v="03"/>
    <x v="7"/>
    <n v="2024"/>
    <x v="4"/>
  </r>
  <r>
    <x v="208"/>
    <d v="1899-12-30T00:54:00"/>
    <x v="0"/>
    <s v="ANON-0000-0000-0322"/>
    <n v="27.92"/>
    <x v="0"/>
    <s v="03"/>
    <x v="7"/>
    <n v="2024"/>
    <x v="4"/>
  </r>
  <r>
    <x v="208"/>
    <d v="1899-12-30T00:38:42"/>
    <x v="0"/>
    <s v="ANON-0000-0000-0456"/>
    <n v="32.82"/>
    <x v="5"/>
    <s v="03"/>
    <x v="7"/>
    <n v="2024"/>
    <x v="4"/>
  </r>
  <r>
    <x v="208"/>
    <d v="1899-12-30T00:30:49"/>
    <x v="0"/>
    <s v="ANON-0000-0000-0457"/>
    <n v="32.82"/>
    <x v="6"/>
    <s v="03"/>
    <x v="7"/>
    <n v="2024"/>
    <x v="4"/>
  </r>
  <r>
    <x v="208"/>
    <d v="1899-12-30T00:33:06"/>
    <x v="0"/>
    <s v="ANON-0000-0000-0457"/>
    <n v="32.82"/>
    <x v="6"/>
    <s v="03"/>
    <x v="7"/>
    <n v="2024"/>
    <x v="4"/>
  </r>
  <r>
    <x v="209"/>
    <d v="1899-12-30T00:18:37"/>
    <x v="0"/>
    <s v="ANON-0000-0000-0458"/>
    <n v="32.82"/>
    <x v="5"/>
    <s v="04"/>
    <x v="7"/>
    <n v="2024"/>
    <x v="5"/>
  </r>
  <r>
    <x v="209"/>
    <d v="1899-12-30T00:37:51"/>
    <x v="0"/>
    <s v="ANON-0000-0000-0040"/>
    <n v="27.92"/>
    <x v="0"/>
    <s v="04"/>
    <x v="7"/>
    <n v="2024"/>
    <x v="5"/>
  </r>
  <r>
    <x v="209"/>
    <d v="1899-12-30T00:50:55"/>
    <x v="0"/>
    <s v="ANON-0000-0000-0258"/>
    <n v="32.82"/>
    <x v="5"/>
    <s v="04"/>
    <x v="7"/>
    <n v="2024"/>
    <x v="5"/>
  </r>
  <r>
    <x v="209"/>
    <d v="1899-12-30T00:52:33"/>
    <x v="0"/>
    <s v="ANON-0000-0000-0258"/>
    <n v="27.92"/>
    <x v="0"/>
    <s v="04"/>
    <x v="7"/>
    <n v="2024"/>
    <x v="5"/>
  </r>
  <r>
    <x v="209"/>
    <d v="1899-12-30T00:33:52"/>
    <x v="0"/>
    <s v="ANON-0000-0000-0268"/>
    <n v="32.82"/>
    <x v="5"/>
    <s v="04"/>
    <x v="7"/>
    <n v="2024"/>
    <x v="5"/>
  </r>
  <r>
    <x v="209"/>
    <d v="1899-12-30T00:35:06"/>
    <x v="0"/>
    <s v="ANON-0000-0000-0268"/>
    <n v="32.82"/>
    <x v="5"/>
    <s v="04"/>
    <x v="7"/>
    <n v="2024"/>
    <x v="5"/>
  </r>
  <r>
    <x v="210"/>
    <d v="1899-12-30T00:50:06"/>
    <x v="0"/>
    <s v="ANON-0000-0000-0459"/>
    <n v="23.02"/>
    <x v="2"/>
    <s v="05"/>
    <x v="7"/>
    <n v="2024"/>
    <x v="6"/>
  </r>
  <r>
    <x v="210"/>
    <d v="1899-12-30T00:19:19"/>
    <x v="0"/>
    <s v="ANON-0000-0000-0097"/>
    <n v="27.92"/>
    <x v="0"/>
    <s v="05"/>
    <x v="7"/>
    <n v="2024"/>
    <x v="6"/>
  </r>
  <r>
    <x v="210"/>
    <d v="1899-12-30T00:20:47"/>
    <x v="0"/>
    <s v="ANON-0000-0000-0375"/>
    <n v="23.02"/>
    <x v="2"/>
    <s v="05"/>
    <x v="7"/>
    <n v="2024"/>
    <x v="6"/>
  </r>
  <r>
    <x v="210"/>
    <d v="1899-12-30T00:45:23"/>
    <x v="0"/>
    <s v="ANON-0000-0000-0460"/>
    <n v="32.82"/>
    <x v="5"/>
    <s v="05"/>
    <x v="7"/>
    <n v="2024"/>
    <x v="6"/>
  </r>
  <r>
    <x v="210"/>
    <d v="1899-12-30T00:05:58"/>
    <x v="0"/>
    <s v="ANON-0000-0000-0461"/>
    <n v="32.82"/>
    <x v="6"/>
    <s v="05"/>
    <x v="7"/>
    <n v="2024"/>
    <x v="6"/>
  </r>
  <r>
    <x v="210"/>
    <d v="1899-12-30T00:07:19"/>
    <x v="0"/>
    <s v="ANON-0000-0000-0461"/>
    <n v="32.82"/>
    <x v="6"/>
    <s v="05"/>
    <x v="7"/>
    <n v="2024"/>
    <x v="6"/>
  </r>
  <r>
    <x v="210"/>
    <d v="1899-12-30T00:44:25"/>
    <x v="0"/>
    <s v="ANON-0000-0000-0462"/>
    <n v="32.82"/>
    <x v="6"/>
    <s v="05"/>
    <x v="7"/>
    <n v="2024"/>
    <x v="6"/>
  </r>
  <r>
    <x v="210"/>
    <d v="1899-12-30T00:45:32"/>
    <x v="0"/>
    <s v="ANON-0000-0000-0462"/>
    <n v="27.92"/>
    <x v="0"/>
    <s v="05"/>
    <x v="7"/>
    <n v="2024"/>
    <x v="6"/>
  </r>
  <r>
    <x v="210"/>
    <d v="1899-12-30T00:20:03"/>
    <x v="0"/>
    <s v="ANON-0000-0000-0019"/>
    <n v="32.82"/>
    <x v="6"/>
    <s v="05"/>
    <x v="7"/>
    <n v="2024"/>
    <x v="6"/>
  </r>
  <r>
    <x v="210"/>
    <d v="1899-12-30T00:34:52"/>
    <x v="0"/>
    <s v="ANON-0000-0000-0009"/>
    <n v="32.82"/>
    <x v="6"/>
    <s v="05"/>
    <x v="7"/>
    <n v="2024"/>
    <x v="6"/>
  </r>
  <r>
    <x v="210"/>
    <d v="1899-12-30T00:49:31"/>
    <x v="0"/>
    <s v="ANON-0000-0000-0463"/>
    <n v="32.82"/>
    <x v="1"/>
    <s v="05"/>
    <x v="7"/>
    <n v="2024"/>
    <x v="6"/>
  </r>
  <r>
    <x v="210"/>
    <d v="1899-12-30T00:50:22"/>
    <x v="0"/>
    <s v="ANON-0000-0000-0463"/>
    <n v="32.82"/>
    <x v="1"/>
    <s v="05"/>
    <x v="7"/>
    <n v="2024"/>
    <x v="6"/>
  </r>
  <r>
    <x v="210"/>
    <d v="1899-12-30T00:43:48"/>
    <x v="0"/>
    <s v="ANON-0000-0000-0464"/>
    <n v="27.92"/>
    <x v="0"/>
    <s v="05"/>
    <x v="7"/>
    <n v="2024"/>
    <x v="6"/>
  </r>
  <r>
    <x v="211"/>
    <d v="1899-12-30T00:21:03"/>
    <x v="0"/>
    <s v="ANON-0000-0000-0375"/>
    <n v="23.02"/>
    <x v="2"/>
    <s v="06"/>
    <x v="7"/>
    <n v="2024"/>
    <x v="0"/>
  </r>
  <r>
    <x v="211"/>
    <d v="1899-12-30T00:32:32"/>
    <x v="0"/>
    <s v="ANON-0000-0000-0465"/>
    <n v="32.82"/>
    <x v="4"/>
    <s v="06"/>
    <x v="7"/>
    <n v="2024"/>
    <x v="0"/>
  </r>
  <r>
    <x v="211"/>
    <d v="1899-12-30T00:40:49"/>
    <x v="0"/>
    <s v="ANON-0000-0000-0466"/>
    <n v="32.82"/>
    <x v="5"/>
    <s v="06"/>
    <x v="7"/>
    <n v="2024"/>
    <x v="0"/>
  </r>
  <r>
    <x v="211"/>
    <d v="1899-12-30T00:42:53"/>
    <x v="0"/>
    <s v="ANON-0000-0000-0466"/>
    <n v="32.82"/>
    <x v="6"/>
    <s v="06"/>
    <x v="7"/>
    <n v="2024"/>
    <x v="0"/>
  </r>
  <r>
    <x v="211"/>
    <d v="1899-12-30T00:44:05"/>
    <x v="0"/>
    <s v="ANON-0000-0000-0466"/>
    <n v="32.82"/>
    <x v="1"/>
    <s v="06"/>
    <x v="7"/>
    <n v="2024"/>
    <x v="0"/>
  </r>
  <r>
    <x v="211"/>
    <d v="1899-12-30T00:04:05"/>
    <x v="0"/>
    <s v="ANON-0000-0000-0019"/>
    <n v="32.82"/>
    <x v="6"/>
    <s v="06"/>
    <x v="7"/>
    <n v="2024"/>
    <x v="0"/>
  </r>
  <r>
    <x v="211"/>
    <d v="1899-12-30T00:05:23"/>
    <x v="0"/>
    <s v="ANON-0000-0000-0467"/>
    <n v="27.92"/>
    <x v="0"/>
    <s v="06"/>
    <x v="7"/>
    <n v="2024"/>
    <x v="0"/>
  </r>
  <r>
    <x v="211"/>
    <d v="1899-12-30T00:04:27"/>
    <x v="0"/>
    <s v="ANON-0000-0000-0468"/>
    <n v="32.82"/>
    <x v="6"/>
    <s v="06"/>
    <x v="7"/>
    <n v="2024"/>
    <x v="0"/>
  </r>
  <r>
    <x v="212"/>
    <d v="1899-12-30T00:55:49"/>
    <x v="0"/>
    <s v="ANON-0000-0000-0453"/>
    <n v="27.92"/>
    <x v="0"/>
    <s v="07"/>
    <x v="7"/>
    <n v="2024"/>
    <x v="1"/>
  </r>
  <r>
    <x v="212"/>
    <d v="1899-12-30T00:12:27"/>
    <x v="0"/>
    <s v="ANON-0000-0000-0003"/>
    <n v="23.02"/>
    <x v="3"/>
    <s v="07"/>
    <x v="7"/>
    <n v="2024"/>
    <x v="1"/>
  </r>
  <r>
    <x v="212"/>
    <d v="1899-12-30T00:13:41"/>
    <x v="0"/>
    <s v="ANON-0000-0000-0003"/>
    <n v="23.02"/>
    <x v="3"/>
    <s v="07"/>
    <x v="7"/>
    <n v="2024"/>
    <x v="1"/>
  </r>
  <r>
    <x v="212"/>
    <d v="1899-12-30T00:11:16"/>
    <x v="0"/>
    <s v="ANON-0000-0000-0469"/>
    <n v="18.12"/>
    <x v="7"/>
    <s v="07"/>
    <x v="7"/>
    <n v="2024"/>
    <x v="1"/>
  </r>
  <r>
    <x v="212"/>
    <d v="1899-12-30T00:19:02"/>
    <x v="0"/>
    <s v="ANON-0000-0000-0470"/>
    <n v="23.02"/>
    <x v="3"/>
    <s v="07"/>
    <x v="7"/>
    <n v="2024"/>
    <x v="1"/>
  </r>
  <r>
    <x v="212"/>
    <d v="1899-12-30T00:36:23"/>
    <x v="0"/>
    <s v="ANON-0000-0000-0009"/>
    <n v="32.82"/>
    <x v="6"/>
    <s v="07"/>
    <x v="7"/>
    <n v="2024"/>
    <x v="1"/>
  </r>
  <r>
    <x v="212"/>
    <d v="1899-12-30T00:40:09"/>
    <x v="0"/>
    <s v="ANON-0000-0000-0442"/>
    <n v="32.82"/>
    <x v="1"/>
    <s v="07"/>
    <x v="7"/>
    <n v="2024"/>
    <x v="1"/>
  </r>
  <r>
    <x v="212"/>
    <d v="1899-12-30T00:18:12"/>
    <x v="0"/>
    <s v="ANON-0000-0000-0328"/>
    <n v="32.82"/>
    <x v="5"/>
    <s v="07"/>
    <x v="7"/>
    <n v="2024"/>
    <x v="1"/>
  </r>
  <r>
    <x v="212"/>
    <d v="1899-12-30T00:28:57"/>
    <x v="0"/>
    <s v="ANON-0000-0000-0471"/>
    <n v="32.82"/>
    <x v="6"/>
    <s v="07"/>
    <x v="7"/>
    <n v="2024"/>
    <x v="1"/>
  </r>
  <r>
    <x v="212"/>
    <d v="1899-12-30T00:32:16"/>
    <x v="0"/>
    <s v="ANON-0000-0000-0472"/>
    <n v="32.82"/>
    <x v="6"/>
    <s v="07"/>
    <x v="7"/>
    <n v="2024"/>
    <x v="1"/>
  </r>
  <r>
    <x v="213"/>
    <d v="1899-12-30T00:46:36"/>
    <x v="0"/>
    <s v="ANON-0000-0000-0141"/>
    <n v="18.12"/>
    <x v="7"/>
    <s v="08"/>
    <x v="7"/>
    <n v="2024"/>
    <x v="2"/>
  </r>
  <r>
    <x v="213"/>
    <d v="1899-12-30T00:47:29"/>
    <x v="0"/>
    <s v="ANON-0000-0000-0141"/>
    <n v="23.02"/>
    <x v="2"/>
    <s v="08"/>
    <x v="7"/>
    <n v="2024"/>
    <x v="2"/>
  </r>
  <r>
    <x v="213"/>
    <d v="1899-12-30T00:27:05"/>
    <x v="0"/>
    <s v="ANON-0000-0000-0420"/>
    <n v="27.92"/>
    <x v="0"/>
    <s v="08"/>
    <x v="7"/>
    <n v="2024"/>
    <x v="2"/>
  </r>
  <r>
    <x v="213"/>
    <d v="1899-12-30T00:43:20"/>
    <x v="0"/>
    <s v="ANON-0000-0000-0141"/>
    <n v="23.02"/>
    <x v="2"/>
    <s v="08"/>
    <x v="7"/>
    <n v="2024"/>
    <x v="2"/>
  </r>
  <r>
    <x v="213"/>
    <d v="1899-12-30T00:44:15"/>
    <x v="0"/>
    <s v="ANON-0000-0000-0141"/>
    <n v="23.02"/>
    <x v="2"/>
    <s v="08"/>
    <x v="7"/>
    <n v="2024"/>
    <x v="2"/>
  </r>
  <r>
    <x v="213"/>
    <d v="1899-12-30T00:57:53"/>
    <x v="0"/>
    <s v="ANON-0000-0000-0473"/>
    <n v="32.82"/>
    <x v="5"/>
    <s v="08"/>
    <x v="7"/>
    <n v="2024"/>
    <x v="2"/>
  </r>
  <r>
    <x v="213"/>
    <d v="1899-12-30T00:17:52"/>
    <x v="0"/>
    <s v="ANON-0000-0000-0474"/>
    <n v="32.82"/>
    <x v="5"/>
    <s v="08"/>
    <x v="7"/>
    <n v="2024"/>
    <x v="2"/>
  </r>
  <r>
    <x v="213"/>
    <d v="1899-12-30T00:25:59"/>
    <x v="0"/>
    <s v="ANON-0000-0000-0311"/>
    <n v="27.92"/>
    <x v="0"/>
    <s v="08"/>
    <x v="7"/>
    <n v="2024"/>
    <x v="2"/>
  </r>
  <r>
    <x v="214"/>
    <d v="1899-12-30T00:35:22"/>
    <x v="0"/>
    <s v="ANON-0000-0000-0475"/>
    <n v="32.82"/>
    <x v="6"/>
    <s v="09"/>
    <x v="7"/>
    <n v="2024"/>
    <x v="3"/>
  </r>
  <r>
    <x v="214"/>
    <d v="1899-12-30T00:53:35"/>
    <x v="0"/>
    <s v="ANON-0000-0000-0476"/>
    <n v="23.02"/>
    <x v="3"/>
    <s v="09"/>
    <x v="7"/>
    <n v="2024"/>
    <x v="3"/>
  </r>
  <r>
    <x v="214"/>
    <d v="1899-12-30T00:13:08"/>
    <x v="0"/>
    <s v="ANON-0000-0000-0141"/>
    <n v="23.02"/>
    <x v="2"/>
    <s v="09"/>
    <x v="7"/>
    <n v="2024"/>
    <x v="3"/>
  </r>
  <r>
    <x v="214"/>
    <d v="1899-12-30T00:26:47"/>
    <x v="0"/>
    <s v="ANON-0000-0000-0311"/>
    <n v="27.92"/>
    <x v="0"/>
    <s v="09"/>
    <x v="7"/>
    <n v="2024"/>
    <x v="3"/>
  </r>
  <r>
    <x v="214"/>
    <d v="1899-12-30T00:28:09"/>
    <x v="0"/>
    <s v="ANON-0000-0000-0475"/>
    <n v="32.82"/>
    <x v="6"/>
    <s v="09"/>
    <x v="7"/>
    <n v="2024"/>
    <x v="3"/>
  </r>
  <r>
    <x v="214"/>
    <d v="1899-12-30T00:29:49"/>
    <x v="0"/>
    <s v="ANON-0000-0000-0477"/>
    <n v="23.02"/>
    <x v="3"/>
    <s v="09"/>
    <x v="7"/>
    <n v="2024"/>
    <x v="3"/>
  </r>
  <r>
    <x v="214"/>
    <d v="1899-12-30T00:56:28"/>
    <x v="0"/>
    <s v="ANON-0000-0000-0478"/>
    <n v="23.02"/>
    <x v="3"/>
    <s v="09"/>
    <x v="7"/>
    <n v="2024"/>
    <x v="3"/>
  </r>
  <r>
    <x v="214"/>
    <d v="1899-12-30T00:03:07"/>
    <x v="0"/>
    <s v="ANON-0000-0000-0479"/>
    <n v="32.82"/>
    <x v="4"/>
    <s v="09"/>
    <x v="7"/>
    <n v="2024"/>
    <x v="3"/>
  </r>
  <r>
    <x v="215"/>
    <d v="1899-12-30T00:36:45"/>
    <x v="0"/>
    <s v="ANON-0000-0000-0480"/>
    <n v="32.82"/>
    <x v="5"/>
    <s v="10"/>
    <x v="7"/>
    <n v="2024"/>
    <x v="4"/>
  </r>
  <r>
    <x v="215"/>
    <d v="1899-12-30T00:37:57"/>
    <x v="0"/>
    <s v="ANON-0000-0000-0480"/>
    <n v="27.92"/>
    <x v="0"/>
    <s v="10"/>
    <x v="7"/>
    <n v="2024"/>
    <x v="4"/>
  </r>
  <r>
    <x v="215"/>
    <d v="1899-12-30T00:45:09"/>
    <x v="0"/>
    <s v="ANON-0000-0000-0141"/>
    <n v="23.02"/>
    <x v="2"/>
    <s v="10"/>
    <x v="7"/>
    <n v="2024"/>
    <x v="4"/>
  </r>
  <r>
    <x v="215"/>
    <d v="1899-12-30T00:52:34"/>
    <x v="0"/>
    <s v="ANON-0000-0000-0012"/>
    <n v="23.02"/>
    <x v="2"/>
    <s v="10"/>
    <x v="7"/>
    <n v="2024"/>
    <x v="4"/>
  </r>
  <r>
    <x v="215"/>
    <d v="1899-12-30T00:54:24"/>
    <x v="0"/>
    <s v="ANON-0000-0000-0012"/>
    <n v="23.02"/>
    <x v="3"/>
    <s v="10"/>
    <x v="7"/>
    <n v="2024"/>
    <x v="4"/>
  </r>
  <r>
    <x v="215"/>
    <d v="1899-12-30T00:15:11"/>
    <x v="0"/>
    <s v="ANON-0000-0000-0481"/>
    <n v="32.82"/>
    <x v="6"/>
    <s v="10"/>
    <x v="7"/>
    <n v="2024"/>
    <x v="4"/>
  </r>
  <r>
    <x v="215"/>
    <d v="1899-12-30T00:33:12"/>
    <x v="0"/>
    <s v="ANON-0000-0000-0463"/>
    <n v="27.92"/>
    <x v="0"/>
    <s v="10"/>
    <x v="7"/>
    <n v="2024"/>
    <x v="4"/>
  </r>
  <r>
    <x v="215"/>
    <d v="1899-12-30T00:06:12"/>
    <x v="0"/>
    <s v="ANON-0000-0000-0009"/>
    <n v="32.82"/>
    <x v="6"/>
    <s v="10"/>
    <x v="7"/>
    <n v="2024"/>
    <x v="4"/>
  </r>
  <r>
    <x v="215"/>
    <d v="1899-12-30T00:16:49"/>
    <x v="0"/>
    <s v="ANON-0000-0000-0482"/>
    <n v="32.82"/>
    <x v="1"/>
    <s v="10"/>
    <x v="7"/>
    <n v="2024"/>
    <x v="4"/>
  </r>
  <r>
    <x v="215"/>
    <d v="1899-12-30T00:17:41"/>
    <x v="0"/>
    <s v="ANON-0000-0000-0482"/>
    <n v="32.82"/>
    <x v="1"/>
    <s v="10"/>
    <x v="7"/>
    <n v="2024"/>
    <x v="4"/>
  </r>
  <r>
    <x v="215"/>
    <d v="1899-12-30T00:37:41"/>
    <x v="0"/>
    <s v="ANON-0000-0000-0442"/>
    <n v="32.82"/>
    <x v="1"/>
    <s v="10"/>
    <x v="7"/>
    <n v="2024"/>
    <x v="4"/>
  </r>
  <r>
    <x v="216"/>
    <d v="1899-12-30T00:52:37"/>
    <x v="0"/>
    <s v="ANON-0000-0000-0440"/>
    <n v="32.82"/>
    <x v="6"/>
    <s v="11"/>
    <x v="7"/>
    <n v="2024"/>
    <x v="5"/>
  </r>
  <r>
    <x v="216"/>
    <d v="1899-12-30T00:53:44"/>
    <x v="0"/>
    <s v="ANON-0000-0000-0440"/>
    <n v="32.82"/>
    <x v="6"/>
    <s v="11"/>
    <x v="7"/>
    <n v="2024"/>
    <x v="5"/>
  </r>
  <r>
    <x v="216"/>
    <d v="1899-12-30T00:17:24"/>
    <x v="0"/>
    <s v="ANON-0000-0000-0347"/>
    <n v="27.92"/>
    <x v="0"/>
    <s v="11"/>
    <x v="7"/>
    <n v="2024"/>
    <x v="5"/>
  </r>
  <r>
    <x v="216"/>
    <d v="1899-12-30T00:56:41"/>
    <x v="0"/>
    <s v="ANON-0000-0000-0480"/>
    <n v="32.82"/>
    <x v="5"/>
    <s v="11"/>
    <x v="7"/>
    <n v="2024"/>
    <x v="5"/>
  </r>
  <r>
    <x v="216"/>
    <d v="1899-12-30T00:57:41"/>
    <x v="0"/>
    <s v="ANON-0000-0000-0480"/>
    <n v="27.92"/>
    <x v="0"/>
    <s v="11"/>
    <x v="7"/>
    <n v="2024"/>
    <x v="5"/>
  </r>
  <r>
    <x v="216"/>
    <d v="1899-12-30T00:20:20"/>
    <x v="0"/>
    <s v="ANON-0000-0000-0141"/>
    <n v="23.02"/>
    <x v="2"/>
    <s v="11"/>
    <x v="7"/>
    <n v="2024"/>
    <x v="5"/>
  </r>
  <r>
    <x v="216"/>
    <d v="1899-12-30T00:53:52"/>
    <x v="0"/>
    <s v="ANON-0000-0000-0483"/>
    <n v="32.82"/>
    <x v="6"/>
    <s v="11"/>
    <x v="7"/>
    <n v="2024"/>
    <x v="5"/>
  </r>
  <r>
    <x v="216"/>
    <d v="1899-12-30T00:55:15"/>
    <x v="0"/>
    <s v="ANON-0000-0000-0484"/>
    <n v="27.92"/>
    <x v="0"/>
    <s v="11"/>
    <x v="7"/>
    <n v="2024"/>
    <x v="5"/>
  </r>
  <r>
    <x v="216"/>
    <d v="1899-12-30T00:56:28"/>
    <x v="0"/>
    <s v="ANON-0000-0000-0484"/>
    <n v="32.82"/>
    <x v="1"/>
    <s v="11"/>
    <x v="7"/>
    <n v="2024"/>
    <x v="5"/>
  </r>
  <r>
    <x v="216"/>
    <d v="1899-12-30T00:27:35"/>
    <x v="0"/>
    <s v="ANON-0000-0000-0414"/>
    <n v="32.82"/>
    <x v="5"/>
    <s v="11"/>
    <x v="7"/>
    <n v="2024"/>
    <x v="5"/>
  </r>
  <r>
    <x v="216"/>
    <d v="1899-12-30T00:28:38"/>
    <x v="0"/>
    <s v="ANON-0000-0000-0485"/>
    <n v="18.12"/>
    <x v="7"/>
    <s v="11"/>
    <x v="7"/>
    <n v="2024"/>
    <x v="5"/>
  </r>
  <r>
    <x v="216"/>
    <d v="1899-12-30T00:30:33"/>
    <x v="0"/>
    <s v="ANON-0000-0000-0486"/>
    <n v="23.02"/>
    <x v="2"/>
    <s v="11"/>
    <x v="7"/>
    <n v="2024"/>
    <x v="5"/>
  </r>
  <r>
    <x v="216"/>
    <d v="1899-12-30T00:41:09"/>
    <x v="0"/>
    <s v="ANON-0000-0000-0475"/>
    <n v="32.82"/>
    <x v="6"/>
    <s v="11"/>
    <x v="7"/>
    <n v="2024"/>
    <x v="5"/>
  </r>
  <r>
    <x v="216"/>
    <d v="1899-12-30T00:43:10"/>
    <x v="0"/>
    <s v="ANON-0000-0000-0487"/>
    <n v="32.82"/>
    <x v="6"/>
    <s v="11"/>
    <x v="7"/>
    <n v="2024"/>
    <x v="5"/>
  </r>
  <r>
    <x v="216"/>
    <d v="1899-12-30T00:39:30"/>
    <x v="0"/>
    <s v="ANON-0000-0000-0488"/>
    <n v="32.82"/>
    <x v="5"/>
    <s v="11"/>
    <x v="7"/>
    <n v="2024"/>
    <x v="5"/>
  </r>
  <r>
    <x v="217"/>
    <d v="1899-12-30T00:26:19"/>
    <x v="0"/>
    <s v="ANON-0000-0000-0367"/>
    <n v="32.82"/>
    <x v="4"/>
    <s v="12"/>
    <x v="7"/>
    <n v="2024"/>
    <x v="6"/>
  </r>
  <r>
    <x v="217"/>
    <d v="1899-12-30T00:15:05"/>
    <x v="0"/>
    <s v="ANON-0000-0000-0489"/>
    <n v="27.92"/>
    <x v="0"/>
    <s v="12"/>
    <x v="7"/>
    <n v="2024"/>
    <x v="6"/>
  </r>
  <r>
    <x v="217"/>
    <d v="1899-12-30T00:19:30"/>
    <x v="0"/>
    <s v="ANON-0000-0000-0490"/>
    <n v="23.02"/>
    <x v="3"/>
    <s v="12"/>
    <x v="7"/>
    <n v="2024"/>
    <x v="6"/>
  </r>
  <r>
    <x v="217"/>
    <d v="1899-12-30T00:20:24"/>
    <x v="0"/>
    <s v="ANON-0000-0000-0490"/>
    <n v="32.82"/>
    <x v="6"/>
    <s v="12"/>
    <x v="7"/>
    <n v="2024"/>
    <x v="6"/>
  </r>
  <r>
    <x v="217"/>
    <d v="1899-12-30T00:44:28"/>
    <x v="0"/>
    <s v="ANON-0000-0000-0491"/>
    <n v="32.82"/>
    <x v="6"/>
    <s v="12"/>
    <x v="7"/>
    <n v="2024"/>
    <x v="6"/>
  </r>
  <r>
    <x v="217"/>
    <d v="1899-12-30T00:04:03"/>
    <x v="0"/>
    <s v="ANON-0000-0000-0492"/>
    <n v="18.12"/>
    <x v="7"/>
    <s v="12"/>
    <x v="7"/>
    <n v="2024"/>
    <x v="6"/>
  </r>
  <r>
    <x v="217"/>
    <d v="1899-12-30T00:05:07"/>
    <x v="0"/>
    <s v="ANON-0000-0000-0492"/>
    <n v="27.92"/>
    <x v="0"/>
    <s v="12"/>
    <x v="7"/>
    <n v="2024"/>
    <x v="6"/>
  </r>
  <r>
    <x v="217"/>
    <d v="1899-12-30T00:33:33"/>
    <x v="0"/>
    <s v="ANON-0000-0000-0493"/>
    <n v="27.92"/>
    <x v="0"/>
    <s v="12"/>
    <x v="7"/>
    <n v="2024"/>
    <x v="6"/>
  </r>
  <r>
    <x v="217"/>
    <d v="1899-12-30T00:05:05"/>
    <x v="0"/>
    <s v="ANON-0000-0000-0097"/>
    <n v="27.92"/>
    <x v="0"/>
    <s v="12"/>
    <x v="7"/>
    <n v="2024"/>
    <x v="6"/>
  </r>
  <r>
    <x v="217"/>
    <d v="1899-12-30T00:25:49"/>
    <x v="0"/>
    <s v="ANON-0000-0000-0097"/>
    <n v="27.92"/>
    <x v="0"/>
    <s v="12"/>
    <x v="7"/>
    <n v="2024"/>
    <x v="6"/>
  </r>
  <r>
    <x v="217"/>
    <d v="1899-12-30T00:37:38"/>
    <x v="0"/>
    <s v="ANON-0000-0000-0494"/>
    <n v="32.82"/>
    <x v="6"/>
    <s v="12"/>
    <x v="7"/>
    <n v="2024"/>
    <x v="6"/>
  </r>
  <r>
    <x v="217"/>
    <d v="1899-12-30T00:58:20"/>
    <x v="0"/>
    <s v="ANON-0000-0000-0134"/>
    <n v="32.82"/>
    <x v="5"/>
    <s v="12"/>
    <x v="7"/>
    <n v="2024"/>
    <x v="6"/>
  </r>
  <r>
    <x v="217"/>
    <d v="1899-12-30T00:59:19"/>
    <x v="0"/>
    <s v="ANON-0000-0000-0134"/>
    <n v="32.82"/>
    <x v="5"/>
    <s v="12"/>
    <x v="7"/>
    <n v="2024"/>
    <x v="6"/>
  </r>
  <r>
    <x v="218"/>
    <d v="1899-12-30T00:44:30"/>
    <x v="0"/>
    <s v="ANON-0000-0000-0495"/>
    <n v="27.92"/>
    <x v="0"/>
    <s v="13"/>
    <x v="7"/>
    <n v="2024"/>
    <x v="0"/>
  </r>
  <r>
    <x v="218"/>
    <d v="1899-12-30T00:14:22"/>
    <x v="0"/>
    <s v="ANON-0000-0000-0097"/>
    <n v="27.92"/>
    <x v="0"/>
    <s v="13"/>
    <x v="7"/>
    <n v="2024"/>
    <x v="0"/>
  </r>
  <r>
    <x v="218"/>
    <d v="1899-12-30T00:45:56"/>
    <x v="0"/>
    <s v="ANON-0000-0000-0385"/>
    <n v="27.92"/>
    <x v="0"/>
    <s v="13"/>
    <x v="7"/>
    <n v="2024"/>
    <x v="0"/>
  </r>
  <r>
    <x v="218"/>
    <d v="1899-12-30T00:42:09"/>
    <x v="0"/>
    <s v="ANON-0000-0000-0141"/>
    <n v="23.02"/>
    <x v="2"/>
    <s v="13"/>
    <x v="7"/>
    <n v="2024"/>
    <x v="0"/>
  </r>
  <r>
    <x v="218"/>
    <d v="1899-12-30T00:59:48"/>
    <x v="0"/>
    <s v="ANON-0000-0000-0496"/>
    <n v="32.82"/>
    <x v="6"/>
    <s v="13"/>
    <x v="7"/>
    <n v="2024"/>
    <x v="0"/>
  </r>
  <r>
    <x v="218"/>
    <d v="1899-12-30T00:01:42"/>
    <x v="0"/>
    <s v="ANON-0000-0000-0497"/>
    <n v="27.92"/>
    <x v="0"/>
    <s v="13"/>
    <x v="7"/>
    <n v="2024"/>
    <x v="0"/>
  </r>
  <r>
    <x v="218"/>
    <d v="1899-12-30T00:45:40"/>
    <x v="0"/>
    <s v="ANON-0000-0000-0494"/>
    <n v="32.82"/>
    <x v="6"/>
    <s v="13"/>
    <x v="7"/>
    <n v="2024"/>
    <x v="0"/>
  </r>
  <r>
    <x v="218"/>
    <d v="1899-12-30T00:47:57"/>
    <x v="0"/>
    <s v="ANON-0000-0000-0498"/>
    <n v="32.82"/>
    <x v="5"/>
    <s v="13"/>
    <x v="7"/>
    <n v="2024"/>
    <x v="0"/>
  </r>
  <r>
    <x v="218"/>
    <d v="1899-12-30T00:55:30"/>
    <x v="0"/>
    <s v="ANON-0000-0000-0097"/>
    <n v="27.92"/>
    <x v="0"/>
    <s v="13"/>
    <x v="7"/>
    <n v="2024"/>
    <x v="0"/>
  </r>
  <r>
    <x v="218"/>
    <d v="1899-12-30T00:29:35"/>
    <x v="0"/>
    <s v="ANON-0000-0000-0499"/>
    <n v="32.82"/>
    <x v="6"/>
    <s v="13"/>
    <x v="7"/>
    <n v="2024"/>
    <x v="0"/>
  </r>
  <r>
    <x v="218"/>
    <d v="1899-12-30T00:30:37"/>
    <x v="0"/>
    <s v="ANON-0000-0000-0499"/>
    <n v="32.82"/>
    <x v="1"/>
    <s v="13"/>
    <x v="7"/>
    <n v="2024"/>
    <x v="0"/>
  </r>
  <r>
    <x v="218"/>
    <d v="1899-12-30T00:44:23"/>
    <x v="0"/>
    <s v="ANON-0000-0000-0500"/>
    <n v="32.82"/>
    <x v="5"/>
    <s v="13"/>
    <x v="7"/>
    <n v="2024"/>
    <x v="0"/>
  </r>
  <r>
    <x v="218"/>
    <d v="1899-12-30T00:00:45"/>
    <x v="0"/>
    <s v="ANON-0000-0000-0501"/>
    <n v="23.02"/>
    <x v="2"/>
    <s v="13"/>
    <x v="7"/>
    <n v="2024"/>
    <x v="0"/>
  </r>
  <r>
    <x v="219"/>
    <d v="1899-12-30T00:35:48"/>
    <x v="0"/>
    <s v="ANON-0000-0000-0475"/>
    <n v="32.82"/>
    <x v="6"/>
    <s v="14"/>
    <x v="7"/>
    <n v="2024"/>
    <x v="1"/>
  </r>
  <r>
    <x v="219"/>
    <d v="1899-12-30T00:36:56"/>
    <x v="0"/>
    <s v="ANON-0000-0000-0472"/>
    <n v="32.82"/>
    <x v="5"/>
    <s v="14"/>
    <x v="7"/>
    <n v="2024"/>
    <x v="1"/>
  </r>
  <r>
    <x v="219"/>
    <d v="1899-12-30T00:09:29"/>
    <x v="0"/>
    <s v="ANON-0000-0000-0141"/>
    <n v="23.02"/>
    <x v="2"/>
    <s v="14"/>
    <x v="7"/>
    <n v="2024"/>
    <x v="1"/>
  </r>
  <r>
    <x v="219"/>
    <d v="1899-12-30T00:39:08"/>
    <x v="0"/>
    <s v="ANON-0000-0000-0095"/>
    <n v="18.12"/>
    <x v="7"/>
    <s v="14"/>
    <x v="7"/>
    <n v="2024"/>
    <x v="1"/>
  </r>
  <r>
    <x v="219"/>
    <d v="1899-12-30T00:49:17"/>
    <x v="0"/>
    <s v="ANON-0000-0000-0502"/>
    <n v="23.02"/>
    <x v="3"/>
    <s v="14"/>
    <x v="7"/>
    <n v="2024"/>
    <x v="1"/>
  </r>
  <r>
    <x v="219"/>
    <d v="1899-12-30T00:51:05"/>
    <x v="0"/>
    <s v="ANON-0000-0000-0450"/>
    <n v="23.02"/>
    <x v="3"/>
    <s v="14"/>
    <x v="7"/>
    <n v="2024"/>
    <x v="1"/>
  </r>
  <r>
    <x v="219"/>
    <d v="1899-12-30T00:21:27"/>
    <x v="0"/>
    <s v="ANON-0000-0000-0503"/>
    <n v="32.82"/>
    <x v="6"/>
    <s v="14"/>
    <x v="7"/>
    <n v="2024"/>
    <x v="1"/>
  </r>
  <r>
    <x v="219"/>
    <d v="1899-12-30T00:24:23"/>
    <x v="0"/>
    <s v="ANON-0000-0000-0504"/>
    <n v="23.02"/>
    <x v="3"/>
    <s v="14"/>
    <x v="7"/>
    <n v="2024"/>
    <x v="1"/>
  </r>
  <r>
    <x v="219"/>
    <d v="1899-12-30T00:10:04"/>
    <x v="0"/>
    <s v="ANON-0000-0000-0505"/>
    <n v="23.02"/>
    <x v="2"/>
    <s v="14"/>
    <x v="7"/>
    <n v="2024"/>
    <x v="1"/>
  </r>
  <r>
    <x v="219"/>
    <d v="1899-12-30T00:59:18"/>
    <x v="0"/>
    <s v="ANON-0000-0000-0506"/>
    <n v="27.92"/>
    <x v="0"/>
    <s v="14"/>
    <x v="7"/>
    <n v="2024"/>
    <x v="1"/>
  </r>
  <r>
    <x v="219"/>
    <d v="1899-12-30T00:34:52"/>
    <x v="0"/>
    <s v="ANON-0000-0000-0012"/>
    <n v="32.82"/>
    <x v="6"/>
    <s v="14"/>
    <x v="7"/>
    <n v="2024"/>
    <x v="1"/>
  </r>
  <r>
    <x v="219"/>
    <d v="1899-12-30T00:35:49"/>
    <x v="0"/>
    <s v="ANON-0000-0000-0012"/>
    <n v="23.02"/>
    <x v="2"/>
    <s v="14"/>
    <x v="7"/>
    <n v="2024"/>
    <x v="1"/>
  </r>
  <r>
    <x v="219"/>
    <d v="1899-12-30T00:41:33"/>
    <x v="0"/>
    <s v="ANON-0000-0000-0507"/>
    <n v="32.82"/>
    <x v="6"/>
    <s v="14"/>
    <x v="7"/>
    <n v="2024"/>
    <x v="1"/>
  </r>
  <r>
    <x v="220"/>
    <d v="1899-12-30T00:36:11"/>
    <x v="0"/>
    <s v="ANON-0000-0000-0141"/>
    <n v="23.02"/>
    <x v="2"/>
    <s v="15"/>
    <x v="7"/>
    <n v="2024"/>
    <x v="2"/>
  </r>
  <r>
    <x v="220"/>
    <d v="1899-12-30T00:37:02"/>
    <x v="0"/>
    <s v="ANON-0000-0000-0508"/>
    <n v="32.82"/>
    <x v="5"/>
    <s v="15"/>
    <x v="7"/>
    <n v="2024"/>
    <x v="2"/>
  </r>
  <r>
    <x v="220"/>
    <d v="1899-12-30T00:38:05"/>
    <x v="0"/>
    <s v="ANON-0000-0000-0509"/>
    <n v="32.82"/>
    <x v="4"/>
    <s v="15"/>
    <x v="7"/>
    <n v="2024"/>
    <x v="2"/>
  </r>
  <r>
    <x v="220"/>
    <d v="1899-12-30T00:38:50"/>
    <x v="0"/>
    <s v="ANON-0000-0000-0509"/>
    <n v="32.82"/>
    <x v="6"/>
    <s v="15"/>
    <x v="7"/>
    <n v="2024"/>
    <x v="2"/>
  </r>
  <r>
    <x v="220"/>
    <d v="1899-12-30T00:38:38"/>
    <x v="0"/>
    <s v="ANON-0000-0000-0232"/>
    <n v="32.82"/>
    <x v="6"/>
    <s v="15"/>
    <x v="7"/>
    <n v="2024"/>
    <x v="2"/>
  </r>
  <r>
    <x v="220"/>
    <d v="1899-12-30T00:48:14"/>
    <x v="0"/>
    <s v="ANON-0000-0000-0510"/>
    <n v="32.82"/>
    <x v="6"/>
    <s v="15"/>
    <x v="7"/>
    <n v="2024"/>
    <x v="2"/>
  </r>
  <r>
    <x v="220"/>
    <d v="1899-12-30T00:17:48"/>
    <x v="0"/>
    <s v="ANON-0000-0000-0012"/>
    <n v="23.02"/>
    <x v="3"/>
    <s v="15"/>
    <x v="7"/>
    <n v="2024"/>
    <x v="2"/>
  </r>
  <r>
    <x v="220"/>
    <d v="1899-12-30T00:18:51"/>
    <x v="0"/>
    <s v="ANON-0000-0000-0012"/>
    <n v="18.12"/>
    <x v="7"/>
    <s v="15"/>
    <x v="7"/>
    <n v="2024"/>
    <x v="2"/>
  </r>
  <r>
    <x v="220"/>
    <d v="1899-12-30T00:53:52"/>
    <x v="0"/>
    <s v="ANON-0000-0000-0511"/>
    <n v="27.92"/>
    <x v="0"/>
    <s v="15"/>
    <x v="7"/>
    <n v="2024"/>
    <x v="2"/>
  </r>
  <r>
    <x v="220"/>
    <d v="1899-12-30T00:10:58"/>
    <x v="0"/>
    <s v="ANON-0000-0000-0512"/>
    <n v="32.82"/>
    <x v="4"/>
    <s v="15"/>
    <x v="7"/>
    <n v="2024"/>
    <x v="2"/>
  </r>
  <r>
    <x v="220"/>
    <d v="1899-12-30T00:11:54"/>
    <x v="0"/>
    <s v="ANON-0000-0000-0512"/>
    <n v="27.92"/>
    <x v="0"/>
    <s v="15"/>
    <x v="7"/>
    <n v="2024"/>
    <x v="2"/>
  </r>
  <r>
    <x v="220"/>
    <d v="1899-12-30T00:41:30"/>
    <x v="0"/>
    <s v="ANON-0000-0000-0513"/>
    <n v="27.92"/>
    <x v="0"/>
    <s v="15"/>
    <x v="7"/>
    <n v="2024"/>
    <x v="2"/>
  </r>
  <r>
    <x v="220"/>
    <d v="1899-12-30T00:42:38"/>
    <x v="0"/>
    <s v="ANON-0000-0000-0513"/>
    <n v="23.02"/>
    <x v="3"/>
    <s v="15"/>
    <x v="7"/>
    <n v="2024"/>
    <x v="2"/>
  </r>
  <r>
    <x v="220"/>
    <d v="1899-12-30T00:40:41"/>
    <x v="0"/>
    <s v="ANON-0000-0000-0514"/>
    <n v="32.82"/>
    <x v="5"/>
    <s v="15"/>
    <x v="7"/>
    <n v="2024"/>
    <x v="2"/>
  </r>
  <r>
    <x v="220"/>
    <d v="1899-12-30T00:35:20"/>
    <x v="0"/>
    <s v="ANON-0000-0000-0040"/>
    <n v="18.12"/>
    <x v="7"/>
    <s v="15"/>
    <x v="7"/>
    <n v="2024"/>
    <x v="2"/>
  </r>
  <r>
    <x v="220"/>
    <d v="1899-12-30T00:36:11"/>
    <x v="0"/>
    <s v="ANON-0000-0000-0040"/>
    <n v="27.92"/>
    <x v="0"/>
    <s v="15"/>
    <x v="7"/>
    <n v="2024"/>
    <x v="2"/>
  </r>
  <r>
    <x v="221"/>
    <d v="1899-12-30T00:29:17"/>
    <x v="0"/>
    <s v="ANON-0000-0000-0513"/>
    <n v="32.82"/>
    <x v="6"/>
    <s v="16"/>
    <x v="7"/>
    <n v="2024"/>
    <x v="3"/>
  </r>
  <r>
    <x v="221"/>
    <d v="1899-12-30T00:54:18"/>
    <x v="0"/>
    <s v="ANON-0000-0000-0515"/>
    <n v="23.02"/>
    <x v="3"/>
    <s v="16"/>
    <x v="7"/>
    <n v="2024"/>
    <x v="3"/>
  </r>
  <r>
    <x v="221"/>
    <d v="1899-12-30T00:36:13"/>
    <x v="0"/>
    <s v="ANON-0000-0000-0429"/>
    <n v="27.92"/>
    <x v="0"/>
    <s v="16"/>
    <x v="7"/>
    <n v="2024"/>
    <x v="3"/>
  </r>
  <r>
    <x v="221"/>
    <d v="1899-12-30T00:18:52"/>
    <x v="0"/>
    <s v="ANON-0000-0000-0012"/>
    <n v="18.12"/>
    <x v="7"/>
    <s v="16"/>
    <x v="7"/>
    <n v="2024"/>
    <x v="3"/>
  </r>
  <r>
    <x v="221"/>
    <d v="1899-12-30T00:19:39"/>
    <x v="0"/>
    <s v="ANON-0000-0000-0012"/>
    <n v="18.12"/>
    <x v="7"/>
    <s v="16"/>
    <x v="7"/>
    <n v="2024"/>
    <x v="3"/>
  </r>
  <r>
    <x v="222"/>
    <d v="1899-12-30T00:16:53"/>
    <x v="0"/>
    <s v="ANON-0000-0000-0097"/>
    <n v="27.92"/>
    <x v="0"/>
    <s v="17"/>
    <x v="7"/>
    <n v="2024"/>
    <x v="4"/>
  </r>
  <r>
    <x v="222"/>
    <d v="1899-12-30T00:18:09"/>
    <x v="0"/>
    <s v="ANON-0000-0000-0516"/>
    <n v="32.82"/>
    <x v="5"/>
    <s v="17"/>
    <x v="7"/>
    <n v="2024"/>
    <x v="4"/>
  </r>
  <r>
    <x v="222"/>
    <d v="1899-12-30T00:53:41"/>
    <x v="0"/>
    <s v="ANON-0000-0000-0517"/>
    <n v="27.92"/>
    <x v="0"/>
    <s v="17"/>
    <x v="7"/>
    <n v="2024"/>
    <x v="4"/>
  </r>
  <r>
    <x v="222"/>
    <d v="1899-12-30T00:58:42"/>
    <x v="0"/>
    <s v="ANON-0000-0000-0141"/>
    <n v="23.02"/>
    <x v="2"/>
    <s v="17"/>
    <x v="7"/>
    <n v="2024"/>
    <x v="4"/>
  </r>
  <r>
    <x v="222"/>
    <d v="1899-12-30T00:59:28"/>
    <x v="0"/>
    <s v="ANON-0000-0000-0141"/>
    <n v="23.02"/>
    <x v="2"/>
    <s v="17"/>
    <x v="7"/>
    <n v="2024"/>
    <x v="4"/>
  </r>
  <r>
    <x v="222"/>
    <d v="1899-12-30T00:18:40"/>
    <x v="0"/>
    <s v="ANON-0000-0000-0518"/>
    <n v="27.92"/>
    <x v="0"/>
    <s v="17"/>
    <x v="7"/>
    <n v="2024"/>
    <x v="4"/>
  </r>
  <r>
    <x v="222"/>
    <d v="1899-12-30T00:31:55"/>
    <x v="0"/>
    <s v="ANON-0000-0000-0277"/>
    <n v="23.02"/>
    <x v="2"/>
    <s v="17"/>
    <x v="7"/>
    <n v="2024"/>
    <x v="4"/>
  </r>
  <r>
    <x v="222"/>
    <d v="1899-12-30T00:33:49"/>
    <x v="0"/>
    <s v="ANON-0000-0000-0192"/>
    <n v="32.82"/>
    <x v="6"/>
    <s v="17"/>
    <x v="7"/>
    <n v="2024"/>
    <x v="4"/>
  </r>
  <r>
    <x v="222"/>
    <d v="1899-12-30T00:48:59"/>
    <x v="0"/>
    <s v="ANON-0000-0000-0456"/>
    <n v="32.82"/>
    <x v="5"/>
    <s v="17"/>
    <x v="7"/>
    <n v="2024"/>
    <x v="4"/>
  </r>
  <r>
    <x v="222"/>
    <d v="1899-12-30T00:18:57"/>
    <x v="0"/>
    <s v="ANON-0000-0000-0040"/>
    <n v="27.92"/>
    <x v="0"/>
    <s v="17"/>
    <x v="7"/>
    <n v="2024"/>
    <x v="4"/>
  </r>
  <r>
    <x v="222"/>
    <d v="1899-12-30T00:42:39"/>
    <x v="0"/>
    <s v="ANON-0000-0000-0519"/>
    <n v="32.82"/>
    <x v="6"/>
    <s v="17"/>
    <x v="7"/>
    <n v="2024"/>
    <x v="4"/>
  </r>
  <r>
    <x v="223"/>
    <d v="1899-12-30T00:09:43"/>
    <x v="0"/>
    <s v="ANON-0000-0000-0520"/>
    <n v="32.82"/>
    <x v="5"/>
    <s v="18"/>
    <x v="7"/>
    <n v="2024"/>
    <x v="5"/>
  </r>
  <r>
    <x v="223"/>
    <d v="1899-12-30T00:32:06"/>
    <x v="0"/>
    <s v="ANON-0000-0000-0521"/>
    <n v="32.82"/>
    <x v="5"/>
    <s v="18"/>
    <x v="7"/>
    <n v="2024"/>
    <x v="5"/>
  </r>
  <r>
    <x v="223"/>
    <d v="1899-12-30T00:41:06"/>
    <x v="0"/>
    <s v="ANON-0000-0000-0141"/>
    <n v="23.02"/>
    <x v="2"/>
    <s v="18"/>
    <x v="7"/>
    <n v="2024"/>
    <x v="5"/>
  </r>
  <r>
    <x v="223"/>
    <d v="1899-12-30T00:56:01"/>
    <x v="0"/>
    <s v="ANON-0000-0000-0522"/>
    <n v="27.92"/>
    <x v="0"/>
    <s v="18"/>
    <x v="7"/>
    <n v="2024"/>
    <x v="5"/>
  </r>
  <r>
    <x v="223"/>
    <d v="1899-12-30T00:31:41"/>
    <x v="0"/>
    <s v="ANON-0000-0000-0463"/>
    <n v="32.82"/>
    <x v="5"/>
    <s v="18"/>
    <x v="7"/>
    <n v="2024"/>
    <x v="5"/>
  </r>
  <r>
    <x v="223"/>
    <d v="1899-12-30T00:30:22"/>
    <x v="0"/>
    <s v="ANON-0000-0000-0040"/>
    <n v="27.92"/>
    <x v="0"/>
    <s v="18"/>
    <x v="7"/>
    <n v="2024"/>
    <x v="5"/>
  </r>
  <r>
    <x v="223"/>
    <d v="1899-12-30T00:24:11"/>
    <x v="0"/>
    <s v="ANON-0000-0000-0523"/>
    <n v="27.92"/>
    <x v="0"/>
    <s v="18"/>
    <x v="7"/>
    <n v="2024"/>
    <x v="5"/>
  </r>
  <r>
    <x v="223"/>
    <d v="1899-12-30T00:26:04"/>
    <x v="0"/>
    <s v="ANON-0000-0000-0523"/>
    <n v="27.92"/>
    <x v="0"/>
    <s v="18"/>
    <x v="7"/>
    <n v="2024"/>
    <x v="5"/>
  </r>
  <r>
    <x v="223"/>
    <d v="1899-12-30T00:27:18"/>
    <x v="0"/>
    <s v="ANON-0000-0000-0523"/>
    <n v="23.02"/>
    <x v="3"/>
    <s v="18"/>
    <x v="7"/>
    <n v="2024"/>
    <x v="5"/>
  </r>
  <r>
    <x v="223"/>
    <d v="1899-12-30T00:28:13"/>
    <x v="0"/>
    <s v="ANON-0000-0000-0523"/>
    <n v="23.02"/>
    <x v="3"/>
    <s v="18"/>
    <x v="7"/>
    <n v="2024"/>
    <x v="5"/>
  </r>
  <r>
    <x v="224"/>
    <d v="1899-12-30T00:09:49"/>
    <x v="0"/>
    <s v="ANON-0000-0000-0524"/>
    <n v="27.92"/>
    <x v="0"/>
    <s v="19"/>
    <x v="7"/>
    <n v="2024"/>
    <x v="6"/>
  </r>
  <r>
    <x v="224"/>
    <d v="1899-12-30T00:10:51"/>
    <x v="0"/>
    <s v="ANON-0000-0000-0524"/>
    <n v="27.92"/>
    <x v="0"/>
    <s v="19"/>
    <x v="7"/>
    <n v="2024"/>
    <x v="6"/>
  </r>
  <r>
    <x v="224"/>
    <d v="1899-12-30T00:21:12"/>
    <x v="0"/>
    <s v="ANON-0000-0000-0507"/>
    <n v="32.82"/>
    <x v="6"/>
    <s v="19"/>
    <x v="7"/>
    <n v="2024"/>
    <x v="6"/>
  </r>
  <r>
    <x v="224"/>
    <d v="1899-12-30T00:31:57"/>
    <x v="0"/>
    <s v="ANON-0000-0000-0491"/>
    <n v="32.82"/>
    <x v="1"/>
    <s v="19"/>
    <x v="7"/>
    <n v="2024"/>
    <x v="6"/>
  </r>
  <r>
    <x v="225"/>
    <d v="1899-12-30T00:27:16"/>
    <x v="0"/>
    <s v="ANON-0000-0000-0141"/>
    <n v="23.02"/>
    <x v="2"/>
    <s v="20"/>
    <x v="7"/>
    <n v="2024"/>
    <x v="0"/>
  </r>
  <r>
    <x v="225"/>
    <d v="1899-12-30T00:29:15"/>
    <x v="0"/>
    <s v="ANON-0000-0000-0525"/>
    <n v="32.82"/>
    <x v="6"/>
    <s v="20"/>
    <x v="7"/>
    <n v="2024"/>
    <x v="0"/>
  </r>
  <r>
    <x v="225"/>
    <d v="1899-12-30T00:49:48"/>
    <x v="0"/>
    <s v="ANON-0000-0000-0526"/>
    <n v="18.12"/>
    <x v="7"/>
    <s v="20"/>
    <x v="7"/>
    <n v="2024"/>
    <x v="0"/>
  </r>
  <r>
    <x v="225"/>
    <d v="1899-12-30T00:50:36"/>
    <x v="0"/>
    <s v="ANON-0000-0000-0526"/>
    <n v="23.02"/>
    <x v="2"/>
    <s v="20"/>
    <x v="7"/>
    <n v="2024"/>
    <x v="0"/>
  </r>
  <r>
    <x v="225"/>
    <d v="1899-12-30T00:14:55"/>
    <x v="0"/>
    <s v="ANON-0000-0000-0097"/>
    <n v="27.92"/>
    <x v="0"/>
    <s v="20"/>
    <x v="7"/>
    <n v="2024"/>
    <x v="0"/>
  </r>
  <r>
    <x v="225"/>
    <d v="1899-12-30T00:09:56"/>
    <x v="0"/>
    <s v="ANON-0000-0000-0527"/>
    <n v="23.02"/>
    <x v="3"/>
    <s v="20"/>
    <x v="7"/>
    <n v="2024"/>
    <x v="0"/>
  </r>
  <r>
    <x v="225"/>
    <d v="1899-12-30T00:11:39"/>
    <x v="0"/>
    <s v="ANON-0000-0000-0528"/>
    <n v="23.02"/>
    <x v="3"/>
    <s v="20"/>
    <x v="7"/>
    <n v="2024"/>
    <x v="0"/>
  </r>
  <r>
    <x v="225"/>
    <d v="1899-12-30T00:12:31"/>
    <x v="0"/>
    <s v="ANON-0000-0000-0529"/>
    <n v="23.02"/>
    <x v="3"/>
    <s v="20"/>
    <x v="7"/>
    <n v="2024"/>
    <x v="0"/>
  </r>
  <r>
    <x v="225"/>
    <d v="1899-12-30T00:42:20"/>
    <x v="0"/>
    <s v="ANON-0000-0000-0141"/>
    <n v="32.82"/>
    <x v="6"/>
    <s v="20"/>
    <x v="7"/>
    <n v="2024"/>
    <x v="0"/>
  </r>
  <r>
    <x v="225"/>
    <d v="1899-12-30T00:42:41"/>
    <x v="0"/>
    <s v="ANON-0000-0000-0530"/>
    <n v="32.82"/>
    <x v="6"/>
    <s v="20"/>
    <x v="7"/>
    <n v="2024"/>
    <x v="0"/>
  </r>
  <r>
    <x v="225"/>
    <d v="1899-12-30T00:44:15"/>
    <x v="0"/>
    <s v="ANON-0000-0000-0531"/>
    <n v="32.82"/>
    <x v="6"/>
    <s v="20"/>
    <x v="7"/>
    <n v="2024"/>
    <x v="0"/>
  </r>
  <r>
    <x v="225"/>
    <d v="1899-12-30T00:45:12"/>
    <x v="0"/>
    <s v="ANON-0000-0000-0531"/>
    <n v="32.82"/>
    <x v="6"/>
    <s v="20"/>
    <x v="7"/>
    <n v="2024"/>
    <x v="0"/>
  </r>
  <r>
    <x v="225"/>
    <d v="1899-12-30T00:46:04"/>
    <x v="0"/>
    <s v="ANON-0000-0000-0532"/>
    <n v="32.82"/>
    <x v="6"/>
    <s v="20"/>
    <x v="7"/>
    <n v="2024"/>
    <x v="0"/>
  </r>
  <r>
    <x v="226"/>
    <d v="1899-12-30T00:59:13"/>
    <x v="0"/>
    <s v="ANON-0000-0000-0533"/>
    <n v="27.92"/>
    <x v="0"/>
    <s v="21"/>
    <x v="7"/>
    <n v="2024"/>
    <x v="1"/>
  </r>
  <r>
    <x v="226"/>
    <d v="1899-12-30T00:40:27"/>
    <x v="0"/>
    <s v="ANON-0000-0000-0141"/>
    <n v="23.02"/>
    <x v="2"/>
    <s v="21"/>
    <x v="7"/>
    <n v="2024"/>
    <x v="1"/>
  </r>
  <r>
    <x v="226"/>
    <d v="1899-12-30T00:13:32"/>
    <x v="0"/>
    <s v="ANON-0000-0000-0375"/>
    <n v="23.02"/>
    <x v="3"/>
    <s v="21"/>
    <x v="7"/>
    <n v="2024"/>
    <x v="1"/>
  </r>
  <r>
    <x v="226"/>
    <d v="1899-12-30T00:38:44"/>
    <x v="0"/>
    <s v="ANON-0000-0000-0276"/>
    <n v="27.92"/>
    <x v="0"/>
    <s v="21"/>
    <x v="7"/>
    <n v="2024"/>
    <x v="1"/>
  </r>
  <r>
    <x v="226"/>
    <d v="1899-12-30T00:51:41"/>
    <x v="0"/>
    <s v="ANON-0000-0000-0141"/>
    <n v="23.02"/>
    <x v="2"/>
    <s v="21"/>
    <x v="7"/>
    <n v="2024"/>
    <x v="1"/>
  </r>
  <r>
    <x v="226"/>
    <d v="1899-12-30T00:17:11"/>
    <x v="0"/>
    <s v="ANON-0000-0000-0534"/>
    <n v="32.82"/>
    <x v="6"/>
    <s v="21"/>
    <x v="7"/>
    <n v="2024"/>
    <x v="1"/>
  </r>
  <r>
    <x v="226"/>
    <d v="1899-12-30T00:42:03"/>
    <x v="0"/>
    <s v="ANON-0000-0000-0507"/>
    <n v="32.82"/>
    <x v="6"/>
    <s v="21"/>
    <x v="7"/>
    <n v="2024"/>
    <x v="1"/>
  </r>
  <r>
    <x v="227"/>
    <d v="1899-12-30T00:22:26"/>
    <x v="0"/>
    <s v="ANON-0000-0000-0141"/>
    <n v="23.02"/>
    <x v="2"/>
    <s v="22"/>
    <x v="7"/>
    <n v="2024"/>
    <x v="2"/>
  </r>
  <r>
    <x v="227"/>
    <d v="1899-12-30T00:09:23"/>
    <x v="0"/>
    <s v="ANON-0000-0000-0419"/>
    <n v="27.92"/>
    <x v="0"/>
    <s v="22"/>
    <x v="7"/>
    <n v="2024"/>
    <x v="2"/>
  </r>
  <r>
    <x v="227"/>
    <d v="1899-12-30T00:47:59"/>
    <x v="0"/>
    <s v="ANON-0000-0000-0535"/>
    <n v="27.92"/>
    <x v="0"/>
    <s v="22"/>
    <x v="7"/>
    <n v="2024"/>
    <x v="2"/>
  </r>
  <r>
    <x v="227"/>
    <d v="1899-12-30T00:16:12"/>
    <x v="0"/>
    <s v="ANON-0000-0000-0510"/>
    <n v="32.82"/>
    <x v="6"/>
    <s v="22"/>
    <x v="7"/>
    <n v="2024"/>
    <x v="2"/>
  </r>
  <r>
    <x v="227"/>
    <d v="1899-12-30T00:26:58"/>
    <x v="0"/>
    <s v="ANON-0000-0000-0536"/>
    <n v="32.82"/>
    <x v="6"/>
    <s v="22"/>
    <x v="7"/>
    <n v="2024"/>
    <x v="2"/>
  </r>
  <r>
    <x v="227"/>
    <d v="1899-12-30T00:07:07"/>
    <x v="0"/>
    <s v="ANON-0000-0000-0537"/>
    <n v="32.82"/>
    <x v="5"/>
    <s v="22"/>
    <x v="7"/>
    <n v="2024"/>
    <x v="2"/>
  </r>
  <r>
    <x v="227"/>
    <d v="1899-12-30T00:27:27"/>
    <x v="0"/>
    <s v="ANON-0000-0000-0538"/>
    <n v="23.02"/>
    <x v="3"/>
    <s v="22"/>
    <x v="7"/>
    <n v="2024"/>
    <x v="2"/>
  </r>
  <r>
    <x v="228"/>
    <d v="1899-12-30T00:43:16"/>
    <x v="0"/>
    <s v="ANON-0000-0000-0475"/>
    <n v="32.82"/>
    <x v="6"/>
    <s v="23"/>
    <x v="7"/>
    <n v="2024"/>
    <x v="3"/>
  </r>
  <r>
    <x v="228"/>
    <d v="1899-12-30T00:21:48"/>
    <x v="0"/>
    <s v="ANON-0000-0000-0141"/>
    <n v="23.02"/>
    <x v="2"/>
    <s v="23"/>
    <x v="7"/>
    <n v="2024"/>
    <x v="3"/>
  </r>
  <r>
    <x v="228"/>
    <d v="1899-12-30T00:22:57"/>
    <x v="0"/>
    <s v="ANON-0000-0000-0425"/>
    <n v="32.82"/>
    <x v="6"/>
    <s v="23"/>
    <x v="7"/>
    <n v="2024"/>
    <x v="3"/>
  </r>
  <r>
    <x v="228"/>
    <d v="1899-12-30T00:33:39"/>
    <x v="0"/>
    <s v="ANON-0000-0000-0225"/>
    <n v="23.02"/>
    <x v="3"/>
    <s v="23"/>
    <x v="7"/>
    <n v="2024"/>
    <x v="3"/>
  </r>
  <r>
    <x v="228"/>
    <d v="1899-12-30T00:34:35"/>
    <x v="0"/>
    <s v="ANON-0000-0000-0225"/>
    <n v="23.02"/>
    <x v="3"/>
    <s v="23"/>
    <x v="7"/>
    <n v="2024"/>
    <x v="3"/>
  </r>
  <r>
    <x v="228"/>
    <d v="1899-12-30T00:14:52"/>
    <x v="0"/>
    <s v="ANON-0000-0000-0419"/>
    <n v="27.92"/>
    <x v="0"/>
    <s v="23"/>
    <x v="7"/>
    <n v="2024"/>
    <x v="3"/>
  </r>
  <r>
    <x v="228"/>
    <d v="1899-12-30T00:10:59"/>
    <x v="0"/>
    <s v="ANON-0000-0000-0539"/>
    <n v="32.82"/>
    <x v="1"/>
    <s v="23"/>
    <x v="7"/>
    <n v="2024"/>
    <x v="3"/>
  </r>
  <r>
    <x v="228"/>
    <d v="1899-12-30T00:11:56"/>
    <x v="0"/>
    <s v="ANON-0000-0000-0539"/>
    <n v="23.02"/>
    <x v="3"/>
    <s v="23"/>
    <x v="7"/>
    <n v="2024"/>
    <x v="3"/>
  </r>
  <r>
    <x v="228"/>
    <d v="1899-12-30T00:39:12"/>
    <x v="0"/>
    <s v="ANON-0000-0000-0141"/>
    <n v="23.02"/>
    <x v="2"/>
    <s v="23"/>
    <x v="7"/>
    <n v="2024"/>
    <x v="3"/>
  </r>
  <r>
    <x v="228"/>
    <d v="1899-12-30T00:12:59"/>
    <x v="0"/>
    <s v="ANON-0000-0000-0540"/>
    <n v="32.82"/>
    <x v="4"/>
    <s v="23"/>
    <x v="7"/>
    <n v="2024"/>
    <x v="3"/>
  </r>
  <r>
    <x v="228"/>
    <d v="1899-12-30T00:24:55"/>
    <x v="0"/>
    <s v="ANON-0000-0000-0541"/>
    <n v="23.02"/>
    <x v="3"/>
    <s v="23"/>
    <x v="7"/>
    <n v="2024"/>
    <x v="3"/>
  </r>
  <r>
    <x v="228"/>
    <d v="1899-12-30T00:28:53"/>
    <x v="0"/>
    <s v="ANON-0000-0000-0542"/>
    <n v="23.02"/>
    <x v="3"/>
    <s v="23"/>
    <x v="7"/>
    <n v="2024"/>
    <x v="3"/>
  </r>
  <r>
    <x v="228"/>
    <d v="1899-12-30T00:48:03"/>
    <x v="0"/>
    <s v="ANON-0000-0000-0507"/>
    <n v="32.82"/>
    <x v="6"/>
    <s v="23"/>
    <x v="7"/>
    <n v="2024"/>
    <x v="3"/>
  </r>
  <r>
    <x v="229"/>
    <d v="1899-12-30T00:13:42"/>
    <x v="0"/>
    <s v="ANON-0000-0000-0141"/>
    <n v="23.02"/>
    <x v="2"/>
    <s v="24"/>
    <x v="7"/>
    <n v="2024"/>
    <x v="4"/>
  </r>
  <r>
    <x v="229"/>
    <d v="1899-12-30T00:14:48"/>
    <x v="0"/>
    <s v="ANON-0000-0000-0141"/>
    <n v="23.02"/>
    <x v="2"/>
    <s v="24"/>
    <x v="7"/>
    <n v="2024"/>
    <x v="4"/>
  </r>
  <r>
    <x v="229"/>
    <d v="1899-12-30T00:44:12"/>
    <x v="0"/>
    <s v="ANON-0000-0000-0543"/>
    <n v="23.02"/>
    <x v="2"/>
    <s v="24"/>
    <x v="7"/>
    <n v="2024"/>
    <x v="4"/>
  </r>
  <r>
    <x v="229"/>
    <d v="1899-12-30T00:18:09"/>
    <x v="0"/>
    <s v="ANON-0000-0000-0544"/>
    <n v="18.12"/>
    <x v="7"/>
    <s v="24"/>
    <x v="7"/>
    <n v="2024"/>
    <x v="4"/>
  </r>
  <r>
    <x v="229"/>
    <d v="1899-12-30T00:18:52"/>
    <x v="0"/>
    <s v="ANON-0000-0000-0544"/>
    <n v="18.12"/>
    <x v="7"/>
    <s v="24"/>
    <x v="7"/>
    <n v="2024"/>
    <x v="4"/>
  </r>
  <r>
    <x v="229"/>
    <d v="1899-12-30T00:19:49"/>
    <x v="0"/>
    <s v="ANON-0000-0000-0544"/>
    <n v="23.02"/>
    <x v="3"/>
    <s v="24"/>
    <x v="7"/>
    <n v="2024"/>
    <x v="4"/>
  </r>
  <r>
    <x v="230"/>
    <d v="1899-12-30T00:14:37"/>
    <x v="0"/>
    <s v="ANON-0000-0000-0141"/>
    <n v="23.02"/>
    <x v="2"/>
    <s v="25"/>
    <x v="7"/>
    <n v="2024"/>
    <x v="5"/>
  </r>
  <r>
    <x v="230"/>
    <d v="1899-12-30T00:26:28"/>
    <x v="0"/>
    <s v="ANON-0000-0000-0408"/>
    <n v="23.02"/>
    <x v="3"/>
    <s v="25"/>
    <x v="7"/>
    <n v="2024"/>
    <x v="5"/>
  </r>
  <r>
    <x v="230"/>
    <d v="1899-12-30T00:27:36"/>
    <x v="0"/>
    <s v="ANON-0000-0000-0408"/>
    <n v="23.02"/>
    <x v="3"/>
    <s v="25"/>
    <x v="7"/>
    <n v="2024"/>
    <x v="5"/>
  </r>
  <r>
    <x v="230"/>
    <d v="1899-12-30T00:24:22"/>
    <x v="0"/>
    <s v="ANON-0000-0000-0545"/>
    <n v="32.82"/>
    <x v="5"/>
    <s v="25"/>
    <x v="7"/>
    <n v="2024"/>
    <x v="5"/>
  </r>
  <r>
    <x v="230"/>
    <d v="1899-12-30T00:41:43"/>
    <x v="0"/>
    <s v="ANON-0000-0000-0546"/>
    <n v="32.82"/>
    <x v="5"/>
    <s v="25"/>
    <x v="7"/>
    <n v="2024"/>
    <x v="5"/>
  </r>
  <r>
    <x v="230"/>
    <d v="1899-12-30T00:53:03"/>
    <x v="0"/>
    <s v="ANON-0000-0000-0077"/>
    <n v="32.82"/>
    <x v="6"/>
    <s v="25"/>
    <x v="7"/>
    <n v="2024"/>
    <x v="5"/>
  </r>
  <r>
    <x v="231"/>
    <d v="1899-12-30T00:11:47"/>
    <x v="0"/>
    <s v="ANON-0000-0000-0141"/>
    <n v="23.02"/>
    <x v="2"/>
    <s v="26"/>
    <x v="7"/>
    <n v="2024"/>
    <x v="6"/>
  </r>
  <r>
    <x v="231"/>
    <d v="1899-12-30T00:16:10"/>
    <x v="0"/>
    <s v="ANON-0000-0000-0408"/>
    <n v="23.02"/>
    <x v="3"/>
    <s v="26"/>
    <x v="7"/>
    <n v="2024"/>
    <x v="6"/>
  </r>
  <r>
    <x v="231"/>
    <d v="1899-12-30T00:17:23"/>
    <x v="0"/>
    <s v="ANON-0000-0000-0408"/>
    <n v="23.02"/>
    <x v="3"/>
    <s v="26"/>
    <x v="7"/>
    <n v="2024"/>
    <x v="6"/>
  </r>
  <r>
    <x v="231"/>
    <d v="1899-12-30T00:21:37"/>
    <x v="0"/>
    <s v="ANON-0000-0000-0097"/>
    <n v="27.92"/>
    <x v="0"/>
    <s v="26"/>
    <x v="7"/>
    <n v="2024"/>
    <x v="6"/>
  </r>
  <r>
    <x v="231"/>
    <d v="1899-12-30T00:37:45"/>
    <x v="0"/>
    <s v="ANON-0000-0000-0547"/>
    <n v="32.82"/>
    <x v="6"/>
    <s v="26"/>
    <x v="7"/>
    <n v="2024"/>
    <x v="6"/>
  </r>
  <r>
    <x v="231"/>
    <d v="1899-12-30T00:38:49"/>
    <x v="0"/>
    <s v="ANON-0000-0000-0548"/>
    <n v="32.82"/>
    <x v="5"/>
    <s v="26"/>
    <x v="7"/>
    <n v="2024"/>
    <x v="6"/>
  </r>
  <r>
    <x v="231"/>
    <d v="1899-12-30T00:45:13"/>
    <x v="0"/>
    <s v="ANON-0000-0000-0003"/>
    <n v="23.02"/>
    <x v="3"/>
    <s v="26"/>
    <x v="7"/>
    <n v="2024"/>
    <x v="6"/>
  </r>
  <r>
    <x v="231"/>
    <d v="1899-12-30T00:46:24"/>
    <x v="0"/>
    <s v="ANON-0000-0000-0003"/>
    <n v="23.02"/>
    <x v="3"/>
    <s v="26"/>
    <x v="7"/>
    <n v="2024"/>
    <x v="6"/>
  </r>
  <r>
    <x v="231"/>
    <d v="1899-12-30T00:53:28"/>
    <x v="0"/>
    <s v="ANON-0000-0000-0549"/>
    <n v="27.92"/>
    <x v="0"/>
    <s v="26"/>
    <x v="7"/>
    <n v="2024"/>
    <x v="6"/>
  </r>
  <r>
    <x v="231"/>
    <d v="1899-12-30T00:54:31"/>
    <x v="0"/>
    <s v="ANON-0000-0000-0549"/>
    <n v="32.82"/>
    <x v="6"/>
    <s v="26"/>
    <x v="7"/>
    <n v="2024"/>
    <x v="6"/>
  </r>
  <r>
    <x v="231"/>
    <d v="1899-12-30T00:55:40"/>
    <x v="0"/>
    <s v="ANON-0000-0000-0550"/>
    <n v="27.92"/>
    <x v="0"/>
    <s v="26"/>
    <x v="7"/>
    <n v="2024"/>
    <x v="6"/>
  </r>
  <r>
    <x v="232"/>
    <d v="1899-12-30T00:04:05"/>
    <x v="0"/>
    <s v="ANON-0000-0000-0375"/>
    <n v="32.82"/>
    <x v="6"/>
    <s v="27"/>
    <x v="7"/>
    <n v="2024"/>
    <x v="0"/>
  </r>
  <r>
    <x v="233"/>
    <d v="1899-12-30T00:08:19"/>
    <x v="0"/>
    <s v="ANON-0000-0000-0551"/>
    <n v="27.92"/>
    <x v="0"/>
    <s v="28"/>
    <x v="7"/>
    <n v="2024"/>
    <x v="1"/>
  </r>
  <r>
    <x v="233"/>
    <d v="1899-12-30T00:10:04"/>
    <x v="0"/>
    <s v="ANON-0000-0000-0551"/>
    <n v="32.82"/>
    <x v="5"/>
    <s v="28"/>
    <x v="7"/>
    <n v="2024"/>
    <x v="1"/>
  </r>
  <r>
    <x v="233"/>
    <d v="1899-12-30T00:35:07"/>
    <x v="0"/>
    <s v="ANON-0000-0000-0375"/>
    <n v="23.02"/>
    <x v="3"/>
    <s v="28"/>
    <x v="7"/>
    <n v="2024"/>
    <x v="1"/>
  </r>
  <r>
    <x v="233"/>
    <d v="1899-12-30T00:48:35"/>
    <x v="0"/>
    <s v="ANON-0000-0000-0552"/>
    <n v="27.92"/>
    <x v="0"/>
    <s v="28"/>
    <x v="7"/>
    <n v="2024"/>
    <x v="1"/>
  </r>
  <r>
    <x v="234"/>
    <d v="1899-12-30T00:29:30"/>
    <x v="0"/>
    <s v="ANON-0000-0000-0553"/>
    <n v="23.02"/>
    <x v="3"/>
    <s v="29"/>
    <x v="7"/>
    <n v="2024"/>
    <x v="2"/>
  </r>
  <r>
    <x v="235"/>
    <d v="1899-12-30T00:13:30"/>
    <x v="0"/>
    <s v="ANON-0000-0000-0554"/>
    <n v="32.82"/>
    <x v="6"/>
    <s v="30"/>
    <x v="7"/>
    <n v="2024"/>
    <x v="3"/>
  </r>
  <r>
    <x v="235"/>
    <d v="1899-12-30T00:14:33"/>
    <x v="0"/>
    <s v="ANON-0000-0000-0554"/>
    <n v="27.92"/>
    <x v="0"/>
    <s v="30"/>
    <x v="7"/>
    <n v="2024"/>
    <x v="3"/>
  </r>
  <r>
    <x v="235"/>
    <d v="1899-12-30T00:15:35"/>
    <x v="0"/>
    <s v="ANON-0000-0000-0554"/>
    <n v="27.92"/>
    <x v="0"/>
    <s v="30"/>
    <x v="7"/>
    <n v="2024"/>
    <x v="3"/>
  </r>
  <r>
    <x v="236"/>
    <d v="1899-12-30T00:08:33"/>
    <x v="0"/>
    <s v="ANON-0000-0000-0371"/>
    <n v="23.02"/>
    <x v="2"/>
    <s v="31"/>
    <x v="7"/>
    <n v="2024"/>
    <x v="4"/>
  </r>
  <r>
    <x v="236"/>
    <d v="1899-12-30T00:02:08"/>
    <x v="0"/>
    <s v="ANON-0000-0000-0555"/>
    <n v="27.92"/>
    <x v="0"/>
    <s v="31"/>
    <x v="7"/>
    <n v="2024"/>
    <x v="4"/>
  </r>
  <r>
    <x v="236"/>
    <d v="1899-12-30T00:22:27"/>
    <x v="0"/>
    <s v="ANON-0000-0000-0556"/>
    <n v="18.12"/>
    <x v="7"/>
    <s v="31"/>
    <x v="7"/>
    <n v="2024"/>
    <x v="4"/>
  </r>
  <r>
    <x v="236"/>
    <d v="1899-12-30T00:29:55"/>
    <x v="0"/>
    <s v="ANON-0000-0000-0557"/>
    <n v="27.92"/>
    <x v="0"/>
    <s v="31"/>
    <x v="7"/>
    <n v="2024"/>
    <x v="4"/>
  </r>
  <r>
    <x v="236"/>
    <d v="1899-12-30T00:33:40"/>
    <x v="0"/>
    <s v="ANON-0000-0000-0141"/>
    <n v="23.02"/>
    <x v="2"/>
    <s v="31"/>
    <x v="7"/>
    <n v="2024"/>
    <x v="4"/>
  </r>
  <r>
    <x v="236"/>
    <d v="1899-12-30T00:34:33"/>
    <x v="0"/>
    <s v="ANON-0000-0000-0141"/>
    <n v="23.02"/>
    <x v="2"/>
    <s v="31"/>
    <x v="7"/>
    <n v="2024"/>
    <x v="4"/>
  </r>
  <r>
    <x v="237"/>
    <d v="1899-12-30T00:34:15"/>
    <x v="0"/>
    <s v="ANON-0000-0000-0141"/>
    <n v="23.02"/>
    <x v="2"/>
    <s v="01"/>
    <x v="8"/>
    <n v="2024"/>
    <x v="5"/>
  </r>
  <r>
    <x v="237"/>
    <d v="1899-12-30T00:11:25"/>
    <x v="0"/>
    <s v="ANON-0000-0000-0558"/>
    <n v="32.82"/>
    <x v="5"/>
    <s v="01"/>
    <x v="8"/>
    <n v="2024"/>
    <x v="5"/>
  </r>
  <r>
    <x v="237"/>
    <d v="1899-12-30T00:30:09"/>
    <x v="0"/>
    <s v="ANON-0000-0000-0181"/>
    <n v="27.92"/>
    <x v="0"/>
    <s v="01"/>
    <x v="8"/>
    <n v="2024"/>
    <x v="5"/>
  </r>
  <r>
    <x v="237"/>
    <d v="1899-12-30T00:32:22"/>
    <x v="0"/>
    <s v="ANON-0000-0000-0181"/>
    <n v="23.02"/>
    <x v="3"/>
    <s v="01"/>
    <x v="8"/>
    <n v="2024"/>
    <x v="5"/>
  </r>
  <r>
    <x v="237"/>
    <d v="1899-12-30T00:50:17"/>
    <x v="0"/>
    <s v="ANON-0000-0000-0559"/>
    <n v="27.92"/>
    <x v="0"/>
    <s v="01"/>
    <x v="8"/>
    <n v="2024"/>
    <x v="5"/>
  </r>
  <r>
    <x v="237"/>
    <d v="1899-12-30T00:57:34"/>
    <x v="0"/>
    <s v="ANON-0000-0000-0560"/>
    <n v="32.82"/>
    <x v="6"/>
    <s v="01"/>
    <x v="8"/>
    <n v="2024"/>
    <x v="5"/>
  </r>
  <r>
    <x v="237"/>
    <d v="1899-12-30T00:44:04"/>
    <x v="0"/>
    <s v="ANON-0000-0000-0385"/>
    <n v="27.92"/>
    <x v="0"/>
    <s v="01"/>
    <x v="8"/>
    <n v="2024"/>
    <x v="5"/>
  </r>
  <r>
    <x v="237"/>
    <d v="1899-12-30T00:20:46"/>
    <x v="0"/>
    <s v="ANON-0000-0000-0561"/>
    <n v="32.82"/>
    <x v="6"/>
    <s v="01"/>
    <x v="8"/>
    <n v="2024"/>
    <x v="5"/>
  </r>
  <r>
    <x v="237"/>
    <d v="1899-12-30T00:23:14"/>
    <x v="0"/>
    <s v="ANON-0000-0000-0562"/>
    <n v="32.82"/>
    <x v="6"/>
    <s v="01"/>
    <x v="8"/>
    <n v="2024"/>
    <x v="5"/>
  </r>
  <r>
    <x v="237"/>
    <d v="1899-12-30T00:24:50"/>
    <x v="0"/>
    <s v="ANON-0000-0000-0563"/>
    <n v="32.82"/>
    <x v="6"/>
    <s v="01"/>
    <x v="8"/>
    <n v="2024"/>
    <x v="5"/>
  </r>
  <r>
    <x v="238"/>
    <d v="1899-12-30T00:24:40"/>
    <x v="0"/>
    <s v="ANON-0000-0000-0425"/>
    <n v="32.82"/>
    <x v="6"/>
    <s v="02"/>
    <x v="8"/>
    <n v="2024"/>
    <x v="6"/>
  </r>
  <r>
    <x v="238"/>
    <d v="1899-12-30T00:50:18"/>
    <x v="0"/>
    <s v="ANON-0000-0000-0564"/>
    <n v="27.92"/>
    <x v="0"/>
    <s v="02"/>
    <x v="8"/>
    <n v="2024"/>
    <x v="6"/>
  </r>
  <r>
    <x v="238"/>
    <d v="1899-12-30T00:51:33"/>
    <x v="0"/>
    <s v="ANON-0000-0000-0565"/>
    <n v="32.82"/>
    <x v="6"/>
    <s v="02"/>
    <x v="8"/>
    <n v="2024"/>
    <x v="6"/>
  </r>
  <r>
    <x v="238"/>
    <d v="1899-12-30T00:58:47"/>
    <x v="0"/>
    <s v="ANON-0000-0000-0566"/>
    <n v="27.92"/>
    <x v="0"/>
    <s v="02"/>
    <x v="8"/>
    <n v="2024"/>
    <x v="6"/>
  </r>
  <r>
    <x v="238"/>
    <d v="1899-12-30T00:09:44"/>
    <x v="0"/>
    <s v="ANON-0000-0000-0567"/>
    <n v="32.82"/>
    <x v="5"/>
    <s v="02"/>
    <x v="8"/>
    <n v="2024"/>
    <x v="6"/>
  </r>
  <r>
    <x v="238"/>
    <d v="1899-12-30T00:11:18"/>
    <x v="0"/>
    <s v="ANON-0000-0000-0179"/>
    <n v="32.82"/>
    <x v="1"/>
    <s v="02"/>
    <x v="8"/>
    <n v="2024"/>
    <x v="6"/>
  </r>
  <r>
    <x v="238"/>
    <d v="1899-12-30T00:52:32"/>
    <x v="0"/>
    <s v="ANON-0000-0000-0568"/>
    <n v="23.02"/>
    <x v="3"/>
    <s v="02"/>
    <x v="8"/>
    <n v="2024"/>
    <x v="6"/>
  </r>
  <r>
    <x v="238"/>
    <d v="1899-12-30T00:53:29"/>
    <x v="0"/>
    <s v="ANON-0000-0000-0568"/>
    <n v="23.02"/>
    <x v="3"/>
    <s v="02"/>
    <x v="8"/>
    <n v="2024"/>
    <x v="6"/>
  </r>
  <r>
    <x v="239"/>
    <d v="1899-12-30T00:22:15"/>
    <x v="0"/>
    <s v="ANON-0000-0000-0569"/>
    <n v="32.82"/>
    <x v="1"/>
    <s v="03"/>
    <x v="8"/>
    <n v="2024"/>
    <x v="0"/>
  </r>
  <r>
    <x v="239"/>
    <d v="1899-12-30T00:28:12"/>
    <x v="0"/>
    <s v="ANON-0000-0000-0168"/>
    <n v="32.82"/>
    <x v="5"/>
    <s v="03"/>
    <x v="8"/>
    <n v="2024"/>
    <x v="0"/>
  </r>
  <r>
    <x v="239"/>
    <d v="1899-12-30T00:41:12"/>
    <x v="0"/>
    <s v="ANON-0000-0000-0570"/>
    <n v="32.82"/>
    <x v="6"/>
    <s v="03"/>
    <x v="8"/>
    <n v="2024"/>
    <x v="0"/>
  </r>
  <r>
    <x v="239"/>
    <d v="1899-12-30T00:03:13"/>
    <x v="0"/>
    <s v="ANON-0000-0000-0571"/>
    <n v="27.92"/>
    <x v="0"/>
    <s v="03"/>
    <x v="8"/>
    <n v="2024"/>
    <x v="0"/>
  </r>
  <r>
    <x v="239"/>
    <d v="1899-12-30T00:04:12"/>
    <x v="0"/>
    <s v="ANON-0000-0000-0571"/>
    <n v="32.82"/>
    <x v="5"/>
    <s v="03"/>
    <x v="8"/>
    <n v="2024"/>
    <x v="0"/>
  </r>
  <r>
    <x v="239"/>
    <d v="1899-12-30T00:12:48"/>
    <x v="0"/>
    <s v="ANON-0000-0000-0572"/>
    <n v="32.82"/>
    <x v="1"/>
    <s v="03"/>
    <x v="8"/>
    <n v="2024"/>
    <x v="0"/>
  </r>
  <r>
    <x v="239"/>
    <d v="1899-12-30T00:13:34"/>
    <x v="0"/>
    <s v="ANON-0000-0000-0572"/>
    <n v="32.82"/>
    <x v="1"/>
    <s v="03"/>
    <x v="8"/>
    <n v="2024"/>
    <x v="0"/>
  </r>
  <r>
    <x v="239"/>
    <d v="1899-12-30T00:17:02"/>
    <x v="0"/>
    <s v="ANON-0000-0000-0385"/>
    <n v="27.92"/>
    <x v="0"/>
    <s v="03"/>
    <x v="8"/>
    <n v="2024"/>
    <x v="0"/>
  </r>
  <r>
    <x v="239"/>
    <d v="1899-12-30T00:20:17"/>
    <x v="0"/>
    <s v="ANON-0000-0000-0573"/>
    <n v="27.92"/>
    <x v="0"/>
    <s v="03"/>
    <x v="8"/>
    <n v="2024"/>
    <x v="0"/>
  </r>
  <r>
    <x v="239"/>
    <d v="1899-12-30T00:37:52"/>
    <x v="0"/>
    <s v="ANON-0000-0000-0574"/>
    <n v="32.82"/>
    <x v="6"/>
    <s v="03"/>
    <x v="8"/>
    <n v="2024"/>
    <x v="0"/>
  </r>
  <r>
    <x v="239"/>
    <d v="1899-12-30T00:38:56"/>
    <x v="0"/>
    <s v="ANON-0000-0000-0575"/>
    <n v="32.82"/>
    <x v="1"/>
    <s v="03"/>
    <x v="8"/>
    <n v="2024"/>
    <x v="0"/>
  </r>
  <r>
    <x v="239"/>
    <d v="1899-12-30T00:56:53"/>
    <x v="0"/>
    <s v="ANON-0000-0000-0576"/>
    <n v="23.02"/>
    <x v="2"/>
    <s v="03"/>
    <x v="8"/>
    <n v="2024"/>
    <x v="0"/>
  </r>
  <r>
    <x v="239"/>
    <d v="1899-12-30T00:14:52"/>
    <x v="0"/>
    <s v="ANON-0000-0000-0333"/>
    <n v="27.92"/>
    <x v="0"/>
    <s v="03"/>
    <x v="8"/>
    <n v="2024"/>
    <x v="0"/>
  </r>
  <r>
    <x v="239"/>
    <d v="1899-12-30T00:16:17"/>
    <x v="0"/>
    <s v="ANON-0000-0000-0333"/>
    <n v="27.92"/>
    <x v="0"/>
    <s v="03"/>
    <x v="8"/>
    <n v="2024"/>
    <x v="0"/>
  </r>
  <r>
    <x v="239"/>
    <d v="1899-12-30T00:48:35"/>
    <x v="0"/>
    <s v="ANON-0000-0000-0333"/>
    <n v="27.92"/>
    <x v="0"/>
    <s v="03"/>
    <x v="8"/>
    <n v="2024"/>
    <x v="0"/>
  </r>
  <r>
    <x v="239"/>
    <d v="1899-12-30T00:11:12"/>
    <x v="0"/>
    <s v="ANON-0000-0000-0467"/>
    <n v="32.82"/>
    <x v="6"/>
    <s v="03"/>
    <x v="8"/>
    <n v="2024"/>
    <x v="0"/>
  </r>
  <r>
    <x v="239"/>
    <d v="1899-12-30T00:17:14"/>
    <x v="0"/>
    <s v="ANON-0000-0000-0467"/>
    <n v="27.92"/>
    <x v="0"/>
    <s v="03"/>
    <x v="8"/>
    <n v="2024"/>
    <x v="0"/>
  </r>
  <r>
    <x v="240"/>
    <d v="1899-12-30T00:11:22"/>
    <x v="0"/>
    <s v="ANON-0000-0000-0577"/>
    <n v="27.92"/>
    <x v="0"/>
    <s v="04"/>
    <x v="8"/>
    <n v="2024"/>
    <x v="1"/>
  </r>
  <r>
    <x v="240"/>
    <d v="1899-12-30T00:33:37"/>
    <x v="0"/>
    <s v="ANON-0000-0000-0510"/>
    <n v="32.82"/>
    <x v="6"/>
    <s v="04"/>
    <x v="8"/>
    <n v="2024"/>
    <x v="1"/>
  </r>
  <r>
    <x v="240"/>
    <d v="1899-12-30T00:48:04"/>
    <x v="0"/>
    <s v="ANON-0000-0000-0019"/>
    <n v="23.02"/>
    <x v="3"/>
    <s v="04"/>
    <x v="8"/>
    <n v="2024"/>
    <x v="1"/>
  </r>
  <r>
    <x v="240"/>
    <d v="1899-12-30T00:55:35"/>
    <x v="0"/>
    <s v="ANON-0000-0000-0578"/>
    <n v="27.92"/>
    <x v="0"/>
    <s v="04"/>
    <x v="8"/>
    <n v="2024"/>
    <x v="1"/>
  </r>
  <r>
    <x v="240"/>
    <d v="1899-12-30T00:53:31"/>
    <x v="0"/>
    <s v="ANON-0000-0000-0565"/>
    <n v="32.82"/>
    <x v="6"/>
    <s v="04"/>
    <x v="8"/>
    <n v="2024"/>
    <x v="1"/>
  </r>
  <r>
    <x v="240"/>
    <d v="1899-12-30T00:03:51"/>
    <x v="0"/>
    <s v="ANON-0000-0000-0579"/>
    <n v="32.82"/>
    <x v="6"/>
    <s v="04"/>
    <x v="8"/>
    <n v="2024"/>
    <x v="1"/>
  </r>
  <r>
    <x v="240"/>
    <d v="1899-12-30T00:05:16"/>
    <x v="0"/>
    <s v="ANON-0000-0000-0579"/>
    <n v="27.92"/>
    <x v="0"/>
    <s v="04"/>
    <x v="8"/>
    <n v="2024"/>
    <x v="1"/>
  </r>
  <r>
    <x v="240"/>
    <d v="1899-12-30T00:03:47"/>
    <x v="0"/>
    <s v="ANON-0000-0000-0580"/>
    <n v="32.82"/>
    <x v="5"/>
    <s v="04"/>
    <x v="8"/>
    <n v="2024"/>
    <x v="1"/>
  </r>
  <r>
    <x v="240"/>
    <d v="1899-12-30T00:41:42"/>
    <x v="0"/>
    <s v="ANON-0000-0000-0097"/>
    <n v="27.92"/>
    <x v="0"/>
    <s v="04"/>
    <x v="8"/>
    <n v="2024"/>
    <x v="1"/>
  </r>
  <r>
    <x v="240"/>
    <d v="1899-12-30T00:19:36"/>
    <x v="0"/>
    <s v="ANON-0000-0000-0494"/>
    <n v="32.82"/>
    <x v="6"/>
    <s v="04"/>
    <x v="8"/>
    <n v="2024"/>
    <x v="1"/>
  </r>
  <r>
    <x v="241"/>
    <d v="1899-12-30T00:31:17"/>
    <x v="0"/>
    <s v="ANON-0000-0000-0385"/>
    <n v="27.92"/>
    <x v="0"/>
    <s v="05"/>
    <x v="8"/>
    <n v="2024"/>
    <x v="2"/>
  </r>
  <r>
    <x v="241"/>
    <d v="1899-12-30T00:28:56"/>
    <x v="0"/>
    <s v="ANON-0000-0000-0581"/>
    <n v="27.92"/>
    <x v="0"/>
    <s v="05"/>
    <x v="8"/>
    <n v="2024"/>
    <x v="2"/>
  </r>
  <r>
    <x v="241"/>
    <d v="1899-12-30T00:06:31"/>
    <x v="0"/>
    <s v="ANON-0000-0000-0019"/>
    <n v="23.02"/>
    <x v="3"/>
    <s v="05"/>
    <x v="8"/>
    <n v="2024"/>
    <x v="2"/>
  </r>
  <r>
    <x v="241"/>
    <d v="1899-12-30T00:00:28"/>
    <x v="0"/>
    <s v="ANON-0000-0000-0582"/>
    <n v="32.82"/>
    <x v="6"/>
    <s v="05"/>
    <x v="8"/>
    <n v="2024"/>
    <x v="2"/>
  </r>
  <r>
    <x v="241"/>
    <d v="1899-12-30T00:25:12"/>
    <x v="0"/>
    <s v="ANON-0000-0000-0583"/>
    <n v="32.82"/>
    <x v="6"/>
    <s v="05"/>
    <x v="8"/>
    <n v="2024"/>
    <x v="2"/>
  </r>
  <r>
    <x v="241"/>
    <d v="1899-12-30T00:38:50"/>
    <x v="0"/>
    <s v="ANON-0000-0000-0584"/>
    <n v="23.02"/>
    <x v="3"/>
    <s v="05"/>
    <x v="8"/>
    <n v="2024"/>
    <x v="2"/>
  </r>
  <r>
    <x v="241"/>
    <d v="1899-12-30T00:40:00"/>
    <x v="0"/>
    <s v="ANON-0000-0000-0585"/>
    <n v="27.92"/>
    <x v="0"/>
    <s v="05"/>
    <x v="8"/>
    <n v="2024"/>
    <x v="2"/>
  </r>
  <r>
    <x v="241"/>
    <d v="1899-12-30T00:04:29"/>
    <x v="0"/>
    <s v="ANON-0000-0000-0586"/>
    <n v="32.82"/>
    <x v="5"/>
    <s v="05"/>
    <x v="8"/>
    <n v="2024"/>
    <x v="2"/>
  </r>
  <r>
    <x v="241"/>
    <d v="1899-12-30T00:05:32"/>
    <x v="0"/>
    <s v="ANON-0000-0000-0586"/>
    <n v="32.82"/>
    <x v="5"/>
    <s v="05"/>
    <x v="8"/>
    <n v="2024"/>
    <x v="2"/>
  </r>
  <r>
    <x v="241"/>
    <d v="1899-12-30T00:30:15"/>
    <x v="0"/>
    <s v="ANON-0000-0000-0587"/>
    <n v="32.82"/>
    <x v="5"/>
    <s v="05"/>
    <x v="8"/>
    <n v="2024"/>
    <x v="2"/>
  </r>
  <r>
    <x v="241"/>
    <d v="1899-12-30T00:54:24"/>
    <x v="0"/>
    <s v="ANON-0000-0000-0588"/>
    <n v="23.02"/>
    <x v="3"/>
    <s v="05"/>
    <x v="8"/>
    <n v="2024"/>
    <x v="2"/>
  </r>
  <r>
    <x v="241"/>
    <d v="1899-12-30T00:55:31"/>
    <x v="0"/>
    <s v="ANON-0000-0000-0588"/>
    <n v="32.82"/>
    <x v="5"/>
    <s v="05"/>
    <x v="8"/>
    <n v="2024"/>
    <x v="2"/>
  </r>
  <r>
    <x v="241"/>
    <d v="1899-12-30T00:26:29"/>
    <x v="0"/>
    <s v="ANON-0000-0000-0040"/>
    <n v="27.92"/>
    <x v="0"/>
    <s v="05"/>
    <x v="8"/>
    <n v="2024"/>
    <x v="2"/>
  </r>
  <r>
    <x v="241"/>
    <d v="1899-12-30T00:27:30"/>
    <x v="0"/>
    <s v="ANON-0000-0000-0040"/>
    <n v="27.92"/>
    <x v="0"/>
    <s v="05"/>
    <x v="8"/>
    <n v="2024"/>
    <x v="2"/>
  </r>
  <r>
    <x v="242"/>
    <d v="1899-12-30T00:25:34"/>
    <x v="0"/>
    <s v="ANON-0000-0000-0582"/>
    <n v="32.82"/>
    <x v="5"/>
    <s v="06"/>
    <x v="8"/>
    <n v="2024"/>
    <x v="3"/>
  </r>
  <r>
    <x v="242"/>
    <d v="1899-12-30T00:34:47"/>
    <x v="0"/>
    <s v="ANON-0000-0000-0425"/>
    <n v="32.82"/>
    <x v="6"/>
    <s v="06"/>
    <x v="8"/>
    <n v="2024"/>
    <x v="3"/>
  </r>
  <r>
    <x v="242"/>
    <d v="1899-12-30T00:54:42"/>
    <x v="0"/>
    <s v="ANON-0000-0000-0589"/>
    <n v="23.02"/>
    <x v="3"/>
    <s v="06"/>
    <x v="8"/>
    <n v="2024"/>
    <x v="3"/>
  </r>
  <r>
    <x v="242"/>
    <d v="1899-12-30T00:50:40"/>
    <x v="0"/>
    <s v="ANON-0000-0000-0590"/>
    <n v="18.12"/>
    <x v="7"/>
    <s v="06"/>
    <x v="8"/>
    <n v="2024"/>
    <x v="3"/>
  </r>
  <r>
    <x v="242"/>
    <d v="1899-12-30T00:51:52"/>
    <x v="0"/>
    <s v="ANON-0000-0000-0590"/>
    <n v="32.82"/>
    <x v="6"/>
    <s v="06"/>
    <x v="8"/>
    <n v="2024"/>
    <x v="3"/>
  </r>
  <r>
    <x v="242"/>
    <d v="1899-12-30T00:30:06"/>
    <x v="0"/>
    <s v="ANON-0000-0000-0591"/>
    <n v="32.82"/>
    <x v="4"/>
    <s v="06"/>
    <x v="8"/>
    <n v="2024"/>
    <x v="3"/>
  </r>
  <r>
    <x v="242"/>
    <d v="1899-12-30T00:23:25"/>
    <x v="0"/>
    <s v="ANON-0000-0000-0095"/>
    <n v="18.12"/>
    <x v="7"/>
    <s v="06"/>
    <x v="8"/>
    <n v="2024"/>
    <x v="3"/>
  </r>
  <r>
    <x v="242"/>
    <d v="1899-12-30T00:24:29"/>
    <x v="0"/>
    <s v="ANON-0000-0000-0467"/>
    <n v="18.12"/>
    <x v="7"/>
    <s v="06"/>
    <x v="8"/>
    <n v="2024"/>
    <x v="3"/>
  </r>
  <r>
    <x v="242"/>
    <d v="1899-12-30T00:00:12"/>
    <x v="0"/>
    <s v="ANON-0000-0000-0283"/>
    <n v="32.82"/>
    <x v="6"/>
    <s v="06"/>
    <x v="8"/>
    <n v="2024"/>
    <x v="3"/>
  </r>
  <r>
    <x v="242"/>
    <d v="1899-12-30T00:09:31"/>
    <x v="0"/>
    <s v="ANON-0000-0000-0507"/>
    <n v="32.82"/>
    <x v="6"/>
    <s v="06"/>
    <x v="8"/>
    <n v="2024"/>
    <x v="3"/>
  </r>
  <r>
    <x v="243"/>
    <d v="1899-12-30T00:48:57"/>
    <x v="0"/>
    <s v="ANON-0000-0000-0592"/>
    <n v="32.82"/>
    <x v="6"/>
    <s v="07"/>
    <x v="8"/>
    <n v="2024"/>
    <x v="4"/>
  </r>
  <r>
    <x v="243"/>
    <d v="1899-12-30T00:52:03"/>
    <x v="0"/>
    <s v="ANON-0000-0000-0543"/>
    <n v="23.02"/>
    <x v="2"/>
    <s v="07"/>
    <x v="8"/>
    <n v="2024"/>
    <x v="4"/>
  </r>
  <r>
    <x v="243"/>
    <d v="1899-12-30T00:53:04"/>
    <x v="0"/>
    <s v="ANON-0000-0000-0543"/>
    <n v="23.02"/>
    <x v="2"/>
    <s v="07"/>
    <x v="8"/>
    <n v="2024"/>
    <x v="4"/>
  </r>
  <r>
    <x v="243"/>
    <d v="1899-12-30T00:54:42"/>
    <x v="0"/>
    <s v="ANON-0000-0000-0593"/>
    <n v="23.02"/>
    <x v="2"/>
    <s v="07"/>
    <x v="8"/>
    <n v="2024"/>
    <x v="4"/>
  </r>
  <r>
    <x v="243"/>
    <d v="1899-12-30T00:57:48"/>
    <x v="0"/>
    <s v="ANON-0000-0000-0276"/>
    <n v="27.92"/>
    <x v="0"/>
    <s v="07"/>
    <x v="8"/>
    <n v="2024"/>
    <x v="4"/>
  </r>
  <r>
    <x v="243"/>
    <d v="1899-12-30T00:59:02"/>
    <x v="0"/>
    <s v="ANON-0000-0000-0276"/>
    <n v="27.92"/>
    <x v="0"/>
    <s v="07"/>
    <x v="8"/>
    <n v="2024"/>
    <x v="4"/>
  </r>
  <r>
    <x v="243"/>
    <d v="1899-12-30T00:00:20"/>
    <x v="0"/>
    <s v="ANON-0000-0000-0141"/>
    <n v="23.02"/>
    <x v="2"/>
    <s v="07"/>
    <x v="8"/>
    <n v="2024"/>
    <x v="4"/>
  </r>
  <r>
    <x v="243"/>
    <d v="1899-12-30T00:22:45"/>
    <x v="0"/>
    <s v="ANON-0000-0000-0594"/>
    <n v="23.02"/>
    <x v="3"/>
    <s v="07"/>
    <x v="8"/>
    <n v="2024"/>
    <x v="4"/>
  </r>
  <r>
    <x v="243"/>
    <d v="1899-12-30T00:37:52"/>
    <x v="0"/>
    <s v="ANON-0000-0000-0595"/>
    <n v="18.12"/>
    <x v="7"/>
    <s v="07"/>
    <x v="8"/>
    <n v="2024"/>
    <x v="4"/>
  </r>
  <r>
    <x v="243"/>
    <d v="1899-12-30T00:40:13"/>
    <x v="0"/>
    <s v="ANON-0000-0000-0595"/>
    <n v="18.12"/>
    <x v="7"/>
    <s v="07"/>
    <x v="8"/>
    <n v="2024"/>
    <x v="4"/>
  </r>
  <r>
    <x v="243"/>
    <d v="1899-12-30T00:53:32"/>
    <x v="0"/>
    <s v="ANON-0000-0000-0596"/>
    <n v="32.82"/>
    <x v="6"/>
    <s v="07"/>
    <x v="8"/>
    <n v="2024"/>
    <x v="4"/>
  </r>
  <r>
    <x v="243"/>
    <d v="1899-12-30T00:18:57"/>
    <x v="0"/>
    <s v="ANON-0000-0000-0012"/>
    <n v="27.92"/>
    <x v="0"/>
    <s v="07"/>
    <x v="8"/>
    <n v="2024"/>
    <x v="4"/>
  </r>
  <r>
    <x v="243"/>
    <d v="1899-12-30T00:20:00"/>
    <x v="0"/>
    <s v="ANON-0000-0000-0019"/>
    <n v="23.02"/>
    <x v="3"/>
    <s v="07"/>
    <x v="8"/>
    <n v="2024"/>
    <x v="4"/>
  </r>
  <r>
    <x v="243"/>
    <d v="1899-12-30T00:20:57"/>
    <x v="0"/>
    <s v="ANON-0000-0000-0012"/>
    <n v="18.12"/>
    <x v="7"/>
    <s v="07"/>
    <x v="8"/>
    <n v="2024"/>
    <x v="4"/>
  </r>
  <r>
    <x v="243"/>
    <d v="1899-12-30T00:55:09"/>
    <x v="0"/>
    <s v="ANON-0000-0000-0597"/>
    <n v="32.82"/>
    <x v="6"/>
    <s v="07"/>
    <x v="8"/>
    <n v="2024"/>
    <x v="4"/>
  </r>
  <r>
    <x v="243"/>
    <d v="1899-12-30T00:20:01"/>
    <x v="0"/>
    <s v="ANON-0000-0000-0019"/>
    <n v="23.02"/>
    <x v="3"/>
    <s v="07"/>
    <x v="8"/>
    <n v="2024"/>
    <x v="4"/>
  </r>
  <r>
    <x v="243"/>
    <d v="1899-12-30T00:20:59"/>
    <x v="0"/>
    <s v="ANON-0000-0000-0012"/>
    <n v="18.12"/>
    <x v="7"/>
    <s v="07"/>
    <x v="8"/>
    <n v="2024"/>
    <x v="4"/>
  </r>
  <r>
    <x v="243"/>
    <d v="1899-12-30T00:35:05"/>
    <x v="0"/>
    <s v="ANON-0000-0000-0283"/>
    <n v="32.82"/>
    <x v="1"/>
    <s v="07"/>
    <x v="8"/>
    <n v="2024"/>
    <x v="4"/>
  </r>
  <r>
    <x v="243"/>
    <d v="1899-12-30T00:36:05"/>
    <x v="0"/>
    <s v="ANON-0000-0000-0283"/>
    <n v="32.82"/>
    <x v="6"/>
    <s v="07"/>
    <x v="8"/>
    <n v="2024"/>
    <x v="4"/>
  </r>
  <r>
    <x v="243"/>
    <d v="1899-12-30T00:37:16"/>
    <x v="0"/>
    <s v="ANON-0000-0000-0283"/>
    <n v="32.82"/>
    <x v="6"/>
    <s v="07"/>
    <x v="8"/>
    <n v="2024"/>
    <x v="4"/>
  </r>
  <r>
    <x v="243"/>
    <d v="1899-12-30T00:13:52"/>
    <x v="0"/>
    <s v="ANON-0000-0000-0598"/>
    <n v="32.82"/>
    <x v="6"/>
    <s v="07"/>
    <x v="8"/>
    <n v="2024"/>
    <x v="4"/>
  </r>
  <r>
    <x v="243"/>
    <d v="1899-12-30T00:14:59"/>
    <x v="0"/>
    <s v="ANON-0000-0000-0598"/>
    <n v="32.82"/>
    <x v="6"/>
    <s v="07"/>
    <x v="8"/>
    <n v="2024"/>
    <x v="4"/>
  </r>
  <r>
    <x v="244"/>
    <d v="1899-12-30T00:15:41"/>
    <x v="0"/>
    <s v="ANON-0000-0000-0141"/>
    <n v="23.02"/>
    <x v="2"/>
    <s v="08"/>
    <x v="8"/>
    <n v="2024"/>
    <x v="5"/>
  </r>
  <r>
    <x v="244"/>
    <d v="1899-12-30T00:18:17"/>
    <x v="0"/>
    <s v="ANON-0000-0000-0543"/>
    <n v="23.02"/>
    <x v="2"/>
    <s v="08"/>
    <x v="8"/>
    <n v="2024"/>
    <x v="5"/>
  </r>
  <r>
    <x v="244"/>
    <d v="1899-12-30T00:19:12"/>
    <x v="0"/>
    <s v="ANON-0000-0000-0543"/>
    <n v="23.02"/>
    <x v="2"/>
    <s v="08"/>
    <x v="8"/>
    <n v="2024"/>
    <x v="5"/>
  </r>
  <r>
    <x v="244"/>
    <d v="1899-12-30T00:05:56"/>
    <x v="0"/>
    <s v="ANON-0000-0000-0543"/>
    <n v="23.02"/>
    <x v="2"/>
    <s v="08"/>
    <x v="8"/>
    <n v="2024"/>
    <x v="5"/>
  </r>
  <r>
    <x v="244"/>
    <d v="1899-12-30T00:43:28"/>
    <x v="0"/>
    <s v="ANON-0000-0000-0486"/>
    <n v="23.02"/>
    <x v="2"/>
    <s v="08"/>
    <x v="8"/>
    <n v="2024"/>
    <x v="5"/>
  </r>
  <r>
    <x v="244"/>
    <d v="1899-12-30T00:13:33"/>
    <x v="0"/>
    <s v="ANON-0000-0000-0347"/>
    <n v="23.02"/>
    <x v="3"/>
    <s v="08"/>
    <x v="8"/>
    <n v="2024"/>
    <x v="5"/>
  </r>
  <r>
    <x v="245"/>
    <d v="1899-12-30T00:51:14"/>
    <x v="0"/>
    <s v="ANON-0000-0000-0599"/>
    <n v="32.82"/>
    <x v="6"/>
    <s v="09"/>
    <x v="8"/>
    <n v="2024"/>
    <x v="6"/>
  </r>
  <r>
    <x v="245"/>
    <d v="1899-12-30T00:53:52"/>
    <x v="0"/>
    <s v="ANON-0000-0000-0582"/>
    <n v="32.82"/>
    <x v="5"/>
    <s v="09"/>
    <x v="8"/>
    <n v="2024"/>
    <x v="6"/>
  </r>
  <r>
    <x v="245"/>
    <d v="1899-12-30T00:55:22"/>
    <x v="0"/>
    <s v="ANON-0000-0000-0599"/>
    <n v="27.92"/>
    <x v="0"/>
    <s v="09"/>
    <x v="8"/>
    <n v="2024"/>
    <x v="6"/>
  </r>
  <r>
    <x v="245"/>
    <d v="1899-12-30T00:56:38"/>
    <x v="0"/>
    <s v="ANON-0000-0000-0570"/>
    <n v="32.82"/>
    <x v="6"/>
    <s v="09"/>
    <x v="8"/>
    <n v="2024"/>
    <x v="6"/>
  </r>
  <r>
    <x v="245"/>
    <d v="1899-12-30T00:49:51"/>
    <x v="0"/>
    <s v="ANON-0000-0000-0583"/>
    <n v="32.82"/>
    <x v="6"/>
    <s v="09"/>
    <x v="8"/>
    <n v="2024"/>
    <x v="6"/>
  </r>
  <r>
    <x v="245"/>
    <d v="1899-12-30T00:50:52"/>
    <x v="0"/>
    <s v="ANON-0000-0000-0583"/>
    <n v="32.82"/>
    <x v="4"/>
    <s v="09"/>
    <x v="8"/>
    <n v="2024"/>
    <x v="6"/>
  </r>
  <r>
    <x v="245"/>
    <d v="1899-12-30T00:59:11"/>
    <x v="0"/>
    <s v="ANON-0000-0000-0494"/>
    <n v="32.82"/>
    <x v="6"/>
    <s v="09"/>
    <x v="8"/>
    <n v="2024"/>
    <x v="6"/>
  </r>
  <r>
    <x v="245"/>
    <d v="1899-12-30T00:11:36"/>
    <x v="0"/>
    <s v="ANON-0000-0000-0600"/>
    <n v="27.92"/>
    <x v="0"/>
    <s v="09"/>
    <x v="8"/>
    <n v="2024"/>
    <x v="6"/>
  </r>
  <r>
    <x v="245"/>
    <d v="1899-12-30T00:12:51"/>
    <x v="0"/>
    <s v="ANON-0000-0000-0601"/>
    <n v="27.92"/>
    <x v="0"/>
    <s v="09"/>
    <x v="8"/>
    <n v="2024"/>
    <x v="6"/>
  </r>
  <r>
    <x v="245"/>
    <d v="1899-12-30T00:29:49"/>
    <x v="0"/>
    <s v="ANON-0000-0000-0602"/>
    <n v="32.82"/>
    <x v="6"/>
    <s v="09"/>
    <x v="8"/>
    <n v="2024"/>
    <x v="6"/>
  </r>
  <r>
    <x v="245"/>
    <d v="1899-12-30T00:07:00"/>
    <x v="0"/>
    <s v="ANON-0000-0000-0603"/>
    <n v="18.12"/>
    <x v="7"/>
    <s v="09"/>
    <x v="8"/>
    <n v="2024"/>
    <x v="6"/>
  </r>
  <r>
    <x v="245"/>
    <d v="1899-12-30T00:12:14"/>
    <x v="0"/>
    <s v="ANON-0000-0000-0604"/>
    <n v="32.82"/>
    <x v="6"/>
    <s v="09"/>
    <x v="8"/>
    <n v="2024"/>
    <x v="6"/>
  </r>
  <r>
    <x v="245"/>
    <d v="1899-12-30T00:13:25"/>
    <x v="0"/>
    <s v="ANON-0000-0000-0604"/>
    <n v="23.02"/>
    <x v="3"/>
    <s v="09"/>
    <x v="8"/>
    <n v="2024"/>
    <x v="6"/>
  </r>
  <r>
    <x v="245"/>
    <d v="1899-12-30T00:24:10"/>
    <x v="0"/>
    <s v="ANON-0000-0000-0605"/>
    <n v="32.82"/>
    <x v="6"/>
    <s v="09"/>
    <x v="8"/>
    <n v="2024"/>
    <x v="6"/>
  </r>
  <r>
    <x v="245"/>
    <d v="1899-12-30T00:13:46"/>
    <x v="0"/>
    <s v="ANON-0000-0000-0507"/>
    <n v="32.82"/>
    <x v="6"/>
    <s v="09"/>
    <x v="8"/>
    <n v="2024"/>
    <x v="6"/>
  </r>
  <r>
    <x v="245"/>
    <d v="1899-12-30T00:07:36"/>
    <x v="0"/>
    <s v="ANON-0000-0000-0268"/>
    <n v="32.82"/>
    <x v="5"/>
    <s v="09"/>
    <x v="8"/>
    <n v="2024"/>
    <x v="6"/>
  </r>
  <r>
    <x v="245"/>
    <d v="1899-12-30T00:13:43"/>
    <x v="0"/>
    <s v="ANON-0000-0000-0606"/>
    <n v="32.82"/>
    <x v="6"/>
    <s v="09"/>
    <x v="8"/>
    <n v="2024"/>
    <x v="6"/>
  </r>
  <r>
    <x v="246"/>
    <d v="1899-12-30T00:12:02"/>
    <x v="0"/>
    <s v="ANON-0000-0000-0607"/>
    <n v="32.82"/>
    <x v="4"/>
    <s v="10"/>
    <x v="8"/>
    <n v="2024"/>
    <x v="0"/>
  </r>
  <r>
    <x v="246"/>
    <d v="1899-12-30T00:32:47"/>
    <x v="0"/>
    <s v="ANON-0000-0000-0608"/>
    <n v="32.82"/>
    <x v="5"/>
    <s v="10"/>
    <x v="8"/>
    <n v="2024"/>
    <x v="0"/>
  </r>
  <r>
    <x v="246"/>
    <d v="1899-12-30T00:21:54"/>
    <x v="0"/>
    <s v="ANON-0000-0000-0543"/>
    <n v="23.02"/>
    <x v="2"/>
    <s v="10"/>
    <x v="8"/>
    <n v="2024"/>
    <x v="0"/>
  </r>
  <r>
    <x v="246"/>
    <d v="1899-12-30T00:23:06"/>
    <x v="0"/>
    <s v="ANON-0000-0000-0543"/>
    <n v="23.02"/>
    <x v="2"/>
    <s v="10"/>
    <x v="8"/>
    <n v="2024"/>
    <x v="0"/>
  </r>
  <r>
    <x v="246"/>
    <d v="1899-12-30T00:43:42"/>
    <x v="0"/>
    <s v="ANON-0000-0000-0609"/>
    <n v="32.82"/>
    <x v="5"/>
    <s v="10"/>
    <x v="8"/>
    <n v="2024"/>
    <x v="0"/>
  </r>
  <r>
    <x v="246"/>
    <d v="1899-12-30T00:45:23"/>
    <x v="0"/>
    <s v="ANON-0000-0000-0610"/>
    <n v="27.92"/>
    <x v="0"/>
    <s v="10"/>
    <x v="8"/>
    <n v="2024"/>
    <x v="0"/>
  </r>
  <r>
    <x v="246"/>
    <d v="1899-12-30T00:02:43"/>
    <x v="0"/>
    <s v="ANON-0000-0000-0611"/>
    <n v="32.82"/>
    <x v="6"/>
    <s v="10"/>
    <x v="8"/>
    <n v="2024"/>
    <x v="0"/>
  </r>
  <r>
    <x v="246"/>
    <d v="1899-12-30T00:03:53"/>
    <x v="0"/>
    <s v="ANON-0000-0000-0611"/>
    <n v="32.82"/>
    <x v="6"/>
    <s v="10"/>
    <x v="8"/>
    <n v="2024"/>
    <x v="0"/>
  </r>
  <r>
    <x v="246"/>
    <d v="1899-12-30T00:29:35"/>
    <x v="0"/>
    <s v="ANON-0000-0000-0012"/>
    <n v="27.92"/>
    <x v="0"/>
    <s v="10"/>
    <x v="8"/>
    <n v="2024"/>
    <x v="0"/>
  </r>
  <r>
    <x v="246"/>
    <d v="1899-12-30T00:30:27"/>
    <x v="0"/>
    <s v="ANON-0000-0000-0012"/>
    <n v="23.02"/>
    <x v="3"/>
    <s v="10"/>
    <x v="8"/>
    <n v="2024"/>
    <x v="0"/>
  </r>
  <r>
    <x v="247"/>
    <d v="1899-12-30T00:47:22"/>
    <x v="0"/>
    <s v="ANON-0000-0000-0612"/>
    <n v="32.82"/>
    <x v="6"/>
    <s v="11"/>
    <x v="8"/>
    <n v="2024"/>
    <x v="1"/>
  </r>
  <r>
    <x v="247"/>
    <d v="1899-12-30T00:28:47"/>
    <x v="0"/>
    <s v="ANON-0000-0000-0097"/>
    <n v="27.92"/>
    <x v="0"/>
    <s v="11"/>
    <x v="8"/>
    <n v="2024"/>
    <x v="1"/>
  </r>
  <r>
    <x v="247"/>
    <d v="1899-12-30T00:52:09"/>
    <x v="0"/>
    <s v="ANON-0000-0000-0613"/>
    <n v="32.82"/>
    <x v="6"/>
    <s v="11"/>
    <x v="8"/>
    <n v="2024"/>
    <x v="1"/>
  </r>
  <r>
    <x v="247"/>
    <d v="1899-12-30T00:53:13"/>
    <x v="0"/>
    <s v="ANON-0000-0000-0614"/>
    <n v="32.82"/>
    <x v="5"/>
    <s v="11"/>
    <x v="8"/>
    <n v="2024"/>
    <x v="1"/>
  </r>
  <r>
    <x v="247"/>
    <d v="1899-12-30T00:13:15"/>
    <x v="0"/>
    <s v="ANON-0000-0000-0531"/>
    <n v="27.92"/>
    <x v="0"/>
    <s v="11"/>
    <x v="8"/>
    <n v="2024"/>
    <x v="1"/>
  </r>
  <r>
    <x v="247"/>
    <d v="1899-12-30T00:14:19"/>
    <x v="0"/>
    <s v="ANON-0000-0000-0531"/>
    <n v="32.82"/>
    <x v="6"/>
    <s v="11"/>
    <x v="8"/>
    <n v="2024"/>
    <x v="1"/>
  </r>
  <r>
    <x v="247"/>
    <d v="1899-12-30T00:15:19"/>
    <x v="0"/>
    <s v="ANON-0000-0000-0531"/>
    <n v="32.82"/>
    <x v="6"/>
    <s v="11"/>
    <x v="8"/>
    <n v="2024"/>
    <x v="1"/>
  </r>
  <r>
    <x v="247"/>
    <d v="1899-12-30T00:01:34"/>
    <x v="0"/>
    <s v="ANON-0000-0000-0584"/>
    <n v="23.02"/>
    <x v="2"/>
    <s v="11"/>
    <x v="8"/>
    <n v="2024"/>
    <x v="1"/>
  </r>
  <r>
    <x v="248"/>
    <d v="1899-12-30T00:57:26"/>
    <x v="0"/>
    <s v="ANON-0000-0000-0347"/>
    <n v="18.12"/>
    <x v="7"/>
    <s v="12"/>
    <x v="8"/>
    <n v="2024"/>
    <x v="2"/>
  </r>
  <r>
    <x v="248"/>
    <d v="1899-12-30T00:58:20"/>
    <x v="0"/>
    <s v="ANON-0000-0000-0347"/>
    <n v="27.92"/>
    <x v="0"/>
    <s v="12"/>
    <x v="8"/>
    <n v="2024"/>
    <x v="2"/>
  </r>
  <r>
    <x v="248"/>
    <d v="1899-12-30T00:27:36"/>
    <x v="0"/>
    <s v="ANON-0000-0000-0615"/>
    <n v="27.92"/>
    <x v="0"/>
    <s v="12"/>
    <x v="8"/>
    <n v="2024"/>
    <x v="2"/>
  </r>
  <r>
    <x v="248"/>
    <d v="1899-12-30T00:08:22"/>
    <x v="0"/>
    <s v="ANON-0000-0000-0565"/>
    <n v="32.82"/>
    <x v="5"/>
    <s v="12"/>
    <x v="8"/>
    <n v="2024"/>
    <x v="2"/>
  </r>
  <r>
    <x v="248"/>
    <d v="1899-12-30T00:31:07"/>
    <x v="0"/>
    <s v="ANON-0000-0000-0616"/>
    <n v="23.02"/>
    <x v="2"/>
    <s v="12"/>
    <x v="8"/>
    <n v="2024"/>
    <x v="2"/>
  </r>
  <r>
    <x v="248"/>
    <d v="1899-12-30T00:32:23"/>
    <x v="0"/>
    <s v="ANON-0000-0000-0616"/>
    <n v="23.02"/>
    <x v="2"/>
    <s v="12"/>
    <x v="8"/>
    <n v="2024"/>
    <x v="2"/>
  </r>
  <r>
    <x v="248"/>
    <d v="1899-12-30T00:37:20"/>
    <x v="0"/>
    <s v="ANON-0000-0000-0141"/>
    <n v="23.02"/>
    <x v="2"/>
    <s v="12"/>
    <x v="8"/>
    <n v="2024"/>
    <x v="2"/>
  </r>
  <r>
    <x v="248"/>
    <d v="1899-12-30T00:38:10"/>
    <x v="0"/>
    <s v="ANON-0000-0000-0141"/>
    <n v="23.02"/>
    <x v="2"/>
    <s v="12"/>
    <x v="8"/>
    <n v="2024"/>
    <x v="2"/>
  </r>
  <r>
    <x v="248"/>
    <d v="1899-12-30T00:01:25"/>
    <x v="0"/>
    <s v="ANON-0000-0000-0617"/>
    <n v="32.82"/>
    <x v="6"/>
    <s v="12"/>
    <x v="8"/>
    <n v="2024"/>
    <x v="2"/>
  </r>
  <r>
    <x v="248"/>
    <d v="1899-12-30T00:09:10"/>
    <x v="0"/>
    <s v="ANON-0000-0000-0618"/>
    <n v="23.02"/>
    <x v="3"/>
    <s v="12"/>
    <x v="8"/>
    <n v="2024"/>
    <x v="2"/>
  </r>
  <r>
    <x v="248"/>
    <d v="1899-12-30T00:10:21"/>
    <x v="0"/>
    <s v="ANON-0000-0000-0618"/>
    <n v="32.82"/>
    <x v="5"/>
    <s v="12"/>
    <x v="8"/>
    <n v="2024"/>
    <x v="2"/>
  </r>
  <r>
    <x v="248"/>
    <d v="1899-12-30T00:13:17"/>
    <x v="0"/>
    <s v="ANON-0000-0000-0319"/>
    <n v="23.02"/>
    <x v="2"/>
    <s v="12"/>
    <x v="8"/>
    <n v="2024"/>
    <x v="2"/>
  </r>
  <r>
    <x v="249"/>
    <d v="1899-12-30T00:56:54"/>
    <x v="0"/>
    <s v="ANON-0000-0000-0570"/>
    <n v="32.82"/>
    <x v="6"/>
    <s v="13"/>
    <x v="8"/>
    <n v="2024"/>
    <x v="3"/>
  </r>
  <r>
    <x v="249"/>
    <d v="1899-12-30T00:41:03"/>
    <x v="0"/>
    <s v="ANON-0000-0000-0425"/>
    <n v="32.82"/>
    <x v="6"/>
    <s v="13"/>
    <x v="8"/>
    <n v="2024"/>
    <x v="3"/>
  </r>
  <r>
    <x v="249"/>
    <d v="1899-12-30T00:54:16"/>
    <x v="0"/>
    <s v="ANON-0000-0000-0375"/>
    <n v="32.82"/>
    <x v="6"/>
    <s v="13"/>
    <x v="8"/>
    <n v="2024"/>
    <x v="3"/>
  </r>
  <r>
    <x v="249"/>
    <d v="1899-12-30T00:51:19"/>
    <x v="0"/>
    <s v="ANON-0000-0000-0619"/>
    <n v="32.82"/>
    <x v="6"/>
    <s v="13"/>
    <x v="8"/>
    <n v="2024"/>
    <x v="3"/>
  </r>
  <r>
    <x v="249"/>
    <d v="1899-12-30T00:38:19"/>
    <x v="0"/>
    <s v="ANON-0000-0000-0242"/>
    <n v="27.92"/>
    <x v="0"/>
    <s v="13"/>
    <x v="8"/>
    <n v="2024"/>
    <x v="3"/>
  </r>
  <r>
    <x v="249"/>
    <d v="1899-12-30T00:50:54"/>
    <x v="0"/>
    <s v="ANON-0000-0000-0552"/>
    <n v="27.92"/>
    <x v="0"/>
    <s v="13"/>
    <x v="8"/>
    <n v="2024"/>
    <x v="3"/>
  </r>
  <r>
    <x v="250"/>
    <d v="1899-12-30T00:29:19"/>
    <x v="0"/>
    <s v="ANON-0000-0000-0543"/>
    <n v="32.82"/>
    <x v="5"/>
    <s v="14"/>
    <x v="8"/>
    <n v="2024"/>
    <x v="4"/>
  </r>
  <r>
    <x v="250"/>
    <d v="1899-12-30T00:30:17"/>
    <x v="0"/>
    <s v="ANON-0000-0000-0543"/>
    <n v="32.82"/>
    <x v="5"/>
    <s v="14"/>
    <x v="8"/>
    <n v="2024"/>
    <x v="4"/>
  </r>
  <r>
    <x v="251"/>
    <d v="1899-12-30T00:42:41"/>
    <x v="0"/>
    <s v="ANON-0000-0000-0347"/>
    <n v="18.12"/>
    <x v="7"/>
    <s v="15"/>
    <x v="8"/>
    <n v="2024"/>
    <x v="5"/>
  </r>
  <r>
    <x v="251"/>
    <d v="1899-12-30T00:49:39"/>
    <x v="0"/>
    <s v="ANON-0000-0000-0620"/>
    <n v="27.92"/>
    <x v="0"/>
    <s v="15"/>
    <x v="8"/>
    <n v="2024"/>
    <x v="5"/>
  </r>
  <r>
    <x v="251"/>
    <d v="1899-12-30T00:49:37"/>
    <x v="0"/>
    <s v="ANON-0000-0000-0304"/>
    <n v="23.02"/>
    <x v="3"/>
    <s v="15"/>
    <x v="8"/>
    <n v="2024"/>
    <x v="5"/>
  </r>
  <r>
    <x v="251"/>
    <d v="1899-12-30T00:36:19"/>
    <x v="0"/>
    <s v="ANON-0000-0000-0141"/>
    <n v="23.02"/>
    <x v="2"/>
    <s v="15"/>
    <x v="8"/>
    <n v="2024"/>
    <x v="5"/>
  </r>
  <r>
    <x v="251"/>
    <d v="1899-12-30T00:37:21"/>
    <x v="0"/>
    <s v="ANON-0000-0000-0141"/>
    <n v="23.02"/>
    <x v="2"/>
    <s v="15"/>
    <x v="8"/>
    <n v="2024"/>
    <x v="5"/>
  </r>
  <r>
    <x v="251"/>
    <d v="1899-12-30T00:53:19"/>
    <x v="0"/>
    <s v="ANON-0000-0000-0543"/>
    <n v="32.82"/>
    <x v="5"/>
    <s v="15"/>
    <x v="8"/>
    <n v="2024"/>
    <x v="5"/>
  </r>
  <r>
    <x v="252"/>
    <d v="1899-12-30T00:32:23"/>
    <x v="0"/>
    <s v="ANON-0000-0000-0621"/>
    <n v="32.82"/>
    <x v="6"/>
    <s v="16"/>
    <x v="8"/>
    <n v="2024"/>
    <x v="6"/>
  </r>
  <r>
    <x v="252"/>
    <d v="1899-12-30T00:33:37"/>
    <x v="0"/>
    <s v="ANON-0000-0000-0584"/>
    <n v="27.92"/>
    <x v="0"/>
    <s v="16"/>
    <x v="8"/>
    <n v="2024"/>
    <x v="6"/>
  </r>
  <r>
    <x v="252"/>
    <d v="1899-12-30T00:23:19"/>
    <x v="0"/>
    <s v="ANON-0000-0000-0621"/>
    <n v="32.82"/>
    <x v="6"/>
    <s v="16"/>
    <x v="8"/>
    <n v="2024"/>
    <x v="6"/>
  </r>
  <r>
    <x v="252"/>
    <d v="1899-12-30T00:16:06"/>
    <x v="0"/>
    <s v="ANON-0000-0000-0622"/>
    <n v="27.92"/>
    <x v="0"/>
    <s v="16"/>
    <x v="8"/>
    <n v="2024"/>
    <x v="6"/>
  </r>
  <r>
    <x v="252"/>
    <d v="1899-12-30T00:18:03"/>
    <x v="0"/>
    <s v="ANON-0000-0000-0623"/>
    <n v="32.82"/>
    <x v="6"/>
    <s v="16"/>
    <x v="8"/>
    <n v="2024"/>
    <x v="6"/>
  </r>
  <r>
    <x v="252"/>
    <d v="1899-12-30T00:54:45"/>
    <x v="0"/>
    <s v="ANON-0000-0000-0624"/>
    <n v="32.82"/>
    <x v="6"/>
    <s v="16"/>
    <x v="8"/>
    <n v="2024"/>
    <x v="6"/>
  </r>
  <r>
    <x v="252"/>
    <d v="1899-12-30T00:56:05"/>
    <x v="0"/>
    <s v="ANON-0000-0000-0625"/>
    <n v="32.82"/>
    <x v="6"/>
    <s v="16"/>
    <x v="8"/>
    <n v="2024"/>
    <x v="6"/>
  </r>
  <r>
    <x v="252"/>
    <d v="1899-12-30T00:10:19"/>
    <x v="0"/>
    <s v="ANON-0000-0000-0626"/>
    <n v="27.92"/>
    <x v="0"/>
    <s v="16"/>
    <x v="8"/>
    <n v="2024"/>
    <x v="6"/>
  </r>
  <r>
    <x v="252"/>
    <d v="1899-12-30T00:11:33"/>
    <x v="0"/>
    <s v="ANON-0000-0000-0626"/>
    <n v="32.82"/>
    <x v="6"/>
    <s v="16"/>
    <x v="8"/>
    <n v="2024"/>
    <x v="6"/>
  </r>
  <r>
    <x v="252"/>
    <d v="1899-12-30T00:37:47"/>
    <x v="0"/>
    <s v="ANON-0000-0000-0287"/>
    <n v="27.92"/>
    <x v="0"/>
    <s v="16"/>
    <x v="8"/>
    <n v="2024"/>
    <x v="6"/>
  </r>
  <r>
    <x v="252"/>
    <d v="1899-12-30T00:38:49"/>
    <x v="0"/>
    <s v="ANON-0000-0000-0097"/>
    <n v="27.92"/>
    <x v="0"/>
    <s v="16"/>
    <x v="8"/>
    <n v="2024"/>
    <x v="6"/>
  </r>
  <r>
    <x v="253"/>
    <d v="1899-12-30T00:54:58"/>
    <x v="0"/>
    <s v="ANON-0000-0000-0627"/>
    <n v="23.02"/>
    <x v="2"/>
    <s v="17"/>
    <x v="8"/>
    <n v="2024"/>
    <x v="0"/>
  </r>
  <r>
    <x v="253"/>
    <d v="1899-12-30T00:09:01"/>
    <x v="0"/>
    <s v="ANON-0000-0000-0621"/>
    <n v="32.82"/>
    <x v="6"/>
    <s v="17"/>
    <x v="8"/>
    <n v="2024"/>
    <x v="0"/>
  </r>
  <r>
    <x v="253"/>
    <d v="1899-12-30T00:37:38"/>
    <x v="0"/>
    <s v="ANON-0000-0000-0276"/>
    <n v="27.92"/>
    <x v="0"/>
    <s v="17"/>
    <x v="8"/>
    <n v="2024"/>
    <x v="0"/>
  </r>
  <r>
    <x v="253"/>
    <d v="1899-12-30T00:42:31"/>
    <x v="0"/>
    <s v="ANON-0000-0000-0141"/>
    <n v="23.02"/>
    <x v="2"/>
    <s v="17"/>
    <x v="8"/>
    <n v="2024"/>
    <x v="0"/>
  </r>
  <r>
    <x v="253"/>
    <d v="1899-12-30T00:10:04"/>
    <x v="0"/>
    <s v="ANON-0000-0000-0554"/>
    <n v="32.82"/>
    <x v="5"/>
    <s v="17"/>
    <x v="8"/>
    <n v="2024"/>
    <x v="0"/>
  </r>
  <r>
    <x v="253"/>
    <d v="1899-12-30T00:11:08"/>
    <x v="0"/>
    <s v="ANON-0000-0000-0554"/>
    <n v="27.92"/>
    <x v="0"/>
    <s v="17"/>
    <x v="8"/>
    <n v="2024"/>
    <x v="0"/>
  </r>
  <r>
    <x v="253"/>
    <d v="1899-12-30T00:34:57"/>
    <x v="0"/>
    <s v="ANON-0000-0000-0620"/>
    <n v="27.92"/>
    <x v="0"/>
    <s v="17"/>
    <x v="8"/>
    <n v="2024"/>
    <x v="0"/>
  </r>
  <r>
    <x v="253"/>
    <d v="1899-12-30T00:38:34"/>
    <x v="0"/>
    <s v="ANON-0000-0000-0628"/>
    <n v="18.12"/>
    <x v="7"/>
    <s v="17"/>
    <x v="8"/>
    <n v="2024"/>
    <x v="0"/>
  </r>
  <r>
    <x v="253"/>
    <d v="1899-12-30T00:39:34"/>
    <x v="0"/>
    <s v="ANON-0000-0000-0628"/>
    <n v="27.92"/>
    <x v="0"/>
    <s v="17"/>
    <x v="8"/>
    <n v="2024"/>
    <x v="0"/>
  </r>
  <r>
    <x v="253"/>
    <d v="1899-12-30T00:44:15"/>
    <x v="0"/>
    <s v="ANON-0000-0000-0629"/>
    <n v="32.82"/>
    <x v="6"/>
    <s v="17"/>
    <x v="8"/>
    <n v="2024"/>
    <x v="0"/>
  </r>
  <r>
    <x v="253"/>
    <d v="1899-12-30T00:54:23"/>
    <x v="0"/>
    <s v="ANON-0000-0000-0554"/>
    <n v="27.92"/>
    <x v="0"/>
    <s v="17"/>
    <x v="8"/>
    <n v="2024"/>
    <x v="0"/>
  </r>
  <r>
    <x v="253"/>
    <d v="1899-12-30T00:55:31"/>
    <x v="0"/>
    <s v="ANON-0000-0000-0630"/>
    <n v="23.02"/>
    <x v="2"/>
    <s v="17"/>
    <x v="8"/>
    <n v="2024"/>
    <x v="0"/>
  </r>
  <r>
    <x v="253"/>
    <d v="1899-12-30T00:29:37"/>
    <x v="0"/>
    <s v="ANON-0000-0000-0554"/>
    <n v="32.82"/>
    <x v="5"/>
    <s v="17"/>
    <x v="8"/>
    <n v="2024"/>
    <x v="0"/>
  </r>
  <r>
    <x v="253"/>
    <d v="1899-12-30T00:31:01"/>
    <x v="0"/>
    <s v="ANON-0000-0000-0630"/>
    <n v="32.82"/>
    <x v="6"/>
    <s v="17"/>
    <x v="8"/>
    <n v="2024"/>
    <x v="0"/>
  </r>
  <r>
    <x v="253"/>
    <d v="1899-12-30T00:54:24"/>
    <x v="0"/>
    <s v="ANON-0000-0000-0631"/>
    <n v="32.82"/>
    <x v="4"/>
    <s v="17"/>
    <x v="8"/>
    <n v="2024"/>
    <x v="0"/>
  </r>
  <r>
    <x v="253"/>
    <d v="1899-12-30T00:00:46"/>
    <x v="0"/>
    <s v="ANON-0000-0000-0632"/>
    <n v="27.92"/>
    <x v="0"/>
    <s v="17"/>
    <x v="8"/>
    <n v="2024"/>
    <x v="0"/>
  </r>
  <r>
    <x v="253"/>
    <d v="1899-12-30T00:03:53"/>
    <x v="0"/>
    <s v="ANON-0000-0000-0633"/>
    <n v="27.92"/>
    <x v="0"/>
    <s v="17"/>
    <x v="8"/>
    <n v="2024"/>
    <x v="0"/>
  </r>
  <r>
    <x v="253"/>
    <d v="1899-12-30T00:12:48"/>
    <x v="0"/>
    <s v="ANON-0000-0000-0634"/>
    <n v="32.82"/>
    <x v="6"/>
    <s v="17"/>
    <x v="8"/>
    <n v="2024"/>
    <x v="0"/>
  </r>
  <r>
    <x v="253"/>
    <d v="1899-12-30T00:14:00"/>
    <x v="0"/>
    <s v="ANON-0000-0000-0634"/>
    <n v="27.92"/>
    <x v="0"/>
    <s v="17"/>
    <x v="8"/>
    <n v="2024"/>
    <x v="0"/>
  </r>
  <r>
    <x v="253"/>
    <d v="1899-12-30T00:15:00"/>
    <x v="0"/>
    <s v="ANON-0000-0000-0634"/>
    <n v="27.92"/>
    <x v="0"/>
    <s v="17"/>
    <x v="8"/>
    <n v="2024"/>
    <x v="0"/>
  </r>
  <r>
    <x v="253"/>
    <d v="1899-12-30T00:31:57"/>
    <x v="0"/>
    <s v="ANON-0000-0000-0635"/>
    <n v="27.92"/>
    <x v="0"/>
    <s v="17"/>
    <x v="8"/>
    <n v="2024"/>
    <x v="0"/>
  </r>
  <r>
    <x v="253"/>
    <d v="1899-12-30T00:19:36"/>
    <x v="0"/>
    <s v="ANON-0000-0000-0636"/>
    <n v="32.82"/>
    <x v="4"/>
    <s v="17"/>
    <x v="8"/>
    <n v="2024"/>
    <x v="0"/>
  </r>
  <r>
    <x v="253"/>
    <d v="1899-12-30T00:20:19"/>
    <x v="0"/>
    <s v="ANON-0000-0000-0637"/>
    <n v="32.82"/>
    <x v="4"/>
    <s v="17"/>
    <x v="8"/>
    <n v="2024"/>
    <x v="0"/>
  </r>
  <r>
    <x v="254"/>
    <d v="1899-12-30T00:29:49"/>
    <x v="0"/>
    <s v="ANON-0000-0000-0638"/>
    <n v="32.82"/>
    <x v="6"/>
    <s v="18"/>
    <x v="8"/>
    <n v="2024"/>
    <x v="1"/>
  </r>
  <r>
    <x v="254"/>
    <d v="1899-12-30T00:34:20"/>
    <x v="0"/>
    <s v="ANON-0000-0000-0639"/>
    <n v="32.82"/>
    <x v="6"/>
    <s v="18"/>
    <x v="8"/>
    <n v="2024"/>
    <x v="1"/>
  </r>
  <r>
    <x v="254"/>
    <d v="1899-12-30T00:15:39"/>
    <x v="0"/>
    <s v="ANON-0000-0000-0040"/>
    <n v="27.92"/>
    <x v="0"/>
    <s v="18"/>
    <x v="8"/>
    <n v="2024"/>
    <x v="1"/>
  </r>
  <r>
    <x v="254"/>
    <d v="1899-12-30T00:18:22"/>
    <x v="0"/>
    <s v="ANON-0000-0000-0040"/>
    <n v="27.92"/>
    <x v="0"/>
    <s v="18"/>
    <x v="8"/>
    <n v="2024"/>
    <x v="1"/>
  </r>
  <r>
    <x v="255"/>
    <d v="1899-12-30T00:17:19"/>
    <x v="0"/>
    <s v="ANON-0000-0000-0276"/>
    <n v="27.92"/>
    <x v="0"/>
    <s v="19"/>
    <x v="8"/>
    <n v="2024"/>
    <x v="2"/>
  </r>
  <r>
    <x v="255"/>
    <d v="1899-12-30T00:30:29"/>
    <x v="0"/>
    <s v="ANON-0000-0000-0627"/>
    <n v="23.02"/>
    <x v="2"/>
    <s v="19"/>
    <x v="8"/>
    <n v="2024"/>
    <x v="2"/>
  </r>
  <r>
    <x v="255"/>
    <d v="1899-12-30T00:01:31"/>
    <x v="0"/>
    <s v="ANON-0000-0000-0494"/>
    <n v="32.82"/>
    <x v="6"/>
    <s v="19"/>
    <x v="8"/>
    <n v="2024"/>
    <x v="2"/>
  </r>
  <r>
    <x v="255"/>
    <d v="1899-12-30T00:59:34"/>
    <x v="0"/>
    <s v="ANON-0000-0000-0004"/>
    <n v="23.02"/>
    <x v="3"/>
    <s v="19"/>
    <x v="8"/>
    <n v="2024"/>
    <x v="2"/>
  </r>
  <r>
    <x v="255"/>
    <d v="1899-12-30T00:00:34"/>
    <x v="0"/>
    <s v="ANON-0000-0000-0004"/>
    <n v="27.92"/>
    <x v="0"/>
    <s v="19"/>
    <x v="8"/>
    <n v="2024"/>
    <x v="2"/>
  </r>
  <r>
    <x v="255"/>
    <d v="1899-12-30T00:45:42"/>
    <x v="0"/>
    <s v="ANON-0000-0000-0640"/>
    <n v="23.02"/>
    <x v="2"/>
    <s v="19"/>
    <x v="8"/>
    <n v="2024"/>
    <x v="2"/>
  </r>
  <r>
    <x v="256"/>
    <d v="1899-12-30T00:34:57"/>
    <x v="0"/>
    <s v="ANON-0000-0000-0276"/>
    <n v="27.92"/>
    <x v="0"/>
    <s v="20"/>
    <x v="8"/>
    <n v="2024"/>
    <x v="3"/>
  </r>
  <r>
    <x v="256"/>
    <d v="1899-12-30T00:46:15"/>
    <x v="0"/>
    <s v="ANON-0000-0000-0641"/>
    <n v="27.92"/>
    <x v="0"/>
    <s v="20"/>
    <x v="8"/>
    <n v="2024"/>
    <x v="3"/>
  </r>
  <r>
    <x v="256"/>
    <d v="1899-12-30T00:39:56"/>
    <x v="0"/>
    <s v="ANON-0000-0000-0333"/>
    <n v="27.92"/>
    <x v="0"/>
    <s v="20"/>
    <x v="8"/>
    <n v="2024"/>
    <x v="3"/>
  </r>
  <r>
    <x v="256"/>
    <d v="1899-12-30T00:03:30"/>
    <x v="0"/>
    <s v="ANON-0000-0000-0642"/>
    <n v="32.82"/>
    <x v="6"/>
    <s v="20"/>
    <x v="8"/>
    <n v="2024"/>
    <x v="3"/>
  </r>
  <r>
    <x v="256"/>
    <d v="1899-12-30T00:39:23"/>
    <x v="0"/>
    <s v="ANON-0000-0000-0643"/>
    <n v="23.02"/>
    <x v="3"/>
    <s v="20"/>
    <x v="8"/>
    <n v="2024"/>
    <x v="3"/>
  </r>
  <r>
    <x v="256"/>
    <d v="1899-12-30T00:31:37"/>
    <x v="0"/>
    <s v="ANON-0000-0000-0287"/>
    <n v="27.92"/>
    <x v="0"/>
    <s v="20"/>
    <x v="8"/>
    <n v="2024"/>
    <x v="3"/>
  </r>
  <r>
    <x v="256"/>
    <d v="1899-12-30T00:32:43"/>
    <x v="0"/>
    <s v="ANON-0000-0000-0287"/>
    <n v="27.92"/>
    <x v="0"/>
    <s v="20"/>
    <x v="8"/>
    <n v="2024"/>
    <x v="3"/>
  </r>
  <r>
    <x v="257"/>
    <d v="1899-12-30T00:01:15"/>
    <x v="0"/>
    <s v="ANON-0000-0000-0644"/>
    <n v="32.82"/>
    <x v="6"/>
    <s v="21"/>
    <x v="8"/>
    <n v="2024"/>
    <x v="4"/>
  </r>
  <r>
    <x v="257"/>
    <d v="1899-12-30T00:02:14"/>
    <x v="0"/>
    <s v="ANON-0000-0000-0644"/>
    <n v="32.82"/>
    <x v="1"/>
    <s v="21"/>
    <x v="8"/>
    <n v="2024"/>
    <x v="4"/>
  </r>
  <r>
    <x v="257"/>
    <d v="1899-12-30T00:37:47"/>
    <x v="0"/>
    <s v="ANON-0000-0000-0543"/>
    <n v="23.02"/>
    <x v="2"/>
    <s v="21"/>
    <x v="8"/>
    <n v="2024"/>
    <x v="4"/>
  </r>
  <r>
    <x v="257"/>
    <d v="1899-12-30T00:38:45"/>
    <x v="0"/>
    <s v="ANON-0000-0000-0543"/>
    <n v="23.02"/>
    <x v="2"/>
    <s v="21"/>
    <x v="8"/>
    <n v="2024"/>
    <x v="4"/>
  </r>
  <r>
    <x v="257"/>
    <d v="1899-12-30T00:10:09"/>
    <x v="0"/>
    <s v="ANON-0000-0000-0645"/>
    <n v="32.82"/>
    <x v="5"/>
    <s v="21"/>
    <x v="8"/>
    <n v="2024"/>
    <x v="4"/>
  </r>
  <r>
    <x v="257"/>
    <d v="1899-12-30T00:36:14"/>
    <x v="0"/>
    <s v="ANON-0000-0000-0646"/>
    <n v="32.82"/>
    <x v="6"/>
    <s v="21"/>
    <x v="8"/>
    <n v="2024"/>
    <x v="4"/>
  </r>
  <r>
    <x v="257"/>
    <d v="1899-12-30T00:16:29"/>
    <x v="0"/>
    <s v="ANON-0000-0000-0507"/>
    <n v="32.82"/>
    <x v="6"/>
    <s v="21"/>
    <x v="8"/>
    <n v="2024"/>
    <x v="4"/>
  </r>
  <r>
    <x v="257"/>
    <d v="1899-12-30T00:17:31"/>
    <x v="0"/>
    <s v="ANON-0000-0000-0507"/>
    <n v="32.82"/>
    <x v="6"/>
    <s v="21"/>
    <x v="8"/>
    <n v="2024"/>
    <x v="4"/>
  </r>
  <r>
    <x v="257"/>
    <d v="1899-12-30T00:29:43"/>
    <x v="0"/>
    <s v="ANON-0000-0000-0040"/>
    <n v="23.02"/>
    <x v="3"/>
    <s v="21"/>
    <x v="8"/>
    <n v="2024"/>
    <x v="4"/>
  </r>
  <r>
    <x v="257"/>
    <d v="1899-12-30T00:30:39"/>
    <x v="0"/>
    <s v="ANON-0000-0000-0040"/>
    <n v="23.02"/>
    <x v="3"/>
    <s v="21"/>
    <x v="8"/>
    <n v="2024"/>
    <x v="4"/>
  </r>
  <r>
    <x v="257"/>
    <d v="1899-12-30T00:33:58"/>
    <x v="0"/>
    <s v="ANON-0000-0000-0602"/>
    <n v="32.82"/>
    <x v="6"/>
    <s v="21"/>
    <x v="8"/>
    <n v="2024"/>
    <x v="4"/>
  </r>
  <r>
    <x v="257"/>
    <d v="1899-12-30T00:35:30"/>
    <x v="0"/>
    <s v="ANON-0000-0000-0602"/>
    <n v="32.82"/>
    <x v="6"/>
    <s v="21"/>
    <x v="8"/>
    <n v="2024"/>
    <x v="4"/>
  </r>
  <r>
    <x v="257"/>
    <d v="1899-12-30T00:18:46"/>
    <x v="0"/>
    <s v="ANON-0000-0000-0647"/>
    <n v="27.92"/>
    <x v="0"/>
    <s v="21"/>
    <x v="8"/>
    <n v="2024"/>
    <x v="4"/>
  </r>
  <r>
    <x v="257"/>
    <d v="1899-12-30T00:19:50"/>
    <x v="0"/>
    <s v="ANON-0000-0000-0647"/>
    <n v="23.02"/>
    <x v="3"/>
    <s v="21"/>
    <x v="8"/>
    <n v="2024"/>
    <x v="4"/>
  </r>
  <r>
    <x v="257"/>
    <d v="1899-12-30T00:20:48"/>
    <x v="0"/>
    <s v="ANON-0000-0000-0647"/>
    <n v="23.02"/>
    <x v="3"/>
    <s v="21"/>
    <x v="8"/>
    <n v="2024"/>
    <x v="4"/>
  </r>
  <r>
    <x v="258"/>
    <d v="1899-12-30T00:32:54"/>
    <x v="0"/>
    <s v="ANON-0000-0000-0648"/>
    <n v="23.02"/>
    <x v="3"/>
    <s v="22"/>
    <x v="8"/>
    <n v="2024"/>
    <x v="5"/>
  </r>
  <r>
    <x v="258"/>
    <d v="1899-12-30T00:12:10"/>
    <x v="0"/>
    <s v="ANON-0000-0000-0649"/>
    <n v="27.92"/>
    <x v="0"/>
    <s v="22"/>
    <x v="8"/>
    <n v="2024"/>
    <x v="5"/>
  </r>
  <r>
    <x v="258"/>
    <d v="1899-12-30T00:13:09"/>
    <x v="0"/>
    <s v="ANON-0000-0000-0649"/>
    <n v="32.82"/>
    <x v="6"/>
    <s v="22"/>
    <x v="8"/>
    <n v="2024"/>
    <x v="5"/>
  </r>
  <r>
    <x v="258"/>
    <d v="1899-12-30T00:06:26"/>
    <x v="0"/>
    <s v="ANON-0000-0000-0650"/>
    <n v="23.02"/>
    <x v="2"/>
    <s v="22"/>
    <x v="8"/>
    <n v="2024"/>
    <x v="5"/>
  </r>
  <r>
    <x v="258"/>
    <d v="1899-12-30T00:07:36"/>
    <x v="0"/>
    <s v="ANON-0000-0000-0650"/>
    <n v="23.02"/>
    <x v="2"/>
    <s v="22"/>
    <x v="8"/>
    <n v="2024"/>
    <x v="5"/>
  </r>
  <r>
    <x v="258"/>
    <d v="1899-12-30T00:52:00"/>
    <x v="0"/>
    <s v="ANON-0000-0000-0651"/>
    <n v="27.92"/>
    <x v="0"/>
    <s v="22"/>
    <x v="8"/>
    <n v="2024"/>
    <x v="5"/>
  </r>
  <r>
    <x v="258"/>
    <d v="1899-12-30T00:55:13"/>
    <x v="0"/>
    <s v="ANON-0000-0000-0099"/>
    <n v="23.02"/>
    <x v="3"/>
    <s v="22"/>
    <x v="8"/>
    <n v="2024"/>
    <x v="5"/>
  </r>
  <r>
    <x v="258"/>
    <d v="1899-12-30T00:07:21"/>
    <x v="0"/>
    <s v="ANON-0000-0000-0276"/>
    <n v="27.92"/>
    <x v="0"/>
    <s v="22"/>
    <x v="8"/>
    <n v="2024"/>
    <x v="5"/>
  </r>
  <r>
    <x v="258"/>
    <d v="1899-12-30T00:28:15"/>
    <x v="0"/>
    <s v="ANON-0000-0000-0333"/>
    <n v="27.92"/>
    <x v="0"/>
    <s v="22"/>
    <x v="8"/>
    <n v="2024"/>
    <x v="5"/>
  </r>
  <r>
    <x v="258"/>
    <d v="1899-12-30T00:29:36"/>
    <x v="0"/>
    <s v="ANON-0000-0000-0333"/>
    <n v="27.92"/>
    <x v="0"/>
    <s v="22"/>
    <x v="8"/>
    <n v="2024"/>
    <x v="5"/>
  </r>
  <r>
    <x v="258"/>
    <d v="1899-12-30T00:33:35"/>
    <x v="0"/>
    <s v="ANON-0000-0000-0510"/>
    <n v="27.92"/>
    <x v="0"/>
    <s v="22"/>
    <x v="8"/>
    <n v="2024"/>
    <x v="5"/>
  </r>
  <r>
    <x v="258"/>
    <d v="1899-12-30T00:34:10"/>
    <x v="0"/>
    <s v="ANON-0000-0000-0652"/>
    <n v="32.82"/>
    <x v="6"/>
    <s v="22"/>
    <x v="8"/>
    <n v="2024"/>
    <x v="5"/>
  </r>
  <r>
    <x v="258"/>
    <d v="1899-12-30T00:35:24"/>
    <x v="0"/>
    <s v="ANON-0000-0000-0652"/>
    <n v="27.92"/>
    <x v="0"/>
    <s v="22"/>
    <x v="8"/>
    <n v="2024"/>
    <x v="5"/>
  </r>
  <r>
    <x v="258"/>
    <d v="1899-12-30T00:25:03"/>
    <x v="0"/>
    <s v="ANON-0000-0000-0653"/>
    <n v="32.82"/>
    <x v="1"/>
    <s v="22"/>
    <x v="8"/>
    <n v="2024"/>
    <x v="5"/>
  </r>
  <r>
    <x v="258"/>
    <d v="1899-12-30T00:19:10"/>
    <x v="0"/>
    <s v="ANON-0000-0000-0654"/>
    <n v="32.82"/>
    <x v="6"/>
    <s v="22"/>
    <x v="8"/>
    <n v="2024"/>
    <x v="5"/>
  </r>
  <r>
    <x v="258"/>
    <d v="1899-12-30T00:20:36"/>
    <x v="0"/>
    <s v="ANON-0000-0000-0654"/>
    <n v="32.82"/>
    <x v="5"/>
    <s v="22"/>
    <x v="8"/>
    <n v="2024"/>
    <x v="5"/>
  </r>
  <r>
    <x v="258"/>
    <d v="1899-12-30T00:46:26"/>
    <x v="0"/>
    <s v="ANON-0000-0000-0455"/>
    <n v="27.92"/>
    <x v="0"/>
    <s v="22"/>
    <x v="8"/>
    <n v="2024"/>
    <x v="5"/>
  </r>
  <r>
    <x v="258"/>
    <d v="1899-12-30T00:47:35"/>
    <x v="0"/>
    <s v="ANON-0000-0000-0455"/>
    <n v="27.92"/>
    <x v="0"/>
    <s v="22"/>
    <x v="8"/>
    <n v="2024"/>
    <x v="5"/>
  </r>
  <r>
    <x v="258"/>
    <d v="1899-12-30T00:07:05"/>
    <x v="0"/>
    <s v="ANON-0000-0000-0655"/>
    <n v="27.92"/>
    <x v="0"/>
    <s v="22"/>
    <x v="8"/>
    <n v="2024"/>
    <x v="5"/>
  </r>
  <r>
    <x v="258"/>
    <d v="1899-12-30T00:08:15"/>
    <x v="0"/>
    <s v="ANON-0000-0000-0655"/>
    <n v="27.92"/>
    <x v="0"/>
    <s v="22"/>
    <x v="8"/>
    <n v="2024"/>
    <x v="5"/>
  </r>
  <r>
    <x v="258"/>
    <d v="1899-12-30T00:54:04"/>
    <x v="0"/>
    <s v="ANON-0000-0000-0637"/>
    <n v="32.82"/>
    <x v="4"/>
    <s v="22"/>
    <x v="8"/>
    <n v="2024"/>
    <x v="5"/>
  </r>
  <r>
    <x v="258"/>
    <d v="1899-12-30T00:54:55"/>
    <x v="0"/>
    <s v="ANON-0000-0000-0637"/>
    <n v="32.82"/>
    <x v="4"/>
    <s v="22"/>
    <x v="8"/>
    <n v="2024"/>
    <x v="5"/>
  </r>
  <r>
    <x v="258"/>
    <d v="1899-12-30T00:37:02"/>
    <x v="0"/>
    <s v="ANON-0000-0000-0656"/>
    <n v="23.02"/>
    <x v="3"/>
    <s v="22"/>
    <x v="8"/>
    <n v="2024"/>
    <x v="5"/>
  </r>
  <r>
    <x v="258"/>
    <d v="1899-12-30T00:37:58"/>
    <x v="0"/>
    <s v="ANON-0000-0000-0657"/>
    <n v="27.92"/>
    <x v="0"/>
    <s v="22"/>
    <x v="8"/>
    <n v="2024"/>
    <x v="5"/>
  </r>
  <r>
    <x v="259"/>
    <d v="1899-12-30T00:03:37"/>
    <x v="0"/>
    <s v="ANON-0000-0000-0276"/>
    <n v="27.92"/>
    <x v="0"/>
    <s v="23"/>
    <x v="8"/>
    <n v="2024"/>
    <x v="6"/>
  </r>
  <r>
    <x v="259"/>
    <d v="1899-12-30T00:04:17"/>
    <x v="0"/>
    <s v="ANON-0000-0000-0141"/>
    <n v="23.02"/>
    <x v="2"/>
    <s v="23"/>
    <x v="8"/>
    <n v="2024"/>
    <x v="6"/>
  </r>
  <r>
    <x v="259"/>
    <d v="1899-12-30T00:11:04"/>
    <x v="0"/>
    <s v="ANON-0000-0000-0584"/>
    <n v="23.02"/>
    <x v="3"/>
    <s v="23"/>
    <x v="8"/>
    <n v="2024"/>
    <x v="6"/>
  </r>
  <r>
    <x v="259"/>
    <d v="1899-12-30T00:08:52"/>
    <x v="0"/>
    <s v="ANON-0000-0000-0573"/>
    <n v="27.92"/>
    <x v="0"/>
    <s v="23"/>
    <x v="8"/>
    <n v="2024"/>
    <x v="6"/>
  </r>
  <r>
    <x v="259"/>
    <d v="1899-12-30T00:27:48"/>
    <x v="0"/>
    <s v="ANON-0000-0000-0658"/>
    <n v="32.82"/>
    <x v="5"/>
    <s v="23"/>
    <x v="8"/>
    <n v="2024"/>
    <x v="6"/>
  </r>
  <r>
    <x v="259"/>
    <d v="1899-12-30T00:48:30"/>
    <x v="0"/>
    <s v="ANON-0000-0000-0659"/>
    <n v="23.02"/>
    <x v="3"/>
    <s v="23"/>
    <x v="8"/>
    <n v="2024"/>
    <x v="6"/>
  </r>
  <r>
    <x v="259"/>
    <d v="1899-12-30T00:47:22"/>
    <x v="0"/>
    <s v="ANON-0000-0000-0507"/>
    <n v="32.82"/>
    <x v="6"/>
    <s v="23"/>
    <x v="8"/>
    <n v="2024"/>
    <x v="6"/>
  </r>
  <r>
    <x v="259"/>
    <d v="1899-12-30T00:09:46"/>
    <x v="0"/>
    <s v="ANON-0000-0000-0206"/>
    <n v="32.82"/>
    <x v="5"/>
    <s v="23"/>
    <x v="8"/>
    <n v="2024"/>
    <x v="6"/>
  </r>
  <r>
    <x v="259"/>
    <d v="1899-12-30T00:13:30"/>
    <x v="0"/>
    <s v="ANON-0000-0000-0641"/>
    <n v="27.92"/>
    <x v="0"/>
    <s v="23"/>
    <x v="8"/>
    <n v="2024"/>
    <x v="6"/>
  </r>
  <r>
    <x v="259"/>
    <d v="1899-12-30T00:15:15"/>
    <x v="0"/>
    <s v="ANON-0000-0000-0641"/>
    <n v="27.92"/>
    <x v="0"/>
    <s v="23"/>
    <x v="8"/>
    <n v="2024"/>
    <x v="6"/>
  </r>
  <r>
    <x v="260"/>
    <d v="1899-12-30T00:33:33"/>
    <x v="0"/>
    <s v="ANON-0000-0000-0276"/>
    <n v="27.92"/>
    <x v="0"/>
    <s v="24"/>
    <x v="8"/>
    <n v="2024"/>
    <x v="0"/>
  </r>
  <r>
    <x v="260"/>
    <d v="1899-12-30T00:23:57"/>
    <x v="0"/>
    <s v="ANON-0000-0000-0634"/>
    <n v="32.82"/>
    <x v="6"/>
    <s v="24"/>
    <x v="8"/>
    <n v="2024"/>
    <x v="0"/>
  </r>
  <r>
    <x v="260"/>
    <d v="1899-12-30T00:24:55"/>
    <x v="0"/>
    <s v="ANON-0000-0000-0634"/>
    <n v="32.82"/>
    <x v="6"/>
    <s v="24"/>
    <x v="8"/>
    <n v="2024"/>
    <x v="0"/>
  </r>
  <r>
    <x v="260"/>
    <d v="1899-12-30T00:46:44"/>
    <x v="0"/>
    <s v="ANON-0000-0000-0660"/>
    <n v="32.82"/>
    <x v="6"/>
    <s v="24"/>
    <x v="8"/>
    <n v="2024"/>
    <x v="0"/>
  </r>
  <r>
    <x v="260"/>
    <d v="1899-12-30T00:47:49"/>
    <x v="0"/>
    <s v="ANON-0000-0000-0660"/>
    <n v="32.82"/>
    <x v="6"/>
    <s v="24"/>
    <x v="8"/>
    <n v="2024"/>
    <x v="0"/>
  </r>
  <r>
    <x v="260"/>
    <d v="1899-12-30T00:11:39"/>
    <x v="0"/>
    <s v="ANON-0000-0000-0661"/>
    <n v="32.82"/>
    <x v="6"/>
    <s v="24"/>
    <x v="8"/>
    <n v="2024"/>
    <x v="0"/>
  </r>
  <r>
    <x v="260"/>
    <d v="1899-12-30T00:31:29"/>
    <x v="0"/>
    <s v="ANON-0000-0000-0662"/>
    <n v="23.02"/>
    <x v="2"/>
    <s v="24"/>
    <x v="8"/>
    <n v="2024"/>
    <x v="0"/>
  </r>
  <r>
    <x v="260"/>
    <d v="1899-12-30T00:37:24"/>
    <x v="0"/>
    <s v="ANON-0000-0000-0510"/>
    <n v="32.82"/>
    <x v="5"/>
    <s v="24"/>
    <x v="8"/>
    <n v="2024"/>
    <x v="0"/>
  </r>
  <r>
    <x v="260"/>
    <d v="1899-12-30T00:38:48"/>
    <x v="0"/>
    <s v="ANON-0000-0000-0583"/>
    <n v="32.82"/>
    <x v="6"/>
    <s v="24"/>
    <x v="8"/>
    <n v="2024"/>
    <x v="0"/>
  </r>
  <r>
    <x v="260"/>
    <d v="1899-12-30T00:43:03"/>
    <x v="0"/>
    <s v="ANON-0000-0000-0408"/>
    <n v="23.02"/>
    <x v="3"/>
    <s v="24"/>
    <x v="8"/>
    <n v="2024"/>
    <x v="0"/>
  </r>
  <r>
    <x v="260"/>
    <d v="1899-12-30T00:43:54"/>
    <x v="0"/>
    <s v="ANON-0000-0000-0408"/>
    <n v="23.02"/>
    <x v="3"/>
    <s v="24"/>
    <x v="8"/>
    <n v="2024"/>
    <x v="0"/>
  </r>
  <r>
    <x v="260"/>
    <d v="1899-12-30T00:15:50"/>
    <x v="0"/>
    <s v="ANON-0000-0000-0663"/>
    <n v="32.82"/>
    <x v="4"/>
    <s v="24"/>
    <x v="8"/>
    <n v="2024"/>
    <x v="0"/>
  </r>
  <r>
    <x v="260"/>
    <d v="1899-12-30T00:05:14"/>
    <x v="0"/>
    <s v="ANON-0000-0000-0631"/>
    <n v="32.82"/>
    <x v="6"/>
    <s v="24"/>
    <x v="8"/>
    <n v="2024"/>
    <x v="0"/>
  </r>
  <r>
    <x v="260"/>
    <d v="1899-12-30T00:06:32"/>
    <x v="0"/>
    <s v="ANON-0000-0000-0531"/>
    <n v="27.92"/>
    <x v="0"/>
    <s v="24"/>
    <x v="8"/>
    <n v="2024"/>
    <x v="0"/>
  </r>
  <r>
    <x v="260"/>
    <d v="1899-12-30T00:07:35"/>
    <x v="0"/>
    <s v="ANON-0000-0000-0531"/>
    <n v="27.92"/>
    <x v="0"/>
    <s v="24"/>
    <x v="8"/>
    <n v="2024"/>
    <x v="0"/>
  </r>
  <r>
    <x v="261"/>
    <d v="1899-12-30T00:51:21"/>
    <x v="0"/>
    <s v="ANON-0000-0000-0664"/>
    <n v="32.82"/>
    <x v="5"/>
    <s v="25"/>
    <x v="8"/>
    <n v="2024"/>
    <x v="1"/>
  </r>
  <r>
    <x v="261"/>
    <d v="1899-12-30T00:35:33"/>
    <x v="0"/>
    <s v="ANON-0000-0000-0141"/>
    <n v="23.02"/>
    <x v="2"/>
    <s v="25"/>
    <x v="8"/>
    <n v="2024"/>
    <x v="1"/>
  </r>
  <r>
    <x v="261"/>
    <d v="1899-12-30T00:51:15"/>
    <x v="0"/>
    <s v="ANON-0000-0000-0665"/>
    <n v="27.92"/>
    <x v="0"/>
    <s v="25"/>
    <x v="8"/>
    <n v="2024"/>
    <x v="1"/>
  </r>
  <r>
    <x v="261"/>
    <d v="1899-12-30T00:52:53"/>
    <x v="0"/>
    <s v="ANON-0000-0000-0665"/>
    <n v="32.82"/>
    <x v="6"/>
    <s v="25"/>
    <x v="8"/>
    <n v="2024"/>
    <x v="1"/>
  </r>
  <r>
    <x v="261"/>
    <d v="1899-12-30T00:54:51"/>
    <x v="0"/>
    <s v="ANON-0000-0000-0666"/>
    <n v="27.92"/>
    <x v="0"/>
    <s v="25"/>
    <x v="8"/>
    <n v="2024"/>
    <x v="1"/>
  </r>
  <r>
    <x v="261"/>
    <d v="1899-12-30T00:55:59"/>
    <x v="0"/>
    <s v="ANON-0000-0000-0666"/>
    <n v="27.92"/>
    <x v="0"/>
    <s v="25"/>
    <x v="8"/>
    <n v="2024"/>
    <x v="1"/>
  </r>
  <r>
    <x v="261"/>
    <d v="1899-12-30T00:36:37"/>
    <x v="0"/>
    <s v="ANON-0000-0000-0667"/>
    <n v="27.92"/>
    <x v="0"/>
    <s v="25"/>
    <x v="8"/>
    <n v="2024"/>
    <x v="1"/>
  </r>
  <r>
    <x v="261"/>
    <d v="1899-12-30T00:37:32"/>
    <x v="0"/>
    <s v="ANON-0000-0000-0667"/>
    <n v="27.92"/>
    <x v="0"/>
    <s v="25"/>
    <x v="8"/>
    <n v="2024"/>
    <x v="1"/>
  </r>
  <r>
    <x v="261"/>
    <d v="1899-12-30T00:34:41"/>
    <x v="0"/>
    <s v="ANON-0000-0000-0668"/>
    <n v="23.02"/>
    <x v="3"/>
    <s v="25"/>
    <x v="8"/>
    <n v="2024"/>
    <x v="1"/>
  </r>
  <r>
    <x v="261"/>
    <d v="1899-12-30T00:18:52"/>
    <x v="0"/>
    <s v="ANON-0000-0000-0475"/>
    <n v="27.92"/>
    <x v="0"/>
    <s v="25"/>
    <x v="8"/>
    <n v="2024"/>
    <x v="1"/>
  </r>
  <r>
    <x v="262"/>
    <d v="1899-12-30T00:43:35"/>
    <x v="0"/>
    <s v="ANON-0000-0000-0570"/>
    <n v="32.82"/>
    <x v="6"/>
    <s v="26"/>
    <x v="8"/>
    <n v="2024"/>
    <x v="2"/>
  </r>
  <r>
    <x v="262"/>
    <d v="1899-12-30T00:37:07"/>
    <x v="0"/>
    <s v="ANON-0000-0000-0333"/>
    <n v="27.92"/>
    <x v="0"/>
    <s v="26"/>
    <x v="8"/>
    <n v="2024"/>
    <x v="2"/>
  </r>
  <r>
    <x v="262"/>
    <d v="1899-12-30T00:55:52"/>
    <x v="0"/>
    <s v="ANON-0000-0000-0669"/>
    <n v="18.12"/>
    <x v="7"/>
    <s v="26"/>
    <x v="8"/>
    <n v="2024"/>
    <x v="2"/>
  </r>
  <r>
    <x v="262"/>
    <d v="1899-12-30T00:34:49"/>
    <x v="0"/>
    <s v="ANON-0000-0000-0670"/>
    <n v="32.82"/>
    <x v="5"/>
    <s v="26"/>
    <x v="8"/>
    <n v="2024"/>
    <x v="2"/>
  </r>
  <r>
    <x v="262"/>
    <d v="1899-12-30T00:48:01"/>
    <x v="0"/>
    <s v="ANON-0000-0000-0671"/>
    <n v="32.82"/>
    <x v="6"/>
    <s v="26"/>
    <x v="8"/>
    <n v="2024"/>
    <x v="2"/>
  </r>
  <r>
    <x v="262"/>
    <d v="1899-12-30T00:21:56"/>
    <x v="0"/>
    <s v="ANON-0000-0000-0672"/>
    <n v="32.82"/>
    <x v="6"/>
    <s v="26"/>
    <x v="8"/>
    <n v="2024"/>
    <x v="2"/>
  </r>
  <r>
    <x v="262"/>
    <d v="1899-12-30T00:45:15"/>
    <x v="0"/>
    <s v="ANON-0000-0000-0673"/>
    <n v="32.82"/>
    <x v="6"/>
    <s v="26"/>
    <x v="8"/>
    <n v="2024"/>
    <x v="2"/>
  </r>
  <r>
    <x v="262"/>
    <d v="1899-12-30T00:46:18"/>
    <x v="0"/>
    <s v="ANON-0000-0000-0673"/>
    <n v="23.02"/>
    <x v="2"/>
    <s v="26"/>
    <x v="8"/>
    <n v="2024"/>
    <x v="2"/>
  </r>
  <r>
    <x v="262"/>
    <d v="1899-12-30T00:47:25"/>
    <x v="0"/>
    <s v="ANON-0000-0000-0472"/>
    <n v="27.92"/>
    <x v="0"/>
    <s v="26"/>
    <x v="8"/>
    <n v="2024"/>
    <x v="2"/>
  </r>
  <r>
    <x v="263"/>
    <d v="1899-12-30T00:29:46"/>
    <x v="0"/>
    <s v="ANON-0000-0000-0276"/>
    <n v="27.92"/>
    <x v="0"/>
    <s v="27"/>
    <x v="8"/>
    <n v="2024"/>
    <x v="3"/>
  </r>
  <r>
    <x v="263"/>
    <d v="1899-12-30T00:33:44"/>
    <x v="0"/>
    <s v="ANON-0000-0000-0141"/>
    <n v="23.02"/>
    <x v="2"/>
    <s v="27"/>
    <x v="8"/>
    <n v="2024"/>
    <x v="3"/>
  </r>
  <r>
    <x v="263"/>
    <d v="1899-12-30T00:41:05"/>
    <x v="0"/>
    <s v="ANON-0000-0000-0674"/>
    <n v="32.82"/>
    <x v="5"/>
    <s v="27"/>
    <x v="8"/>
    <n v="2024"/>
    <x v="3"/>
  </r>
  <r>
    <x v="263"/>
    <d v="1899-12-30T00:46:57"/>
    <x v="0"/>
    <s v="ANON-0000-0000-0333"/>
    <n v="27.92"/>
    <x v="0"/>
    <s v="27"/>
    <x v="8"/>
    <n v="2024"/>
    <x v="3"/>
  </r>
  <r>
    <x v="263"/>
    <d v="1899-12-30T00:35:00"/>
    <x v="0"/>
    <s v="ANON-0000-0000-0333"/>
    <n v="27.92"/>
    <x v="0"/>
    <s v="27"/>
    <x v="8"/>
    <n v="2024"/>
    <x v="3"/>
  </r>
  <r>
    <x v="263"/>
    <d v="1899-12-30T00:20:31"/>
    <x v="0"/>
    <s v="ANON-0000-0000-0675"/>
    <n v="32.82"/>
    <x v="5"/>
    <s v="27"/>
    <x v="8"/>
    <n v="2024"/>
    <x v="3"/>
  </r>
  <r>
    <x v="263"/>
    <d v="1899-12-30T00:25:05"/>
    <x v="0"/>
    <s v="ANON-0000-0000-0676"/>
    <n v="32.82"/>
    <x v="5"/>
    <s v="27"/>
    <x v="8"/>
    <n v="2024"/>
    <x v="3"/>
  </r>
  <r>
    <x v="263"/>
    <d v="1899-12-30T00:28:33"/>
    <x v="0"/>
    <s v="ANON-0000-0000-0676"/>
    <n v="23.02"/>
    <x v="3"/>
    <s v="27"/>
    <x v="8"/>
    <n v="2024"/>
    <x v="3"/>
  </r>
  <r>
    <x v="263"/>
    <d v="1899-12-30T00:33:52"/>
    <x v="0"/>
    <s v="ANON-0000-0000-0677"/>
    <n v="27.92"/>
    <x v="0"/>
    <s v="27"/>
    <x v="8"/>
    <n v="2024"/>
    <x v="3"/>
  </r>
  <r>
    <x v="263"/>
    <d v="1899-12-30T00:07:44"/>
    <x v="0"/>
    <s v="ANON-0000-0000-0678"/>
    <n v="32.82"/>
    <x v="6"/>
    <s v="27"/>
    <x v="8"/>
    <n v="2024"/>
    <x v="3"/>
  </r>
  <r>
    <x v="263"/>
    <d v="1899-12-30T00:08:58"/>
    <x v="0"/>
    <s v="ANON-0000-0000-0678"/>
    <n v="32.82"/>
    <x v="6"/>
    <s v="27"/>
    <x v="8"/>
    <n v="2024"/>
    <x v="3"/>
  </r>
  <r>
    <x v="263"/>
    <d v="1899-12-30T00:37:46"/>
    <x v="0"/>
    <s v="ANON-0000-0000-0679"/>
    <n v="32.82"/>
    <x v="5"/>
    <s v="27"/>
    <x v="8"/>
    <n v="2024"/>
    <x v="3"/>
  </r>
  <r>
    <x v="263"/>
    <d v="1899-12-30T00:40:54"/>
    <x v="0"/>
    <s v="ANON-0000-0000-0680"/>
    <n v="32.82"/>
    <x v="5"/>
    <s v="27"/>
    <x v="8"/>
    <n v="2024"/>
    <x v="3"/>
  </r>
  <r>
    <x v="263"/>
    <d v="1899-12-30T00:18:13"/>
    <x v="0"/>
    <s v="ANON-0000-0000-0408"/>
    <n v="32.82"/>
    <x v="5"/>
    <s v="27"/>
    <x v="8"/>
    <n v="2024"/>
    <x v="3"/>
  </r>
  <r>
    <x v="263"/>
    <d v="1899-12-30T00:19:14"/>
    <x v="0"/>
    <s v="ANON-0000-0000-0408"/>
    <n v="32.82"/>
    <x v="5"/>
    <s v="27"/>
    <x v="8"/>
    <n v="2024"/>
    <x v="3"/>
  </r>
  <r>
    <x v="263"/>
    <d v="1899-12-30T00:58:15"/>
    <x v="0"/>
    <s v="ANON-0000-0000-0681"/>
    <n v="27.92"/>
    <x v="0"/>
    <s v="27"/>
    <x v="8"/>
    <n v="2024"/>
    <x v="3"/>
  </r>
  <r>
    <x v="264"/>
    <d v="1899-12-30T00:06:45"/>
    <x v="0"/>
    <s v="ANON-0000-0000-0666"/>
    <n v="27.92"/>
    <x v="0"/>
    <s v="28"/>
    <x v="8"/>
    <n v="2024"/>
    <x v="4"/>
  </r>
  <r>
    <x v="264"/>
    <d v="1899-12-30T00:31:15"/>
    <x v="0"/>
    <s v="ANON-0000-0000-0682"/>
    <n v="27.92"/>
    <x v="0"/>
    <s v="28"/>
    <x v="8"/>
    <n v="2024"/>
    <x v="4"/>
  </r>
  <r>
    <x v="264"/>
    <d v="1899-12-30T00:25:47"/>
    <x v="0"/>
    <s v="ANON-0000-0000-0507"/>
    <n v="35.76"/>
    <x v="6"/>
    <s v="28"/>
    <x v="8"/>
    <n v="2024"/>
    <x v="4"/>
  </r>
  <r>
    <x v="264"/>
    <d v="1899-12-30T00:57:20"/>
    <x v="0"/>
    <s v="ANON-0000-0000-0683"/>
    <n v="35.76"/>
    <x v="6"/>
    <s v="28"/>
    <x v="8"/>
    <n v="2024"/>
    <x v="4"/>
  </r>
  <r>
    <x v="264"/>
    <d v="1899-12-30T00:26:17"/>
    <x v="0"/>
    <s v="ANON-0000-0000-0684"/>
    <n v="30.86"/>
    <x v="0"/>
    <s v="28"/>
    <x v="8"/>
    <n v="2024"/>
    <x v="4"/>
  </r>
  <r>
    <x v="264"/>
    <d v="1899-12-30T00:34:31"/>
    <x v="0"/>
    <s v="ANON-0000-0000-0445"/>
    <n v="35.76"/>
    <x v="6"/>
    <s v="28"/>
    <x v="8"/>
    <n v="2024"/>
    <x v="4"/>
  </r>
  <r>
    <x v="264"/>
    <d v="1899-12-30T00:38:37"/>
    <x v="0"/>
    <s v="ANON-0000-0000-0685"/>
    <n v="35.76"/>
    <x v="6"/>
    <s v="28"/>
    <x v="8"/>
    <n v="2024"/>
    <x v="4"/>
  </r>
  <r>
    <x v="264"/>
    <d v="1899-12-30T00:16:37"/>
    <x v="0"/>
    <s v="ANON-0000-0000-0686"/>
    <n v="35.76"/>
    <x v="5"/>
    <s v="28"/>
    <x v="8"/>
    <n v="2024"/>
    <x v="4"/>
  </r>
  <r>
    <x v="264"/>
    <d v="1899-12-30T00:17:30"/>
    <x v="0"/>
    <s v="ANON-0000-0000-0686"/>
    <n v="35.76"/>
    <x v="1"/>
    <s v="28"/>
    <x v="8"/>
    <n v="2024"/>
    <x v="4"/>
  </r>
  <r>
    <x v="264"/>
    <d v="1899-12-30T00:18:16"/>
    <x v="0"/>
    <s v="ANON-0000-0000-0687"/>
    <n v="25.96"/>
    <x v="2"/>
    <s v="28"/>
    <x v="8"/>
    <n v="2024"/>
    <x v="4"/>
  </r>
  <r>
    <x v="264"/>
    <d v="1899-12-30T00:19:13"/>
    <x v="0"/>
    <s v="ANON-0000-0000-0687"/>
    <n v="35.76"/>
    <x v="4"/>
    <s v="28"/>
    <x v="8"/>
    <n v="2024"/>
    <x v="4"/>
  </r>
  <r>
    <x v="265"/>
    <d v="1899-12-30T00:48:45"/>
    <x v="0"/>
    <s v="ANON-0000-0000-0467"/>
    <n v="25.96"/>
    <x v="3"/>
    <s v="29"/>
    <x v="8"/>
    <n v="2024"/>
    <x v="5"/>
  </r>
  <r>
    <x v="265"/>
    <d v="1899-12-30T00:50:05"/>
    <x v="0"/>
    <s v="ANON-0000-0000-0172"/>
    <n v="35.76"/>
    <x v="5"/>
    <s v="29"/>
    <x v="8"/>
    <n v="2024"/>
    <x v="5"/>
  </r>
  <r>
    <x v="265"/>
    <d v="1899-12-30T00:51:03"/>
    <x v="0"/>
    <s v="ANON-0000-0000-0172"/>
    <n v="35.76"/>
    <x v="5"/>
    <s v="29"/>
    <x v="8"/>
    <n v="2024"/>
    <x v="5"/>
  </r>
  <r>
    <x v="265"/>
    <d v="1899-12-30T00:52:23"/>
    <x v="0"/>
    <s v="ANON-0000-0000-0172"/>
    <n v="35.76"/>
    <x v="5"/>
    <s v="29"/>
    <x v="8"/>
    <n v="2024"/>
    <x v="5"/>
  </r>
  <r>
    <x v="265"/>
    <d v="1899-12-30T00:53:42"/>
    <x v="0"/>
    <s v="ANON-0000-0000-0333"/>
    <n v="30.86"/>
    <x v="0"/>
    <s v="29"/>
    <x v="8"/>
    <n v="2024"/>
    <x v="5"/>
  </r>
  <r>
    <x v="265"/>
    <d v="1899-12-30T00:35:43"/>
    <x v="0"/>
    <s v="ANON-0000-0000-0683"/>
    <n v="35.76"/>
    <x v="6"/>
    <s v="29"/>
    <x v="8"/>
    <n v="2024"/>
    <x v="5"/>
  </r>
  <r>
    <x v="265"/>
    <d v="1899-12-30T00:50:58"/>
    <x v="0"/>
    <s v="ANON-0000-0000-0141"/>
    <n v="25.96"/>
    <x v="2"/>
    <s v="29"/>
    <x v="8"/>
    <n v="2024"/>
    <x v="5"/>
  </r>
  <r>
    <x v="265"/>
    <d v="1899-12-30T00:54:15"/>
    <x v="0"/>
    <s v="ANON-0000-0000-0602"/>
    <n v="35.76"/>
    <x v="6"/>
    <s v="29"/>
    <x v="8"/>
    <n v="2024"/>
    <x v="5"/>
  </r>
  <r>
    <x v="265"/>
    <d v="1899-12-30T00:55:22"/>
    <x v="0"/>
    <s v="ANON-0000-0000-0688"/>
    <n v="35.76"/>
    <x v="6"/>
    <s v="29"/>
    <x v="8"/>
    <n v="2024"/>
    <x v="5"/>
  </r>
  <r>
    <x v="265"/>
    <d v="1899-12-30T00:02:27"/>
    <x v="0"/>
    <s v="ANON-0000-0000-0689"/>
    <n v="35.76"/>
    <x v="5"/>
    <s v="29"/>
    <x v="8"/>
    <n v="2024"/>
    <x v="5"/>
  </r>
  <r>
    <x v="265"/>
    <d v="1899-12-30T00:31:03"/>
    <x v="0"/>
    <s v="ANON-0000-0000-0690"/>
    <n v="35.76"/>
    <x v="6"/>
    <s v="29"/>
    <x v="8"/>
    <n v="2024"/>
    <x v="5"/>
  </r>
  <r>
    <x v="266"/>
    <d v="1899-12-30T00:08:48"/>
    <x v="0"/>
    <s v="ANON-0000-0000-0141"/>
    <n v="25.96"/>
    <x v="2"/>
    <s v="30"/>
    <x v="8"/>
    <n v="2024"/>
    <x v="6"/>
  </r>
  <r>
    <x v="266"/>
    <d v="1899-12-30T00:58:55"/>
    <x v="0"/>
    <s v="ANON-0000-0000-0691"/>
    <n v="25.96"/>
    <x v="2"/>
    <s v="30"/>
    <x v="8"/>
    <n v="2024"/>
    <x v="6"/>
  </r>
  <r>
    <x v="266"/>
    <d v="1899-12-30T00:00:05"/>
    <x v="0"/>
    <s v="ANON-0000-0000-0692"/>
    <n v="35.76"/>
    <x v="4"/>
    <s v="30"/>
    <x v="8"/>
    <n v="2024"/>
    <x v="6"/>
  </r>
  <r>
    <x v="266"/>
    <d v="1899-12-30T00:01:09"/>
    <x v="0"/>
    <s v="ANON-0000-0000-0276"/>
    <n v="30.86"/>
    <x v="0"/>
    <s v="30"/>
    <x v="8"/>
    <n v="2024"/>
    <x v="6"/>
  </r>
  <r>
    <x v="266"/>
    <d v="1899-12-30T00:05:18"/>
    <x v="0"/>
    <s v="ANON-0000-0000-0141"/>
    <n v="25.96"/>
    <x v="2"/>
    <s v="30"/>
    <x v="8"/>
    <n v="2024"/>
    <x v="6"/>
  </r>
  <r>
    <x v="266"/>
    <d v="1899-12-30T00:32:55"/>
    <x v="0"/>
    <s v="ANON-0000-0000-0693"/>
    <n v="30.86"/>
    <x v="0"/>
    <s v="30"/>
    <x v="8"/>
    <n v="2024"/>
    <x v="6"/>
  </r>
  <r>
    <x v="266"/>
    <d v="1899-12-30T00:45:45"/>
    <x v="0"/>
    <s v="ANON-0000-0000-0333"/>
    <n v="30.86"/>
    <x v="0"/>
    <s v="30"/>
    <x v="8"/>
    <n v="2024"/>
    <x v="6"/>
  </r>
  <r>
    <x v="266"/>
    <d v="1899-12-30T00:32:18"/>
    <x v="0"/>
    <s v="ANON-0000-0000-0507"/>
    <n v="35.76"/>
    <x v="6"/>
    <s v="30"/>
    <x v="8"/>
    <n v="2024"/>
    <x v="6"/>
  </r>
  <r>
    <x v="266"/>
    <d v="1899-12-30T00:53:14"/>
    <x v="0"/>
    <s v="ANON-0000-0000-0694"/>
    <n v="30.86"/>
    <x v="0"/>
    <s v="30"/>
    <x v="8"/>
    <n v="2024"/>
    <x v="6"/>
  </r>
  <r>
    <x v="266"/>
    <d v="1899-12-30T00:54:18"/>
    <x v="0"/>
    <s v="ANON-0000-0000-0694"/>
    <n v="25.96"/>
    <x v="2"/>
    <s v="30"/>
    <x v="8"/>
    <n v="2024"/>
    <x v="6"/>
  </r>
  <r>
    <x v="266"/>
    <d v="1899-12-30T00:59:19"/>
    <x v="0"/>
    <s v="ANON-0000-0000-0631"/>
    <n v="35.76"/>
    <x v="6"/>
    <s v="30"/>
    <x v="8"/>
    <n v="2024"/>
    <x v="6"/>
  </r>
  <r>
    <x v="266"/>
    <d v="1899-12-30T00:00:42"/>
    <x v="0"/>
    <s v="ANON-0000-0000-0531"/>
    <n v="30.86"/>
    <x v="0"/>
    <s v="30"/>
    <x v="8"/>
    <n v="2024"/>
    <x v="6"/>
  </r>
  <r>
    <x v="266"/>
    <d v="1899-12-30T00:01:42"/>
    <x v="0"/>
    <s v="ANON-0000-0000-0633"/>
    <n v="30.86"/>
    <x v="0"/>
    <s v="30"/>
    <x v="8"/>
    <n v="2024"/>
    <x v="6"/>
  </r>
  <r>
    <x v="266"/>
    <d v="1899-12-30T00:41:07"/>
    <x v="0"/>
    <s v="ANON-0000-0000-0695"/>
    <n v="30.86"/>
    <x v="0"/>
    <s v="30"/>
    <x v="8"/>
    <n v="2024"/>
    <x v="6"/>
  </r>
  <r>
    <x v="267"/>
    <d v="1899-12-30T00:47:08"/>
    <x v="0"/>
    <s v="ANON-0000-0000-0696"/>
    <n v="35.76"/>
    <x v="6"/>
    <s v="01"/>
    <x v="9"/>
    <n v="2024"/>
    <x v="0"/>
  </r>
  <r>
    <x v="267"/>
    <d v="1899-12-30T00:48:31"/>
    <x v="0"/>
    <s v="ANON-0000-0000-0276"/>
    <n v="30.86"/>
    <x v="0"/>
    <s v="01"/>
    <x v="9"/>
    <n v="2024"/>
    <x v="0"/>
  </r>
  <r>
    <x v="267"/>
    <d v="1899-12-30T00:02:27"/>
    <x v="0"/>
    <s v="ANON-0000-0000-0333"/>
    <n v="30.86"/>
    <x v="0"/>
    <s v="01"/>
    <x v="9"/>
    <n v="2024"/>
    <x v="0"/>
  </r>
  <r>
    <x v="267"/>
    <d v="1899-12-30T00:03:47"/>
    <x v="0"/>
    <s v="ANON-0000-0000-0333"/>
    <n v="30.86"/>
    <x v="0"/>
    <s v="01"/>
    <x v="9"/>
    <n v="2024"/>
    <x v="0"/>
  </r>
  <r>
    <x v="267"/>
    <d v="1899-12-30T00:55:32"/>
    <x v="0"/>
    <s v="ANON-0000-0000-0697"/>
    <n v="30.86"/>
    <x v="0"/>
    <s v="01"/>
    <x v="9"/>
    <n v="2024"/>
    <x v="0"/>
  </r>
  <r>
    <x v="267"/>
    <d v="1899-12-30T00:12:48"/>
    <x v="0"/>
    <s v="ANON-0000-0000-0698"/>
    <n v="30.86"/>
    <x v="0"/>
    <s v="01"/>
    <x v="9"/>
    <n v="2024"/>
    <x v="0"/>
  </r>
  <r>
    <x v="267"/>
    <d v="1899-12-30T00:14:23"/>
    <x v="0"/>
    <s v="ANON-0000-0000-0698"/>
    <n v="30.86"/>
    <x v="0"/>
    <s v="01"/>
    <x v="9"/>
    <n v="2024"/>
    <x v="0"/>
  </r>
  <r>
    <x v="267"/>
    <d v="1899-12-30T00:17:35"/>
    <x v="0"/>
    <s v="ANON-0000-0000-0699"/>
    <n v="25.96"/>
    <x v="3"/>
    <s v="01"/>
    <x v="9"/>
    <n v="2024"/>
    <x v="0"/>
  </r>
  <r>
    <x v="267"/>
    <d v="1899-12-30T00:18:53"/>
    <x v="0"/>
    <s v="ANON-0000-0000-0699"/>
    <n v="30.86"/>
    <x v="0"/>
    <s v="01"/>
    <x v="9"/>
    <n v="2024"/>
    <x v="0"/>
  </r>
  <r>
    <x v="267"/>
    <d v="1899-12-30T00:08:39"/>
    <x v="0"/>
    <s v="ANON-0000-0000-0637"/>
    <n v="35.76"/>
    <x v="4"/>
    <s v="01"/>
    <x v="9"/>
    <n v="2024"/>
    <x v="0"/>
  </r>
  <r>
    <x v="267"/>
    <d v="1899-12-30T00:41:54"/>
    <x v="0"/>
    <s v="ANON-0000-0000-0700"/>
    <n v="25.96"/>
    <x v="3"/>
    <s v="01"/>
    <x v="9"/>
    <n v="2024"/>
    <x v="0"/>
  </r>
  <r>
    <x v="267"/>
    <d v="1899-12-30T00:08:26"/>
    <x v="0"/>
    <s v="ANON-0000-0000-0701"/>
    <n v="35.76"/>
    <x v="6"/>
    <s v="01"/>
    <x v="9"/>
    <n v="2024"/>
    <x v="0"/>
  </r>
  <r>
    <x v="267"/>
    <d v="1899-12-30T00:23:11"/>
    <x v="0"/>
    <s v="ANON-0000-0000-0702"/>
    <n v="35.76"/>
    <x v="6"/>
    <s v="01"/>
    <x v="9"/>
    <n v="2024"/>
    <x v="0"/>
  </r>
  <r>
    <x v="267"/>
    <d v="1899-12-30T00:24:14"/>
    <x v="0"/>
    <s v="ANON-0000-0000-0702"/>
    <n v="35.76"/>
    <x v="4"/>
    <s v="01"/>
    <x v="9"/>
    <n v="2024"/>
    <x v="0"/>
  </r>
  <r>
    <x v="267"/>
    <d v="1899-12-30T00:03:22"/>
    <x v="0"/>
    <s v="ANON-0000-0000-0585"/>
    <n v="35.76"/>
    <x v="4"/>
    <s v="01"/>
    <x v="9"/>
    <n v="2024"/>
    <x v="0"/>
  </r>
  <r>
    <x v="268"/>
    <d v="1899-12-30T00:57:19"/>
    <x v="0"/>
    <s v="ANON-0000-0000-0703"/>
    <n v="35.76"/>
    <x v="6"/>
    <s v="02"/>
    <x v="9"/>
    <n v="2024"/>
    <x v="1"/>
  </r>
  <r>
    <x v="268"/>
    <d v="1899-12-30T00:42:45"/>
    <x v="0"/>
    <s v="ANON-0000-0000-0141"/>
    <n v="25.96"/>
    <x v="2"/>
    <s v="02"/>
    <x v="9"/>
    <n v="2024"/>
    <x v="1"/>
  </r>
  <r>
    <x v="268"/>
    <d v="1899-12-30T00:19:17"/>
    <x v="0"/>
    <s v="ANON-0000-0000-0276"/>
    <n v="30.86"/>
    <x v="0"/>
    <s v="02"/>
    <x v="9"/>
    <n v="2024"/>
    <x v="1"/>
  </r>
  <r>
    <x v="268"/>
    <d v="1899-12-30T00:22:02"/>
    <x v="0"/>
    <s v="ANON-0000-0000-0375"/>
    <n v="35.76"/>
    <x v="6"/>
    <s v="02"/>
    <x v="9"/>
    <n v="2024"/>
    <x v="1"/>
  </r>
  <r>
    <x v="268"/>
    <d v="1899-12-30T00:23:55"/>
    <x v="0"/>
    <s v="ANON-0000-0000-0704"/>
    <n v="30.86"/>
    <x v="0"/>
    <s v="02"/>
    <x v="9"/>
    <n v="2024"/>
    <x v="1"/>
  </r>
  <r>
    <x v="268"/>
    <d v="1899-12-30T00:28:54"/>
    <x v="0"/>
    <s v="ANON-0000-0000-0705"/>
    <n v="35.76"/>
    <x v="5"/>
    <s v="02"/>
    <x v="9"/>
    <n v="2024"/>
    <x v="1"/>
  </r>
  <r>
    <x v="268"/>
    <d v="1899-12-30T00:13:42"/>
    <x v="0"/>
    <s v="ANON-0000-0000-0706"/>
    <n v="35.76"/>
    <x v="5"/>
    <s v="02"/>
    <x v="9"/>
    <n v="2024"/>
    <x v="1"/>
  </r>
  <r>
    <x v="268"/>
    <d v="1899-12-30T00:31:07"/>
    <x v="0"/>
    <s v="ANON-0000-0000-0255"/>
    <n v="35.76"/>
    <x v="4"/>
    <s v="02"/>
    <x v="9"/>
    <n v="2024"/>
    <x v="1"/>
  </r>
  <r>
    <x v="268"/>
    <d v="1899-12-30T00:18:55"/>
    <x v="0"/>
    <s v="ANON-0000-0000-0637"/>
    <n v="35.76"/>
    <x v="4"/>
    <s v="02"/>
    <x v="9"/>
    <n v="2024"/>
    <x v="1"/>
  </r>
  <r>
    <x v="268"/>
    <d v="1899-12-30T00:19:41"/>
    <x v="0"/>
    <s v="ANON-0000-0000-0637"/>
    <n v="35.76"/>
    <x v="4"/>
    <s v="02"/>
    <x v="9"/>
    <n v="2024"/>
    <x v="1"/>
  </r>
  <r>
    <x v="268"/>
    <d v="1899-12-30T00:20:24"/>
    <x v="0"/>
    <s v="ANON-0000-0000-0707"/>
    <n v="35.76"/>
    <x v="4"/>
    <s v="02"/>
    <x v="9"/>
    <n v="2024"/>
    <x v="1"/>
  </r>
  <r>
    <x v="269"/>
    <d v="1899-12-30T00:47:36"/>
    <x v="0"/>
    <s v="ANON-0000-0000-0708"/>
    <n v="35.76"/>
    <x v="1"/>
    <s v="03"/>
    <x v="9"/>
    <n v="2024"/>
    <x v="2"/>
  </r>
  <r>
    <x v="269"/>
    <d v="1899-12-30T00:12:05"/>
    <x v="0"/>
    <s v="ANON-0000-0000-0709"/>
    <n v="30.86"/>
    <x v="0"/>
    <s v="03"/>
    <x v="9"/>
    <n v="2024"/>
    <x v="2"/>
  </r>
  <r>
    <x v="269"/>
    <d v="1899-12-30T00:12:58"/>
    <x v="0"/>
    <s v="ANON-0000-0000-0710"/>
    <n v="25.96"/>
    <x v="2"/>
    <s v="03"/>
    <x v="9"/>
    <n v="2024"/>
    <x v="2"/>
  </r>
  <r>
    <x v="269"/>
    <d v="1899-12-30T00:14:05"/>
    <x v="0"/>
    <s v="ANON-0000-0000-0710"/>
    <n v="35.76"/>
    <x v="4"/>
    <s v="03"/>
    <x v="9"/>
    <n v="2024"/>
    <x v="2"/>
  </r>
  <r>
    <x v="269"/>
    <d v="1899-12-30T00:21:06"/>
    <x v="0"/>
    <s v="ANON-0000-0000-0637"/>
    <n v="35.76"/>
    <x v="4"/>
    <s v="03"/>
    <x v="9"/>
    <n v="2024"/>
    <x v="2"/>
  </r>
  <r>
    <x v="269"/>
    <d v="1899-12-30T00:21:47"/>
    <x v="0"/>
    <s v="ANON-0000-0000-0637"/>
    <n v="35.76"/>
    <x v="4"/>
    <s v="03"/>
    <x v="9"/>
    <n v="2024"/>
    <x v="2"/>
  </r>
  <r>
    <x v="269"/>
    <d v="1899-12-30T00:29:03"/>
    <x v="0"/>
    <s v="ANON-0000-0000-0711"/>
    <n v="35.76"/>
    <x v="5"/>
    <s v="03"/>
    <x v="9"/>
    <n v="2024"/>
    <x v="2"/>
  </r>
  <r>
    <x v="269"/>
    <d v="1899-12-30T00:31:00"/>
    <x v="0"/>
    <s v="ANON-0000-0000-0712"/>
    <n v="35.76"/>
    <x v="4"/>
    <s v="03"/>
    <x v="9"/>
    <n v="2024"/>
    <x v="2"/>
  </r>
  <r>
    <x v="270"/>
    <d v="1899-12-30T00:44:01"/>
    <x v="0"/>
    <s v="ANON-0000-0000-0440"/>
    <n v="25.96"/>
    <x v="3"/>
    <s v="04"/>
    <x v="9"/>
    <n v="2024"/>
    <x v="3"/>
  </r>
  <r>
    <x v="270"/>
    <d v="1899-12-30T00:45:39"/>
    <x v="0"/>
    <s v="ANON-0000-0000-0440"/>
    <n v="25.96"/>
    <x v="3"/>
    <s v="04"/>
    <x v="9"/>
    <n v="2024"/>
    <x v="3"/>
  </r>
  <r>
    <x v="270"/>
    <d v="1899-12-30T00:30:22"/>
    <x v="0"/>
    <s v="ANON-0000-0000-0004"/>
    <n v="30.86"/>
    <x v="0"/>
    <s v="04"/>
    <x v="9"/>
    <n v="2024"/>
    <x v="3"/>
  </r>
  <r>
    <x v="270"/>
    <d v="1899-12-30T00:31:27"/>
    <x v="0"/>
    <s v="ANON-0000-0000-0003"/>
    <n v="25.96"/>
    <x v="3"/>
    <s v="04"/>
    <x v="9"/>
    <n v="2024"/>
    <x v="3"/>
  </r>
  <r>
    <x v="270"/>
    <d v="1899-12-30T00:53:59"/>
    <x v="0"/>
    <s v="ANON-0000-0000-0650"/>
    <n v="25.96"/>
    <x v="2"/>
    <s v="04"/>
    <x v="9"/>
    <n v="2024"/>
    <x v="3"/>
  </r>
  <r>
    <x v="270"/>
    <d v="1899-12-30T00:55:05"/>
    <x v="0"/>
    <s v="ANON-0000-0000-0650"/>
    <n v="25.96"/>
    <x v="2"/>
    <s v="04"/>
    <x v="9"/>
    <n v="2024"/>
    <x v="3"/>
  </r>
  <r>
    <x v="270"/>
    <d v="1899-12-30T00:35:15"/>
    <x v="0"/>
    <s v="ANON-0000-0000-0713"/>
    <n v="35.76"/>
    <x v="6"/>
    <s v="04"/>
    <x v="9"/>
    <n v="2024"/>
    <x v="3"/>
  </r>
  <r>
    <x v="270"/>
    <d v="1899-12-30T00:42:22"/>
    <x v="0"/>
    <s v="ANON-0000-0000-0714"/>
    <n v="35.76"/>
    <x v="4"/>
    <s v="04"/>
    <x v="9"/>
    <n v="2024"/>
    <x v="3"/>
  </r>
  <r>
    <x v="270"/>
    <d v="1899-12-30T00:44:36"/>
    <x v="0"/>
    <s v="ANON-0000-0000-0714"/>
    <n v="35.76"/>
    <x v="1"/>
    <s v="04"/>
    <x v="9"/>
    <n v="2024"/>
    <x v="3"/>
  </r>
  <r>
    <x v="271"/>
    <d v="1899-12-30T00:00:47"/>
    <x v="0"/>
    <s v="ANON-0000-0000-0141"/>
    <n v="25.96"/>
    <x v="2"/>
    <s v="05"/>
    <x v="9"/>
    <n v="2024"/>
    <x v="4"/>
  </r>
  <r>
    <x v="271"/>
    <d v="1899-12-30T00:01:43"/>
    <x v="0"/>
    <s v="ANON-0000-0000-0141"/>
    <n v="25.96"/>
    <x v="2"/>
    <s v="05"/>
    <x v="9"/>
    <n v="2024"/>
    <x v="4"/>
  </r>
  <r>
    <x v="271"/>
    <d v="1899-12-30T00:35:45"/>
    <x v="0"/>
    <s v="ANON-0000-0000-0715"/>
    <n v="35.76"/>
    <x v="1"/>
    <s v="05"/>
    <x v="9"/>
    <n v="2024"/>
    <x v="4"/>
  </r>
  <r>
    <x v="271"/>
    <d v="1899-12-30T00:12:13"/>
    <x v="0"/>
    <s v="ANON-0000-0000-0206"/>
    <n v="35.76"/>
    <x v="5"/>
    <s v="05"/>
    <x v="9"/>
    <n v="2024"/>
    <x v="4"/>
  </r>
  <r>
    <x v="271"/>
    <d v="1899-12-30T00:08:38"/>
    <x v="0"/>
    <s v="ANON-0000-0000-0012"/>
    <n v="25.96"/>
    <x v="3"/>
    <s v="05"/>
    <x v="9"/>
    <n v="2024"/>
    <x v="4"/>
  </r>
  <r>
    <x v="271"/>
    <d v="1899-12-30T00:09:34"/>
    <x v="0"/>
    <s v="ANON-0000-0000-0012"/>
    <n v="25.96"/>
    <x v="3"/>
    <s v="05"/>
    <x v="9"/>
    <n v="2024"/>
    <x v="4"/>
  </r>
  <r>
    <x v="272"/>
    <d v="1899-12-30T00:22:57"/>
    <x v="0"/>
    <s v="ANON-0000-0000-0141"/>
    <n v="25.96"/>
    <x v="2"/>
    <s v="06"/>
    <x v="9"/>
    <n v="2024"/>
    <x v="5"/>
  </r>
  <r>
    <x v="272"/>
    <d v="1899-12-30T00:05:44"/>
    <x v="0"/>
    <s v="ANON-0000-0000-0195"/>
    <n v="35.76"/>
    <x v="5"/>
    <s v="06"/>
    <x v="9"/>
    <n v="2024"/>
    <x v="5"/>
  </r>
  <r>
    <x v="272"/>
    <d v="1899-12-30T00:06:47"/>
    <x v="0"/>
    <s v="ANON-0000-0000-0195"/>
    <n v="25.96"/>
    <x v="2"/>
    <s v="06"/>
    <x v="9"/>
    <n v="2024"/>
    <x v="5"/>
  </r>
  <r>
    <x v="272"/>
    <d v="1899-12-30T00:55:29"/>
    <x v="0"/>
    <s v="ANON-0000-0000-0716"/>
    <n v="35.76"/>
    <x v="6"/>
    <s v="06"/>
    <x v="9"/>
    <n v="2024"/>
    <x v="5"/>
  </r>
  <r>
    <x v="272"/>
    <d v="1899-12-30T00:09:04"/>
    <x v="0"/>
    <s v="ANON-0000-0000-0665"/>
    <n v="35.76"/>
    <x v="6"/>
    <s v="06"/>
    <x v="9"/>
    <n v="2024"/>
    <x v="5"/>
  </r>
  <r>
    <x v="272"/>
    <d v="1899-12-30T00:10:17"/>
    <x v="0"/>
    <s v="ANON-0000-0000-0665"/>
    <n v="35.76"/>
    <x v="5"/>
    <s v="06"/>
    <x v="9"/>
    <n v="2024"/>
    <x v="5"/>
  </r>
  <r>
    <x v="272"/>
    <d v="1899-12-30T00:11:43"/>
    <x v="0"/>
    <s v="ANON-0000-0000-0665"/>
    <n v="30.86"/>
    <x v="0"/>
    <s v="06"/>
    <x v="9"/>
    <n v="2024"/>
    <x v="5"/>
  </r>
  <r>
    <x v="272"/>
    <d v="1899-12-30T00:46:04"/>
    <x v="0"/>
    <s v="ANON-0000-0000-0717"/>
    <n v="25.96"/>
    <x v="3"/>
    <s v="06"/>
    <x v="9"/>
    <n v="2024"/>
    <x v="5"/>
  </r>
  <r>
    <x v="272"/>
    <d v="1899-12-30T00:47:02"/>
    <x v="0"/>
    <s v="ANON-0000-0000-0717"/>
    <n v="35.76"/>
    <x v="5"/>
    <s v="06"/>
    <x v="9"/>
    <n v="2024"/>
    <x v="5"/>
  </r>
  <r>
    <x v="272"/>
    <d v="1899-12-30T00:50:00"/>
    <x v="0"/>
    <s v="ANON-0000-0000-0718"/>
    <n v="30.86"/>
    <x v="0"/>
    <s v="06"/>
    <x v="9"/>
    <n v="2024"/>
    <x v="5"/>
  </r>
  <r>
    <x v="272"/>
    <d v="1899-12-30T00:51:04"/>
    <x v="0"/>
    <s v="ANON-0000-0000-0718"/>
    <n v="35.76"/>
    <x v="6"/>
    <s v="06"/>
    <x v="9"/>
    <n v="2024"/>
    <x v="5"/>
  </r>
  <r>
    <x v="272"/>
    <d v="1899-12-30T00:51:56"/>
    <x v="0"/>
    <s v="ANON-0000-0000-0718"/>
    <n v="35.76"/>
    <x v="5"/>
    <s v="06"/>
    <x v="9"/>
    <n v="2024"/>
    <x v="5"/>
  </r>
  <r>
    <x v="272"/>
    <d v="1899-12-30T00:31:34"/>
    <x v="0"/>
    <s v="ANON-0000-0000-0719"/>
    <n v="35.76"/>
    <x v="5"/>
    <s v="06"/>
    <x v="9"/>
    <n v="2024"/>
    <x v="5"/>
  </r>
  <r>
    <x v="272"/>
    <d v="1899-12-30T00:35:46"/>
    <x v="0"/>
    <s v="ANON-0000-0000-0720"/>
    <n v="21.06"/>
    <x v="7"/>
    <s v="06"/>
    <x v="9"/>
    <n v="2024"/>
    <x v="5"/>
  </r>
  <r>
    <x v="272"/>
    <d v="1899-12-30T00:17:45"/>
    <x v="0"/>
    <s v="ANON-0000-0000-0721"/>
    <n v="30.86"/>
    <x v="0"/>
    <s v="06"/>
    <x v="9"/>
    <n v="2024"/>
    <x v="5"/>
  </r>
  <r>
    <x v="272"/>
    <d v="1899-12-30T00:35:16"/>
    <x v="0"/>
    <s v="ANON-0000-0000-0722"/>
    <n v="35.76"/>
    <x v="4"/>
    <s v="06"/>
    <x v="9"/>
    <n v="2024"/>
    <x v="5"/>
  </r>
  <r>
    <x v="272"/>
    <d v="1899-12-30T00:09:13"/>
    <x v="0"/>
    <s v="ANON-0000-0000-0723"/>
    <n v="35.76"/>
    <x v="4"/>
    <s v="06"/>
    <x v="9"/>
    <n v="2024"/>
    <x v="5"/>
  </r>
  <r>
    <x v="272"/>
    <d v="1899-12-30T00:10:01"/>
    <x v="0"/>
    <s v="ANON-0000-0000-0723"/>
    <n v="35.76"/>
    <x v="4"/>
    <s v="06"/>
    <x v="9"/>
    <n v="2024"/>
    <x v="5"/>
  </r>
  <r>
    <x v="272"/>
    <d v="1899-12-30T00:10:45"/>
    <x v="0"/>
    <s v="ANON-0000-0000-0636"/>
    <n v="35.76"/>
    <x v="4"/>
    <s v="06"/>
    <x v="9"/>
    <n v="2024"/>
    <x v="5"/>
  </r>
  <r>
    <x v="272"/>
    <d v="1899-12-30T00:16:49"/>
    <x v="0"/>
    <s v="ANON-0000-0000-0637"/>
    <n v="35.76"/>
    <x v="6"/>
    <s v="06"/>
    <x v="9"/>
    <n v="2024"/>
    <x v="5"/>
  </r>
  <r>
    <x v="273"/>
    <d v="1899-12-30T00:33:36"/>
    <x v="0"/>
    <s v="ANON-0000-0000-0724"/>
    <n v="35.76"/>
    <x v="6"/>
    <s v="07"/>
    <x v="9"/>
    <n v="2024"/>
    <x v="6"/>
  </r>
  <r>
    <x v="273"/>
    <d v="1899-12-30T00:49:37"/>
    <x v="0"/>
    <s v="ANON-0000-0000-0385"/>
    <n v="35.76"/>
    <x v="6"/>
    <s v="07"/>
    <x v="9"/>
    <n v="2024"/>
    <x v="6"/>
  </r>
  <r>
    <x v="273"/>
    <d v="1899-12-30T00:50:42"/>
    <x v="0"/>
    <s v="ANON-0000-0000-0385"/>
    <n v="30.86"/>
    <x v="0"/>
    <s v="07"/>
    <x v="9"/>
    <n v="2024"/>
    <x v="6"/>
  </r>
  <r>
    <x v="273"/>
    <d v="1899-12-30T00:05:28"/>
    <x v="0"/>
    <s v="ANON-0000-0000-0725"/>
    <n v="35.76"/>
    <x v="1"/>
    <s v="07"/>
    <x v="9"/>
    <n v="2024"/>
    <x v="6"/>
  </r>
  <r>
    <x v="273"/>
    <d v="1899-12-30T00:09:58"/>
    <x v="0"/>
    <s v="ANON-0000-0000-0726"/>
    <n v="35.76"/>
    <x v="6"/>
    <s v="07"/>
    <x v="9"/>
    <n v="2024"/>
    <x v="6"/>
  </r>
  <r>
    <x v="273"/>
    <d v="1899-12-30T00:17:57"/>
    <x v="0"/>
    <s v="ANON-0000-0000-0727"/>
    <n v="30.86"/>
    <x v="0"/>
    <s v="07"/>
    <x v="9"/>
    <n v="2024"/>
    <x v="6"/>
  </r>
  <r>
    <x v="273"/>
    <d v="1899-12-30T00:31:45"/>
    <x v="0"/>
    <s v="ANON-0000-0000-0728"/>
    <n v="25.96"/>
    <x v="3"/>
    <s v="07"/>
    <x v="9"/>
    <n v="2024"/>
    <x v="6"/>
  </r>
  <r>
    <x v="273"/>
    <d v="1899-12-30T00:32:39"/>
    <x v="0"/>
    <s v="ANON-0000-0000-0728"/>
    <n v="25.96"/>
    <x v="3"/>
    <s v="07"/>
    <x v="9"/>
    <n v="2024"/>
    <x v="6"/>
  </r>
  <r>
    <x v="273"/>
    <d v="1899-12-30T00:48:55"/>
    <x v="0"/>
    <s v="ANON-0000-0000-0494"/>
    <n v="35.76"/>
    <x v="6"/>
    <s v="07"/>
    <x v="9"/>
    <n v="2024"/>
    <x v="6"/>
  </r>
  <r>
    <x v="273"/>
    <d v="1899-12-30T00:14:42"/>
    <x v="0"/>
    <s v="ANON-0000-0000-0636"/>
    <n v="35.76"/>
    <x v="4"/>
    <s v="07"/>
    <x v="9"/>
    <n v="2024"/>
    <x v="6"/>
  </r>
  <r>
    <x v="273"/>
    <d v="1899-12-30T00:15:20"/>
    <x v="0"/>
    <s v="ANON-0000-0000-0636"/>
    <n v="35.76"/>
    <x v="4"/>
    <s v="07"/>
    <x v="9"/>
    <n v="2024"/>
    <x v="6"/>
  </r>
  <r>
    <x v="273"/>
    <d v="1899-12-30T00:40:48"/>
    <x v="0"/>
    <s v="ANON-0000-0000-0598"/>
    <n v="35.76"/>
    <x v="6"/>
    <s v="07"/>
    <x v="9"/>
    <n v="2024"/>
    <x v="6"/>
  </r>
  <r>
    <x v="274"/>
    <d v="1899-12-30T00:11:51"/>
    <x v="0"/>
    <s v="ANON-0000-0000-0703"/>
    <n v="35.76"/>
    <x v="6"/>
    <s v="08"/>
    <x v="9"/>
    <n v="2024"/>
    <x v="0"/>
  </r>
  <r>
    <x v="274"/>
    <d v="1899-12-30T00:05:14"/>
    <x v="0"/>
    <s v="ANON-0000-0000-0276"/>
    <n v="30.86"/>
    <x v="0"/>
    <s v="08"/>
    <x v="9"/>
    <n v="2024"/>
    <x v="0"/>
  </r>
  <r>
    <x v="274"/>
    <d v="1899-12-30T00:22:31"/>
    <x v="0"/>
    <s v="ANON-0000-0000-0700"/>
    <n v="25.96"/>
    <x v="3"/>
    <s v="08"/>
    <x v="9"/>
    <n v="2024"/>
    <x v="0"/>
  </r>
  <r>
    <x v="274"/>
    <d v="1899-12-30T00:27:09"/>
    <x v="0"/>
    <s v="ANON-0000-0000-0683"/>
    <n v="35.76"/>
    <x v="6"/>
    <s v="08"/>
    <x v="9"/>
    <n v="2024"/>
    <x v="0"/>
  </r>
  <r>
    <x v="274"/>
    <d v="1899-12-30T00:30:10"/>
    <x v="0"/>
    <s v="ANON-0000-0000-0726"/>
    <n v="35.76"/>
    <x v="6"/>
    <s v="08"/>
    <x v="9"/>
    <n v="2024"/>
    <x v="0"/>
  </r>
  <r>
    <x v="274"/>
    <d v="1899-12-30T00:48:05"/>
    <x v="0"/>
    <s v="ANON-0000-0000-0225"/>
    <n v="25.96"/>
    <x v="3"/>
    <s v="08"/>
    <x v="9"/>
    <n v="2024"/>
    <x v="0"/>
  </r>
  <r>
    <x v="274"/>
    <d v="1899-12-30T00:49:05"/>
    <x v="0"/>
    <s v="ANON-0000-0000-0225"/>
    <n v="25.96"/>
    <x v="3"/>
    <s v="08"/>
    <x v="9"/>
    <n v="2024"/>
    <x v="0"/>
  </r>
  <r>
    <x v="274"/>
    <d v="1899-12-30T00:04:01"/>
    <x v="0"/>
    <s v="ANON-0000-0000-0729"/>
    <n v="35.76"/>
    <x v="6"/>
    <s v="08"/>
    <x v="9"/>
    <n v="2024"/>
    <x v="0"/>
  </r>
  <r>
    <x v="274"/>
    <d v="1899-12-30T00:04:59"/>
    <x v="0"/>
    <s v="ANON-0000-0000-0729"/>
    <n v="35.76"/>
    <x v="6"/>
    <s v="08"/>
    <x v="9"/>
    <n v="2024"/>
    <x v="0"/>
  </r>
  <r>
    <x v="274"/>
    <d v="1899-12-30T00:42:52"/>
    <x v="0"/>
    <s v="ANON-0000-0000-0507"/>
    <n v="35.76"/>
    <x v="6"/>
    <s v="08"/>
    <x v="9"/>
    <n v="2024"/>
    <x v="0"/>
  </r>
  <r>
    <x v="274"/>
    <d v="1899-12-30T00:13:41"/>
    <x v="0"/>
    <s v="ANON-0000-0000-0475"/>
    <n v="35.76"/>
    <x v="6"/>
    <s v="08"/>
    <x v="9"/>
    <n v="2024"/>
    <x v="0"/>
  </r>
  <r>
    <x v="274"/>
    <d v="1899-12-30T00:19:52"/>
    <x v="0"/>
    <s v="ANON-0000-0000-0050"/>
    <n v="25.96"/>
    <x v="3"/>
    <s v="08"/>
    <x v="9"/>
    <n v="2024"/>
    <x v="0"/>
  </r>
  <r>
    <x v="274"/>
    <d v="1899-12-30T00:50:43"/>
    <x v="0"/>
    <s v="ANON-0000-0000-0730"/>
    <n v="30.86"/>
    <x v="0"/>
    <s v="08"/>
    <x v="9"/>
    <n v="2024"/>
    <x v="0"/>
  </r>
  <r>
    <x v="274"/>
    <d v="1899-12-30T00:40:40"/>
    <x v="0"/>
    <s v="ANON-0000-0000-0731"/>
    <n v="35.76"/>
    <x v="4"/>
    <s v="08"/>
    <x v="9"/>
    <n v="2024"/>
    <x v="0"/>
  </r>
  <r>
    <x v="274"/>
    <d v="1899-12-30T00:41:33"/>
    <x v="0"/>
    <s v="ANON-0000-0000-0731"/>
    <n v="35.76"/>
    <x v="5"/>
    <s v="08"/>
    <x v="9"/>
    <n v="2024"/>
    <x v="0"/>
  </r>
  <r>
    <x v="274"/>
    <d v="1899-12-30T00:51:09"/>
    <x v="0"/>
    <s v="ANON-0000-0000-0732"/>
    <n v="35.76"/>
    <x v="6"/>
    <s v="08"/>
    <x v="9"/>
    <n v="2024"/>
    <x v="0"/>
  </r>
  <r>
    <x v="274"/>
    <d v="1899-12-30T00:24:32"/>
    <x v="0"/>
    <s v="ANON-0000-0000-0040"/>
    <n v="30.86"/>
    <x v="0"/>
    <s v="08"/>
    <x v="9"/>
    <n v="2024"/>
    <x v="0"/>
  </r>
  <r>
    <x v="274"/>
    <d v="1899-12-30T00:25:32"/>
    <x v="0"/>
    <s v="ANON-0000-0000-0040"/>
    <n v="30.86"/>
    <x v="0"/>
    <s v="08"/>
    <x v="9"/>
    <n v="2024"/>
    <x v="0"/>
  </r>
  <r>
    <x v="275"/>
    <d v="1899-12-30T00:54:43"/>
    <x v="0"/>
    <s v="ANON-0000-0000-0570"/>
    <n v="35.76"/>
    <x v="6"/>
    <s v="09"/>
    <x v="9"/>
    <n v="2024"/>
    <x v="1"/>
  </r>
  <r>
    <x v="275"/>
    <d v="1899-12-30T00:25:57"/>
    <x v="0"/>
    <s v="ANON-0000-0000-0276"/>
    <n v="30.86"/>
    <x v="0"/>
    <s v="09"/>
    <x v="9"/>
    <n v="2024"/>
    <x v="1"/>
  </r>
  <r>
    <x v="275"/>
    <d v="1899-12-30T00:43:21"/>
    <x v="0"/>
    <s v="ANON-0000-0000-0424"/>
    <n v="30.86"/>
    <x v="0"/>
    <s v="09"/>
    <x v="9"/>
    <n v="2024"/>
    <x v="1"/>
  </r>
  <r>
    <x v="275"/>
    <d v="1899-12-30T00:59:40"/>
    <x v="0"/>
    <s v="ANON-0000-0000-0494"/>
    <n v="35.76"/>
    <x v="6"/>
    <s v="09"/>
    <x v="9"/>
    <n v="2024"/>
    <x v="1"/>
  </r>
  <r>
    <x v="275"/>
    <d v="1899-12-30T00:37:57"/>
    <x v="0"/>
    <s v="ANON-0000-0000-0733"/>
    <n v="21.06"/>
    <x v="7"/>
    <s v="09"/>
    <x v="9"/>
    <n v="2024"/>
    <x v="1"/>
  </r>
  <r>
    <x v="275"/>
    <d v="1899-12-30T00:18:02"/>
    <x v="0"/>
    <s v="ANON-0000-0000-0734"/>
    <n v="25.96"/>
    <x v="3"/>
    <s v="09"/>
    <x v="9"/>
    <n v="2024"/>
    <x v="1"/>
  </r>
  <r>
    <x v="275"/>
    <d v="1899-12-30T00:03:09"/>
    <x v="0"/>
    <s v="ANON-0000-0000-0726"/>
    <n v="35.76"/>
    <x v="6"/>
    <s v="09"/>
    <x v="9"/>
    <n v="2024"/>
    <x v="1"/>
  </r>
  <r>
    <x v="275"/>
    <d v="1899-12-30T00:52:35"/>
    <x v="0"/>
    <s v="ANON-0000-0000-0735"/>
    <n v="30.86"/>
    <x v="0"/>
    <s v="09"/>
    <x v="9"/>
    <n v="2024"/>
    <x v="1"/>
  </r>
  <r>
    <x v="275"/>
    <d v="1899-12-30T00:26:44"/>
    <x v="0"/>
    <s v="ANON-0000-0000-0658"/>
    <n v="35.76"/>
    <x v="5"/>
    <s v="09"/>
    <x v="9"/>
    <n v="2024"/>
    <x v="1"/>
  </r>
  <r>
    <x v="275"/>
    <d v="1899-12-30T00:27:49"/>
    <x v="0"/>
    <s v="ANON-0000-0000-0658"/>
    <n v="25.96"/>
    <x v="3"/>
    <s v="09"/>
    <x v="9"/>
    <n v="2024"/>
    <x v="1"/>
  </r>
  <r>
    <x v="275"/>
    <d v="1899-12-30T00:50:00"/>
    <x v="0"/>
    <s v="ANON-0000-0000-0736"/>
    <n v="21.06"/>
    <x v="7"/>
    <s v="09"/>
    <x v="9"/>
    <n v="2024"/>
    <x v="1"/>
  </r>
  <r>
    <x v="275"/>
    <d v="1899-12-30T00:49:13"/>
    <x v="0"/>
    <s v="ANON-0000-0000-0737"/>
    <n v="35.76"/>
    <x v="5"/>
    <s v="09"/>
    <x v="9"/>
    <n v="2024"/>
    <x v="1"/>
  </r>
  <r>
    <x v="276"/>
    <d v="1899-12-30T00:48:07"/>
    <x v="0"/>
    <s v="ANON-0000-0000-0003"/>
    <n v="25.96"/>
    <x v="3"/>
    <s v="10"/>
    <x v="9"/>
    <n v="2024"/>
    <x v="2"/>
  </r>
  <r>
    <x v="276"/>
    <d v="1899-12-30T00:23:20"/>
    <x v="0"/>
    <s v="ANON-0000-0000-0276"/>
    <n v="30.86"/>
    <x v="0"/>
    <s v="10"/>
    <x v="9"/>
    <n v="2024"/>
    <x v="2"/>
  </r>
  <r>
    <x v="276"/>
    <d v="1899-12-30T00:51:44"/>
    <x v="0"/>
    <s v="ANON-0000-0000-0738"/>
    <n v="35.76"/>
    <x v="4"/>
    <s v="10"/>
    <x v="9"/>
    <n v="2024"/>
    <x v="2"/>
  </r>
  <r>
    <x v="276"/>
    <d v="1899-12-30T00:05:10"/>
    <x v="0"/>
    <s v="ANON-0000-0000-0375"/>
    <n v="35.76"/>
    <x v="6"/>
    <s v="10"/>
    <x v="9"/>
    <n v="2024"/>
    <x v="2"/>
  </r>
  <r>
    <x v="276"/>
    <d v="1899-12-30T00:42:43"/>
    <x v="0"/>
    <s v="ANON-0000-0000-0141"/>
    <n v="25.96"/>
    <x v="2"/>
    <s v="10"/>
    <x v="9"/>
    <n v="2024"/>
    <x v="2"/>
  </r>
  <r>
    <x v="276"/>
    <d v="1899-12-30T00:43:30"/>
    <x v="0"/>
    <s v="ANON-0000-0000-0141"/>
    <n v="25.96"/>
    <x v="2"/>
    <s v="10"/>
    <x v="9"/>
    <n v="2024"/>
    <x v="2"/>
  </r>
  <r>
    <x v="276"/>
    <d v="1899-12-30T00:55:33"/>
    <x v="0"/>
    <s v="ANON-0000-0000-0739"/>
    <n v="35.76"/>
    <x v="6"/>
    <s v="10"/>
    <x v="9"/>
    <n v="2024"/>
    <x v="2"/>
  </r>
  <r>
    <x v="276"/>
    <d v="1899-12-30T00:04:19"/>
    <x v="0"/>
    <s v="ANON-0000-0000-0740"/>
    <n v="35.76"/>
    <x v="6"/>
    <s v="10"/>
    <x v="9"/>
    <n v="2024"/>
    <x v="2"/>
  </r>
  <r>
    <x v="276"/>
    <d v="1899-12-30T00:05:43"/>
    <x v="0"/>
    <s v="ANON-0000-0000-0510"/>
    <n v="35.76"/>
    <x v="5"/>
    <s v="10"/>
    <x v="9"/>
    <n v="2024"/>
    <x v="2"/>
  </r>
  <r>
    <x v="276"/>
    <d v="1899-12-30T00:40:44"/>
    <x v="0"/>
    <s v="ANON-0000-0000-0741"/>
    <n v="35.76"/>
    <x v="6"/>
    <s v="10"/>
    <x v="9"/>
    <n v="2024"/>
    <x v="2"/>
  </r>
  <r>
    <x v="276"/>
    <d v="1899-12-30T00:18:33"/>
    <x v="0"/>
    <s v="ANON-0000-0000-0742"/>
    <n v="25.96"/>
    <x v="3"/>
    <s v="10"/>
    <x v="9"/>
    <n v="2024"/>
    <x v="2"/>
  </r>
  <r>
    <x v="276"/>
    <d v="1899-12-30T00:56:31"/>
    <x v="0"/>
    <s v="ANON-0000-0000-0713"/>
    <n v="30.86"/>
    <x v="0"/>
    <s v="10"/>
    <x v="9"/>
    <n v="2024"/>
    <x v="2"/>
  </r>
  <r>
    <x v="276"/>
    <d v="1899-12-30T00:57:35"/>
    <x v="0"/>
    <s v="ANON-0000-0000-0713"/>
    <n v="35.76"/>
    <x v="6"/>
    <s v="10"/>
    <x v="9"/>
    <n v="2024"/>
    <x v="2"/>
  </r>
  <r>
    <x v="276"/>
    <d v="1899-12-30T00:33:17"/>
    <x v="0"/>
    <s v="ANON-0000-0000-0637"/>
    <n v="35.76"/>
    <x v="4"/>
    <s v="10"/>
    <x v="9"/>
    <n v="2024"/>
    <x v="2"/>
  </r>
  <r>
    <x v="276"/>
    <d v="1899-12-30T00:34:00"/>
    <x v="0"/>
    <s v="ANON-0000-0000-0637"/>
    <n v="35.76"/>
    <x v="4"/>
    <s v="10"/>
    <x v="9"/>
    <n v="2024"/>
    <x v="2"/>
  </r>
  <r>
    <x v="277"/>
    <d v="1899-12-30T00:54:52"/>
    <x v="0"/>
    <s v="ANON-0000-0000-0276"/>
    <n v="30.86"/>
    <x v="0"/>
    <s v="11"/>
    <x v="9"/>
    <n v="2024"/>
    <x v="3"/>
  </r>
  <r>
    <x v="277"/>
    <d v="1899-12-30T00:00:51"/>
    <x v="0"/>
    <s v="ANON-0000-0000-0703"/>
    <n v="35.76"/>
    <x v="6"/>
    <s v="11"/>
    <x v="9"/>
    <n v="2024"/>
    <x v="3"/>
  </r>
  <r>
    <x v="277"/>
    <d v="1899-12-30T00:12:20"/>
    <x v="0"/>
    <s v="ANON-0000-0000-0141"/>
    <n v="25.96"/>
    <x v="2"/>
    <s v="11"/>
    <x v="9"/>
    <n v="2024"/>
    <x v="3"/>
  </r>
  <r>
    <x v="277"/>
    <d v="1899-12-30T00:28:19"/>
    <x v="0"/>
    <s v="ANON-0000-0000-0570"/>
    <n v="35.76"/>
    <x v="6"/>
    <s v="11"/>
    <x v="9"/>
    <n v="2024"/>
    <x v="3"/>
  </r>
  <r>
    <x v="277"/>
    <d v="1899-12-30T00:29:22"/>
    <x v="0"/>
    <s v="ANON-0000-0000-0570"/>
    <n v="35.76"/>
    <x v="1"/>
    <s v="11"/>
    <x v="9"/>
    <n v="2024"/>
    <x v="3"/>
  </r>
  <r>
    <x v="277"/>
    <d v="1899-12-30T00:55:44"/>
    <x v="0"/>
    <s v="ANON-0000-0000-0725"/>
    <n v="35.76"/>
    <x v="1"/>
    <s v="11"/>
    <x v="9"/>
    <n v="2024"/>
    <x v="3"/>
  </r>
  <r>
    <x v="277"/>
    <d v="1899-12-30T00:56:59"/>
    <x v="0"/>
    <s v="ANON-0000-0000-0726"/>
    <n v="30.86"/>
    <x v="0"/>
    <s v="11"/>
    <x v="9"/>
    <n v="2024"/>
    <x v="3"/>
  </r>
  <r>
    <x v="277"/>
    <d v="1899-12-30T00:58:09"/>
    <x v="0"/>
    <s v="ANON-0000-0000-0743"/>
    <n v="35.76"/>
    <x v="4"/>
    <s v="11"/>
    <x v="9"/>
    <n v="2024"/>
    <x v="3"/>
  </r>
  <r>
    <x v="277"/>
    <d v="1899-12-30T00:31:42"/>
    <x v="0"/>
    <s v="ANON-0000-0000-0744"/>
    <n v="30.86"/>
    <x v="0"/>
    <s v="11"/>
    <x v="9"/>
    <n v="2024"/>
    <x v="3"/>
  </r>
  <r>
    <x v="277"/>
    <d v="1899-12-30T00:38:47"/>
    <x v="0"/>
    <s v="ANON-0000-0000-0402"/>
    <n v="25.96"/>
    <x v="2"/>
    <s v="11"/>
    <x v="9"/>
    <n v="2024"/>
    <x v="3"/>
  </r>
  <r>
    <x v="277"/>
    <d v="1899-12-30T00:00:40"/>
    <x v="0"/>
    <s v="ANON-0000-0000-0375"/>
    <n v="25.96"/>
    <x v="3"/>
    <s v="11"/>
    <x v="9"/>
    <n v="2024"/>
    <x v="3"/>
  </r>
  <r>
    <x v="277"/>
    <d v="1899-12-30T00:01:55"/>
    <x v="0"/>
    <s v="ANON-0000-0000-0375"/>
    <n v="25.96"/>
    <x v="3"/>
    <s v="11"/>
    <x v="9"/>
    <n v="2024"/>
    <x v="3"/>
  </r>
  <r>
    <x v="277"/>
    <d v="1899-12-30T00:30:36"/>
    <x v="0"/>
    <s v="ANON-0000-0000-0242"/>
    <n v="30.86"/>
    <x v="0"/>
    <s v="11"/>
    <x v="9"/>
    <n v="2024"/>
    <x v="3"/>
  </r>
  <r>
    <x v="277"/>
    <d v="1899-12-30T00:05:01"/>
    <x v="0"/>
    <s v="ANON-0000-0000-0740"/>
    <n v="35.76"/>
    <x v="6"/>
    <s v="11"/>
    <x v="9"/>
    <n v="2024"/>
    <x v="3"/>
  </r>
  <r>
    <x v="277"/>
    <d v="1899-12-30T00:29:02"/>
    <x v="0"/>
    <s v="ANON-0000-0000-0012"/>
    <n v="25.96"/>
    <x v="3"/>
    <s v="11"/>
    <x v="9"/>
    <n v="2024"/>
    <x v="3"/>
  </r>
  <r>
    <x v="277"/>
    <d v="1899-12-30T00:30:09"/>
    <x v="0"/>
    <s v="ANON-0000-0000-0012"/>
    <n v="25.96"/>
    <x v="3"/>
    <s v="11"/>
    <x v="9"/>
    <n v="2024"/>
    <x v="3"/>
  </r>
  <r>
    <x v="277"/>
    <d v="1899-12-30T00:33:40"/>
    <x v="0"/>
    <s v="ANON-0000-0000-0745"/>
    <n v="35.76"/>
    <x v="1"/>
    <s v="11"/>
    <x v="9"/>
    <n v="2024"/>
    <x v="3"/>
  </r>
  <r>
    <x v="277"/>
    <d v="1899-12-30T00:35:29"/>
    <x v="0"/>
    <s v="ANON-0000-0000-0745"/>
    <n v="25.96"/>
    <x v="3"/>
    <s v="11"/>
    <x v="9"/>
    <n v="2024"/>
    <x v="3"/>
  </r>
  <r>
    <x v="277"/>
    <d v="1899-12-30T00:50:09"/>
    <x v="0"/>
    <s v="ANON-0000-0000-0714"/>
    <n v="35.76"/>
    <x v="5"/>
    <s v="11"/>
    <x v="9"/>
    <n v="2024"/>
    <x v="3"/>
  </r>
  <r>
    <x v="277"/>
    <d v="1899-12-30T00:12:07"/>
    <x v="0"/>
    <s v="ANON-0000-0000-0746"/>
    <n v="35.76"/>
    <x v="6"/>
    <s v="11"/>
    <x v="9"/>
    <n v="2024"/>
    <x v="3"/>
  </r>
  <r>
    <x v="277"/>
    <d v="1899-12-30T00:13:22"/>
    <x v="0"/>
    <s v="ANON-0000-0000-0746"/>
    <n v="35.76"/>
    <x v="4"/>
    <s v="11"/>
    <x v="9"/>
    <n v="2024"/>
    <x v="3"/>
  </r>
  <r>
    <x v="277"/>
    <d v="1899-12-30T00:26:11"/>
    <x v="0"/>
    <s v="ANON-0000-0000-0747"/>
    <n v="35.76"/>
    <x v="4"/>
    <s v="11"/>
    <x v="9"/>
    <n v="2024"/>
    <x v="3"/>
  </r>
  <r>
    <x v="277"/>
    <d v="1899-12-30T00:48:38"/>
    <x v="0"/>
    <s v="ANON-0000-0000-0690"/>
    <n v="35.76"/>
    <x v="6"/>
    <s v="11"/>
    <x v="9"/>
    <n v="2024"/>
    <x v="3"/>
  </r>
  <r>
    <x v="277"/>
    <d v="1899-12-30T00:53:54"/>
    <x v="0"/>
    <s v="ANON-0000-0000-0748"/>
    <n v="30.86"/>
    <x v="0"/>
    <s v="11"/>
    <x v="9"/>
    <n v="2024"/>
    <x v="3"/>
  </r>
  <r>
    <x v="277"/>
    <d v="1899-12-30T00:36:28"/>
    <x v="0"/>
    <s v="ANON-0000-0000-0749"/>
    <n v="35.76"/>
    <x v="4"/>
    <s v="11"/>
    <x v="9"/>
    <n v="2024"/>
    <x v="3"/>
  </r>
  <r>
    <x v="277"/>
    <d v="1899-12-30T00:37:27"/>
    <x v="0"/>
    <s v="ANON-0000-0000-0749"/>
    <n v="35.76"/>
    <x v="4"/>
    <s v="11"/>
    <x v="9"/>
    <n v="2024"/>
    <x v="3"/>
  </r>
  <r>
    <x v="278"/>
    <d v="1899-12-30T00:28:15"/>
    <x v="0"/>
    <s v="ANON-0000-0000-0141"/>
    <n v="25.96"/>
    <x v="2"/>
    <s v="12"/>
    <x v="9"/>
    <n v="2024"/>
    <x v="4"/>
  </r>
  <r>
    <x v="278"/>
    <d v="1899-12-30T00:31:39"/>
    <x v="0"/>
    <s v="ANON-0000-0000-0650"/>
    <n v="25.96"/>
    <x v="2"/>
    <s v="12"/>
    <x v="9"/>
    <n v="2024"/>
    <x v="4"/>
  </r>
  <r>
    <x v="278"/>
    <d v="1899-12-30T00:32:55"/>
    <x v="0"/>
    <s v="ANON-0000-0000-0650"/>
    <n v="25.96"/>
    <x v="2"/>
    <s v="12"/>
    <x v="9"/>
    <n v="2024"/>
    <x v="4"/>
  </r>
  <r>
    <x v="278"/>
    <d v="1899-12-30T00:52:16"/>
    <x v="0"/>
    <s v="ANON-0000-0000-0507"/>
    <n v="35.76"/>
    <x v="6"/>
    <s v="12"/>
    <x v="9"/>
    <n v="2024"/>
    <x v="4"/>
  </r>
  <r>
    <x v="278"/>
    <d v="1899-12-30T00:53:41"/>
    <x v="0"/>
    <s v="ANON-0000-0000-0750"/>
    <n v="30.86"/>
    <x v="0"/>
    <s v="12"/>
    <x v="9"/>
    <n v="2024"/>
    <x v="4"/>
  </r>
  <r>
    <x v="278"/>
    <d v="1899-12-30T00:18:47"/>
    <x v="0"/>
    <s v="ANON-0000-0000-0751"/>
    <n v="35.76"/>
    <x v="5"/>
    <s v="12"/>
    <x v="9"/>
    <n v="2024"/>
    <x v="4"/>
  </r>
  <r>
    <x v="278"/>
    <d v="1899-12-30T00:10:54"/>
    <x v="0"/>
    <s v="ANON-0000-0000-0507"/>
    <n v="35.76"/>
    <x v="6"/>
    <s v="12"/>
    <x v="9"/>
    <n v="2024"/>
    <x v="4"/>
  </r>
  <r>
    <x v="279"/>
    <d v="1899-12-30T00:54:55"/>
    <x v="0"/>
    <s v="ANON-0000-0000-0141"/>
    <n v="25.96"/>
    <x v="2"/>
    <s v="13"/>
    <x v="9"/>
    <n v="2024"/>
    <x v="5"/>
  </r>
  <r>
    <x v="279"/>
    <d v="1899-12-30T00:20:47"/>
    <x v="0"/>
    <s v="ANON-0000-0000-0752"/>
    <n v="30.86"/>
    <x v="0"/>
    <s v="13"/>
    <x v="9"/>
    <n v="2024"/>
    <x v="5"/>
  </r>
  <r>
    <x v="279"/>
    <d v="1899-12-30T00:32:30"/>
    <x v="0"/>
    <s v="ANON-0000-0000-0650"/>
    <n v="25.96"/>
    <x v="2"/>
    <s v="13"/>
    <x v="9"/>
    <n v="2024"/>
    <x v="5"/>
  </r>
  <r>
    <x v="279"/>
    <d v="1899-12-30T00:33:29"/>
    <x v="0"/>
    <s v="ANON-0000-0000-0650"/>
    <n v="21.06"/>
    <x v="7"/>
    <s v="13"/>
    <x v="9"/>
    <n v="2024"/>
    <x v="5"/>
  </r>
  <r>
    <x v="279"/>
    <d v="1899-12-30T00:34:26"/>
    <x v="0"/>
    <s v="ANON-0000-0000-0650"/>
    <n v="25.96"/>
    <x v="2"/>
    <s v="13"/>
    <x v="9"/>
    <n v="2024"/>
    <x v="5"/>
  </r>
  <r>
    <x v="279"/>
    <d v="1899-12-30T00:53:21"/>
    <x v="0"/>
    <s v="ANON-0000-0000-0507"/>
    <n v="35.76"/>
    <x v="6"/>
    <s v="13"/>
    <x v="9"/>
    <n v="2024"/>
    <x v="5"/>
  </r>
  <r>
    <x v="279"/>
    <d v="1899-12-30T00:54:22"/>
    <x v="0"/>
    <s v="ANON-0000-0000-0507"/>
    <n v="35.76"/>
    <x v="6"/>
    <s v="13"/>
    <x v="9"/>
    <n v="2024"/>
    <x v="5"/>
  </r>
  <r>
    <x v="279"/>
    <d v="1899-12-30T00:22:59"/>
    <x v="0"/>
    <s v="ANON-0000-0000-0753"/>
    <n v="35.76"/>
    <x v="5"/>
    <s v="13"/>
    <x v="9"/>
    <n v="2024"/>
    <x v="5"/>
  </r>
  <r>
    <x v="279"/>
    <d v="1899-12-30T00:43:05"/>
    <x v="0"/>
    <s v="ANON-0000-0000-0257"/>
    <n v="35.76"/>
    <x v="5"/>
    <s v="13"/>
    <x v="9"/>
    <n v="2024"/>
    <x v="5"/>
  </r>
  <r>
    <x v="280"/>
    <d v="1899-12-30T00:26:55"/>
    <x v="0"/>
    <s v="ANON-0000-0000-0276"/>
    <n v="30.86"/>
    <x v="0"/>
    <s v="14"/>
    <x v="9"/>
    <n v="2024"/>
    <x v="6"/>
  </r>
  <r>
    <x v="280"/>
    <d v="1899-12-30T00:49:55"/>
    <x v="0"/>
    <s v="ANON-0000-0000-0754"/>
    <n v="35.76"/>
    <x v="1"/>
    <s v="14"/>
    <x v="9"/>
    <n v="2024"/>
    <x v="6"/>
  </r>
  <r>
    <x v="280"/>
    <d v="1899-12-30T00:27:51"/>
    <x v="0"/>
    <s v="ANON-0000-0000-0141"/>
    <n v="25.96"/>
    <x v="2"/>
    <s v="14"/>
    <x v="9"/>
    <n v="2024"/>
    <x v="6"/>
  </r>
  <r>
    <x v="280"/>
    <d v="1899-12-30T00:38:07"/>
    <x v="0"/>
    <s v="ANON-0000-0000-0440"/>
    <n v="35.76"/>
    <x v="6"/>
    <s v="14"/>
    <x v="9"/>
    <n v="2024"/>
    <x v="6"/>
  </r>
  <r>
    <x v="280"/>
    <d v="1899-12-30T00:39:14"/>
    <x v="0"/>
    <s v="ANON-0000-0000-0440"/>
    <n v="35.76"/>
    <x v="6"/>
    <s v="14"/>
    <x v="9"/>
    <n v="2024"/>
    <x v="6"/>
  </r>
  <r>
    <x v="280"/>
    <d v="1899-12-30T00:23:51"/>
    <x v="0"/>
    <s v="ANON-0000-0000-0755"/>
    <n v="35.76"/>
    <x v="5"/>
    <s v="14"/>
    <x v="9"/>
    <n v="2024"/>
    <x v="6"/>
  </r>
  <r>
    <x v="280"/>
    <d v="1899-12-30T00:25:37"/>
    <x v="0"/>
    <s v="ANON-0000-0000-0225"/>
    <n v="25.96"/>
    <x v="3"/>
    <s v="14"/>
    <x v="9"/>
    <n v="2024"/>
    <x v="6"/>
  </r>
  <r>
    <x v="280"/>
    <d v="1899-12-30T00:26:45"/>
    <x v="0"/>
    <s v="ANON-0000-0000-0225"/>
    <n v="25.96"/>
    <x v="3"/>
    <s v="14"/>
    <x v="9"/>
    <n v="2024"/>
    <x v="6"/>
  </r>
  <r>
    <x v="280"/>
    <d v="1899-12-30T00:36:07"/>
    <x v="0"/>
    <s v="ANON-0000-0000-0756"/>
    <n v="35.76"/>
    <x v="6"/>
    <s v="14"/>
    <x v="9"/>
    <n v="2024"/>
    <x v="6"/>
  </r>
  <r>
    <x v="280"/>
    <d v="1899-12-30T00:49:52"/>
    <x v="0"/>
    <s v="ANON-0000-0000-0507"/>
    <n v="35.76"/>
    <x v="6"/>
    <s v="14"/>
    <x v="9"/>
    <n v="2024"/>
    <x v="6"/>
  </r>
  <r>
    <x v="280"/>
    <d v="1899-12-30T00:37:47"/>
    <x v="0"/>
    <s v="ANON-0000-0000-0757"/>
    <n v="25.96"/>
    <x v="3"/>
    <s v="14"/>
    <x v="9"/>
    <n v="2024"/>
    <x v="6"/>
  </r>
  <r>
    <x v="280"/>
    <d v="1899-12-30T00:19:19"/>
    <x v="0"/>
    <s v="ANON-0000-0000-0758"/>
    <n v="35.76"/>
    <x v="6"/>
    <s v="14"/>
    <x v="9"/>
    <n v="2024"/>
    <x v="6"/>
  </r>
  <r>
    <x v="280"/>
    <d v="1899-12-30T00:20:21"/>
    <x v="0"/>
    <s v="ANON-0000-0000-0758"/>
    <n v="35.76"/>
    <x v="5"/>
    <s v="14"/>
    <x v="9"/>
    <n v="2024"/>
    <x v="6"/>
  </r>
  <r>
    <x v="280"/>
    <d v="1899-12-30T00:08:54"/>
    <x v="0"/>
    <s v="ANON-0000-0000-0759"/>
    <n v="35.76"/>
    <x v="6"/>
    <s v="14"/>
    <x v="9"/>
    <n v="2024"/>
    <x v="6"/>
  </r>
  <r>
    <x v="280"/>
    <d v="1899-12-30T00:10:24"/>
    <x v="0"/>
    <s v="ANON-0000-0000-0760"/>
    <n v="35.76"/>
    <x v="6"/>
    <s v="14"/>
    <x v="9"/>
    <n v="2024"/>
    <x v="6"/>
  </r>
  <r>
    <x v="280"/>
    <d v="1899-12-30T00:21:54"/>
    <x v="0"/>
    <s v="ANON-0000-0000-0510"/>
    <n v="35.76"/>
    <x v="6"/>
    <s v="14"/>
    <x v="9"/>
    <n v="2024"/>
    <x v="6"/>
  </r>
  <r>
    <x v="281"/>
    <d v="1899-12-30T00:14:29"/>
    <x v="0"/>
    <s v="ANON-0000-0000-0141"/>
    <n v="25.96"/>
    <x v="2"/>
    <s v="15"/>
    <x v="9"/>
    <n v="2024"/>
    <x v="0"/>
  </r>
  <r>
    <x v="281"/>
    <d v="1899-12-30T00:34:18"/>
    <x v="0"/>
    <s v="ANON-0000-0000-0761"/>
    <n v="21.06"/>
    <x v="7"/>
    <s v="15"/>
    <x v="9"/>
    <n v="2024"/>
    <x v="0"/>
  </r>
  <r>
    <x v="281"/>
    <d v="1899-12-30T00:13:22"/>
    <x v="0"/>
    <s v="ANON-0000-0000-0762"/>
    <n v="35.76"/>
    <x v="4"/>
    <s v="15"/>
    <x v="9"/>
    <n v="2024"/>
    <x v="0"/>
  </r>
  <r>
    <x v="281"/>
    <d v="1899-12-30T00:15:21"/>
    <x v="0"/>
    <s v="ANON-0000-0000-0736"/>
    <n v="35.76"/>
    <x v="6"/>
    <s v="15"/>
    <x v="9"/>
    <n v="2024"/>
    <x v="0"/>
  </r>
  <r>
    <x v="281"/>
    <d v="1899-12-30T00:16:27"/>
    <x v="0"/>
    <s v="ANON-0000-0000-0736"/>
    <n v="35.76"/>
    <x v="4"/>
    <s v="15"/>
    <x v="9"/>
    <n v="2024"/>
    <x v="0"/>
  </r>
  <r>
    <x v="281"/>
    <d v="1899-12-30T00:00:43"/>
    <x v="0"/>
    <s v="ANON-0000-0000-0763"/>
    <n v="35.76"/>
    <x v="6"/>
    <s v="15"/>
    <x v="9"/>
    <n v="2024"/>
    <x v="0"/>
  </r>
  <r>
    <x v="281"/>
    <d v="1899-12-30T00:15:45"/>
    <x v="0"/>
    <s v="ANON-0000-0000-0764"/>
    <n v="30.86"/>
    <x v="0"/>
    <s v="15"/>
    <x v="9"/>
    <n v="2024"/>
    <x v="0"/>
  </r>
  <r>
    <x v="281"/>
    <d v="1899-12-30T00:32:11"/>
    <x v="0"/>
    <s v="ANON-0000-0000-0683"/>
    <n v="35.76"/>
    <x v="6"/>
    <s v="15"/>
    <x v="9"/>
    <n v="2024"/>
    <x v="0"/>
  </r>
  <r>
    <x v="281"/>
    <d v="1899-12-30T00:54:17"/>
    <x v="0"/>
    <s v="ANON-0000-0000-0765"/>
    <n v="25.96"/>
    <x v="3"/>
    <s v="15"/>
    <x v="9"/>
    <n v="2024"/>
    <x v="0"/>
  </r>
  <r>
    <x v="281"/>
    <d v="1899-12-30T00:55:19"/>
    <x v="0"/>
    <s v="ANON-0000-0000-0765"/>
    <n v="21.06"/>
    <x v="7"/>
    <s v="15"/>
    <x v="9"/>
    <n v="2024"/>
    <x v="0"/>
  </r>
  <r>
    <x v="281"/>
    <d v="1899-12-30T00:04:11"/>
    <x v="0"/>
    <s v="ANON-0000-0000-0766"/>
    <n v="35.76"/>
    <x v="4"/>
    <s v="15"/>
    <x v="9"/>
    <n v="2024"/>
    <x v="0"/>
  </r>
  <r>
    <x v="281"/>
    <d v="1899-12-30T00:22:21"/>
    <x v="0"/>
    <s v="ANON-0000-0000-0767"/>
    <n v="25.96"/>
    <x v="3"/>
    <s v="15"/>
    <x v="9"/>
    <n v="2024"/>
    <x v="0"/>
  </r>
  <r>
    <x v="281"/>
    <d v="1899-12-30T00:23:17"/>
    <x v="0"/>
    <s v="ANON-0000-0000-0767"/>
    <n v="35.76"/>
    <x v="1"/>
    <s v="15"/>
    <x v="9"/>
    <n v="2024"/>
    <x v="0"/>
  </r>
  <r>
    <x v="281"/>
    <d v="1899-12-30T00:11:15"/>
    <x v="0"/>
    <s v="ANON-0000-0000-0507"/>
    <n v="35.76"/>
    <x v="6"/>
    <s v="15"/>
    <x v="9"/>
    <n v="2024"/>
    <x v="0"/>
  </r>
  <r>
    <x v="281"/>
    <d v="1899-12-30T00:12:29"/>
    <x v="0"/>
    <s v="ANON-0000-0000-0507"/>
    <n v="35.76"/>
    <x v="6"/>
    <s v="15"/>
    <x v="9"/>
    <n v="2024"/>
    <x v="0"/>
  </r>
  <r>
    <x v="281"/>
    <d v="1899-12-30T00:18:08"/>
    <x v="0"/>
    <s v="ANON-0000-0000-0040"/>
    <n v="35.76"/>
    <x v="4"/>
    <s v="15"/>
    <x v="9"/>
    <n v="2024"/>
    <x v="0"/>
  </r>
  <r>
    <x v="281"/>
    <d v="1899-12-30T00:35:20"/>
    <x v="0"/>
    <s v="ANON-0000-0000-0040"/>
    <n v="35.76"/>
    <x v="4"/>
    <s v="15"/>
    <x v="9"/>
    <n v="2024"/>
    <x v="0"/>
  </r>
  <r>
    <x v="281"/>
    <d v="1899-12-30T00:15:20"/>
    <x v="0"/>
    <s v="ANON-0000-0000-0690"/>
    <n v="35.76"/>
    <x v="6"/>
    <s v="15"/>
    <x v="9"/>
    <n v="2024"/>
    <x v="0"/>
  </r>
  <r>
    <x v="282"/>
    <d v="1899-12-30T00:21:26"/>
    <x v="0"/>
    <s v="ANON-0000-0000-0276"/>
    <n v="30.86"/>
    <x v="0"/>
    <s v="16"/>
    <x v="9"/>
    <n v="2024"/>
    <x v="1"/>
  </r>
  <r>
    <x v="282"/>
    <d v="1899-12-30T00:36:24"/>
    <x v="0"/>
    <s v="ANON-0000-0000-0696"/>
    <n v="35.76"/>
    <x v="4"/>
    <s v="16"/>
    <x v="9"/>
    <n v="2024"/>
    <x v="1"/>
  </r>
  <r>
    <x v="282"/>
    <d v="1899-12-30T00:25:51"/>
    <x v="0"/>
    <s v="ANON-0000-0000-0570"/>
    <n v="35.76"/>
    <x v="6"/>
    <s v="16"/>
    <x v="9"/>
    <n v="2024"/>
    <x v="1"/>
  </r>
  <r>
    <x v="282"/>
    <d v="1899-12-30T00:15:48"/>
    <x v="0"/>
    <s v="ANON-0000-0000-0571"/>
    <n v="30.86"/>
    <x v="0"/>
    <s v="16"/>
    <x v="9"/>
    <n v="2024"/>
    <x v="1"/>
  </r>
  <r>
    <x v="282"/>
    <d v="1899-12-30T00:16:54"/>
    <x v="0"/>
    <s v="ANON-0000-0000-0571"/>
    <n v="30.86"/>
    <x v="0"/>
    <s v="16"/>
    <x v="9"/>
    <n v="2024"/>
    <x v="1"/>
  </r>
  <r>
    <x v="282"/>
    <d v="1899-12-30T00:45:25"/>
    <x v="0"/>
    <s v="ANON-0000-0000-0333"/>
    <n v="30.86"/>
    <x v="0"/>
    <s v="16"/>
    <x v="9"/>
    <n v="2024"/>
    <x v="1"/>
  </r>
  <r>
    <x v="282"/>
    <d v="1899-12-30T00:49:45"/>
    <x v="0"/>
    <s v="ANON-0000-0000-0768"/>
    <n v="25.96"/>
    <x v="3"/>
    <s v="16"/>
    <x v="9"/>
    <n v="2024"/>
    <x v="1"/>
  </r>
  <r>
    <x v="282"/>
    <d v="1899-12-30T00:29:44"/>
    <x v="0"/>
    <s v="ANON-0000-0000-0769"/>
    <n v="30.86"/>
    <x v="0"/>
    <s v="16"/>
    <x v="9"/>
    <n v="2024"/>
    <x v="1"/>
  </r>
  <r>
    <x v="282"/>
    <d v="1899-12-30T00:20:10"/>
    <x v="0"/>
    <s v="ANON-0000-0000-0764"/>
    <n v="25.96"/>
    <x v="3"/>
    <s v="16"/>
    <x v="9"/>
    <n v="2024"/>
    <x v="1"/>
  </r>
  <r>
    <x v="282"/>
    <d v="1899-12-30T00:45:30"/>
    <x v="0"/>
    <s v="ANON-0000-0000-0770"/>
    <n v="35.76"/>
    <x v="6"/>
    <s v="16"/>
    <x v="9"/>
    <n v="2024"/>
    <x v="1"/>
  </r>
  <r>
    <x v="282"/>
    <d v="1899-12-30T00:43:21"/>
    <x v="0"/>
    <s v="ANON-0000-0000-0510"/>
    <n v="30.86"/>
    <x v="0"/>
    <s v="16"/>
    <x v="9"/>
    <n v="2024"/>
    <x v="1"/>
  </r>
  <r>
    <x v="282"/>
    <d v="1899-12-30T00:37:42"/>
    <x v="0"/>
    <s v="ANON-0000-0000-0771"/>
    <n v="30.86"/>
    <x v="0"/>
    <s v="16"/>
    <x v="9"/>
    <n v="2024"/>
    <x v="1"/>
  </r>
  <r>
    <x v="282"/>
    <d v="1899-12-30T00:38:37"/>
    <x v="0"/>
    <s v="ANON-0000-0000-0771"/>
    <n v="30.86"/>
    <x v="0"/>
    <s v="16"/>
    <x v="9"/>
    <n v="2024"/>
    <x v="1"/>
  </r>
  <r>
    <x v="282"/>
    <d v="1899-12-30T00:20:29"/>
    <x v="0"/>
    <s v="ANON-0000-0000-0772"/>
    <n v="35.76"/>
    <x v="4"/>
    <s v="16"/>
    <x v="9"/>
    <n v="2024"/>
    <x v="1"/>
  </r>
  <r>
    <x v="283"/>
    <d v="1899-12-30T00:47:01"/>
    <x v="0"/>
    <s v="ANON-0000-0000-0696"/>
    <n v="35.76"/>
    <x v="6"/>
    <s v="17"/>
    <x v="9"/>
    <n v="2024"/>
    <x v="2"/>
  </r>
  <r>
    <x v="283"/>
    <d v="1899-12-30T00:58:07"/>
    <x v="0"/>
    <s v="ANON-0000-0000-0570"/>
    <n v="35.76"/>
    <x v="6"/>
    <s v="17"/>
    <x v="9"/>
    <n v="2024"/>
    <x v="2"/>
  </r>
  <r>
    <x v="283"/>
    <d v="1899-12-30T00:24:27"/>
    <x v="0"/>
    <s v="ANON-0000-0000-0773"/>
    <n v="30.86"/>
    <x v="0"/>
    <s v="17"/>
    <x v="9"/>
    <n v="2024"/>
    <x v="2"/>
  </r>
  <r>
    <x v="283"/>
    <d v="1899-12-30T00:26:38"/>
    <x v="0"/>
    <s v="ANON-0000-0000-0510"/>
    <n v="35.76"/>
    <x v="6"/>
    <s v="17"/>
    <x v="9"/>
    <n v="2024"/>
    <x v="2"/>
  </r>
  <r>
    <x v="283"/>
    <d v="1899-12-30T00:44:54"/>
    <x v="0"/>
    <s v="ANON-0000-0000-0313"/>
    <n v="35.76"/>
    <x v="4"/>
    <s v="17"/>
    <x v="9"/>
    <n v="2024"/>
    <x v="2"/>
  </r>
  <r>
    <x v="283"/>
    <d v="1899-12-30T00:59:27"/>
    <x v="0"/>
    <s v="ANON-0000-0000-0774"/>
    <n v="30.86"/>
    <x v="0"/>
    <s v="17"/>
    <x v="9"/>
    <n v="2024"/>
    <x v="2"/>
  </r>
  <r>
    <x v="283"/>
    <d v="1899-12-30T00:57:25"/>
    <x v="0"/>
    <s v="ANON-0000-0000-0775"/>
    <n v="35.76"/>
    <x v="6"/>
    <s v="17"/>
    <x v="9"/>
    <n v="2024"/>
    <x v="2"/>
  </r>
  <r>
    <x v="283"/>
    <d v="1899-12-30T00:34:43"/>
    <x v="0"/>
    <s v="ANON-0000-0000-0776"/>
    <n v="25.96"/>
    <x v="3"/>
    <s v="17"/>
    <x v="9"/>
    <n v="2024"/>
    <x v="2"/>
  </r>
  <r>
    <x v="283"/>
    <d v="1899-12-30T00:37:13"/>
    <x v="0"/>
    <s v="ANON-0000-0000-0702"/>
    <n v="35.76"/>
    <x v="4"/>
    <s v="17"/>
    <x v="9"/>
    <n v="2024"/>
    <x v="2"/>
  </r>
  <r>
    <x v="283"/>
    <d v="1899-12-30T00:38:18"/>
    <x v="0"/>
    <s v="ANON-0000-0000-0702"/>
    <n v="35.76"/>
    <x v="4"/>
    <s v="17"/>
    <x v="9"/>
    <n v="2024"/>
    <x v="2"/>
  </r>
  <r>
    <x v="283"/>
    <d v="1899-12-30T00:39:10"/>
    <x v="0"/>
    <s v="ANON-0000-0000-0702"/>
    <n v="35.76"/>
    <x v="6"/>
    <s v="17"/>
    <x v="9"/>
    <n v="2024"/>
    <x v="2"/>
  </r>
  <r>
    <x v="283"/>
    <d v="1899-12-30T00:48:36"/>
    <x v="0"/>
    <s v="ANON-0000-0000-0777"/>
    <n v="35.76"/>
    <x v="4"/>
    <s v="17"/>
    <x v="9"/>
    <n v="2024"/>
    <x v="2"/>
  </r>
  <r>
    <x v="283"/>
    <d v="1899-12-30T00:49:33"/>
    <x v="0"/>
    <s v="ANON-0000-0000-0777"/>
    <n v="35.76"/>
    <x v="4"/>
    <s v="17"/>
    <x v="9"/>
    <n v="2024"/>
    <x v="2"/>
  </r>
  <r>
    <x v="283"/>
    <d v="1899-12-30T00:08:28"/>
    <x v="0"/>
    <s v="ANON-0000-0000-0258"/>
    <n v="35.76"/>
    <x v="5"/>
    <s v="17"/>
    <x v="9"/>
    <n v="2024"/>
    <x v="2"/>
  </r>
  <r>
    <x v="283"/>
    <d v="1899-12-30T00:09:30"/>
    <x v="0"/>
    <s v="ANON-0000-0000-0258"/>
    <n v="35.76"/>
    <x v="4"/>
    <s v="17"/>
    <x v="9"/>
    <n v="2024"/>
    <x v="2"/>
  </r>
  <r>
    <x v="283"/>
    <d v="1899-12-30T00:43:12"/>
    <x v="0"/>
    <s v="ANON-0000-0000-0507"/>
    <n v="35.76"/>
    <x v="6"/>
    <s v="17"/>
    <x v="9"/>
    <n v="2024"/>
    <x v="2"/>
  </r>
  <r>
    <x v="283"/>
    <d v="1899-12-30T00:11:36"/>
    <x v="0"/>
    <s v="ANON-0000-0000-0778"/>
    <n v="30.86"/>
    <x v="0"/>
    <s v="17"/>
    <x v="9"/>
    <n v="2024"/>
    <x v="2"/>
  </r>
  <r>
    <x v="283"/>
    <d v="1899-12-30T00:46:13"/>
    <x v="0"/>
    <s v="ANON-0000-0000-0779"/>
    <n v="35.76"/>
    <x v="6"/>
    <s v="17"/>
    <x v="9"/>
    <n v="2024"/>
    <x v="2"/>
  </r>
  <r>
    <x v="283"/>
    <d v="1899-12-30T00:47:21"/>
    <x v="0"/>
    <s v="ANON-0000-0000-0779"/>
    <n v="35.76"/>
    <x v="6"/>
    <s v="17"/>
    <x v="9"/>
    <n v="2024"/>
    <x v="2"/>
  </r>
  <r>
    <x v="283"/>
    <d v="1899-12-30T00:48:32"/>
    <x v="0"/>
    <s v="ANON-0000-0000-0779"/>
    <n v="35.76"/>
    <x v="6"/>
    <s v="17"/>
    <x v="9"/>
    <n v="2024"/>
    <x v="2"/>
  </r>
  <r>
    <x v="283"/>
    <d v="1899-12-30T00:49:55"/>
    <x v="0"/>
    <s v="ANON-0000-0000-0779"/>
    <n v="35.76"/>
    <x v="4"/>
    <s v="17"/>
    <x v="9"/>
    <n v="2024"/>
    <x v="2"/>
  </r>
  <r>
    <x v="284"/>
    <d v="1899-12-30T00:42:00"/>
    <x v="0"/>
    <s v="ANON-0000-0000-0012"/>
    <n v="35.76"/>
    <x v="1"/>
    <s v="18"/>
    <x v="9"/>
    <n v="2024"/>
    <x v="3"/>
  </r>
  <r>
    <x v="284"/>
    <d v="1899-12-30T00:42:59"/>
    <x v="0"/>
    <s v="ANON-0000-0000-0054"/>
    <n v="35.76"/>
    <x v="1"/>
    <s v="18"/>
    <x v="9"/>
    <n v="2024"/>
    <x v="3"/>
  </r>
  <r>
    <x v="284"/>
    <d v="1899-12-30T00:32:42"/>
    <x v="0"/>
    <s v="ANON-0000-0000-0003"/>
    <n v="35.76"/>
    <x v="1"/>
    <s v="18"/>
    <x v="9"/>
    <n v="2024"/>
    <x v="3"/>
  </r>
  <r>
    <x v="284"/>
    <d v="1899-12-30T00:34:08"/>
    <x v="0"/>
    <s v="ANON-0000-0000-0003"/>
    <n v="35.76"/>
    <x v="1"/>
    <s v="18"/>
    <x v="9"/>
    <n v="2024"/>
    <x v="3"/>
  </r>
  <r>
    <x v="284"/>
    <d v="1899-12-30T00:55:20"/>
    <x v="0"/>
    <s v="ANON-0000-0000-0780"/>
    <n v="35.76"/>
    <x v="5"/>
    <s v="18"/>
    <x v="9"/>
    <n v="2024"/>
    <x v="3"/>
  </r>
  <r>
    <x v="284"/>
    <d v="1899-12-30T00:54:59"/>
    <x v="0"/>
    <s v="ANON-0000-0000-0780"/>
    <n v="35.76"/>
    <x v="5"/>
    <s v="18"/>
    <x v="9"/>
    <n v="2024"/>
    <x v="3"/>
  </r>
  <r>
    <x v="284"/>
    <d v="1899-12-30T00:51:04"/>
    <x v="0"/>
    <s v="ANON-0000-0000-0781"/>
    <n v="35.76"/>
    <x v="6"/>
    <s v="18"/>
    <x v="9"/>
    <n v="2024"/>
    <x v="3"/>
  </r>
  <r>
    <x v="284"/>
    <d v="1899-12-30T00:52:15"/>
    <x v="0"/>
    <s v="ANON-0000-0000-0781"/>
    <n v="35.76"/>
    <x v="5"/>
    <s v="18"/>
    <x v="9"/>
    <n v="2024"/>
    <x v="3"/>
  </r>
  <r>
    <x v="284"/>
    <d v="1899-12-30T00:39:20"/>
    <x v="0"/>
    <s v="ANON-0000-0000-0683"/>
    <n v="25.96"/>
    <x v="3"/>
    <s v="18"/>
    <x v="9"/>
    <n v="2024"/>
    <x v="3"/>
  </r>
  <r>
    <x v="284"/>
    <d v="1899-12-30T00:09:58"/>
    <x v="0"/>
    <s v="ANON-0000-0000-0782"/>
    <n v="35.76"/>
    <x v="6"/>
    <s v="18"/>
    <x v="9"/>
    <n v="2024"/>
    <x v="3"/>
  </r>
  <r>
    <x v="284"/>
    <d v="1899-12-30T00:45:39"/>
    <x v="0"/>
    <s v="ANON-0000-0000-0783"/>
    <n v="35.76"/>
    <x v="4"/>
    <s v="18"/>
    <x v="9"/>
    <n v="2024"/>
    <x v="3"/>
  </r>
  <r>
    <x v="284"/>
    <d v="1899-12-30T00:14:40"/>
    <x v="0"/>
    <s v="ANON-0000-0000-0012"/>
    <n v="35.76"/>
    <x v="1"/>
    <s v="18"/>
    <x v="9"/>
    <n v="2024"/>
    <x v="3"/>
  </r>
  <r>
    <x v="284"/>
    <d v="1899-12-30T00:15:22"/>
    <x v="0"/>
    <s v="ANON-0000-0000-0012"/>
    <n v="35.76"/>
    <x v="1"/>
    <s v="18"/>
    <x v="9"/>
    <n v="2024"/>
    <x v="3"/>
  </r>
  <r>
    <x v="284"/>
    <d v="1899-12-30T00:52:23"/>
    <x v="0"/>
    <s v="ANON-0000-0000-0784"/>
    <n v="30.86"/>
    <x v="0"/>
    <s v="18"/>
    <x v="9"/>
    <n v="2024"/>
    <x v="3"/>
  </r>
  <r>
    <x v="284"/>
    <d v="1899-12-30T00:03:27"/>
    <x v="0"/>
    <s v="ANON-0000-0000-0690"/>
    <n v="35.76"/>
    <x v="6"/>
    <s v="18"/>
    <x v="9"/>
    <n v="2024"/>
    <x v="3"/>
  </r>
  <r>
    <x v="285"/>
    <d v="1899-12-30T00:34:14"/>
    <x v="0"/>
    <s v="ANON-0000-0000-0785"/>
    <n v="30.86"/>
    <x v="0"/>
    <s v="19"/>
    <x v="9"/>
    <n v="2024"/>
    <x v="4"/>
  </r>
  <r>
    <x v="285"/>
    <d v="1899-12-30T00:22:06"/>
    <x v="0"/>
    <s v="ANON-0000-0000-0019"/>
    <n v="35.76"/>
    <x v="6"/>
    <s v="19"/>
    <x v="9"/>
    <n v="2024"/>
    <x v="4"/>
  </r>
  <r>
    <x v="285"/>
    <d v="1899-12-30T00:10:33"/>
    <x v="0"/>
    <s v="ANON-0000-0000-0355"/>
    <n v="35.76"/>
    <x v="5"/>
    <s v="19"/>
    <x v="9"/>
    <n v="2024"/>
    <x v="4"/>
  </r>
  <r>
    <x v="285"/>
    <d v="1899-12-30T00:56:55"/>
    <x v="0"/>
    <s v="ANON-0000-0000-0507"/>
    <n v="35.76"/>
    <x v="4"/>
    <s v="19"/>
    <x v="9"/>
    <n v="2024"/>
    <x v="4"/>
  </r>
  <r>
    <x v="285"/>
    <d v="1899-12-30T00:59:24"/>
    <x v="0"/>
    <s v="ANON-0000-0000-0507"/>
    <n v="35.76"/>
    <x v="6"/>
    <s v="19"/>
    <x v="9"/>
    <n v="2024"/>
    <x v="4"/>
  </r>
  <r>
    <x v="285"/>
    <d v="1899-12-30T00:02:46"/>
    <x v="0"/>
    <s v="ANON-0000-0000-0494"/>
    <n v="35.76"/>
    <x v="6"/>
    <s v="19"/>
    <x v="9"/>
    <n v="2024"/>
    <x v="4"/>
  </r>
  <r>
    <x v="285"/>
    <d v="1899-12-30T00:17:43"/>
    <x v="0"/>
    <s v="ANON-0000-0000-0696"/>
    <n v="35.76"/>
    <x v="6"/>
    <s v="19"/>
    <x v="9"/>
    <n v="2024"/>
    <x v="4"/>
  </r>
  <r>
    <x v="285"/>
    <d v="1899-12-30T00:46:46"/>
    <x v="0"/>
    <s v="ANON-0000-0000-0690"/>
    <n v="35.76"/>
    <x v="1"/>
    <s v="19"/>
    <x v="9"/>
    <n v="2024"/>
    <x v="4"/>
  </r>
  <r>
    <x v="285"/>
    <d v="1899-12-30T00:46:38"/>
    <x v="0"/>
    <s v="ANON-0000-0000-0786"/>
    <n v="35.76"/>
    <x v="5"/>
    <s v="19"/>
    <x v="9"/>
    <n v="2024"/>
    <x v="4"/>
  </r>
  <r>
    <x v="286"/>
    <d v="1899-12-30T00:40:44"/>
    <x v="0"/>
    <s v="ANON-0000-0000-0570"/>
    <n v="35.76"/>
    <x v="6"/>
    <s v="20"/>
    <x v="9"/>
    <n v="2024"/>
    <x v="5"/>
  </r>
  <r>
    <x v="286"/>
    <d v="1899-12-30T00:41:51"/>
    <x v="0"/>
    <s v="ANON-0000-0000-0570"/>
    <n v="35.76"/>
    <x v="1"/>
    <s v="20"/>
    <x v="9"/>
    <n v="2024"/>
    <x v="5"/>
  </r>
  <r>
    <x v="286"/>
    <d v="1899-12-30T00:16:52"/>
    <x v="0"/>
    <s v="ANON-0000-0000-0787"/>
    <n v="35.76"/>
    <x v="6"/>
    <s v="20"/>
    <x v="9"/>
    <n v="2024"/>
    <x v="5"/>
  </r>
  <r>
    <x v="286"/>
    <d v="1899-12-30T00:28:46"/>
    <x v="0"/>
    <s v="ANON-0000-0000-0650"/>
    <n v="35.76"/>
    <x v="4"/>
    <s v="20"/>
    <x v="9"/>
    <n v="2024"/>
    <x v="5"/>
  </r>
  <r>
    <x v="286"/>
    <d v="1899-12-30T00:29:43"/>
    <x v="0"/>
    <s v="ANON-0000-0000-0650"/>
    <n v="25.96"/>
    <x v="2"/>
    <s v="20"/>
    <x v="9"/>
    <n v="2024"/>
    <x v="5"/>
  </r>
  <r>
    <x v="286"/>
    <d v="1899-12-30T00:52:45"/>
    <x v="0"/>
    <s v="ANON-0000-0000-0455"/>
    <n v="30.86"/>
    <x v="0"/>
    <s v="20"/>
    <x v="9"/>
    <n v="2024"/>
    <x v="5"/>
  </r>
  <r>
    <x v="286"/>
    <d v="1899-12-30T00:45:10"/>
    <x v="0"/>
    <s v="ANON-0000-0000-0788"/>
    <n v="35.76"/>
    <x v="6"/>
    <s v="20"/>
    <x v="9"/>
    <n v="2024"/>
    <x v="5"/>
  </r>
  <r>
    <x v="286"/>
    <d v="1899-12-30T00:46:05"/>
    <x v="0"/>
    <s v="ANON-0000-0000-0788"/>
    <n v="35.76"/>
    <x v="6"/>
    <s v="20"/>
    <x v="9"/>
    <n v="2024"/>
    <x v="5"/>
  </r>
  <r>
    <x v="286"/>
    <d v="1899-12-30T00:27:06"/>
    <x v="0"/>
    <s v="ANON-0000-0000-0507"/>
    <n v="35.76"/>
    <x v="6"/>
    <s v="20"/>
    <x v="9"/>
    <n v="2024"/>
    <x v="5"/>
  </r>
  <r>
    <x v="286"/>
    <d v="1899-12-30T00:34:16"/>
    <x v="0"/>
    <s v="ANON-0000-0000-0012"/>
    <n v="35.76"/>
    <x v="1"/>
    <s v="20"/>
    <x v="9"/>
    <n v="2024"/>
    <x v="5"/>
  </r>
  <r>
    <x v="286"/>
    <d v="1899-12-30T00:35:08"/>
    <x v="0"/>
    <s v="ANON-0000-0000-0012"/>
    <n v="35.76"/>
    <x v="1"/>
    <s v="20"/>
    <x v="9"/>
    <n v="2024"/>
    <x v="5"/>
  </r>
  <r>
    <x v="286"/>
    <d v="1899-12-30T00:14:18"/>
    <x v="0"/>
    <s v="ANON-0000-0000-0789"/>
    <n v="35.76"/>
    <x v="4"/>
    <s v="20"/>
    <x v="9"/>
    <n v="2024"/>
    <x v="5"/>
  </r>
  <r>
    <x v="286"/>
    <d v="1899-12-30T00:15:18"/>
    <x v="0"/>
    <s v="ANON-0000-0000-0790"/>
    <n v="25.96"/>
    <x v="2"/>
    <s v="20"/>
    <x v="9"/>
    <n v="2024"/>
    <x v="5"/>
  </r>
  <r>
    <x v="286"/>
    <d v="1899-12-30T00:17:27"/>
    <x v="0"/>
    <s v="ANON-0000-0000-0791"/>
    <n v="35.76"/>
    <x v="1"/>
    <s v="20"/>
    <x v="9"/>
    <n v="2024"/>
    <x v="5"/>
  </r>
  <r>
    <x v="286"/>
    <d v="1899-12-30T00:25:00"/>
    <x v="0"/>
    <s v="ANON-0000-0000-0792"/>
    <n v="35.76"/>
    <x v="6"/>
    <s v="20"/>
    <x v="9"/>
    <n v="2024"/>
    <x v="5"/>
  </r>
  <r>
    <x v="286"/>
    <d v="1899-12-30T00:17:29"/>
    <x v="0"/>
    <s v="ANON-0000-0000-0550"/>
    <n v="35.76"/>
    <x v="5"/>
    <s v="20"/>
    <x v="9"/>
    <n v="2024"/>
    <x v="5"/>
  </r>
  <r>
    <x v="287"/>
    <d v="1899-12-30T00:48:43"/>
    <x v="0"/>
    <s v="ANON-0000-0000-0696"/>
    <n v="35.76"/>
    <x v="6"/>
    <s v="21"/>
    <x v="9"/>
    <n v="2024"/>
    <x v="6"/>
  </r>
  <r>
    <x v="287"/>
    <d v="1899-12-30T00:19:56"/>
    <x v="0"/>
    <s v="ANON-0000-0000-0097"/>
    <n v="35.76"/>
    <x v="6"/>
    <s v="21"/>
    <x v="9"/>
    <n v="2024"/>
    <x v="6"/>
  </r>
  <r>
    <x v="287"/>
    <d v="1899-12-30T00:04:54"/>
    <x v="0"/>
    <s v="ANON-0000-0000-0385"/>
    <n v="30.86"/>
    <x v="0"/>
    <s v="21"/>
    <x v="9"/>
    <n v="2024"/>
    <x v="6"/>
  </r>
  <r>
    <x v="287"/>
    <d v="1899-12-30T00:34:26"/>
    <x v="0"/>
    <s v="ANON-0000-0000-0793"/>
    <n v="35.76"/>
    <x v="6"/>
    <s v="21"/>
    <x v="9"/>
    <n v="2024"/>
    <x v="6"/>
  </r>
  <r>
    <x v="287"/>
    <d v="1899-12-30T00:25:09"/>
    <x v="0"/>
    <s v="ANON-0000-0000-0700"/>
    <n v="25.96"/>
    <x v="3"/>
    <s v="21"/>
    <x v="9"/>
    <n v="2024"/>
    <x v="6"/>
  </r>
  <r>
    <x v="287"/>
    <d v="1899-12-30T00:41:45"/>
    <x v="0"/>
    <s v="ANON-0000-0000-0141"/>
    <n v="25.96"/>
    <x v="2"/>
    <s v="21"/>
    <x v="9"/>
    <n v="2024"/>
    <x v="6"/>
  </r>
  <r>
    <x v="287"/>
    <d v="1899-12-30T00:42:36"/>
    <x v="0"/>
    <s v="ANON-0000-0000-0141"/>
    <n v="25.96"/>
    <x v="2"/>
    <s v="21"/>
    <x v="9"/>
    <n v="2024"/>
    <x v="6"/>
  </r>
  <r>
    <x v="287"/>
    <d v="1899-12-30T00:27:42"/>
    <x v="0"/>
    <s v="ANON-0000-0000-0274"/>
    <n v="21.06"/>
    <x v="7"/>
    <s v="21"/>
    <x v="9"/>
    <n v="2024"/>
    <x v="6"/>
  </r>
  <r>
    <x v="287"/>
    <d v="1899-12-30T00:40:24"/>
    <x v="0"/>
    <s v="ANON-0000-0000-0751"/>
    <n v="35.76"/>
    <x v="5"/>
    <s v="21"/>
    <x v="9"/>
    <n v="2024"/>
    <x v="6"/>
  </r>
  <r>
    <x v="287"/>
    <d v="1899-12-30T00:42:56"/>
    <x v="0"/>
    <s v="ANON-0000-0000-0794"/>
    <n v="35.76"/>
    <x v="6"/>
    <s v="21"/>
    <x v="9"/>
    <n v="2024"/>
    <x v="6"/>
  </r>
  <r>
    <x v="287"/>
    <d v="1899-12-30T00:43:58"/>
    <x v="0"/>
    <s v="ANON-0000-0000-0726"/>
    <n v="35.76"/>
    <x v="6"/>
    <s v="21"/>
    <x v="9"/>
    <n v="2024"/>
    <x v="6"/>
  </r>
  <r>
    <x v="287"/>
    <d v="1899-12-30T00:27:02"/>
    <x v="0"/>
    <s v="ANON-0000-0000-0795"/>
    <n v="30.86"/>
    <x v="0"/>
    <s v="21"/>
    <x v="9"/>
    <n v="2024"/>
    <x v="6"/>
  </r>
  <r>
    <x v="287"/>
    <d v="1899-12-30T00:39:05"/>
    <x v="0"/>
    <s v="ANON-0000-0000-0796"/>
    <n v="25.96"/>
    <x v="2"/>
    <s v="21"/>
    <x v="9"/>
    <n v="2024"/>
    <x v="6"/>
  </r>
  <r>
    <x v="287"/>
    <d v="1899-12-30T00:42:58"/>
    <x v="0"/>
    <s v="ANON-0000-0000-0225"/>
    <n v="35.76"/>
    <x v="1"/>
    <s v="21"/>
    <x v="9"/>
    <n v="2024"/>
    <x v="6"/>
  </r>
  <r>
    <x v="287"/>
    <d v="1899-12-30T00:55:23"/>
    <x v="0"/>
    <s v="ANON-0000-0000-0797"/>
    <n v="35.76"/>
    <x v="6"/>
    <s v="21"/>
    <x v="9"/>
    <n v="2024"/>
    <x v="6"/>
  </r>
  <r>
    <x v="287"/>
    <d v="1899-12-30T00:21:13"/>
    <x v="0"/>
    <s v="ANON-0000-0000-0798"/>
    <n v="35.76"/>
    <x v="4"/>
    <s v="21"/>
    <x v="9"/>
    <n v="2024"/>
    <x v="6"/>
  </r>
  <r>
    <x v="287"/>
    <d v="1899-12-30T00:05:36"/>
    <x v="0"/>
    <s v="ANON-0000-0000-0799"/>
    <n v="35.76"/>
    <x v="6"/>
    <s v="21"/>
    <x v="9"/>
    <n v="2024"/>
    <x v="6"/>
  </r>
  <r>
    <x v="287"/>
    <d v="1899-12-30T00:30:44"/>
    <x v="0"/>
    <s v="ANON-0000-0000-0789"/>
    <n v="35.76"/>
    <x v="1"/>
    <s v="21"/>
    <x v="9"/>
    <n v="2024"/>
    <x v="6"/>
  </r>
  <r>
    <x v="287"/>
    <d v="1899-12-30T00:31:34"/>
    <x v="0"/>
    <s v="ANON-0000-0000-0791"/>
    <n v="35.76"/>
    <x v="4"/>
    <s v="21"/>
    <x v="9"/>
    <n v="2024"/>
    <x v="6"/>
  </r>
  <r>
    <x v="288"/>
    <d v="1899-12-30T00:32:59"/>
    <x v="0"/>
    <s v="ANON-0000-0000-0696"/>
    <n v="35.76"/>
    <x v="6"/>
    <s v="22"/>
    <x v="9"/>
    <n v="2024"/>
    <x v="0"/>
  </r>
  <r>
    <x v="288"/>
    <d v="1899-12-30T00:34:00"/>
    <x v="0"/>
    <s v="ANON-0000-0000-0696"/>
    <n v="35.76"/>
    <x v="5"/>
    <s v="22"/>
    <x v="9"/>
    <n v="2024"/>
    <x v="0"/>
  </r>
  <r>
    <x v="288"/>
    <d v="1899-12-30T00:25:32"/>
    <x v="0"/>
    <s v="ANON-0000-0000-0276"/>
    <n v="30.86"/>
    <x v="0"/>
    <s v="22"/>
    <x v="9"/>
    <n v="2024"/>
    <x v="0"/>
  </r>
  <r>
    <x v="288"/>
    <d v="1899-12-30T00:17:50"/>
    <x v="0"/>
    <s v="ANON-0000-0000-0800"/>
    <n v="25.96"/>
    <x v="2"/>
    <s v="22"/>
    <x v="9"/>
    <n v="2024"/>
    <x v="0"/>
  </r>
  <r>
    <x v="288"/>
    <d v="1899-12-30T00:51:32"/>
    <x v="0"/>
    <s v="ANON-0000-0000-0402"/>
    <n v="21.06"/>
    <x v="7"/>
    <s v="22"/>
    <x v="9"/>
    <n v="2024"/>
    <x v="0"/>
  </r>
  <r>
    <x v="288"/>
    <d v="1899-12-30T00:52:17"/>
    <x v="0"/>
    <s v="ANON-0000-0000-0402"/>
    <n v="25.96"/>
    <x v="2"/>
    <s v="22"/>
    <x v="9"/>
    <n v="2024"/>
    <x v="0"/>
  </r>
  <r>
    <x v="288"/>
    <d v="1899-12-30T00:07:03"/>
    <x v="0"/>
    <s v="ANON-0000-0000-0801"/>
    <n v="25.96"/>
    <x v="3"/>
    <s v="22"/>
    <x v="9"/>
    <n v="2024"/>
    <x v="0"/>
  </r>
  <r>
    <x v="288"/>
    <d v="1899-12-30T00:46:39"/>
    <x v="0"/>
    <s v="ANON-0000-0000-0507"/>
    <n v="35.76"/>
    <x v="4"/>
    <s v="22"/>
    <x v="9"/>
    <n v="2024"/>
    <x v="0"/>
  </r>
  <r>
    <x v="288"/>
    <d v="1899-12-30T00:47:51"/>
    <x v="0"/>
    <s v="ANON-0000-0000-0507"/>
    <n v="35.76"/>
    <x v="6"/>
    <s v="22"/>
    <x v="9"/>
    <n v="2024"/>
    <x v="0"/>
  </r>
  <r>
    <x v="289"/>
    <d v="1899-12-30T00:58:07"/>
    <x v="0"/>
    <s v="ANON-0000-0000-0696"/>
    <n v="35.76"/>
    <x v="6"/>
    <s v="23"/>
    <x v="9"/>
    <n v="2024"/>
    <x v="1"/>
  </r>
  <r>
    <x v="289"/>
    <d v="1899-12-30T00:45:15"/>
    <x v="0"/>
    <s v="ANON-0000-0000-0276"/>
    <n v="30.86"/>
    <x v="0"/>
    <s v="23"/>
    <x v="9"/>
    <n v="2024"/>
    <x v="1"/>
  </r>
  <r>
    <x v="289"/>
    <d v="1899-12-30T00:24:58"/>
    <x v="0"/>
    <s v="ANON-0000-0000-0141"/>
    <n v="25.96"/>
    <x v="2"/>
    <s v="23"/>
    <x v="9"/>
    <n v="2024"/>
    <x v="1"/>
  </r>
  <r>
    <x v="289"/>
    <d v="1899-12-30T00:31:05"/>
    <x v="0"/>
    <s v="ANON-0000-0000-0802"/>
    <n v="30.86"/>
    <x v="0"/>
    <s v="23"/>
    <x v="9"/>
    <n v="2024"/>
    <x v="1"/>
  </r>
  <r>
    <x v="289"/>
    <d v="1899-12-30T00:20:02"/>
    <x v="0"/>
    <s v="ANON-0000-0000-0803"/>
    <n v="30.86"/>
    <x v="0"/>
    <s v="23"/>
    <x v="9"/>
    <n v="2024"/>
    <x v="1"/>
  </r>
  <r>
    <x v="289"/>
    <d v="1899-12-30T00:21:09"/>
    <x v="0"/>
    <s v="ANON-0000-0000-0803"/>
    <n v="30.86"/>
    <x v="0"/>
    <s v="23"/>
    <x v="9"/>
    <n v="2024"/>
    <x v="1"/>
  </r>
  <r>
    <x v="289"/>
    <d v="1899-12-30T00:42:30"/>
    <x v="0"/>
    <s v="ANON-0000-0000-0804"/>
    <n v="35.76"/>
    <x v="5"/>
    <s v="23"/>
    <x v="9"/>
    <n v="2024"/>
    <x v="1"/>
  </r>
  <r>
    <x v="289"/>
    <d v="1899-12-30T00:02:46"/>
    <x v="0"/>
    <s v="ANON-0000-0000-0805"/>
    <n v="21.06"/>
    <x v="7"/>
    <s v="23"/>
    <x v="9"/>
    <n v="2024"/>
    <x v="1"/>
  </r>
  <r>
    <x v="289"/>
    <d v="1899-12-30T00:58:59"/>
    <x v="0"/>
    <s v="ANON-0000-0000-0040"/>
    <n v="35.76"/>
    <x v="1"/>
    <s v="23"/>
    <x v="9"/>
    <n v="2024"/>
    <x v="1"/>
  </r>
  <r>
    <x v="289"/>
    <d v="1899-12-30T00:00:43"/>
    <x v="0"/>
    <s v="ANON-0000-0000-0040"/>
    <n v="35.76"/>
    <x v="5"/>
    <s v="23"/>
    <x v="9"/>
    <n v="2024"/>
    <x v="1"/>
  </r>
  <r>
    <x v="289"/>
    <d v="1899-12-30T00:57:21"/>
    <x v="0"/>
    <s v="ANON-0000-0000-0518"/>
    <n v="30.86"/>
    <x v="0"/>
    <s v="23"/>
    <x v="9"/>
    <n v="2024"/>
    <x v="1"/>
  </r>
  <r>
    <x v="289"/>
    <d v="1899-12-30T00:58:24"/>
    <x v="0"/>
    <s v="ANON-0000-0000-0806"/>
    <n v="35.76"/>
    <x v="4"/>
    <s v="23"/>
    <x v="9"/>
    <n v="2024"/>
    <x v="1"/>
  </r>
  <r>
    <x v="289"/>
    <d v="1899-12-30T00:23:38"/>
    <x v="0"/>
    <s v="ANON-0000-0000-0807"/>
    <n v="35.76"/>
    <x v="6"/>
    <s v="23"/>
    <x v="9"/>
    <n v="2024"/>
    <x v="1"/>
  </r>
  <r>
    <x v="290"/>
    <d v="1899-12-30T00:07:47"/>
    <x v="0"/>
    <s v="ANON-0000-0000-0808"/>
    <n v="25.96"/>
    <x v="3"/>
    <s v="24"/>
    <x v="9"/>
    <n v="2024"/>
    <x v="2"/>
  </r>
  <r>
    <x v="290"/>
    <d v="1899-12-30T00:24:00"/>
    <x v="0"/>
    <s v="ANON-0000-0000-0809"/>
    <n v="35.76"/>
    <x v="5"/>
    <s v="24"/>
    <x v="9"/>
    <n v="2024"/>
    <x v="2"/>
  </r>
  <r>
    <x v="290"/>
    <d v="1899-12-30T00:09:47"/>
    <x v="0"/>
    <s v="ANON-0000-0000-0804"/>
    <n v="35.76"/>
    <x v="5"/>
    <s v="24"/>
    <x v="9"/>
    <n v="2024"/>
    <x v="2"/>
  </r>
  <r>
    <x v="290"/>
    <d v="1899-12-30T00:49:02"/>
    <x v="0"/>
    <s v="ANON-0000-0000-0810"/>
    <n v="35.76"/>
    <x v="4"/>
    <s v="24"/>
    <x v="9"/>
    <n v="2024"/>
    <x v="2"/>
  </r>
  <r>
    <x v="290"/>
    <d v="1899-12-30T00:49:49"/>
    <x v="0"/>
    <s v="ANON-0000-0000-0810"/>
    <n v="35.76"/>
    <x v="6"/>
    <s v="24"/>
    <x v="9"/>
    <n v="2024"/>
    <x v="2"/>
  </r>
  <r>
    <x v="290"/>
    <d v="1899-12-30T00:47:33"/>
    <x v="0"/>
    <s v="ANON-0000-0000-0788"/>
    <n v="35.76"/>
    <x v="6"/>
    <s v="24"/>
    <x v="9"/>
    <n v="2024"/>
    <x v="2"/>
  </r>
  <r>
    <x v="290"/>
    <d v="1899-12-30T00:48:30"/>
    <x v="0"/>
    <s v="ANON-0000-0000-0788"/>
    <n v="35.76"/>
    <x v="6"/>
    <s v="24"/>
    <x v="9"/>
    <n v="2024"/>
    <x v="2"/>
  </r>
  <r>
    <x v="290"/>
    <d v="1899-12-30T00:53:47"/>
    <x v="0"/>
    <s v="ANON-0000-0000-0811"/>
    <n v="25.96"/>
    <x v="3"/>
    <s v="24"/>
    <x v="9"/>
    <n v="2024"/>
    <x v="2"/>
  </r>
  <r>
    <x v="290"/>
    <d v="1899-12-30T00:55:08"/>
    <x v="0"/>
    <s v="ANON-0000-0000-0811"/>
    <n v="25.96"/>
    <x v="3"/>
    <s v="24"/>
    <x v="9"/>
    <n v="2024"/>
    <x v="2"/>
  </r>
  <r>
    <x v="290"/>
    <d v="1899-12-30T00:50:19"/>
    <x v="0"/>
    <s v="ANON-0000-0000-0507"/>
    <n v="35.76"/>
    <x v="6"/>
    <s v="24"/>
    <x v="9"/>
    <n v="2024"/>
    <x v="2"/>
  </r>
  <r>
    <x v="290"/>
    <d v="1899-12-30T00:44:12"/>
    <x v="0"/>
    <s v="ANON-0000-0000-0812"/>
    <n v="25.96"/>
    <x v="3"/>
    <s v="24"/>
    <x v="9"/>
    <n v="2024"/>
    <x v="2"/>
  </r>
  <r>
    <x v="290"/>
    <d v="1899-12-30T00:14:45"/>
    <x v="0"/>
    <s v="ANON-0000-0000-0813"/>
    <n v="35.76"/>
    <x v="4"/>
    <s v="24"/>
    <x v="9"/>
    <n v="2024"/>
    <x v="2"/>
  </r>
  <r>
    <x v="290"/>
    <d v="1899-12-30T00:15:29"/>
    <x v="0"/>
    <s v="ANON-0000-0000-0813"/>
    <n v="35.76"/>
    <x v="4"/>
    <s v="24"/>
    <x v="9"/>
    <n v="2024"/>
    <x v="2"/>
  </r>
  <r>
    <x v="290"/>
    <d v="1899-12-30T00:56:20"/>
    <x v="0"/>
    <s v="ANON-0000-0000-0637"/>
    <n v="35.76"/>
    <x v="4"/>
    <s v="24"/>
    <x v="9"/>
    <n v="2024"/>
    <x v="2"/>
  </r>
  <r>
    <x v="290"/>
    <d v="1899-12-30T00:57:10"/>
    <x v="0"/>
    <s v="ANON-0000-0000-0637"/>
    <n v="35.76"/>
    <x v="5"/>
    <s v="24"/>
    <x v="9"/>
    <n v="2024"/>
    <x v="2"/>
  </r>
  <r>
    <x v="291"/>
    <d v="1899-12-30T00:38:11"/>
    <x v="0"/>
    <s v="ANON-0000-0000-0696"/>
    <n v="35.76"/>
    <x v="5"/>
    <s v="25"/>
    <x v="9"/>
    <n v="2024"/>
    <x v="3"/>
  </r>
  <r>
    <x v="291"/>
    <d v="1899-12-30T00:45:23"/>
    <x v="0"/>
    <s v="ANON-0000-0000-0402"/>
    <n v="21.06"/>
    <x v="7"/>
    <s v="25"/>
    <x v="9"/>
    <n v="2024"/>
    <x v="3"/>
  </r>
  <r>
    <x v="291"/>
    <d v="1899-12-30T00:10:05"/>
    <x v="0"/>
    <s v="ANON-0000-0000-0570"/>
    <n v="35.76"/>
    <x v="1"/>
    <s v="25"/>
    <x v="9"/>
    <n v="2024"/>
    <x v="3"/>
  </r>
  <r>
    <x v="291"/>
    <d v="1899-12-30T00:10:55"/>
    <x v="0"/>
    <s v="ANON-0000-0000-0570"/>
    <n v="35.76"/>
    <x v="6"/>
    <s v="25"/>
    <x v="9"/>
    <n v="2024"/>
    <x v="3"/>
  </r>
  <r>
    <x v="291"/>
    <d v="1899-12-30T00:18:50"/>
    <x v="0"/>
    <s v="ANON-0000-0000-0084"/>
    <n v="35.76"/>
    <x v="1"/>
    <s v="25"/>
    <x v="9"/>
    <n v="2024"/>
    <x v="3"/>
  </r>
  <r>
    <x v="291"/>
    <d v="1899-12-30T00:03:28"/>
    <x v="0"/>
    <s v="ANON-0000-0000-0683"/>
    <n v="25.96"/>
    <x v="3"/>
    <s v="25"/>
    <x v="9"/>
    <n v="2024"/>
    <x v="3"/>
  </r>
  <r>
    <x v="291"/>
    <d v="1899-12-30T00:05:21"/>
    <x v="0"/>
    <s v="ANON-0000-0000-0683"/>
    <n v="25.96"/>
    <x v="3"/>
    <s v="25"/>
    <x v="9"/>
    <n v="2024"/>
    <x v="3"/>
  </r>
  <r>
    <x v="291"/>
    <d v="1899-12-30T00:51:01"/>
    <x v="0"/>
    <s v="ANON-0000-0000-0276"/>
    <n v="30.86"/>
    <x v="0"/>
    <s v="25"/>
    <x v="9"/>
    <n v="2024"/>
    <x v="3"/>
  </r>
  <r>
    <x v="291"/>
    <d v="1899-12-30T00:49:43"/>
    <x v="0"/>
    <s v="ANON-0000-0000-0012"/>
    <n v="35.76"/>
    <x v="1"/>
    <s v="25"/>
    <x v="9"/>
    <n v="2024"/>
    <x v="3"/>
  </r>
  <r>
    <x v="291"/>
    <d v="1899-12-30T00:50:30"/>
    <x v="0"/>
    <s v="ANON-0000-0000-0012"/>
    <n v="35.76"/>
    <x v="1"/>
    <s v="25"/>
    <x v="9"/>
    <n v="2024"/>
    <x v="3"/>
  </r>
  <r>
    <x v="291"/>
    <d v="1899-12-30T00:06:50"/>
    <x v="0"/>
    <s v="ANON-0000-0000-0141"/>
    <n v="25.96"/>
    <x v="2"/>
    <s v="25"/>
    <x v="9"/>
    <n v="2024"/>
    <x v="3"/>
  </r>
  <r>
    <x v="291"/>
    <d v="1899-12-30T00:40:37"/>
    <x v="0"/>
    <s v="ANON-0000-0000-0814"/>
    <n v="35.76"/>
    <x v="6"/>
    <s v="25"/>
    <x v="9"/>
    <n v="2024"/>
    <x v="3"/>
  </r>
  <r>
    <x v="291"/>
    <d v="1899-12-30T00:23:17"/>
    <x v="0"/>
    <s v="ANON-0000-0000-0137"/>
    <n v="35.76"/>
    <x v="5"/>
    <s v="25"/>
    <x v="9"/>
    <n v="2024"/>
    <x v="3"/>
  </r>
  <r>
    <x v="291"/>
    <d v="1899-12-30T00:19:24"/>
    <x v="0"/>
    <s v="ANON-0000-0000-0815"/>
    <n v="35.76"/>
    <x v="4"/>
    <s v="25"/>
    <x v="9"/>
    <n v="2024"/>
    <x v="3"/>
  </r>
  <r>
    <x v="291"/>
    <d v="1899-12-30T00:22:32"/>
    <x v="0"/>
    <s v="ANON-0000-0000-0815"/>
    <n v="21.06"/>
    <x v="7"/>
    <s v="25"/>
    <x v="9"/>
    <n v="2024"/>
    <x v="3"/>
  </r>
  <r>
    <x v="292"/>
    <d v="1899-12-30T00:49:59"/>
    <x v="0"/>
    <s v="ANON-0000-0000-0682"/>
    <n v="35.76"/>
    <x v="5"/>
    <s v="26"/>
    <x v="9"/>
    <n v="2024"/>
    <x v="4"/>
  </r>
  <r>
    <x v="292"/>
    <d v="1899-12-30T00:41:45"/>
    <x v="0"/>
    <s v="ANON-0000-0000-0141"/>
    <n v="25.96"/>
    <x v="2"/>
    <s v="26"/>
    <x v="9"/>
    <n v="2024"/>
    <x v="4"/>
  </r>
  <r>
    <x v="292"/>
    <d v="1899-12-30T00:53:00"/>
    <x v="0"/>
    <s v="ANON-0000-0000-0334"/>
    <n v="35.76"/>
    <x v="5"/>
    <s v="26"/>
    <x v="9"/>
    <n v="2024"/>
    <x v="4"/>
  </r>
  <r>
    <x v="292"/>
    <d v="1899-12-30T00:24:38"/>
    <x v="0"/>
    <s v="ANON-0000-0000-0816"/>
    <n v="25.96"/>
    <x v="3"/>
    <s v="26"/>
    <x v="9"/>
    <n v="2024"/>
    <x v="4"/>
  </r>
  <r>
    <x v="292"/>
    <d v="1899-12-30T00:18:09"/>
    <x v="0"/>
    <s v="ANON-0000-0000-0040"/>
    <n v="35.76"/>
    <x v="1"/>
    <s v="26"/>
    <x v="9"/>
    <n v="2024"/>
    <x v="4"/>
  </r>
  <r>
    <x v="292"/>
    <d v="1899-12-30T00:03:31"/>
    <x v="0"/>
    <s v="ANON-0000-0000-0817"/>
    <n v="35.76"/>
    <x v="6"/>
    <s v="26"/>
    <x v="9"/>
    <n v="2024"/>
    <x v="4"/>
  </r>
  <r>
    <x v="292"/>
    <d v="1899-12-30T00:34:59"/>
    <x v="0"/>
    <s v="ANON-0000-0000-0276"/>
    <n v="35.76"/>
    <x v="6"/>
    <s v="26"/>
    <x v="9"/>
    <n v="2024"/>
    <x v="4"/>
  </r>
  <r>
    <x v="292"/>
    <d v="1899-12-30T00:36:15"/>
    <x v="0"/>
    <s v="ANON-0000-0000-0276"/>
    <n v="30.86"/>
    <x v="0"/>
    <s v="26"/>
    <x v="9"/>
    <n v="2024"/>
    <x v="4"/>
  </r>
  <r>
    <x v="292"/>
    <d v="1899-12-30T00:05:22"/>
    <x v="0"/>
    <s v="ANON-0000-0000-0141"/>
    <n v="25.96"/>
    <x v="2"/>
    <s v="26"/>
    <x v="9"/>
    <n v="2024"/>
    <x v="4"/>
  </r>
  <r>
    <x v="292"/>
    <d v="1899-12-30T00:06:19"/>
    <x v="0"/>
    <s v="ANON-0000-0000-0141"/>
    <n v="25.96"/>
    <x v="2"/>
    <s v="26"/>
    <x v="9"/>
    <n v="2024"/>
    <x v="4"/>
  </r>
  <r>
    <x v="292"/>
    <d v="1899-12-30T00:38:29"/>
    <x v="0"/>
    <s v="ANON-0000-0000-0818"/>
    <n v="35.76"/>
    <x v="6"/>
    <s v="26"/>
    <x v="9"/>
    <n v="2024"/>
    <x v="4"/>
  </r>
  <r>
    <x v="292"/>
    <d v="1899-12-30T00:39:30"/>
    <x v="0"/>
    <s v="ANON-0000-0000-0818"/>
    <n v="35.76"/>
    <x v="6"/>
    <s v="26"/>
    <x v="9"/>
    <n v="2024"/>
    <x v="4"/>
  </r>
  <r>
    <x v="292"/>
    <d v="1899-12-30T00:52:02"/>
    <x v="0"/>
    <s v="ANON-0000-0000-0819"/>
    <n v="30.86"/>
    <x v="0"/>
    <s v="26"/>
    <x v="9"/>
    <n v="2024"/>
    <x v="4"/>
  </r>
  <r>
    <x v="292"/>
    <d v="1899-12-30T00:53:22"/>
    <x v="0"/>
    <s v="ANON-0000-0000-0820"/>
    <n v="30.86"/>
    <x v="0"/>
    <s v="26"/>
    <x v="9"/>
    <n v="2024"/>
    <x v="4"/>
  </r>
  <r>
    <x v="292"/>
    <d v="1899-12-30T00:19:21"/>
    <x v="0"/>
    <s v="ANON-0000-0000-0715"/>
    <n v="35.76"/>
    <x v="5"/>
    <s v="26"/>
    <x v="9"/>
    <n v="2024"/>
    <x v="4"/>
  </r>
  <r>
    <x v="292"/>
    <d v="1899-12-30T00:34:47"/>
    <x v="0"/>
    <s v="ANON-0000-0000-0821"/>
    <n v="30.86"/>
    <x v="0"/>
    <s v="26"/>
    <x v="9"/>
    <n v="2024"/>
    <x v="4"/>
  </r>
  <r>
    <x v="293"/>
    <d v="1899-12-30T00:01:57"/>
    <x v="0"/>
    <s v="ANON-0000-0000-0347"/>
    <n v="30.86"/>
    <x v="0"/>
    <s v="27"/>
    <x v="9"/>
    <n v="2024"/>
    <x v="5"/>
  </r>
  <r>
    <x v="293"/>
    <d v="1899-12-30T00:53:26"/>
    <x v="0"/>
    <s v="ANON-0000-0000-0276"/>
    <n v="35.76"/>
    <x v="6"/>
    <s v="27"/>
    <x v="9"/>
    <n v="2024"/>
    <x v="5"/>
  </r>
  <r>
    <x v="293"/>
    <d v="1899-12-30T00:54:28"/>
    <x v="0"/>
    <s v="ANON-0000-0000-0276"/>
    <n v="30.86"/>
    <x v="0"/>
    <s v="27"/>
    <x v="9"/>
    <n v="2024"/>
    <x v="5"/>
  </r>
  <r>
    <x v="293"/>
    <d v="1899-12-30T00:43:47"/>
    <x v="0"/>
    <s v="ANON-0000-0000-0822"/>
    <n v="35.76"/>
    <x v="5"/>
    <s v="27"/>
    <x v="9"/>
    <n v="2024"/>
    <x v="5"/>
  </r>
  <r>
    <x v="293"/>
    <d v="1899-12-30T00:17:06"/>
    <x v="0"/>
    <s v="ANON-0000-0000-0507"/>
    <n v="35.76"/>
    <x v="6"/>
    <s v="27"/>
    <x v="9"/>
    <n v="2024"/>
    <x v="5"/>
  </r>
  <r>
    <x v="294"/>
    <d v="1899-12-30T00:46:28"/>
    <x v="0"/>
    <s v="ANON-0000-0000-0696"/>
    <n v="35.76"/>
    <x v="5"/>
    <s v="28"/>
    <x v="9"/>
    <n v="2024"/>
    <x v="6"/>
  </r>
  <r>
    <x v="294"/>
    <d v="1899-12-30T00:01:12"/>
    <x v="0"/>
    <s v="ANON-0000-0000-0823"/>
    <n v="25.96"/>
    <x v="3"/>
    <s v="28"/>
    <x v="9"/>
    <n v="2024"/>
    <x v="6"/>
  </r>
  <r>
    <x v="294"/>
    <d v="1899-12-30T00:35:03"/>
    <x v="0"/>
    <s v="ANON-0000-0000-0683"/>
    <n v="35.76"/>
    <x v="6"/>
    <s v="28"/>
    <x v="9"/>
    <n v="2024"/>
    <x v="6"/>
  </r>
  <r>
    <x v="294"/>
    <d v="1899-12-30T00:15:43"/>
    <x v="0"/>
    <s v="ANON-0000-0000-0242"/>
    <n v="30.86"/>
    <x v="0"/>
    <s v="28"/>
    <x v="9"/>
    <n v="2024"/>
    <x v="6"/>
  </r>
  <r>
    <x v="294"/>
    <d v="1899-12-30T00:42:37"/>
    <x v="0"/>
    <s v="ANON-0000-0000-0824"/>
    <n v="35.76"/>
    <x v="6"/>
    <s v="28"/>
    <x v="9"/>
    <n v="2024"/>
    <x v="6"/>
  </r>
  <r>
    <x v="294"/>
    <d v="1899-12-30T00:43:43"/>
    <x v="0"/>
    <s v="ANON-0000-0000-0824"/>
    <n v="35.76"/>
    <x v="6"/>
    <s v="28"/>
    <x v="9"/>
    <n v="2024"/>
    <x v="6"/>
  </r>
  <r>
    <x v="294"/>
    <d v="1899-12-30T00:01:36"/>
    <x v="0"/>
    <s v="ANON-0000-0000-0707"/>
    <n v="35.76"/>
    <x v="4"/>
    <s v="28"/>
    <x v="9"/>
    <n v="2024"/>
    <x v="6"/>
  </r>
  <r>
    <x v="294"/>
    <d v="1899-12-30T00:02:35"/>
    <x v="0"/>
    <s v="ANON-0000-0000-0825"/>
    <n v="30.86"/>
    <x v="0"/>
    <s v="28"/>
    <x v="9"/>
    <n v="2024"/>
    <x v="6"/>
  </r>
  <r>
    <x v="294"/>
    <d v="1899-12-30T00:21:30"/>
    <x v="0"/>
    <s v="ANON-0000-0000-0826"/>
    <n v="35.76"/>
    <x v="5"/>
    <s v="28"/>
    <x v="9"/>
    <n v="2024"/>
    <x v="6"/>
  </r>
  <r>
    <x v="294"/>
    <d v="1899-12-30T00:10:55"/>
    <x v="0"/>
    <s v="ANON-0000-0000-0819"/>
    <n v="30.86"/>
    <x v="0"/>
    <s v="28"/>
    <x v="9"/>
    <n v="2024"/>
    <x v="6"/>
  </r>
  <r>
    <x v="294"/>
    <d v="1899-12-30T00:11:56"/>
    <x v="0"/>
    <s v="ANON-0000-0000-0819"/>
    <n v="30.86"/>
    <x v="0"/>
    <s v="28"/>
    <x v="9"/>
    <n v="2024"/>
    <x v="6"/>
  </r>
  <r>
    <x v="294"/>
    <d v="1899-12-30T00:31:00"/>
    <x v="0"/>
    <s v="ANON-0000-0000-0827"/>
    <n v="30.86"/>
    <x v="0"/>
    <s v="28"/>
    <x v="9"/>
    <n v="2024"/>
    <x v="6"/>
  </r>
  <r>
    <x v="294"/>
    <d v="1899-12-30T00:01:20"/>
    <x v="0"/>
    <s v="ANON-0000-0000-0159"/>
    <n v="35.76"/>
    <x v="6"/>
    <s v="28"/>
    <x v="9"/>
    <n v="2024"/>
    <x v="6"/>
  </r>
  <r>
    <x v="294"/>
    <d v="1899-12-30T00:55:18"/>
    <x v="0"/>
    <s v="ANON-0000-0000-0828"/>
    <n v="35.76"/>
    <x v="1"/>
    <s v="28"/>
    <x v="9"/>
    <n v="2024"/>
    <x v="6"/>
  </r>
  <r>
    <x v="294"/>
    <d v="1899-12-30T00:56:02"/>
    <x v="0"/>
    <s v="ANON-0000-0000-0828"/>
    <n v="35.76"/>
    <x v="1"/>
    <s v="28"/>
    <x v="9"/>
    <n v="2024"/>
    <x v="6"/>
  </r>
  <r>
    <x v="294"/>
    <d v="1899-12-30T00:10:25"/>
    <x v="0"/>
    <s v="ANON-0000-0000-0257"/>
    <n v="35.76"/>
    <x v="5"/>
    <s v="28"/>
    <x v="9"/>
    <n v="2024"/>
    <x v="6"/>
  </r>
  <r>
    <x v="294"/>
    <d v="1899-12-30T00:20:04"/>
    <x v="0"/>
    <s v="ANON-0000-0000-0329"/>
    <n v="30.86"/>
    <x v="0"/>
    <s v="28"/>
    <x v="9"/>
    <n v="2024"/>
    <x v="6"/>
  </r>
  <r>
    <x v="294"/>
    <d v="1899-12-30T00:05:51"/>
    <x v="0"/>
    <s v="ANON-0000-0000-0695"/>
    <n v="30.86"/>
    <x v="0"/>
    <s v="28"/>
    <x v="9"/>
    <n v="2024"/>
    <x v="6"/>
  </r>
  <r>
    <x v="295"/>
    <d v="1899-12-30T00:40:52"/>
    <x v="0"/>
    <s v="ANON-0000-0000-0804"/>
    <n v="35.76"/>
    <x v="6"/>
    <s v="29"/>
    <x v="9"/>
    <n v="2024"/>
    <x v="0"/>
  </r>
  <r>
    <x v="295"/>
    <d v="1899-12-30T00:47:06"/>
    <x v="0"/>
    <s v="ANON-0000-0000-0683"/>
    <n v="35.76"/>
    <x v="6"/>
    <s v="29"/>
    <x v="9"/>
    <n v="2024"/>
    <x v="0"/>
  </r>
  <r>
    <x v="295"/>
    <d v="1899-12-30T00:31:58"/>
    <x v="0"/>
    <s v="ANON-0000-0000-0570"/>
    <n v="35.76"/>
    <x v="6"/>
    <s v="29"/>
    <x v="9"/>
    <n v="2024"/>
    <x v="0"/>
  </r>
  <r>
    <x v="295"/>
    <d v="1899-12-30T00:59:47"/>
    <x v="0"/>
    <s v="ANON-0000-0000-0829"/>
    <n v="30.86"/>
    <x v="0"/>
    <s v="29"/>
    <x v="9"/>
    <n v="2024"/>
    <x v="0"/>
  </r>
  <r>
    <x v="295"/>
    <d v="1899-12-30T00:21:37"/>
    <x v="0"/>
    <s v="ANON-0000-0000-0830"/>
    <n v="21.06"/>
    <x v="7"/>
    <s v="29"/>
    <x v="9"/>
    <n v="2024"/>
    <x v="0"/>
  </r>
  <r>
    <x v="295"/>
    <d v="1899-12-30T00:15:44"/>
    <x v="0"/>
    <s v="ANON-0000-0000-0831"/>
    <n v="25.96"/>
    <x v="2"/>
    <s v="29"/>
    <x v="9"/>
    <n v="2024"/>
    <x v="0"/>
  </r>
  <r>
    <x v="295"/>
    <d v="1899-12-30T00:17:01"/>
    <x v="0"/>
    <s v="ANON-0000-0000-0831"/>
    <n v="25.96"/>
    <x v="2"/>
    <s v="29"/>
    <x v="9"/>
    <n v="2024"/>
    <x v="0"/>
  </r>
  <r>
    <x v="295"/>
    <d v="1899-12-30T00:37:36"/>
    <x v="0"/>
    <s v="ANON-0000-0000-0832"/>
    <n v="35.76"/>
    <x v="5"/>
    <s v="29"/>
    <x v="9"/>
    <n v="2024"/>
    <x v="0"/>
  </r>
  <r>
    <x v="295"/>
    <d v="1899-12-30T00:09:34"/>
    <x v="0"/>
    <s v="ANON-0000-0000-0833"/>
    <n v="35.76"/>
    <x v="4"/>
    <s v="29"/>
    <x v="9"/>
    <n v="2024"/>
    <x v="0"/>
  </r>
  <r>
    <x v="295"/>
    <d v="1899-12-30T00:10:57"/>
    <x v="0"/>
    <s v="ANON-0000-0000-0834"/>
    <n v="35.76"/>
    <x v="1"/>
    <s v="29"/>
    <x v="9"/>
    <n v="2024"/>
    <x v="0"/>
  </r>
  <r>
    <x v="295"/>
    <d v="1899-12-30T00:17:33"/>
    <x v="0"/>
    <s v="ANON-0000-0000-0225"/>
    <n v="35.76"/>
    <x v="1"/>
    <s v="29"/>
    <x v="9"/>
    <n v="2024"/>
    <x v="0"/>
  </r>
  <r>
    <x v="295"/>
    <d v="1899-12-30T00:02:04"/>
    <x v="0"/>
    <s v="ANON-0000-0000-0835"/>
    <n v="30.86"/>
    <x v="0"/>
    <s v="29"/>
    <x v="9"/>
    <n v="2024"/>
    <x v="0"/>
  </r>
  <r>
    <x v="295"/>
    <d v="1899-12-30T00:02:57"/>
    <x v="0"/>
    <s v="ANON-0000-0000-0835"/>
    <n v="30.86"/>
    <x v="0"/>
    <s v="29"/>
    <x v="9"/>
    <n v="2024"/>
    <x v="0"/>
  </r>
  <r>
    <x v="295"/>
    <d v="1899-12-30T00:02:05"/>
    <x v="0"/>
    <s v="ANON-0000-0000-0836"/>
    <n v="30.86"/>
    <x v="0"/>
    <s v="29"/>
    <x v="9"/>
    <n v="2024"/>
    <x v="0"/>
  </r>
  <r>
    <x v="295"/>
    <d v="1899-12-30T00:05:44"/>
    <x v="0"/>
    <s v="ANON-0000-0000-0206"/>
    <n v="35.76"/>
    <x v="5"/>
    <s v="29"/>
    <x v="9"/>
    <n v="2024"/>
    <x v="0"/>
  </r>
  <r>
    <x v="295"/>
    <d v="1899-12-30T00:51:13"/>
    <x v="0"/>
    <s v="ANON-0000-0000-0507"/>
    <n v="35.76"/>
    <x v="4"/>
    <s v="29"/>
    <x v="9"/>
    <n v="2024"/>
    <x v="0"/>
  </r>
  <r>
    <x v="295"/>
    <d v="1899-12-30T00:54:02"/>
    <x v="0"/>
    <s v="ANON-0000-0000-0507"/>
    <n v="35.76"/>
    <x v="6"/>
    <s v="29"/>
    <x v="9"/>
    <n v="2024"/>
    <x v="0"/>
  </r>
  <r>
    <x v="295"/>
    <d v="1899-12-30T00:07:36"/>
    <x v="0"/>
    <s v="ANON-0000-0000-0799"/>
    <n v="35.76"/>
    <x v="6"/>
    <s v="29"/>
    <x v="9"/>
    <n v="2024"/>
    <x v="0"/>
  </r>
  <r>
    <x v="296"/>
    <d v="1899-12-30T00:52:06"/>
    <x v="0"/>
    <s v="ANON-0000-0000-0703"/>
    <n v="35.76"/>
    <x v="6"/>
    <s v="30"/>
    <x v="9"/>
    <n v="2024"/>
    <x v="1"/>
  </r>
  <r>
    <x v="296"/>
    <d v="1899-12-30T00:46:27"/>
    <x v="0"/>
    <s v="ANON-0000-0000-0571"/>
    <n v="30.86"/>
    <x v="0"/>
    <s v="30"/>
    <x v="9"/>
    <n v="2024"/>
    <x v="1"/>
  </r>
  <r>
    <x v="296"/>
    <d v="1899-12-30T00:47:29"/>
    <x v="0"/>
    <s v="ANON-0000-0000-0571"/>
    <n v="30.86"/>
    <x v="0"/>
    <s v="30"/>
    <x v="9"/>
    <n v="2024"/>
    <x v="1"/>
  </r>
  <r>
    <x v="296"/>
    <d v="1899-12-30T00:11:29"/>
    <x v="0"/>
    <s v="ANON-0000-0000-0837"/>
    <n v="35.76"/>
    <x v="6"/>
    <s v="30"/>
    <x v="9"/>
    <n v="2024"/>
    <x v="1"/>
  </r>
  <r>
    <x v="296"/>
    <d v="1899-12-30T00:31:53"/>
    <x v="0"/>
    <s v="ANON-0000-0000-0838"/>
    <n v="35.76"/>
    <x v="6"/>
    <s v="30"/>
    <x v="9"/>
    <n v="2024"/>
    <x v="1"/>
  </r>
  <r>
    <x v="296"/>
    <d v="1899-12-30T00:33:08"/>
    <x v="0"/>
    <s v="ANON-0000-0000-0838"/>
    <n v="35.76"/>
    <x v="6"/>
    <s v="30"/>
    <x v="9"/>
    <n v="2024"/>
    <x v="1"/>
  </r>
  <r>
    <x v="296"/>
    <d v="1899-12-30T00:08:46"/>
    <x v="0"/>
    <s v="ANON-0000-0000-0375"/>
    <n v="35.76"/>
    <x v="6"/>
    <s v="30"/>
    <x v="9"/>
    <n v="2024"/>
    <x v="1"/>
  </r>
  <r>
    <x v="296"/>
    <d v="1899-12-30T00:09:47"/>
    <x v="0"/>
    <s v="ANON-0000-0000-0375"/>
    <n v="25.96"/>
    <x v="3"/>
    <s v="30"/>
    <x v="9"/>
    <n v="2024"/>
    <x v="1"/>
  </r>
  <r>
    <x v="296"/>
    <d v="1899-12-30T00:10:58"/>
    <x v="0"/>
    <s v="ANON-0000-0000-0734"/>
    <n v="30.86"/>
    <x v="0"/>
    <s v="30"/>
    <x v="9"/>
    <n v="2024"/>
    <x v="1"/>
  </r>
  <r>
    <x v="296"/>
    <d v="1899-12-30T00:37:01"/>
    <x v="0"/>
    <s v="ANON-0000-0000-0839"/>
    <n v="25.96"/>
    <x v="3"/>
    <s v="30"/>
    <x v="9"/>
    <n v="2024"/>
    <x v="1"/>
  </r>
  <r>
    <x v="296"/>
    <d v="1899-12-30T00:05:15"/>
    <x v="0"/>
    <s v="ANON-0000-0000-0507"/>
    <n v="35.76"/>
    <x v="6"/>
    <s v="30"/>
    <x v="9"/>
    <n v="2024"/>
    <x v="1"/>
  </r>
  <r>
    <x v="296"/>
    <d v="1899-12-30T00:07:03"/>
    <x v="0"/>
    <s v="ANON-0000-0000-0507"/>
    <n v="35.76"/>
    <x v="6"/>
    <s v="30"/>
    <x v="9"/>
    <n v="2024"/>
    <x v="1"/>
  </r>
  <r>
    <x v="296"/>
    <d v="1899-12-30T00:04:48"/>
    <x v="0"/>
    <s v="ANON-0000-0000-0840"/>
    <n v="30.86"/>
    <x v="0"/>
    <s v="30"/>
    <x v="9"/>
    <n v="2024"/>
    <x v="1"/>
  </r>
  <r>
    <x v="296"/>
    <d v="1899-12-30T00:08:12"/>
    <x v="0"/>
    <s v="ANON-0000-0000-0841"/>
    <n v="35.76"/>
    <x v="4"/>
    <s v="30"/>
    <x v="9"/>
    <n v="2024"/>
    <x v="1"/>
  </r>
  <r>
    <x v="296"/>
    <d v="1899-12-30T00:18:31"/>
    <x v="0"/>
    <s v="ANON-0000-0000-0819"/>
    <n v="30.86"/>
    <x v="0"/>
    <s v="30"/>
    <x v="9"/>
    <n v="2024"/>
    <x v="1"/>
  </r>
  <r>
    <x v="296"/>
    <d v="1899-12-30T00:43:21"/>
    <x v="0"/>
    <s v="ANON-0000-0000-0842"/>
    <n v="30.86"/>
    <x v="0"/>
    <s v="30"/>
    <x v="9"/>
    <n v="2024"/>
    <x v="1"/>
  </r>
  <r>
    <x v="297"/>
    <d v="1899-12-30T00:54:17"/>
    <x v="0"/>
    <s v="ANON-0000-0000-0703"/>
    <n v="35.76"/>
    <x v="6"/>
    <s v="31"/>
    <x v="9"/>
    <n v="2024"/>
    <x v="2"/>
  </r>
  <r>
    <x v="297"/>
    <d v="1899-12-30T00:38:54"/>
    <x v="0"/>
    <s v="ANON-0000-0000-0683"/>
    <n v="35.76"/>
    <x v="6"/>
    <s v="31"/>
    <x v="9"/>
    <n v="2024"/>
    <x v="2"/>
  </r>
  <r>
    <x v="297"/>
    <d v="1899-12-30T00:18:19"/>
    <x v="0"/>
    <s v="ANON-0000-0000-0276"/>
    <n v="30.86"/>
    <x v="0"/>
    <s v="31"/>
    <x v="9"/>
    <n v="2024"/>
    <x v="2"/>
  </r>
  <r>
    <x v="297"/>
    <d v="1899-12-30T00:59:27"/>
    <x v="0"/>
    <s v="ANON-0000-0000-0843"/>
    <n v="35.76"/>
    <x v="6"/>
    <s v="31"/>
    <x v="9"/>
    <n v="2024"/>
    <x v="2"/>
  </r>
  <r>
    <x v="297"/>
    <d v="1899-12-30T00:00:31"/>
    <x v="0"/>
    <s v="ANON-0000-0000-0844"/>
    <n v="30.86"/>
    <x v="0"/>
    <s v="31"/>
    <x v="9"/>
    <n v="2024"/>
    <x v="2"/>
  </r>
  <r>
    <x v="298"/>
    <d v="1899-12-30T00:24:03"/>
    <x v="0"/>
    <s v="ANON-0000-0000-0842"/>
    <n v="35.76"/>
    <x v="1"/>
    <s v="01"/>
    <x v="10"/>
    <n v="2024"/>
    <x v="3"/>
  </r>
  <r>
    <x v="298"/>
    <d v="1899-12-30T00:30:58"/>
    <x v="0"/>
    <s v="ANON-0000-0000-0304"/>
    <n v="25.96"/>
    <x v="3"/>
    <s v="01"/>
    <x v="10"/>
    <n v="2024"/>
    <x v="3"/>
  </r>
  <r>
    <x v="298"/>
    <d v="1899-12-30T00:54:50"/>
    <x v="0"/>
    <s v="ANON-0000-0000-0612"/>
    <n v="35.76"/>
    <x v="6"/>
    <s v="01"/>
    <x v="10"/>
    <n v="2024"/>
    <x v="3"/>
  </r>
  <r>
    <x v="298"/>
    <d v="1899-12-30T00:41:26"/>
    <x v="0"/>
    <s v="ANON-0000-0000-0012"/>
    <n v="35.76"/>
    <x v="1"/>
    <s v="01"/>
    <x v="10"/>
    <n v="2024"/>
    <x v="3"/>
  </r>
  <r>
    <x v="298"/>
    <d v="1899-12-30T00:42:18"/>
    <x v="0"/>
    <s v="ANON-0000-0000-0012"/>
    <n v="35.76"/>
    <x v="1"/>
    <s v="01"/>
    <x v="10"/>
    <n v="2024"/>
    <x v="3"/>
  </r>
  <r>
    <x v="298"/>
    <d v="1899-12-30T00:55:42"/>
    <x v="0"/>
    <s v="ANON-0000-0000-0845"/>
    <n v="25.96"/>
    <x v="2"/>
    <s v="01"/>
    <x v="10"/>
    <n v="2024"/>
    <x v="3"/>
  </r>
  <r>
    <x v="298"/>
    <d v="1899-12-30T00:41:56"/>
    <x v="0"/>
    <s v="ANON-0000-0000-0695"/>
    <n v="30.86"/>
    <x v="0"/>
    <s v="01"/>
    <x v="10"/>
    <n v="2024"/>
    <x v="3"/>
  </r>
  <r>
    <x v="299"/>
    <d v="1899-12-30T00:19:44"/>
    <x v="0"/>
    <s v="ANON-0000-0000-0141"/>
    <n v="25.96"/>
    <x v="2"/>
    <s v="02"/>
    <x v="10"/>
    <n v="2024"/>
    <x v="4"/>
  </r>
  <r>
    <x v="299"/>
    <d v="1899-12-30T00:25:46"/>
    <x v="0"/>
    <s v="ANON-0000-0000-0828"/>
    <n v="35.76"/>
    <x v="1"/>
    <s v="02"/>
    <x v="10"/>
    <n v="2024"/>
    <x v="4"/>
  </r>
  <r>
    <x v="299"/>
    <d v="1899-12-30T00:33:10"/>
    <x v="0"/>
    <s v="ANON-0000-0000-0097"/>
    <n v="30.86"/>
    <x v="0"/>
    <s v="02"/>
    <x v="10"/>
    <n v="2024"/>
    <x v="4"/>
  </r>
  <r>
    <x v="299"/>
    <d v="1899-12-30T00:54:15"/>
    <x v="0"/>
    <s v="ANON-0000-0000-0846"/>
    <n v="30.86"/>
    <x v="0"/>
    <s v="02"/>
    <x v="10"/>
    <n v="2024"/>
    <x v="4"/>
  </r>
  <r>
    <x v="299"/>
    <d v="1899-12-30T00:24:16"/>
    <x v="0"/>
    <s v="ANON-0000-0000-0507"/>
    <n v="35.76"/>
    <x v="4"/>
    <s v="02"/>
    <x v="10"/>
    <n v="2024"/>
    <x v="4"/>
  </r>
  <r>
    <x v="299"/>
    <d v="1899-12-30T00:25:57"/>
    <x v="0"/>
    <s v="ANON-0000-0000-0507"/>
    <n v="35.76"/>
    <x v="6"/>
    <s v="02"/>
    <x v="10"/>
    <n v="2024"/>
    <x v="4"/>
  </r>
  <r>
    <x v="299"/>
    <d v="1899-12-30T00:37:05"/>
    <x v="0"/>
    <s v="ANON-0000-0000-0847"/>
    <n v="35.76"/>
    <x v="6"/>
    <s v="02"/>
    <x v="10"/>
    <n v="2024"/>
    <x v="4"/>
  </r>
  <r>
    <x v="299"/>
    <d v="1899-12-30T00:18:27"/>
    <x v="0"/>
    <s v="ANON-0000-0000-0620"/>
    <n v="30.86"/>
    <x v="0"/>
    <s v="02"/>
    <x v="10"/>
    <n v="2024"/>
    <x v="4"/>
  </r>
  <r>
    <x v="299"/>
    <d v="1899-12-30T00:58:24"/>
    <x v="0"/>
    <s v="ANON-0000-0000-0848"/>
    <n v="25.96"/>
    <x v="3"/>
    <s v="02"/>
    <x v="10"/>
    <n v="2024"/>
    <x v="4"/>
  </r>
  <r>
    <x v="300"/>
    <d v="1899-12-30T00:23:00"/>
    <x v="0"/>
    <s v="ANON-0000-0000-0141"/>
    <n v="25.96"/>
    <x v="2"/>
    <s v="03"/>
    <x v="10"/>
    <n v="2024"/>
    <x v="5"/>
  </r>
  <r>
    <x v="300"/>
    <d v="1899-12-30T00:47:06"/>
    <x v="0"/>
    <s v="ANON-0000-0000-0040"/>
    <n v="30.86"/>
    <x v="0"/>
    <s v="03"/>
    <x v="10"/>
    <n v="2024"/>
    <x v="5"/>
  </r>
  <r>
    <x v="300"/>
    <d v="1899-12-30T00:48:12"/>
    <x v="0"/>
    <s v="ANON-0000-0000-0040"/>
    <n v="30.86"/>
    <x v="0"/>
    <s v="03"/>
    <x v="10"/>
    <n v="2024"/>
    <x v="5"/>
  </r>
  <r>
    <x v="300"/>
    <d v="1899-12-30T00:13:51"/>
    <x v="0"/>
    <s v="ANON-0000-0000-0849"/>
    <n v="35.76"/>
    <x v="6"/>
    <s v="03"/>
    <x v="10"/>
    <n v="2024"/>
    <x v="5"/>
  </r>
  <r>
    <x v="300"/>
    <d v="1899-12-30T00:14:57"/>
    <x v="0"/>
    <s v="ANON-0000-0000-0849"/>
    <n v="30.86"/>
    <x v="0"/>
    <s v="03"/>
    <x v="10"/>
    <n v="2024"/>
    <x v="5"/>
  </r>
  <r>
    <x v="300"/>
    <d v="1899-12-30T00:18:25"/>
    <x v="0"/>
    <s v="ANON-0000-0000-0228"/>
    <n v="35.76"/>
    <x v="1"/>
    <s v="03"/>
    <x v="10"/>
    <n v="2024"/>
    <x v="5"/>
  </r>
  <r>
    <x v="300"/>
    <d v="1899-12-30T00:44:18"/>
    <x v="0"/>
    <s v="ANON-0000-0000-0850"/>
    <n v="25.96"/>
    <x v="3"/>
    <s v="03"/>
    <x v="10"/>
    <n v="2024"/>
    <x v="5"/>
  </r>
  <r>
    <x v="300"/>
    <d v="1899-12-30T00:59:01"/>
    <x v="0"/>
    <s v="ANON-0000-0000-0851"/>
    <n v="30.86"/>
    <x v="0"/>
    <s v="03"/>
    <x v="10"/>
    <n v="2024"/>
    <x v="5"/>
  </r>
  <r>
    <x v="300"/>
    <d v="1899-12-30T00:15:18"/>
    <x v="0"/>
    <s v="ANON-0000-0000-0622"/>
    <n v="35.76"/>
    <x v="4"/>
    <s v="03"/>
    <x v="10"/>
    <n v="2024"/>
    <x v="5"/>
  </r>
  <r>
    <x v="300"/>
    <d v="1899-12-30T00:16:43"/>
    <x v="0"/>
    <s v="ANON-0000-0000-0622"/>
    <n v="35.76"/>
    <x v="4"/>
    <s v="03"/>
    <x v="10"/>
    <n v="2024"/>
    <x v="5"/>
  </r>
  <r>
    <x v="300"/>
    <d v="1899-12-30T00:20:37"/>
    <x v="0"/>
    <s v="ANON-0000-0000-0852"/>
    <n v="25.96"/>
    <x v="3"/>
    <s v="03"/>
    <x v="10"/>
    <n v="2024"/>
    <x v="5"/>
  </r>
  <r>
    <x v="300"/>
    <d v="1899-12-30T00:21:46"/>
    <x v="0"/>
    <s v="ANON-0000-0000-0852"/>
    <n v="25.96"/>
    <x v="3"/>
    <s v="03"/>
    <x v="10"/>
    <n v="2024"/>
    <x v="5"/>
  </r>
  <r>
    <x v="300"/>
    <d v="1899-12-30T00:26:15"/>
    <x v="0"/>
    <s v="ANON-0000-0000-0225"/>
    <n v="35.76"/>
    <x v="1"/>
    <s v="03"/>
    <x v="10"/>
    <n v="2024"/>
    <x v="5"/>
  </r>
  <r>
    <x v="301"/>
    <d v="1899-12-30T00:43:37"/>
    <x v="0"/>
    <s v="ANON-0000-0000-0696"/>
    <n v="35.76"/>
    <x v="6"/>
    <s v="04"/>
    <x v="10"/>
    <n v="2024"/>
    <x v="6"/>
  </r>
  <r>
    <x v="301"/>
    <d v="1899-12-30T00:37:33"/>
    <x v="0"/>
    <s v="ANON-0000-0000-0276"/>
    <n v="35.76"/>
    <x v="6"/>
    <s v="04"/>
    <x v="10"/>
    <n v="2024"/>
    <x v="6"/>
  </r>
  <r>
    <x v="301"/>
    <d v="1899-12-30T00:38:59"/>
    <x v="0"/>
    <s v="ANON-0000-0000-0276"/>
    <n v="30.86"/>
    <x v="0"/>
    <s v="04"/>
    <x v="10"/>
    <n v="2024"/>
    <x v="6"/>
  </r>
  <r>
    <x v="301"/>
    <d v="1899-12-30T00:33:36"/>
    <x v="0"/>
    <s v="ANON-0000-0000-0853"/>
    <n v="25.96"/>
    <x v="3"/>
    <s v="04"/>
    <x v="10"/>
    <n v="2024"/>
    <x v="6"/>
  </r>
  <r>
    <x v="301"/>
    <d v="1899-12-30T00:35:06"/>
    <x v="0"/>
    <s v="ANON-0000-0000-0854"/>
    <n v="30.86"/>
    <x v="0"/>
    <s v="04"/>
    <x v="10"/>
    <n v="2024"/>
    <x v="6"/>
  </r>
  <r>
    <x v="301"/>
    <d v="1899-12-30T00:44:38"/>
    <x v="0"/>
    <s v="ANON-0000-0000-0012"/>
    <n v="35.76"/>
    <x v="1"/>
    <s v="04"/>
    <x v="10"/>
    <n v="2024"/>
    <x v="6"/>
  </r>
  <r>
    <x v="301"/>
    <d v="1899-12-30T00:45:20"/>
    <x v="0"/>
    <s v="ANON-0000-0000-0012"/>
    <n v="35.76"/>
    <x v="1"/>
    <s v="04"/>
    <x v="10"/>
    <n v="2024"/>
    <x v="6"/>
  </r>
  <r>
    <x v="302"/>
    <d v="1899-12-30T00:49:32"/>
    <x v="0"/>
    <s v="ANON-0000-0000-0696"/>
    <n v="35.76"/>
    <x v="1"/>
    <s v="05"/>
    <x v="10"/>
    <n v="2024"/>
    <x v="0"/>
  </r>
  <r>
    <x v="302"/>
    <d v="1899-12-30T00:05:42"/>
    <x v="0"/>
    <s v="ANON-0000-0000-0276"/>
    <n v="30.86"/>
    <x v="0"/>
    <s v="05"/>
    <x v="10"/>
    <n v="2024"/>
    <x v="0"/>
  </r>
  <r>
    <x v="302"/>
    <d v="1899-12-30T00:12:12"/>
    <x v="0"/>
    <s v="ANON-0000-0000-0731"/>
    <n v="35.76"/>
    <x v="5"/>
    <s v="05"/>
    <x v="10"/>
    <n v="2024"/>
    <x v="0"/>
  </r>
  <r>
    <x v="302"/>
    <d v="1899-12-30T00:13:40"/>
    <x v="0"/>
    <s v="ANON-0000-0000-0731"/>
    <n v="30.86"/>
    <x v="0"/>
    <s v="05"/>
    <x v="10"/>
    <n v="2024"/>
    <x v="0"/>
  </r>
  <r>
    <x v="302"/>
    <d v="1899-12-30T00:41:44"/>
    <x v="0"/>
    <s v="ANON-0000-0000-0012"/>
    <n v="30.86"/>
    <x v="0"/>
    <s v="05"/>
    <x v="10"/>
    <n v="2024"/>
    <x v="0"/>
  </r>
  <r>
    <x v="302"/>
    <d v="1899-12-30T00:47:30"/>
    <x v="0"/>
    <s v="ANON-0000-0000-0855"/>
    <n v="35.76"/>
    <x v="1"/>
    <s v="05"/>
    <x v="10"/>
    <n v="2024"/>
    <x v="0"/>
  </r>
  <r>
    <x v="302"/>
    <d v="1899-12-30T00:48:22"/>
    <x v="0"/>
    <s v="ANON-0000-0000-0856"/>
    <n v="35.76"/>
    <x v="6"/>
    <s v="05"/>
    <x v="10"/>
    <n v="2024"/>
    <x v="0"/>
  </r>
  <r>
    <x v="302"/>
    <d v="1899-12-30T00:36:38"/>
    <x v="0"/>
    <s v="ANON-0000-0000-0857"/>
    <n v="35.76"/>
    <x v="6"/>
    <s v="05"/>
    <x v="10"/>
    <n v="2024"/>
    <x v="0"/>
  </r>
  <r>
    <x v="302"/>
    <d v="1899-12-30T00:41:48"/>
    <x v="0"/>
    <s v="ANON-0000-0000-0858"/>
    <n v="35.76"/>
    <x v="6"/>
    <s v="05"/>
    <x v="10"/>
    <n v="2024"/>
    <x v="0"/>
  </r>
  <r>
    <x v="302"/>
    <d v="1899-12-30T00:52:56"/>
    <x v="0"/>
    <s v="ANON-0000-0000-0455"/>
    <n v="35.76"/>
    <x v="5"/>
    <s v="05"/>
    <x v="10"/>
    <n v="2024"/>
    <x v="0"/>
  </r>
  <r>
    <x v="302"/>
    <d v="1899-12-30T00:54:11"/>
    <x v="0"/>
    <s v="ANON-0000-0000-0455"/>
    <n v="35.76"/>
    <x v="5"/>
    <s v="05"/>
    <x v="10"/>
    <n v="2024"/>
    <x v="0"/>
  </r>
  <r>
    <x v="302"/>
    <d v="1899-12-30T00:55:19"/>
    <x v="0"/>
    <s v="ANON-0000-0000-0455"/>
    <n v="35.76"/>
    <x v="5"/>
    <s v="05"/>
    <x v="10"/>
    <n v="2024"/>
    <x v="0"/>
  </r>
  <r>
    <x v="302"/>
    <d v="1899-12-30T00:40:45"/>
    <x v="0"/>
    <s v="ANON-0000-0000-0859"/>
    <n v="35.76"/>
    <x v="1"/>
    <s v="05"/>
    <x v="10"/>
    <n v="2024"/>
    <x v="0"/>
  </r>
  <r>
    <x v="302"/>
    <d v="1899-12-30T00:42:03"/>
    <x v="0"/>
    <s v="ANON-0000-0000-0859"/>
    <n v="35.76"/>
    <x v="1"/>
    <s v="05"/>
    <x v="10"/>
    <n v="2024"/>
    <x v="0"/>
  </r>
  <r>
    <x v="302"/>
    <d v="1899-12-30T00:54:20"/>
    <x v="0"/>
    <s v="ANON-0000-0000-0722"/>
    <n v="35.76"/>
    <x v="4"/>
    <s v="05"/>
    <x v="10"/>
    <n v="2024"/>
    <x v="0"/>
  </r>
  <r>
    <x v="302"/>
    <d v="1899-12-30T00:05:51"/>
    <x v="0"/>
    <s v="ANON-0000-0000-0637"/>
    <n v="35.76"/>
    <x v="4"/>
    <s v="05"/>
    <x v="10"/>
    <n v="2024"/>
    <x v="0"/>
  </r>
  <r>
    <x v="302"/>
    <d v="1899-12-30T00:06:39"/>
    <x v="0"/>
    <s v="ANON-0000-0000-0637"/>
    <n v="30.86"/>
    <x v="0"/>
    <s v="05"/>
    <x v="10"/>
    <n v="2024"/>
    <x v="0"/>
  </r>
  <r>
    <x v="303"/>
    <d v="1899-12-30T00:11:25"/>
    <x v="0"/>
    <s v="ANON-0000-0000-0570"/>
    <n v="35.76"/>
    <x v="6"/>
    <s v="06"/>
    <x v="10"/>
    <n v="2024"/>
    <x v="1"/>
  </r>
  <r>
    <x v="303"/>
    <d v="1899-12-30T00:45:31"/>
    <x v="0"/>
    <s v="ANON-0000-0000-0860"/>
    <n v="21.06"/>
    <x v="7"/>
    <s v="06"/>
    <x v="10"/>
    <n v="2024"/>
    <x v="1"/>
  </r>
  <r>
    <x v="303"/>
    <d v="1899-12-30T00:15:33"/>
    <x v="0"/>
    <s v="ANON-0000-0000-0742"/>
    <n v="25.96"/>
    <x v="3"/>
    <s v="06"/>
    <x v="10"/>
    <n v="2024"/>
    <x v="1"/>
  </r>
  <r>
    <x v="303"/>
    <d v="1899-12-30T00:44:16"/>
    <x v="0"/>
    <s v="ANON-0000-0000-0622"/>
    <n v="35.76"/>
    <x v="5"/>
    <s v="06"/>
    <x v="10"/>
    <n v="2024"/>
    <x v="1"/>
  </r>
  <r>
    <x v="303"/>
    <d v="1899-12-30T00:00:44"/>
    <x v="0"/>
    <s v="ANON-0000-0000-0861"/>
    <n v="35.76"/>
    <x v="6"/>
    <s v="06"/>
    <x v="10"/>
    <n v="2024"/>
    <x v="1"/>
  </r>
  <r>
    <x v="303"/>
    <d v="1899-12-30T00:02:05"/>
    <x v="0"/>
    <s v="ANON-0000-0000-0862"/>
    <n v="35.76"/>
    <x v="5"/>
    <s v="06"/>
    <x v="10"/>
    <n v="2024"/>
    <x v="1"/>
  </r>
  <r>
    <x v="303"/>
    <d v="1899-12-30T00:40:43"/>
    <x v="0"/>
    <s v="ANON-0000-0000-0863"/>
    <n v="35.76"/>
    <x v="4"/>
    <s v="06"/>
    <x v="10"/>
    <n v="2024"/>
    <x v="1"/>
  </r>
  <r>
    <x v="303"/>
    <d v="1899-12-30T00:41:31"/>
    <x v="0"/>
    <s v="ANON-0000-0000-0863"/>
    <n v="35.76"/>
    <x v="4"/>
    <s v="06"/>
    <x v="10"/>
    <n v="2024"/>
    <x v="1"/>
  </r>
  <r>
    <x v="304"/>
    <d v="1899-12-30T00:17:16"/>
    <x v="0"/>
    <s v="ANON-0000-0000-0864"/>
    <n v="35.76"/>
    <x v="6"/>
    <s v="07"/>
    <x v="10"/>
    <n v="2024"/>
    <x v="2"/>
  </r>
  <r>
    <x v="304"/>
    <d v="1899-12-30T00:50:11"/>
    <x v="0"/>
    <s v="ANON-0000-0000-0865"/>
    <n v="25.96"/>
    <x v="3"/>
    <s v="07"/>
    <x v="10"/>
    <n v="2024"/>
    <x v="2"/>
  </r>
  <r>
    <x v="304"/>
    <d v="1899-12-30T00:39:39"/>
    <x v="0"/>
    <s v="ANON-0000-0000-0866"/>
    <n v="25.96"/>
    <x v="3"/>
    <s v="07"/>
    <x v="10"/>
    <n v="2024"/>
    <x v="2"/>
  </r>
  <r>
    <x v="304"/>
    <d v="1899-12-30T00:17:34"/>
    <x v="0"/>
    <s v="ANON-0000-0000-0828"/>
    <n v="35.76"/>
    <x v="1"/>
    <s v="07"/>
    <x v="10"/>
    <n v="2024"/>
    <x v="2"/>
  </r>
  <r>
    <x v="304"/>
    <d v="1899-12-30T00:20:15"/>
    <x v="0"/>
    <s v="ANON-0000-0000-0867"/>
    <n v="35.76"/>
    <x v="4"/>
    <s v="07"/>
    <x v="10"/>
    <n v="2024"/>
    <x v="2"/>
  </r>
  <r>
    <x v="304"/>
    <d v="1899-12-30T00:21:38"/>
    <x v="0"/>
    <s v="ANON-0000-0000-0867"/>
    <n v="35.76"/>
    <x v="6"/>
    <s v="07"/>
    <x v="10"/>
    <n v="2024"/>
    <x v="2"/>
  </r>
  <r>
    <x v="304"/>
    <d v="1899-12-30T00:02:31"/>
    <x v="0"/>
    <s v="ANON-0000-0000-0507"/>
    <n v="35.76"/>
    <x v="6"/>
    <s v="07"/>
    <x v="10"/>
    <n v="2024"/>
    <x v="2"/>
  </r>
  <r>
    <x v="305"/>
    <d v="1899-12-30T00:05:42"/>
    <x v="0"/>
    <s v="ANON-0000-0000-0276"/>
    <n v="30.86"/>
    <x v="0"/>
    <s v="08"/>
    <x v="10"/>
    <n v="2024"/>
    <x v="3"/>
  </r>
  <r>
    <x v="305"/>
    <d v="1899-12-30T00:47:31"/>
    <x v="0"/>
    <s v="ANON-0000-0000-0375"/>
    <n v="25.96"/>
    <x v="3"/>
    <s v="08"/>
    <x v="10"/>
    <n v="2024"/>
    <x v="3"/>
  </r>
  <r>
    <x v="305"/>
    <d v="1899-12-30T00:49:00"/>
    <x v="0"/>
    <s v="ANON-0000-0000-0375"/>
    <n v="25.96"/>
    <x v="3"/>
    <s v="08"/>
    <x v="10"/>
    <n v="2024"/>
    <x v="3"/>
  </r>
  <r>
    <x v="305"/>
    <d v="1899-12-30T00:47:11"/>
    <x v="0"/>
    <s v="ANON-0000-0000-0494"/>
    <n v="35.76"/>
    <x v="5"/>
    <s v="08"/>
    <x v="10"/>
    <n v="2024"/>
    <x v="3"/>
  </r>
  <r>
    <x v="305"/>
    <d v="1899-12-30T00:25:13"/>
    <x v="0"/>
    <s v="ANON-0000-0000-0868"/>
    <n v="35.76"/>
    <x v="6"/>
    <s v="08"/>
    <x v="10"/>
    <n v="2024"/>
    <x v="3"/>
  </r>
  <r>
    <x v="305"/>
    <d v="1899-12-30T00:26:18"/>
    <x v="0"/>
    <s v="ANON-0000-0000-0868"/>
    <n v="35.76"/>
    <x v="6"/>
    <s v="08"/>
    <x v="10"/>
    <n v="2024"/>
    <x v="3"/>
  </r>
  <r>
    <x v="305"/>
    <d v="1899-12-30T00:33:03"/>
    <x v="0"/>
    <s v="ANON-0000-0000-0869"/>
    <n v="30.86"/>
    <x v="0"/>
    <s v="08"/>
    <x v="10"/>
    <n v="2024"/>
    <x v="3"/>
  </r>
  <r>
    <x v="305"/>
    <d v="1899-12-30T00:55:28"/>
    <x v="0"/>
    <s v="ANON-0000-0000-0870"/>
    <n v="30.86"/>
    <x v="0"/>
    <s v="08"/>
    <x v="10"/>
    <n v="2024"/>
    <x v="3"/>
  </r>
  <r>
    <x v="305"/>
    <d v="1899-12-30T00:13:32"/>
    <x v="0"/>
    <s v="ANON-0000-0000-0871"/>
    <n v="35.76"/>
    <x v="4"/>
    <s v="08"/>
    <x v="10"/>
    <n v="2024"/>
    <x v="3"/>
  </r>
  <r>
    <x v="305"/>
    <d v="1899-12-30T00:14:24"/>
    <x v="0"/>
    <s v="ANON-0000-0000-0872"/>
    <n v="35.76"/>
    <x v="4"/>
    <s v="08"/>
    <x v="10"/>
    <n v="2024"/>
    <x v="3"/>
  </r>
  <r>
    <x v="305"/>
    <d v="1899-12-30T00:15:20"/>
    <x v="0"/>
    <s v="ANON-0000-0000-0872"/>
    <n v="35.76"/>
    <x v="4"/>
    <s v="08"/>
    <x v="10"/>
    <n v="2024"/>
    <x v="3"/>
  </r>
  <r>
    <x v="305"/>
    <d v="1899-12-30T00:27:10"/>
    <x v="0"/>
    <s v="ANON-0000-0000-0690"/>
    <n v="35.76"/>
    <x v="6"/>
    <s v="08"/>
    <x v="10"/>
    <n v="2024"/>
    <x v="3"/>
  </r>
  <r>
    <x v="306"/>
    <d v="1899-12-30T00:08:19"/>
    <x v="0"/>
    <s v="ANON-0000-0000-0276"/>
    <n v="30.86"/>
    <x v="0"/>
    <s v="09"/>
    <x v="10"/>
    <n v="2024"/>
    <x v="4"/>
  </r>
  <r>
    <x v="306"/>
    <d v="1899-12-30T00:02:08"/>
    <x v="0"/>
    <s v="ANON-0000-0000-0141"/>
    <n v="25.96"/>
    <x v="2"/>
    <s v="09"/>
    <x v="10"/>
    <n v="2024"/>
    <x v="4"/>
  </r>
  <r>
    <x v="306"/>
    <d v="1899-12-30T00:03:01"/>
    <x v="0"/>
    <s v="ANON-0000-0000-0141"/>
    <n v="25.96"/>
    <x v="2"/>
    <s v="09"/>
    <x v="10"/>
    <n v="2024"/>
    <x v="4"/>
  </r>
  <r>
    <x v="306"/>
    <d v="1899-12-30T00:08:44"/>
    <x v="0"/>
    <s v="ANON-0000-0000-0873"/>
    <n v="35.76"/>
    <x v="6"/>
    <s v="09"/>
    <x v="10"/>
    <n v="2024"/>
    <x v="4"/>
  </r>
  <r>
    <x v="306"/>
    <d v="1899-12-30T00:50:15"/>
    <x v="0"/>
    <s v="ANON-0000-0000-0871"/>
    <n v="35.76"/>
    <x v="4"/>
    <s v="09"/>
    <x v="10"/>
    <n v="2024"/>
    <x v="4"/>
  </r>
  <r>
    <x v="306"/>
    <d v="1899-12-30T00:50:55"/>
    <x v="0"/>
    <s v="ANON-0000-0000-0871"/>
    <n v="35.76"/>
    <x v="4"/>
    <s v="09"/>
    <x v="10"/>
    <n v="2024"/>
    <x v="4"/>
  </r>
  <r>
    <x v="306"/>
    <d v="1899-12-30T00:21:52"/>
    <x v="0"/>
    <s v="ANON-0000-0000-0874"/>
    <n v="35.76"/>
    <x v="4"/>
    <s v="09"/>
    <x v="10"/>
    <n v="2024"/>
    <x v="4"/>
  </r>
  <r>
    <x v="306"/>
    <d v="1899-12-30T00:22:50"/>
    <x v="0"/>
    <s v="ANON-0000-0000-0874"/>
    <n v="35.76"/>
    <x v="4"/>
    <s v="09"/>
    <x v="10"/>
    <n v="2024"/>
    <x v="4"/>
  </r>
  <r>
    <x v="306"/>
    <d v="1899-12-30T00:37:33"/>
    <x v="0"/>
    <s v="ANON-0000-0000-0875"/>
    <n v="25.96"/>
    <x v="3"/>
    <s v="09"/>
    <x v="10"/>
    <n v="2024"/>
    <x v="4"/>
  </r>
  <r>
    <x v="306"/>
    <d v="1899-12-30T00:29:51"/>
    <x v="0"/>
    <s v="ANON-0000-0000-0276"/>
    <n v="30.86"/>
    <x v="0"/>
    <s v="09"/>
    <x v="10"/>
    <n v="2024"/>
    <x v="4"/>
  </r>
  <r>
    <x v="306"/>
    <d v="1899-12-30T00:15:48"/>
    <x v="0"/>
    <s v="ANON-0000-0000-0570"/>
    <n v="35.76"/>
    <x v="6"/>
    <s v="09"/>
    <x v="10"/>
    <n v="2024"/>
    <x v="4"/>
  </r>
  <r>
    <x v="306"/>
    <d v="1899-12-30T00:16:52"/>
    <x v="0"/>
    <s v="ANON-0000-0000-0570"/>
    <n v="35.76"/>
    <x v="1"/>
    <s v="09"/>
    <x v="10"/>
    <n v="2024"/>
    <x v="4"/>
  </r>
  <r>
    <x v="306"/>
    <d v="1899-12-30T00:42:05"/>
    <x v="0"/>
    <s v="ANON-0000-0000-0876"/>
    <n v="25.96"/>
    <x v="3"/>
    <s v="09"/>
    <x v="10"/>
    <n v="2024"/>
    <x v="4"/>
  </r>
  <r>
    <x v="306"/>
    <d v="1899-12-30T00:43:28"/>
    <x v="0"/>
    <s v="ANON-0000-0000-0876"/>
    <n v="35.76"/>
    <x v="6"/>
    <s v="09"/>
    <x v="10"/>
    <n v="2024"/>
    <x v="4"/>
  </r>
  <r>
    <x v="306"/>
    <d v="1899-12-30T00:13:28"/>
    <x v="0"/>
    <s v="ANON-0000-0000-0877"/>
    <n v="35.76"/>
    <x v="1"/>
    <s v="09"/>
    <x v="10"/>
    <n v="2024"/>
    <x v="4"/>
  </r>
  <r>
    <x v="306"/>
    <d v="1899-12-30T00:52:58"/>
    <x v="0"/>
    <s v="ANON-0000-0000-0878"/>
    <n v="25.96"/>
    <x v="3"/>
    <s v="09"/>
    <x v="10"/>
    <n v="2024"/>
    <x v="4"/>
  </r>
  <r>
    <x v="306"/>
    <d v="1899-12-30T00:54:19"/>
    <x v="0"/>
    <s v="ANON-0000-0000-0879"/>
    <n v="25.96"/>
    <x v="3"/>
    <s v="09"/>
    <x v="10"/>
    <n v="2024"/>
    <x v="4"/>
  </r>
  <r>
    <x v="307"/>
    <d v="1899-12-30T00:46:22"/>
    <x v="0"/>
    <s v="ANON-0000-0000-0880"/>
    <n v="25.96"/>
    <x v="3"/>
    <s v="10"/>
    <x v="10"/>
    <n v="2024"/>
    <x v="5"/>
  </r>
  <r>
    <x v="307"/>
    <d v="1899-12-30T00:52:48"/>
    <x v="0"/>
    <s v="ANON-0000-0000-0881"/>
    <n v="35.76"/>
    <x v="1"/>
    <s v="10"/>
    <x v="10"/>
    <n v="2024"/>
    <x v="5"/>
  </r>
  <r>
    <x v="307"/>
    <d v="1899-12-30T00:12:53"/>
    <x v="0"/>
    <s v="ANON-0000-0000-0882"/>
    <n v="35.76"/>
    <x v="4"/>
    <s v="10"/>
    <x v="10"/>
    <n v="2024"/>
    <x v="5"/>
  </r>
  <r>
    <x v="307"/>
    <d v="1899-12-30T00:14:04"/>
    <x v="0"/>
    <s v="ANON-0000-0000-0883"/>
    <n v="35.76"/>
    <x v="4"/>
    <s v="10"/>
    <x v="10"/>
    <n v="2024"/>
    <x v="5"/>
  </r>
  <r>
    <x v="307"/>
    <d v="1899-12-30T00:38:08"/>
    <x v="0"/>
    <s v="ANON-0000-0000-0884"/>
    <n v="35.76"/>
    <x v="5"/>
    <s v="10"/>
    <x v="10"/>
    <n v="2024"/>
    <x v="5"/>
  </r>
  <r>
    <x v="307"/>
    <d v="1899-12-30T00:39:07"/>
    <x v="0"/>
    <s v="ANON-0000-0000-0884"/>
    <n v="35.76"/>
    <x v="5"/>
    <s v="10"/>
    <x v="10"/>
    <n v="2024"/>
    <x v="5"/>
  </r>
  <r>
    <x v="308"/>
    <d v="1899-12-30T00:48:27"/>
    <x v="0"/>
    <s v="ANON-0000-0000-0696"/>
    <n v="35.76"/>
    <x v="5"/>
    <s v="11"/>
    <x v="10"/>
    <n v="2024"/>
    <x v="6"/>
  </r>
  <r>
    <x v="308"/>
    <d v="1899-12-30T00:52:26"/>
    <x v="0"/>
    <s v="ANON-0000-0000-0276"/>
    <n v="30.86"/>
    <x v="0"/>
    <s v="11"/>
    <x v="10"/>
    <n v="2024"/>
    <x v="6"/>
  </r>
  <r>
    <x v="308"/>
    <d v="1899-12-30T00:19:09"/>
    <x v="0"/>
    <s v="ANON-0000-0000-0141"/>
    <n v="25.96"/>
    <x v="2"/>
    <s v="11"/>
    <x v="10"/>
    <n v="2024"/>
    <x v="6"/>
  </r>
  <r>
    <x v="308"/>
    <d v="1899-12-30T00:18:44"/>
    <x v="0"/>
    <s v="ANON-0000-0000-0206"/>
    <n v="35.76"/>
    <x v="5"/>
    <s v="11"/>
    <x v="10"/>
    <n v="2024"/>
    <x v="6"/>
  </r>
  <r>
    <x v="308"/>
    <d v="1899-12-30T00:19:53"/>
    <x v="0"/>
    <s v="ANON-0000-0000-0206"/>
    <n v="35.76"/>
    <x v="4"/>
    <s v="11"/>
    <x v="10"/>
    <n v="2024"/>
    <x v="6"/>
  </r>
  <r>
    <x v="308"/>
    <d v="1899-12-30T00:33:32"/>
    <x v="0"/>
    <s v="ANON-0000-0000-0885"/>
    <n v="35.76"/>
    <x v="5"/>
    <s v="11"/>
    <x v="10"/>
    <n v="2024"/>
    <x v="6"/>
  </r>
  <r>
    <x v="308"/>
    <d v="1899-12-30T00:00:47"/>
    <x v="0"/>
    <s v="ANON-0000-0000-0886"/>
    <n v="35.76"/>
    <x v="6"/>
    <s v="11"/>
    <x v="10"/>
    <n v="2024"/>
    <x v="6"/>
  </r>
  <r>
    <x v="308"/>
    <d v="1899-12-30T00:04:16"/>
    <x v="0"/>
    <s v="ANON-0000-0000-0887"/>
    <n v="35.76"/>
    <x v="4"/>
    <s v="11"/>
    <x v="10"/>
    <n v="2024"/>
    <x v="6"/>
  </r>
  <r>
    <x v="308"/>
    <d v="1899-12-30T00:08:32"/>
    <x v="0"/>
    <s v="ANON-0000-0000-0888"/>
    <n v="35.76"/>
    <x v="6"/>
    <s v="11"/>
    <x v="10"/>
    <n v="2024"/>
    <x v="6"/>
  </r>
  <r>
    <x v="308"/>
    <d v="1899-12-30T00:09:47"/>
    <x v="0"/>
    <s v="ANON-0000-0000-0888"/>
    <n v="35.76"/>
    <x v="6"/>
    <s v="11"/>
    <x v="10"/>
    <n v="2024"/>
    <x v="6"/>
  </r>
  <r>
    <x v="309"/>
    <d v="1899-12-30T00:03:09"/>
    <x v="0"/>
    <s v="ANON-0000-0000-0889"/>
    <n v="35.76"/>
    <x v="6"/>
    <s v="12"/>
    <x v="10"/>
    <n v="2024"/>
    <x v="0"/>
  </r>
  <r>
    <x v="309"/>
    <d v="1899-12-30T00:15:45"/>
    <x v="0"/>
    <s v="ANON-0000-0000-0890"/>
    <n v="35.76"/>
    <x v="6"/>
    <s v="12"/>
    <x v="10"/>
    <n v="2024"/>
    <x v="0"/>
  </r>
  <r>
    <x v="309"/>
    <d v="1899-12-30T00:39:15"/>
    <x v="0"/>
    <s v="ANON-0000-0000-0691"/>
    <n v="35.76"/>
    <x v="6"/>
    <s v="12"/>
    <x v="10"/>
    <n v="2024"/>
    <x v="0"/>
  </r>
  <r>
    <x v="309"/>
    <d v="1899-12-30T00:47:14"/>
    <x v="0"/>
    <s v="ANON-0000-0000-0891"/>
    <n v="35.76"/>
    <x v="4"/>
    <s v="12"/>
    <x v="10"/>
    <n v="2024"/>
    <x v="0"/>
  </r>
  <r>
    <x v="309"/>
    <d v="1899-12-30T00:48:05"/>
    <x v="0"/>
    <s v="ANON-0000-0000-0891"/>
    <n v="35.76"/>
    <x v="4"/>
    <s v="12"/>
    <x v="10"/>
    <n v="2024"/>
    <x v="0"/>
  </r>
  <r>
    <x v="309"/>
    <d v="1899-12-30T00:49:04"/>
    <x v="0"/>
    <s v="ANON-0000-0000-0891"/>
    <n v="35.76"/>
    <x v="1"/>
    <s v="12"/>
    <x v="10"/>
    <n v="2024"/>
    <x v="0"/>
  </r>
  <r>
    <x v="309"/>
    <d v="1899-12-30T00:45:14"/>
    <x v="0"/>
    <s v="ANON-0000-0000-0696"/>
    <n v="35.76"/>
    <x v="5"/>
    <s v="12"/>
    <x v="10"/>
    <n v="2024"/>
    <x v="0"/>
  </r>
  <r>
    <x v="309"/>
    <d v="1899-12-30T00:07:58"/>
    <x v="0"/>
    <s v="ANON-0000-0000-0892"/>
    <n v="35.76"/>
    <x v="6"/>
    <s v="12"/>
    <x v="10"/>
    <n v="2024"/>
    <x v="0"/>
  </r>
  <r>
    <x v="309"/>
    <d v="1899-12-30T00:09:22"/>
    <x v="0"/>
    <s v="ANON-0000-0000-0893"/>
    <n v="35.76"/>
    <x v="1"/>
    <s v="12"/>
    <x v="10"/>
    <n v="2024"/>
    <x v="0"/>
  </r>
  <r>
    <x v="310"/>
    <d v="1899-12-30T00:09:11"/>
    <x v="0"/>
    <s v="ANON-0000-0000-0894"/>
    <n v="30.86"/>
    <x v="0"/>
    <s v="13"/>
    <x v="10"/>
    <n v="2024"/>
    <x v="1"/>
  </r>
  <r>
    <x v="310"/>
    <d v="1899-12-30T00:37:43"/>
    <x v="0"/>
    <s v="ANON-0000-0000-0892"/>
    <n v="35.76"/>
    <x v="6"/>
    <s v="13"/>
    <x v="10"/>
    <n v="2024"/>
    <x v="1"/>
  </r>
  <r>
    <x v="310"/>
    <d v="1899-12-30T00:19:55"/>
    <x v="0"/>
    <s v="ANON-0000-0000-0895"/>
    <n v="30.86"/>
    <x v="0"/>
    <s v="13"/>
    <x v="10"/>
    <n v="2024"/>
    <x v="1"/>
  </r>
  <r>
    <x v="310"/>
    <d v="1899-12-30T00:20:59"/>
    <x v="0"/>
    <s v="ANON-0000-0000-0895"/>
    <n v="30.86"/>
    <x v="0"/>
    <s v="13"/>
    <x v="10"/>
    <n v="2024"/>
    <x v="1"/>
  </r>
  <r>
    <x v="310"/>
    <d v="1899-12-30T00:17:30"/>
    <x v="0"/>
    <s v="ANON-0000-0000-0896"/>
    <n v="30.86"/>
    <x v="0"/>
    <s v="13"/>
    <x v="10"/>
    <n v="2024"/>
    <x v="1"/>
  </r>
  <r>
    <x v="310"/>
    <d v="1899-12-30T00:46:58"/>
    <x v="0"/>
    <s v="ANON-0000-0000-0892"/>
    <n v="35.76"/>
    <x v="6"/>
    <s v="13"/>
    <x v="10"/>
    <n v="2024"/>
    <x v="1"/>
  </r>
  <r>
    <x v="311"/>
    <d v="1899-12-30T00:36:28"/>
    <x v="0"/>
    <s v="ANON-0000-0000-0892"/>
    <n v="35.76"/>
    <x v="6"/>
    <s v="14"/>
    <x v="10"/>
    <n v="2024"/>
    <x v="2"/>
  </r>
  <r>
    <x v="311"/>
    <d v="1899-12-30T00:06:43"/>
    <x v="0"/>
    <s v="ANON-0000-0000-0897"/>
    <n v="25.96"/>
    <x v="3"/>
    <s v="14"/>
    <x v="10"/>
    <n v="2024"/>
    <x v="2"/>
  </r>
  <r>
    <x v="311"/>
    <d v="1899-12-30T00:48:51"/>
    <x v="0"/>
    <s v="ANON-0000-0000-0898"/>
    <n v="21.06"/>
    <x v="7"/>
    <s v="14"/>
    <x v="10"/>
    <n v="2024"/>
    <x v="2"/>
  </r>
  <r>
    <x v="311"/>
    <d v="1899-12-30T00:03:45"/>
    <x v="0"/>
    <s v="ANON-0000-0000-0899"/>
    <n v="35.76"/>
    <x v="5"/>
    <s v="14"/>
    <x v="10"/>
    <n v="2024"/>
    <x v="2"/>
  </r>
  <r>
    <x v="311"/>
    <d v="1899-12-30T00:04:57"/>
    <x v="0"/>
    <s v="ANON-0000-0000-0900"/>
    <n v="35.76"/>
    <x v="6"/>
    <s v="14"/>
    <x v="10"/>
    <n v="2024"/>
    <x v="2"/>
  </r>
  <r>
    <x v="311"/>
    <d v="1899-12-30T00:05:50"/>
    <x v="0"/>
    <s v="ANON-0000-0000-0900"/>
    <n v="35.76"/>
    <x v="5"/>
    <s v="14"/>
    <x v="10"/>
    <n v="2024"/>
    <x v="2"/>
  </r>
  <r>
    <x v="311"/>
    <d v="1899-12-30T00:13:08"/>
    <x v="0"/>
    <s v="ANON-0000-0000-0819"/>
    <n v="30.86"/>
    <x v="0"/>
    <s v="14"/>
    <x v="10"/>
    <n v="2024"/>
    <x v="2"/>
  </r>
  <r>
    <x v="311"/>
    <d v="1899-12-30T00:14:22"/>
    <x v="0"/>
    <s v="ANON-0000-0000-0819"/>
    <n v="35.76"/>
    <x v="5"/>
    <s v="14"/>
    <x v="10"/>
    <n v="2024"/>
    <x v="2"/>
  </r>
  <r>
    <x v="311"/>
    <d v="1899-12-30T00:43:26"/>
    <x v="0"/>
    <s v="ANON-0000-0000-0507"/>
    <n v="35.76"/>
    <x v="4"/>
    <s v="14"/>
    <x v="10"/>
    <n v="2024"/>
    <x v="2"/>
  </r>
  <r>
    <x v="311"/>
    <d v="1899-12-30T00:46:37"/>
    <x v="0"/>
    <s v="ANON-0000-0000-0507"/>
    <n v="35.76"/>
    <x v="4"/>
    <s v="14"/>
    <x v="10"/>
    <n v="2024"/>
    <x v="2"/>
  </r>
  <r>
    <x v="311"/>
    <d v="1899-12-30T00:31:30"/>
    <x v="0"/>
    <s v="ANON-0000-0000-0877"/>
    <n v="35.76"/>
    <x v="1"/>
    <s v="14"/>
    <x v="10"/>
    <n v="2024"/>
    <x v="2"/>
  </r>
  <r>
    <x v="311"/>
    <d v="1899-12-30T00:32:30"/>
    <x v="0"/>
    <s v="ANON-0000-0000-0877"/>
    <n v="35.76"/>
    <x v="4"/>
    <s v="14"/>
    <x v="10"/>
    <n v="2024"/>
    <x v="2"/>
  </r>
  <r>
    <x v="311"/>
    <d v="1899-12-30T00:24:32"/>
    <x v="0"/>
    <s v="ANON-0000-0000-0019"/>
    <n v="35.76"/>
    <x v="6"/>
    <s v="14"/>
    <x v="10"/>
    <n v="2024"/>
    <x v="2"/>
  </r>
  <r>
    <x v="311"/>
    <d v="1899-12-30T00:40:42"/>
    <x v="0"/>
    <s v="ANON-0000-0000-0901"/>
    <n v="35.76"/>
    <x v="6"/>
    <s v="14"/>
    <x v="10"/>
    <n v="2024"/>
    <x v="2"/>
  </r>
  <r>
    <x v="312"/>
    <d v="1899-12-30T00:45:51"/>
    <x v="0"/>
    <s v="ANON-0000-0000-0902"/>
    <n v="30.86"/>
    <x v="0"/>
    <s v="15"/>
    <x v="10"/>
    <n v="2024"/>
    <x v="3"/>
  </r>
  <r>
    <x v="312"/>
    <d v="1899-12-30T00:05:53"/>
    <x v="0"/>
    <s v="ANON-0000-0000-0769"/>
    <n v="30.86"/>
    <x v="0"/>
    <s v="15"/>
    <x v="10"/>
    <n v="2024"/>
    <x v="3"/>
  </r>
  <r>
    <x v="312"/>
    <d v="1899-12-30T00:09:01"/>
    <x v="0"/>
    <s v="ANON-0000-0000-0903"/>
    <n v="35.76"/>
    <x v="1"/>
    <s v="15"/>
    <x v="10"/>
    <n v="2024"/>
    <x v="3"/>
  </r>
  <r>
    <x v="312"/>
    <d v="1899-12-30T00:14:19"/>
    <x v="0"/>
    <s v="ANON-0000-0000-0904"/>
    <n v="35.76"/>
    <x v="1"/>
    <s v="15"/>
    <x v="10"/>
    <n v="2024"/>
    <x v="3"/>
  </r>
  <r>
    <x v="312"/>
    <d v="1899-12-30T00:57:34"/>
    <x v="0"/>
    <s v="ANON-0000-0000-0494"/>
    <n v="35.76"/>
    <x v="6"/>
    <s v="15"/>
    <x v="10"/>
    <n v="2024"/>
    <x v="3"/>
  </r>
  <r>
    <x v="312"/>
    <d v="1899-12-30T00:19:51"/>
    <x v="0"/>
    <s v="ANON-0000-0000-0905"/>
    <n v="25.96"/>
    <x v="3"/>
    <s v="15"/>
    <x v="10"/>
    <n v="2024"/>
    <x v="3"/>
  </r>
  <r>
    <x v="312"/>
    <d v="1899-12-30T00:35:41"/>
    <x v="0"/>
    <s v="ANON-0000-0000-0851"/>
    <n v="30.86"/>
    <x v="0"/>
    <s v="15"/>
    <x v="10"/>
    <n v="2024"/>
    <x v="3"/>
  </r>
  <r>
    <x v="312"/>
    <d v="1899-12-30T00:55:02"/>
    <x v="0"/>
    <s v="ANON-0000-0000-0906"/>
    <n v="35.76"/>
    <x v="6"/>
    <s v="15"/>
    <x v="10"/>
    <n v="2024"/>
    <x v="3"/>
  </r>
  <r>
    <x v="312"/>
    <d v="1899-12-30T00:12:45"/>
    <x v="0"/>
    <s v="ANON-0000-0000-0907"/>
    <n v="35.76"/>
    <x v="4"/>
    <s v="15"/>
    <x v="10"/>
    <n v="2024"/>
    <x v="3"/>
  </r>
  <r>
    <x v="312"/>
    <d v="1899-12-30T00:42:22"/>
    <x v="0"/>
    <s v="ANON-0000-0000-0287"/>
    <n v="30.86"/>
    <x v="0"/>
    <s v="15"/>
    <x v="10"/>
    <n v="2024"/>
    <x v="3"/>
  </r>
  <r>
    <x v="312"/>
    <d v="1899-12-30T00:43:21"/>
    <x v="0"/>
    <s v="ANON-0000-0000-0287"/>
    <n v="30.86"/>
    <x v="0"/>
    <s v="15"/>
    <x v="10"/>
    <n v="2024"/>
    <x v="3"/>
  </r>
  <r>
    <x v="313"/>
    <d v="1899-12-30T00:21:35"/>
    <x v="0"/>
    <s v="ANON-0000-0000-0141"/>
    <n v="25.96"/>
    <x v="2"/>
    <s v="16"/>
    <x v="10"/>
    <n v="2024"/>
    <x v="4"/>
  </r>
  <r>
    <x v="313"/>
    <d v="1899-12-30T00:45:51"/>
    <x v="0"/>
    <s v="ANON-0000-0000-0908"/>
    <n v="25.96"/>
    <x v="2"/>
    <s v="16"/>
    <x v="10"/>
    <n v="2024"/>
    <x v="4"/>
  </r>
  <r>
    <x v="313"/>
    <d v="1899-12-30T00:02:01"/>
    <x v="0"/>
    <s v="ANON-0000-0000-0909"/>
    <n v="35.76"/>
    <x v="4"/>
    <s v="16"/>
    <x v="10"/>
    <n v="2024"/>
    <x v="4"/>
  </r>
  <r>
    <x v="313"/>
    <d v="1899-12-30T00:03:07"/>
    <x v="0"/>
    <s v="ANON-0000-0000-0910"/>
    <n v="35.76"/>
    <x v="6"/>
    <s v="16"/>
    <x v="10"/>
    <n v="2024"/>
    <x v="4"/>
  </r>
  <r>
    <x v="313"/>
    <d v="1899-12-30T00:39:25"/>
    <x v="0"/>
    <s v="ANON-0000-0000-0302"/>
    <n v="25.96"/>
    <x v="3"/>
    <s v="16"/>
    <x v="10"/>
    <n v="2024"/>
    <x v="4"/>
  </r>
  <r>
    <x v="313"/>
    <d v="1899-12-30T00:30:15"/>
    <x v="0"/>
    <s v="ANON-0000-0000-0911"/>
    <n v="35.76"/>
    <x v="5"/>
    <s v="16"/>
    <x v="10"/>
    <n v="2024"/>
    <x v="4"/>
  </r>
  <r>
    <x v="313"/>
    <d v="1899-12-30T00:31:51"/>
    <x v="0"/>
    <s v="ANON-0000-0000-0912"/>
    <n v="30.86"/>
    <x v="0"/>
    <s v="16"/>
    <x v="10"/>
    <n v="2024"/>
    <x v="4"/>
  </r>
  <r>
    <x v="313"/>
    <d v="1899-12-30T00:48:36"/>
    <x v="0"/>
    <s v="ANON-0000-0000-0913"/>
    <n v="35.76"/>
    <x v="6"/>
    <s v="16"/>
    <x v="10"/>
    <n v="2024"/>
    <x v="4"/>
  </r>
  <r>
    <x v="313"/>
    <d v="1899-12-30T00:49:35"/>
    <x v="0"/>
    <s v="ANON-0000-0000-0913"/>
    <n v="35.76"/>
    <x v="6"/>
    <s v="16"/>
    <x v="10"/>
    <n v="2024"/>
    <x v="4"/>
  </r>
  <r>
    <x v="313"/>
    <d v="1899-12-30T00:16:56"/>
    <x v="0"/>
    <s v="ANON-0000-0000-0819"/>
    <n v="30.86"/>
    <x v="0"/>
    <s v="16"/>
    <x v="10"/>
    <n v="2024"/>
    <x v="4"/>
  </r>
  <r>
    <x v="313"/>
    <d v="1899-12-30T00:18:00"/>
    <x v="0"/>
    <s v="ANON-0000-0000-0914"/>
    <n v="35.76"/>
    <x v="6"/>
    <s v="16"/>
    <x v="10"/>
    <n v="2024"/>
    <x v="4"/>
  </r>
  <r>
    <x v="313"/>
    <d v="1899-12-30T00:19:09"/>
    <x v="0"/>
    <s v="ANON-0000-0000-0914"/>
    <n v="35.76"/>
    <x v="6"/>
    <s v="16"/>
    <x v="10"/>
    <n v="2024"/>
    <x v="4"/>
  </r>
  <r>
    <x v="313"/>
    <d v="1899-12-30T00:25:47"/>
    <x v="0"/>
    <s v="ANON-0000-0000-0915"/>
    <n v="30.86"/>
    <x v="0"/>
    <s v="16"/>
    <x v="10"/>
    <n v="2024"/>
    <x v="4"/>
  </r>
  <r>
    <x v="314"/>
    <d v="1899-12-30T00:29:37"/>
    <x v="0"/>
    <s v="ANON-0000-0000-0916"/>
    <n v="30.86"/>
    <x v="0"/>
    <s v="17"/>
    <x v="10"/>
    <n v="2024"/>
    <x v="5"/>
  </r>
  <r>
    <x v="314"/>
    <d v="1899-12-30T00:35:20"/>
    <x v="0"/>
    <s v="ANON-0000-0000-0917"/>
    <n v="30.86"/>
    <x v="0"/>
    <s v="17"/>
    <x v="10"/>
    <n v="2024"/>
    <x v="5"/>
  </r>
  <r>
    <x v="314"/>
    <d v="1899-12-30T00:18:42"/>
    <x v="0"/>
    <s v="ANON-0000-0000-0918"/>
    <n v="25.96"/>
    <x v="3"/>
    <s v="17"/>
    <x v="10"/>
    <n v="2024"/>
    <x v="5"/>
  </r>
  <r>
    <x v="314"/>
    <d v="1899-12-30T00:33:40"/>
    <x v="0"/>
    <s v="ANON-0000-0000-0919"/>
    <n v="30.86"/>
    <x v="0"/>
    <s v="17"/>
    <x v="10"/>
    <n v="2024"/>
    <x v="5"/>
  </r>
  <r>
    <x v="314"/>
    <d v="1899-12-30T00:27:26"/>
    <x v="0"/>
    <s v="ANON-0000-0000-0920"/>
    <n v="35.76"/>
    <x v="6"/>
    <s v="17"/>
    <x v="10"/>
    <n v="2024"/>
    <x v="5"/>
  </r>
  <r>
    <x v="314"/>
    <d v="1899-12-30T00:28:36"/>
    <x v="0"/>
    <s v="ANON-0000-0000-0920"/>
    <n v="35.76"/>
    <x v="6"/>
    <s v="17"/>
    <x v="10"/>
    <n v="2024"/>
    <x v="5"/>
  </r>
  <r>
    <x v="314"/>
    <d v="1899-12-30T00:10:07"/>
    <x v="0"/>
    <s v="ANON-0000-0000-0921"/>
    <n v="35.76"/>
    <x v="4"/>
    <s v="17"/>
    <x v="10"/>
    <n v="2024"/>
    <x v="5"/>
  </r>
  <r>
    <x v="314"/>
    <d v="1899-12-30T00:17:34"/>
    <x v="0"/>
    <s v="ANON-0000-0000-0922"/>
    <n v="35.76"/>
    <x v="4"/>
    <s v="17"/>
    <x v="10"/>
    <n v="2024"/>
    <x v="5"/>
  </r>
  <r>
    <x v="314"/>
    <d v="1899-12-30T00:18:28"/>
    <x v="0"/>
    <s v="ANON-0000-0000-0922"/>
    <n v="35.76"/>
    <x v="4"/>
    <s v="17"/>
    <x v="10"/>
    <n v="2024"/>
    <x v="5"/>
  </r>
  <r>
    <x v="315"/>
    <d v="1899-12-30T00:52:20"/>
    <x v="0"/>
    <s v="ANON-0000-0000-0769"/>
    <n v="30.86"/>
    <x v="0"/>
    <s v="18"/>
    <x v="10"/>
    <n v="2024"/>
    <x v="6"/>
  </r>
  <r>
    <x v="315"/>
    <d v="1899-12-30T00:53:16"/>
    <x v="0"/>
    <s v="ANON-0000-0000-0923"/>
    <n v="30.86"/>
    <x v="0"/>
    <s v="18"/>
    <x v="10"/>
    <n v="2024"/>
    <x v="6"/>
  </r>
  <r>
    <x v="315"/>
    <d v="1899-12-30T00:57:22"/>
    <x v="0"/>
    <s v="ANON-0000-0000-0570"/>
    <n v="35.76"/>
    <x v="6"/>
    <s v="18"/>
    <x v="10"/>
    <n v="2024"/>
    <x v="6"/>
  </r>
  <r>
    <x v="315"/>
    <d v="1899-12-30T00:44:49"/>
    <x v="0"/>
    <s v="ANON-0000-0000-0924"/>
    <n v="35.76"/>
    <x v="6"/>
    <s v="18"/>
    <x v="10"/>
    <n v="2024"/>
    <x v="6"/>
  </r>
  <r>
    <x v="315"/>
    <d v="1899-12-30T00:46:53"/>
    <x v="0"/>
    <s v="ANON-0000-0000-0906"/>
    <n v="35.76"/>
    <x v="6"/>
    <s v="18"/>
    <x v="10"/>
    <n v="2024"/>
    <x v="6"/>
  </r>
  <r>
    <x v="315"/>
    <d v="1899-12-30T00:50:54"/>
    <x v="0"/>
    <s v="ANON-0000-0000-0925"/>
    <n v="35.76"/>
    <x v="6"/>
    <s v="18"/>
    <x v="10"/>
    <n v="2024"/>
    <x v="6"/>
  </r>
  <r>
    <x v="316"/>
    <d v="1899-12-30T00:49:01"/>
    <x v="0"/>
    <s v="ANON-0000-0000-0696"/>
    <n v="35.76"/>
    <x v="1"/>
    <s v="19"/>
    <x v="10"/>
    <n v="2024"/>
    <x v="0"/>
  </r>
  <r>
    <x v="316"/>
    <d v="1899-12-30T00:51:14"/>
    <x v="0"/>
    <s v="ANON-0000-0000-0923"/>
    <n v="30.86"/>
    <x v="0"/>
    <s v="19"/>
    <x v="10"/>
    <n v="2024"/>
    <x v="0"/>
  </r>
  <r>
    <x v="316"/>
    <d v="1899-12-30T00:52:13"/>
    <x v="0"/>
    <s v="ANON-0000-0000-0923"/>
    <n v="35.76"/>
    <x v="6"/>
    <s v="19"/>
    <x v="10"/>
    <n v="2024"/>
    <x v="0"/>
  </r>
  <r>
    <x v="316"/>
    <d v="1899-12-30T00:53:38"/>
    <x v="0"/>
    <s v="ANON-0000-0000-0926"/>
    <n v="21.06"/>
    <x v="7"/>
    <s v="19"/>
    <x v="10"/>
    <n v="2024"/>
    <x v="0"/>
  </r>
  <r>
    <x v="316"/>
    <d v="1899-12-30T00:54:47"/>
    <x v="0"/>
    <s v="ANON-0000-0000-0927"/>
    <n v="35.76"/>
    <x v="6"/>
    <s v="19"/>
    <x v="10"/>
    <n v="2024"/>
    <x v="0"/>
  </r>
  <r>
    <x v="316"/>
    <d v="1899-12-30T00:29:23"/>
    <x v="0"/>
    <s v="ANON-0000-0000-0276"/>
    <n v="30.86"/>
    <x v="0"/>
    <s v="19"/>
    <x v="10"/>
    <n v="2024"/>
    <x v="0"/>
  </r>
  <r>
    <x v="316"/>
    <d v="1899-12-30T00:07:09"/>
    <x v="0"/>
    <s v="ANON-0000-0000-0928"/>
    <n v="35.76"/>
    <x v="6"/>
    <s v="19"/>
    <x v="10"/>
    <n v="2024"/>
    <x v="0"/>
  </r>
  <r>
    <x v="316"/>
    <d v="1899-12-30T00:22:41"/>
    <x v="0"/>
    <s v="ANON-0000-0000-0012"/>
    <n v="35.76"/>
    <x v="1"/>
    <s v="19"/>
    <x v="10"/>
    <n v="2024"/>
    <x v="0"/>
  </r>
  <r>
    <x v="316"/>
    <d v="1899-12-30T00:23:59"/>
    <x v="0"/>
    <s v="ANON-0000-0000-0012"/>
    <n v="35.76"/>
    <x v="1"/>
    <s v="19"/>
    <x v="10"/>
    <n v="2024"/>
    <x v="0"/>
  </r>
  <r>
    <x v="316"/>
    <d v="1899-12-30T00:41:04"/>
    <x v="0"/>
    <s v="ANON-0000-0000-0206"/>
    <n v="35.76"/>
    <x v="5"/>
    <s v="19"/>
    <x v="10"/>
    <n v="2024"/>
    <x v="0"/>
  </r>
  <r>
    <x v="316"/>
    <d v="1899-12-30T00:47:41"/>
    <x v="0"/>
    <s v="ANON-0000-0000-0929"/>
    <n v="35.76"/>
    <x v="5"/>
    <s v="19"/>
    <x v="10"/>
    <n v="2024"/>
    <x v="0"/>
  </r>
  <r>
    <x v="317"/>
    <d v="1899-12-30T00:29:39"/>
    <x v="0"/>
    <s v="ANON-0000-0000-0930"/>
    <n v="30.86"/>
    <x v="0"/>
    <s v="20"/>
    <x v="10"/>
    <n v="2024"/>
    <x v="1"/>
  </r>
  <r>
    <x v="317"/>
    <d v="1899-12-30T00:34:50"/>
    <x v="0"/>
    <s v="ANON-0000-0000-0906"/>
    <n v="35.76"/>
    <x v="6"/>
    <s v="20"/>
    <x v="10"/>
    <n v="2024"/>
    <x v="1"/>
  </r>
  <r>
    <x v="317"/>
    <d v="1899-12-30T00:49:52"/>
    <x v="0"/>
    <s v="ANON-0000-0000-0931"/>
    <n v="35.76"/>
    <x v="5"/>
    <s v="20"/>
    <x v="10"/>
    <n v="2024"/>
    <x v="1"/>
  </r>
  <r>
    <x v="317"/>
    <d v="1899-12-30T00:50:50"/>
    <x v="0"/>
    <s v="ANON-0000-0000-0931"/>
    <n v="35.76"/>
    <x v="4"/>
    <s v="20"/>
    <x v="10"/>
    <n v="2024"/>
    <x v="1"/>
  </r>
  <r>
    <x v="318"/>
    <d v="1899-12-30T00:06:11"/>
    <x v="0"/>
    <s v="ANON-0000-0000-0141"/>
    <n v="25.96"/>
    <x v="2"/>
    <s v="21"/>
    <x v="10"/>
    <n v="2024"/>
    <x v="2"/>
  </r>
  <r>
    <x v="318"/>
    <d v="1899-12-30T00:33:36"/>
    <x v="0"/>
    <s v="ANON-0000-0000-0906"/>
    <n v="35.76"/>
    <x v="6"/>
    <s v="21"/>
    <x v="10"/>
    <n v="2024"/>
    <x v="2"/>
  </r>
  <r>
    <x v="318"/>
    <d v="1899-12-30T00:59:45"/>
    <x v="0"/>
    <s v="ANON-0000-0000-0903"/>
    <n v="35.76"/>
    <x v="1"/>
    <s v="21"/>
    <x v="10"/>
    <n v="2024"/>
    <x v="2"/>
  </r>
  <r>
    <x v="318"/>
    <d v="1899-12-30T00:00:47"/>
    <x v="0"/>
    <s v="ANON-0000-0000-0932"/>
    <n v="35.76"/>
    <x v="1"/>
    <s v="21"/>
    <x v="10"/>
    <n v="2024"/>
    <x v="2"/>
  </r>
  <r>
    <x v="318"/>
    <d v="1899-12-30T00:14:14"/>
    <x v="0"/>
    <s v="ANON-0000-0000-0906"/>
    <n v="35.76"/>
    <x v="6"/>
    <s v="21"/>
    <x v="10"/>
    <n v="2024"/>
    <x v="2"/>
  </r>
  <r>
    <x v="318"/>
    <d v="1899-12-30T00:35:27"/>
    <x v="0"/>
    <s v="ANON-0000-0000-0933"/>
    <n v="30.86"/>
    <x v="0"/>
    <s v="21"/>
    <x v="10"/>
    <n v="2024"/>
    <x v="2"/>
  </r>
  <r>
    <x v="318"/>
    <d v="1899-12-30T00:39:23"/>
    <x v="0"/>
    <s v="ANON-0000-0000-0934"/>
    <n v="25.96"/>
    <x v="2"/>
    <s v="21"/>
    <x v="10"/>
    <n v="2024"/>
    <x v="2"/>
  </r>
  <r>
    <x v="318"/>
    <d v="1899-12-30T00:01:03"/>
    <x v="0"/>
    <s v="ANON-0000-0000-0935"/>
    <n v="35.76"/>
    <x v="4"/>
    <s v="21"/>
    <x v="10"/>
    <n v="2024"/>
    <x v="2"/>
  </r>
  <r>
    <x v="319"/>
    <d v="1899-12-30T00:50:36"/>
    <x v="0"/>
    <s v="ANON-0000-0000-0906"/>
    <n v="35.76"/>
    <x v="6"/>
    <s v="22"/>
    <x v="10"/>
    <n v="2024"/>
    <x v="3"/>
  </r>
  <r>
    <x v="319"/>
    <d v="1899-12-30T00:03:42"/>
    <x v="0"/>
    <s v="ANON-0000-0000-0696"/>
    <n v="35.76"/>
    <x v="5"/>
    <s v="22"/>
    <x v="10"/>
    <n v="2024"/>
    <x v="3"/>
  </r>
  <r>
    <x v="319"/>
    <d v="1899-12-30T00:02:32"/>
    <x v="0"/>
    <s v="ANON-0000-0000-0936"/>
    <n v="35.76"/>
    <x v="6"/>
    <s v="22"/>
    <x v="10"/>
    <n v="2024"/>
    <x v="3"/>
  </r>
  <r>
    <x v="319"/>
    <d v="1899-12-30T00:24:26"/>
    <x v="0"/>
    <s v="ANON-0000-0000-0937"/>
    <n v="35.76"/>
    <x v="1"/>
    <s v="22"/>
    <x v="10"/>
    <n v="2024"/>
    <x v="3"/>
  </r>
  <r>
    <x v="319"/>
    <d v="1899-12-30T00:33:05"/>
    <x v="0"/>
    <s v="ANON-0000-0000-0938"/>
    <n v="35.76"/>
    <x v="4"/>
    <s v="22"/>
    <x v="10"/>
    <n v="2024"/>
    <x v="3"/>
  </r>
  <r>
    <x v="319"/>
    <d v="1899-12-30T00:33:50"/>
    <x v="0"/>
    <s v="ANON-0000-0000-0938"/>
    <n v="35.76"/>
    <x v="6"/>
    <s v="22"/>
    <x v="10"/>
    <n v="2024"/>
    <x v="3"/>
  </r>
  <r>
    <x v="320"/>
    <d v="1899-12-30T00:10:46"/>
    <x v="0"/>
    <s v="ANON-0000-0000-0543"/>
    <n v="25.96"/>
    <x v="2"/>
    <s v="23"/>
    <x v="10"/>
    <n v="2024"/>
    <x v="4"/>
  </r>
  <r>
    <x v="320"/>
    <d v="1899-12-30T00:11:49"/>
    <x v="0"/>
    <s v="ANON-0000-0000-0543"/>
    <n v="25.96"/>
    <x v="2"/>
    <s v="23"/>
    <x v="10"/>
    <n v="2024"/>
    <x v="4"/>
  </r>
  <r>
    <x v="320"/>
    <d v="1899-12-30T00:05:16"/>
    <x v="0"/>
    <s v="ANON-0000-0000-0683"/>
    <n v="35.76"/>
    <x v="6"/>
    <s v="23"/>
    <x v="10"/>
    <n v="2024"/>
    <x v="4"/>
  </r>
  <r>
    <x v="320"/>
    <d v="1899-12-30T00:03:00"/>
    <x v="0"/>
    <s v="ANON-0000-0000-0172"/>
    <n v="35.76"/>
    <x v="5"/>
    <s v="23"/>
    <x v="10"/>
    <n v="2024"/>
    <x v="4"/>
  </r>
  <r>
    <x v="320"/>
    <d v="1899-12-30T00:09:28"/>
    <x v="0"/>
    <s v="ANON-0000-0000-0939"/>
    <n v="25.96"/>
    <x v="3"/>
    <s v="23"/>
    <x v="10"/>
    <n v="2024"/>
    <x v="4"/>
  </r>
  <r>
    <x v="320"/>
    <d v="1899-12-30T00:10:26"/>
    <x v="0"/>
    <s v="ANON-0000-0000-0939"/>
    <n v="25.96"/>
    <x v="3"/>
    <s v="23"/>
    <x v="10"/>
    <n v="2024"/>
    <x v="4"/>
  </r>
  <r>
    <x v="320"/>
    <d v="1899-12-30T00:41:28"/>
    <x v="0"/>
    <s v="ANON-0000-0000-0494"/>
    <n v="35.76"/>
    <x v="4"/>
    <s v="23"/>
    <x v="10"/>
    <n v="2024"/>
    <x v="4"/>
  </r>
  <r>
    <x v="320"/>
    <d v="1899-12-30T00:37:04"/>
    <x v="0"/>
    <s v="ANON-0000-0000-0940"/>
    <n v="35.76"/>
    <x v="6"/>
    <s v="23"/>
    <x v="10"/>
    <n v="2024"/>
    <x v="4"/>
  </r>
  <r>
    <x v="321"/>
    <d v="1899-12-30T00:17:07"/>
    <x v="0"/>
    <s v="ANON-0000-0000-0570"/>
    <n v="35.76"/>
    <x v="6"/>
    <s v="24"/>
    <x v="10"/>
    <n v="2024"/>
    <x v="5"/>
  </r>
  <r>
    <x v="322"/>
    <d v="1899-12-30T00:49:18"/>
    <x v="0"/>
    <s v="ANON-0000-0000-0696"/>
    <n v="35.76"/>
    <x v="5"/>
    <s v="25"/>
    <x v="10"/>
    <n v="2024"/>
    <x v="6"/>
  </r>
  <r>
    <x v="322"/>
    <d v="1899-12-30T00:54:24"/>
    <x v="0"/>
    <s v="ANON-0000-0000-0941"/>
    <n v="35.76"/>
    <x v="6"/>
    <s v="25"/>
    <x v="10"/>
    <n v="2024"/>
    <x v="6"/>
  </r>
  <r>
    <x v="322"/>
    <d v="1899-12-30T00:12:21"/>
    <x v="0"/>
    <s v="ANON-0000-0000-0276"/>
    <n v="30.86"/>
    <x v="0"/>
    <s v="25"/>
    <x v="10"/>
    <n v="2024"/>
    <x v="6"/>
  </r>
  <r>
    <x v="322"/>
    <d v="1899-12-30T00:38:08"/>
    <x v="0"/>
    <s v="ANON-0000-0000-0141"/>
    <n v="25.96"/>
    <x v="2"/>
    <s v="25"/>
    <x v="10"/>
    <n v="2024"/>
    <x v="6"/>
  </r>
  <r>
    <x v="322"/>
    <d v="1899-12-30T00:50:58"/>
    <x v="0"/>
    <s v="ANON-0000-0000-0942"/>
    <n v="35.76"/>
    <x v="6"/>
    <s v="25"/>
    <x v="10"/>
    <n v="2024"/>
    <x v="6"/>
  </r>
  <r>
    <x v="322"/>
    <d v="1899-12-30T00:52:41"/>
    <x v="0"/>
    <s v="ANON-0000-0000-0943"/>
    <n v="35.76"/>
    <x v="6"/>
    <s v="25"/>
    <x v="10"/>
    <n v="2024"/>
    <x v="6"/>
  </r>
  <r>
    <x v="322"/>
    <d v="1899-12-30T00:30:57"/>
    <x v="0"/>
    <s v="ANON-0000-0000-0871"/>
    <n v="35.76"/>
    <x v="4"/>
    <s v="25"/>
    <x v="10"/>
    <n v="2024"/>
    <x v="6"/>
  </r>
  <r>
    <x v="322"/>
    <d v="1899-12-30T00:01:59"/>
    <x v="0"/>
    <s v="ANON-0000-0000-0944"/>
    <n v="30.86"/>
    <x v="0"/>
    <s v="25"/>
    <x v="10"/>
    <n v="2024"/>
    <x v="6"/>
  </r>
  <r>
    <x v="322"/>
    <d v="1899-12-30T00:37:59"/>
    <x v="0"/>
    <s v="ANON-0000-0000-0945"/>
    <n v="35.76"/>
    <x v="4"/>
    <s v="25"/>
    <x v="10"/>
    <n v="2024"/>
    <x v="6"/>
  </r>
  <r>
    <x v="322"/>
    <d v="1899-12-30T00:42:15"/>
    <x v="0"/>
    <s v="ANON-0000-0000-0637"/>
    <n v="35.76"/>
    <x v="4"/>
    <s v="25"/>
    <x v="10"/>
    <n v="2024"/>
    <x v="6"/>
  </r>
  <r>
    <x v="322"/>
    <d v="1899-12-30T00:43:01"/>
    <x v="0"/>
    <s v="ANON-0000-0000-0637"/>
    <n v="35.76"/>
    <x v="5"/>
    <s v="25"/>
    <x v="10"/>
    <n v="2024"/>
    <x v="6"/>
  </r>
  <r>
    <x v="323"/>
    <d v="1899-12-30T00:54:38"/>
    <x v="0"/>
    <s v="ANON-0000-0000-0570"/>
    <n v="35.76"/>
    <x v="6"/>
    <s v="26"/>
    <x v="10"/>
    <n v="2024"/>
    <x v="0"/>
  </r>
  <r>
    <x v="323"/>
    <d v="1899-12-30T00:02:56"/>
    <x v="0"/>
    <s v="ANON-0000-0000-0903"/>
    <n v="35.76"/>
    <x v="1"/>
    <s v="26"/>
    <x v="10"/>
    <n v="2024"/>
    <x v="0"/>
  </r>
  <r>
    <x v="323"/>
    <d v="1899-12-30T00:03:47"/>
    <x v="0"/>
    <s v="ANON-0000-0000-0946"/>
    <n v="25.96"/>
    <x v="3"/>
    <s v="26"/>
    <x v="10"/>
    <n v="2024"/>
    <x v="0"/>
  </r>
  <r>
    <x v="323"/>
    <d v="1899-12-30T00:06:09"/>
    <x v="0"/>
    <s v="ANON-0000-0000-0947"/>
    <n v="35.76"/>
    <x v="1"/>
    <s v="26"/>
    <x v="10"/>
    <n v="2024"/>
    <x v="0"/>
  </r>
  <r>
    <x v="323"/>
    <d v="1899-12-30T00:07:10"/>
    <x v="0"/>
    <s v="ANON-0000-0000-0947"/>
    <n v="35.76"/>
    <x v="1"/>
    <s v="26"/>
    <x v="10"/>
    <n v="2024"/>
    <x v="0"/>
  </r>
  <r>
    <x v="323"/>
    <d v="1899-12-30T00:03:54"/>
    <x v="0"/>
    <s v="ANON-0000-0000-0948"/>
    <n v="35.76"/>
    <x v="6"/>
    <s v="26"/>
    <x v="10"/>
    <n v="2024"/>
    <x v="0"/>
  </r>
  <r>
    <x v="323"/>
    <d v="1899-12-30T00:05:01"/>
    <x v="0"/>
    <s v="ANON-0000-0000-0949"/>
    <n v="35.76"/>
    <x v="6"/>
    <s v="26"/>
    <x v="10"/>
    <n v="2024"/>
    <x v="0"/>
  </r>
  <r>
    <x v="323"/>
    <d v="1899-12-30T00:11:38"/>
    <x v="0"/>
    <s v="ANON-0000-0000-0950"/>
    <n v="25.96"/>
    <x v="3"/>
    <s v="26"/>
    <x v="10"/>
    <n v="2024"/>
    <x v="0"/>
  </r>
  <r>
    <x v="323"/>
    <d v="1899-12-30T00:12:34"/>
    <x v="0"/>
    <s v="ANON-0000-0000-0950"/>
    <n v="30.86"/>
    <x v="0"/>
    <s v="26"/>
    <x v="10"/>
    <n v="2024"/>
    <x v="0"/>
  </r>
  <r>
    <x v="323"/>
    <d v="1899-12-30T00:47:25"/>
    <x v="0"/>
    <s v="ANON-0000-0000-0951"/>
    <n v="35.76"/>
    <x v="1"/>
    <s v="26"/>
    <x v="10"/>
    <n v="2024"/>
    <x v="0"/>
  </r>
  <r>
    <x v="324"/>
    <d v="1899-12-30T00:41:17"/>
    <x v="0"/>
    <s v="ANON-0000-0000-0952"/>
    <n v="35.76"/>
    <x v="5"/>
    <s v="28"/>
    <x v="10"/>
    <n v="2024"/>
    <x v="2"/>
  </r>
  <r>
    <x v="324"/>
    <d v="1899-12-30T00:14:01"/>
    <x v="0"/>
    <s v="ANON-0000-0000-0276"/>
    <n v="30.86"/>
    <x v="0"/>
    <s v="28"/>
    <x v="10"/>
    <n v="2024"/>
    <x v="2"/>
  </r>
  <r>
    <x v="324"/>
    <d v="1899-12-30T00:24:42"/>
    <x v="0"/>
    <s v="ANON-0000-0000-0012"/>
    <n v="30.86"/>
    <x v="0"/>
    <s v="28"/>
    <x v="10"/>
    <n v="2024"/>
    <x v="2"/>
  </r>
  <r>
    <x v="324"/>
    <d v="1899-12-30T00:25:45"/>
    <x v="0"/>
    <s v="ANON-0000-0000-0019"/>
    <n v="35.76"/>
    <x v="6"/>
    <s v="28"/>
    <x v="10"/>
    <n v="2024"/>
    <x v="2"/>
  </r>
  <r>
    <x v="324"/>
    <d v="1899-12-30T00:55:00"/>
    <x v="0"/>
    <s v="ANON-0000-0000-0507"/>
    <n v="35.76"/>
    <x v="6"/>
    <s v="28"/>
    <x v="10"/>
    <n v="2024"/>
    <x v="2"/>
  </r>
  <r>
    <x v="324"/>
    <d v="1899-12-30T00:00:16"/>
    <x v="0"/>
    <s v="ANON-0000-0000-0748"/>
    <n v="35.76"/>
    <x v="5"/>
    <s v="28"/>
    <x v="10"/>
    <n v="2024"/>
    <x v="2"/>
  </r>
  <r>
    <x v="325"/>
    <d v="1899-12-30T00:53:16"/>
    <x v="0"/>
    <s v="ANON-0000-0000-0696"/>
    <n v="35.76"/>
    <x v="1"/>
    <s v="29"/>
    <x v="10"/>
    <n v="2024"/>
    <x v="3"/>
  </r>
  <r>
    <x v="325"/>
    <d v="1899-12-30T00:57:42"/>
    <x v="0"/>
    <s v="ANON-0000-0000-0570"/>
    <n v="35.76"/>
    <x v="6"/>
    <s v="29"/>
    <x v="10"/>
    <n v="2024"/>
    <x v="3"/>
  </r>
  <r>
    <x v="325"/>
    <d v="1899-12-30T00:07:31"/>
    <x v="0"/>
    <s v="ANON-0000-0000-0385"/>
    <n v="30.86"/>
    <x v="0"/>
    <s v="29"/>
    <x v="10"/>
    <n v="2024"/>
    <x v="3"/>
  </r>
  <r>
    <x v="325"/>
    <d v="1899-12-30T00:08:30"/>
    <x v="0"/>
    <s v="ANON-0000-0000-0385"/>
    <n v="30.86"/>
    <x v="0"/>
    <s v="29"/>
    <x v="10"/>
    <n v="2024"/>
    <x v="3"/>
  </r>
  <r>
    <x v="325"/>
    <d v="1899-12-30T00:18:07"/>
    <x v="0"/>
    <s v="ANON-0000-0000-0953"/>
    <n v="30.86"/>
    <x v="0"/>
    <s v="29"/>
    <x v="10"/>
    <n v="2024"/>
    <x v="3"/>
  </r>
  <r>
    <x v="325"/>
    <d v="1899-12-30T00:19:20"/>
    <x v="0"/>
    <s v="ANON-0000-0000-0954"/>
    <n v="35.76"/>
    <x v="6"/>
    <s v="29"/>
    <x v="10"/>
    <n v="2024"/>
    <x v="3"/>
  </r>
  <r>
    <x v="325"/>
    <d v="1899-12-30T00:57:55"/>
    <x v="0"/>
    <s v="ANON-0000-0000-0955"/>
    <n v="35.76"/>
    <x v="1"/>
    <s v="29"/>
    <x v="10"/>
    <n v="2024"/>
    <x v="3"/>
  </r>
  <r>
    <x v="326"/>
    <d v="1899-12-30T00:58:12"/>
    <x v="0"/>
    <s v="ANON-0000-0000-0570"/>
    <n v="35.76"/>
    <x v="1"/>
    <s v="30"/>
    <x v="10"/>
    <n v="2024"/>
    <x v="4"/>
  </r>
  <r>
    <x v="326"/>
    <d v="1899-12-30T00:04:56"/>
    <x v="0"/>
    <s v="ANON-0000-0000-0956"/>
    <n v="25.96"/>
    <x v="3"/>
    <s v="30"/>
    <x v="10"/>
    <n v="2024"/>
    <x v="4"/>
  </r>
  <r>
    <x v="326"/>
    <d v="1899-12-30T00:05:58"/>
    <x v="0"/>
    <s v="ANON-0000-0000-0956"/>
    <n v="35.76"/>
    <x v="4"/>
    <s v="30"/>
    <x v="10"/>
    <n v="2024"/>
    <x v="4"/>
  </r>
  <r>
    <x v="326"/>
    <d v="1899-12-30T00:16:52"/>
    <x v="0"/>
    <s v="ANON-0000-0000-0494"/>
    <n v="35.76"/>
    <x v="1"/>
    <s v="30"/>
    <x v="10"/>
    <n v="2024"/>
    <x v="4"/>
  </r>
  <r>
    <x v="326"/>
    <d v="1899-12-30T00:33:44"/>
    <x v="0"/>
    <s v="ANON-0000-0000-0097"/>
    <n v="30.86"/>
    <x v="0"/>
    <s v="30"/>
    <x v="10"/>
    <n v="2024"/>
    <x v="4"/>
  </r>
  <r>
    <x v="326"/>
    <d v="1899-12-30T00:03:49"/>
    <x v="0"/>
    <s v="ANON-0000-0000-0957"/>
    <n v="30.86"/>
    <x v="0"/>
    <s v="30"/>
    <x v="10"/>
    <n v="2024"/>
    <x v="4"/>
  </r>
  <r>
    <x v="327"/>
    <d v="1899-12-30T00:15:32"/>
    <x v="0"/>
    <s v="ANON-0000-0000-0040"/>
    <n v="30.86"/>
    <x v="0"/>
    <s v="01"/>
    <x v="11"/>
    <n v="2024"/>
    <x v="5"/>
  </r>
  <r>
    <x v="327"/>
    <d v="1899-12-30T00:16:32"/>
    <x v="0"/>
    <s v="ANON-0000-0000-0040"/>
    <n v="30.86"/>
    <x v="0"/>
    <s v="01"/>
    <x v="11"/>
    <n v="2024"/>
    <x v="5"/>
  </r>
  <r>
    <x v="327"/>
    <d v="1899-12-30T00:22:47"/>
    <x v="0"/>
    <s v="ANON-0000-0000-0385"/>
    <n v="30.86"/>
    <x v="0"/>
    <s v="01"/>
    <x v="11"/>
    <n v="2024"/>
    <x v="5"/>
  </r>
  <r>
    <x v="327"/>
    <d v="1899-12-30T00:34:23"/>
    <x v="0"/>
    <s v="ANON-0000-0000-0958"/>
    <n v="30.86"/>
    <x v="0"/>
    <s v="01"/>
    <x v="11"/>
    <n v="2024"/>
    <x v="5"/>
  </r>
  <r>
    <x v="327"/>
    <d v="1899-12-30T00:09:13"/>
    <x v="0"/>
    <s v="ANON-0000-0000-0959"/>
    <n v="35.76"/>
    <x v="1"/>
    <s v="01"/>
    <x v="11"/>
    <n v="2024"/>
    <x v="5"/>
  </r>
  <r>
    <x v="327"/>
    <d v="1899-12-30T00:09:57"/>
    <x v="0"/>
    <s v="ANON-0000-0000-0959"/>
    <n v="35.76"/>
    <x v="1"/>
    <s v="01"/>
    <x v="11"/>
    <n v="2024"/>
    <x v="5"/>
  </r>
  <r>
    <x v="327"/>
    <d v="1899-12-30T00:43:02"/>
    <x v="0"/>
    <s v="ANON-0000-0000-0960"/>
    <n v="35.76"/>
    <x v="5"/>
    <s v="01"/>
    <x v="11"/>
    <n v="2024"/>
    <x v="5"/>
  </r>
  <r>
    <x v="327"/>
    <d v="1899-12-30T00:56:31"/>
    <x v="0"/>
    <s v="ANON-0000-0000-0961"/>
    <n v="35.76"/>
    <x v="6"/>
    <s v="01"/>
    <x v="11"/>
    <n v="2024"/>
    <x v="5"/>
  </r>
  <r>
    <x v="327"/>
    <d v="1899-12-30T00:57:49"/>
    <x v="0"/>
    <s v="ANON-0000-0000-0962"/>
    <n v="35.76"/>
    <x v="6"/>
    <s v="01"/>
    <x v="11"/>
    <n v="2024"/>
    <x v="5"/>
  </r>
  <r>
    <x v="327"/>
    <d v="1899-12-30T00:32:59"/>
    <x v="0"/>
    <s v="ANON-0000-0000-0963"/>
    <n v="35.76"/>
    <x v="6"/>
    <s v="01"/>
    <x v="11"/>
    <n v="2024"/>
    <x v="5"/>
  </r>
  <r>
    <x v="327"/>
    <d v="1899-12-30T00:34:30"/>
    <x v="0"/>
    <s v="ANON-0000-0000-0964"/>
    <n v="35.76"/>
    <x v="6"/>
    <s v="01"/>
    <x v="11"/>
    <n v="2024"/>
    <x v="5"/>
  </r>
  <r>
    <x v="327"/>
    <d v="1899-12-30T00:10:24"/>
    <x v="0"/>
    <s v="ANON-0000-0000-0965"/>
    <n v="30.86"/>
    <x v="0"/>
    <s v="01"/>
    <x v="11"/>
    <n v="2024"/>
    <x v="5"/>
  </r>
  <r>
    <x v="327"/>
    <d v="1899-12-30T00:11:32"/>
    <x v="0"/>
    <s v="ANON-0000-0000-0965"/>
    <n v="30.86"/>
    <x v="0"/>
    <s v="01"/>
    <x v="11"/>
    <n v="2024"/>
    <x v="5"/>
  </r>
  <r>
    <x v="327"/>
    <d v="1899-12-30T00:38:29"/>
    <x v="0"/>
    <s v="ANON-0000-0000-0966"/>
    <n v="30.86"/>
    <x v="0"/>
    <s v="01"/>
    <x v="11"/>
    <n v="2024"/>
    <x v="5"/>
  </r>
  <r>
    <x v="328"/>
    <d v="1899-12-30T00:50:37"/>
    <x v="0"/>
    <s v="ANON-0000-0000-0696"/>
    <n v="35.76"/>
    <x v="6"/>
    <s v="02"/>
    <x v="11"/>
    <n v="2024"/>
    <x v="6"/>
  </r>
  <r>
    <x v="328"/>
    <d v="1899-12-30T00:51:59"/>
    <x v="0"/>
    <s v="ANON-0000-0000-0967"/>
    <n v="25.96"/>
    <x v="3"/>
    <s v="02"/>
    <x v="11"/>
    <n v="2024"/>
    <x v="6"/>
  </r>
  <r>
    <x v="328"/>
    <d v="1899-12-30T00:21:30"/>
    <x v="0"/>
    <s v="ANON-0000-0000-0276"/>
    <n v="30.86"/>
    <x v="0"/>
    <s v="02"/>
    <x v="11"/>
    <n v="2024"/>
    <x v="6"/>
  </r>
  <r>
    <x v="328"/>
    <d v="1899-12-30T00:53:15"/>
    <x v="0"/>
    <s v="ANON-0000-0000-0968"/>
    <n v="35.76"/>
    <x v="1"/>
    <s v="02"/>
    <x v="11"/>
    <n v="2024"/>
    <x v="6"/>
  </r>
  <r>
    <x v="328"/>
    <d v="1899-12-30T00:04:25"/>
    <x v="0"/>
    <s v="ANON-0000-0000-0141"/>
    <n v="25.96"/>
    <x v="2"/>
    <s v="02"/>
    <x v="11"/>
    <n v="2024"/>
    <x v="6"/>
  </r>
  <r>
    <x v="328"/>
    <d v="1899-12-30T00:28:24"/>
    <x v="0"/>
    <s v="ANON-0000-0000-0969"/>
    <n v="21.06"/>
    <x v="7"/>
    <s v="02"/>
    <x v="11"/>
    <n v="2024"/>
    <x v="6"/>
  </r>
  <r>
    <x v="328"/>
    <d v="1899-12-30T00:12:24"/>
    <x v="0"/>
    <s v="ANON-0000-0000-0970"/>
    <n v="35.76"/>
    <x v="5"/>
    <s v="02"/>
    <x v="11"/>
    <n v="2024"/>
    <x v="6"/>
  </r>
  <r>
    <x v="328"/>
    <d v="1899-12-30T00:34:22"/>
    <x v="0"/>
    <s v="ANON-0000-0000-0971"/>
    <n v="25.96"/>
    <x v="3"/>
    <s v="02"/>
    <x v="11"/>
    <n v="2024"/>
    <x v="6"/>
  </r>
  <r>
    <x v="328"/>
    <d v="1899-12-30T00:00:32"/>
    <x v="0"/>
    <s v="ANON-0000-0000-0972"/>
    <n v="35.76"/>
    <x v="5"/>
    <s v="02"/>
    <x v="11"/>
    <n v="2024"/>
    <x v="6"/>
  </r>
  <r>
    <x v="329"/>
    <d v="1899-12-30T00:11:19"/>
    <x v="0"/>
    <s v="ANON-0000-0000-0570"/>
    <n v="35.76"/>
    <x v="6"/>
    <s v="03"/>
    <x v="11"/>
    <n v="2024"/>
    <x v="0"/>
  </r>
  <r>
    <x v="329"/>
    <d v="1899-12-30T00:23:31"/>
    <x v="0"/>
    <s v="ANON-0000-0000-0276"/>
    <n v="30.86"/>
    <x v="0"/>
    <s v="03"/>
    <x v="11"/>
    <n v="2024"/>
    <x v="0"/>
  </r>
  <r>
    <x v="329"/>
    <d v="1899-12-30T00:24:27"/>
    <x v="0"/>
    <s v="ANON-0000-0000-0276"/>
    <n v="30.86"/>
    <x v="0"/>
    <s v="03"/>
    <x v="11"/>
    <n v="2024"/>
    <x v="0"/>
  </r>
  <r>
    <x v="329"/>
    <d v="1899-12-30T00:17:58"/>
    <x v="0"/>
    <s v="ANON-0000-0000-0973"/>
    <n v="25.96"/>
    <x v="3"/>
    <s v="03"/>
    <x v="11"/>
    <n v="2024"/>
    <x v="0"/>
  </r>
  <r>
    <x v="329"/>
    <d v="1899-12-30T00:42:08"/>
    <x v="0"/>
    <s v="ANON-0000-0000-0974"/>
    <n v="30.86"/>
    <x v="0"/>
    <s v="03"/>
    <x v="11"/>
    <n v="2024"/>
    <x v="0"/>
  </r>
  <r>
    <x v="329"/>
    <d v="1899-12-30T00:43:16"/>
    <x v="0"/>
    <s v="ANON-0000-0000-0819"/>
    <n v="30.86"/>
    <x v="0"/>
    <s v="03"/>
    <x v="11"/>
    <n v="2024"/>
    <x v="0"/>
  </r>
  <r>
    <x v="329"/>
    <d v="1899-12-30T00:45:54"/>
    <x v="0"/>
    <s v="ANON-0000-0000-0819"/>
    <n v="30.86"/>
    <x v="0"/>
    <s v="03"/>
    <x v="11"/>
    <n v="2024"/>
    <x v="0"/>
  </r>
  <r>
    <x v="329"/>
    <d v="1899-12-30T00:50:56"/>
    <x v="0"/>
    <s v="ANON-0000-0000-0975"/>
    <n v="35.76"/>
    <x v="1"/>
    <s v="03"/>
    <x v="11"/>
    <n v="2024"/>
    <x v="0"/>
  </r>
  <r>
    <x v="329"/>
    <d v="1899-12-30T00:33:17"/>
    <x v="0"/>
    <s v="ANON-0000-0000-0685"/>
    <n v="35.76"/>
    <x v="6"/>
    <s v="03"/>
    <x v="11"/>
    <n v="2024"/>
    <x v="0"/>
  </r>
  <r>
    <x v="329"/>
    <d v="1899-12-30T00:34:13"/>
    <x v="0"/>
    <s v="ANON-0000-0000-0685"/>
    <n v="35.76"/>
    <x v="5"/>
    <s v="03"/>
    <x v="11"/>
    <n v="2024"/>
    <x v="0"/>
  </r>
  <r>
    <x v="329"/>
    <d v="1899-12-30T00:35:19"/>
    <x v="0"/>
    <s v="ANON-0000-0000-0685"/>
    <n v="35.76"/>
    <x v="4"/>
    <s v="03"/>
    <x v="11"/>
    <n v="2024"/>
    <x v="0"/>
  </r>
  <r>
    <x v="329"/>
    <d v="1899-12-30T00:19:14"/>
    <x v="0"/>
    <s v="ANON-0000-0000-0976"/>
    <n v="30.86"/>
    <x v="0"/>
    <s v="03"/>
    <x v="11"/>
    <n v="2024"/>
    <x v="0"/>
  </r>
  <r>
    <x v="329"/>
    <d v="1899-12-30T00:21:42"/>
    <x v="0"/>
    <s v="ANON-0000-0000-0206"/>
    <n v="35.76"/>
    <x v="5"/>
    <s v="03"/>
    <x v="11"/>
    <n v="2024"/>
    <x v="0"/>
  </r>
  <r>
    <x v="330"/>
    <d v="1899-12-30T00:32:48"/>
    <x v="0"/>
    <s v="ANON-0000-0000-0141"/>
    <n v="25.96"/>
    <x v="2"/>
    <s v="04"/>
    <x v="11"/>
    <n v="2024"/>
    <x v="1"/>
  </r>
  <r>
    <x v="330"/>
    <d v="1899-12-30T00:50:30"/>
    <x v="0"/>
    <s v="ANON-0000-0000-0977"/>
    <n v="35.76"/>
    <x v="6"/>
    <s v="04"/>
    <x v="11"/>
    <n v="2024"/>
    <x v="1"/>
  </r>
  <r>
    <x v="330"/>
    <d v="1899-12-30T00:52:15"/>
    <x v="0"/>
    <s v="ANON-0000-0000-0978"/>
    <n v="35.76"/>
    <x v="6"/>
    <s v="04"/>
    <x v="11"/>
    <n v="2024"/>
    <x v="1"/>
  </r>
  <r>
    <x v="330"/>
    <d v="1899-12-30T00:04:14"/>
    <x v="0"/>
    <s v="ANON-0000-0000-0979"/>
    <n v="25.96"/>
    <x v="3"/>
    <s v="04"/>
    <x v="11"/>
    <n v="2024"/>
    <x v="1"/>
  </r>
  <r>
    <x v="330"/>
    <d v="1899-12-30T00:23:01"/>
    <x v="0"/>
    <s v="ANON-0000-0000-0276"/>
    <n v="30.86"/>
    <x v="0"/>
    <s v="04"/>
    <x v="11"/>
    <n v="2024"/>
    <x v="1"/>
  </r>
  <r>
    <x v="330"/>
    <d v="1899-12-30T00:24:08"/>
    <x v="0"/>
    <s v="ANON-0000-0000-0276"/>
    <n v="30.86"/>
    <x v="0"/>
    <s v="04"/>
    <x v="11"/>
    <n v="2024"/>
    <x v="1"/>
  </r>
  <r>
    <x v="330"/>
    <d v="1899-12-30T00:26:58"/>
    <x v="0"/>
    <s v="ANON-0000-0000-0980"/>
    <n v="30.86"/>
    <x v="0"/>
    <s v="04"/>
    <x v="11"/>
    <n v="2024"/>
    <x v="1"/>
  </r>
  <r>
    <x v="330"/>
    <d v="1899-12-30T00:29:48"/>
    <x v="0"/>
    <s v="ANON-0000-0000-0783"/>
    <n v="35.76"/>
    <x v="4"/>
    <s v="04"/>
    <x v="11"/>
    <n v="2024"/>
    <x v="1"/>
  </r>
  <r>
    <x v="330"/>
    <d v="1899-12-30T00:45:58"/>
    <x v="0"/>
    <s v="ANON-0000-0000-0981"/>
    <n v="30.86"/>
    <x v="0"/>
    <s v="04"/>
    <x v="11"/>
    <n v="2024"/>
    <x v="1"/>
  </r>
  <r>
    <x v="330"/>
    <d v="1899-12-30T00:33:55"/>
    <x v="0"/>
    <s v="ANON-0000-0000-0982"/>
    <n v="35.76"/>
    <x v="4"/>
    <s v="04"/>
    <x v="11"/>
    <n v="2024"/>
    <x v="1"/>
  </r>
  <r>
    <x v="331"/>
    <d v="1899-12-30T00:53:48"/>
    <x v="0"/>
    <s v="ANON-0000-0000-0983"/>
    <n v="25.96"/>
    <x v="3"/>
    <s v="05"/>
    <x v="11"/>
    <n v="2024"/>
    <x v="2"/>
  </r>
  <r>
    <x v="331"/>
    <d v="1899-12-30T00:20:29"/>
    <x v="0"/>
    <s v="ANON-0000-0000-0141"/>
    <n v="25.96"/>
    <x v="2"/>
    <s v="05"/>
    <x v="11"/>
    <n v="2024"/>
    <x v="2"/>
  </r>
  <r>
    <x v="331"/>
    <d v="1899-12-30T00:02:51"/>
    <x v="0"/>
    <s v="ANON-0000-0000-0276"/>
    <n v="30.86"/>
    <x v="0"/>
    <s v="05"/>
    <x v="11"/>
    <n v="2024"/>
    <x v="2"/>
  </r>
  <r>
    <x v="331"/>
    <d v="1899-12-30T00:05:06"/>
    <x v="0"/>
    <s v="ANON-0000-0000-0276"/>
    <n v="30.86"/>
    <x v="0"/>
    <s v="05"/>
    <x v="11"/>
    <n v="2024"/>
    <x v="2"/>
  </r>
  <r>
    <x v="331"/>
    <d v="1899-12-30T00:31:58"/>
    <x v="0"/>
    <s v="ANON-0000-0000-0579"/>
    <n v="35.76"/>
    <x v="6"/>
    <s v="05"/>
    <x v="11"/>
    <n v="2024"/>
    <x v="2"/>
  </r>
  <r>
    <x v="331"/>
    <d v="1899-12-30T00:50:45"/>
    <x v="0"/>
    <s v="ANON-0000-0000-0984"/>
    <n v="25.96"/>
    <x v="3"/>
    <s v="05"/>
    <x v="11"/>
    <n v="2024"/>
    <x v="2"/>
  </r>
  <r>
    <x v="331"/>
    <d v="1899-12-30T00:30:58"/>
    <x v="0"/>
    <s v="ANON-0000-0000-0985"/>
    <n v="35.76"/>
    <x v="5"/>
    <s v="05"/>
    <x v="11"/>
    <n v="2024"/>
    <x v="2"/>
  </r>
  <r>
    <x v="331"/>
    <d v="1899-12-30T00:21:20"/>
    <x v="0"/>
    <s v="ANON-0000-0000-0906"/>
    <n v="35.76"/>
    <x v="6"/>
    <s v="05"/>
    <x v="11"/>
    <n v="2024"/>
    <x v="2"/>
  </r>
  <r>
    <x v="331"/>
    <d v="1899-12-30T00:02:10"/>
    <x v="0"/>
    <s v="ANON-0000-0000-0771"/>
    <n v="35.76"/>
    <x v="6"/>
    <s v="05"/>
    <x v="11"/>
    <n v="2024"/>
    <x v="2"/>
  </r>
  <r>
    <x v="332"/>
    <d v="1899-12-30T00:42:19"/>
    <x v="0"/>
    <s v="ANON-0000-0000-0906"/>
    <n v="35.76"/>
    <x v="6"/>
    <s v="06"/>
    <x v="11"/>
    <n v="2024"/>
    <x v="3"/>
  </r>
  <r>
    <x v="332"/>
    <d v="1899-12-30T00:31:58"/>
    <x v="0"/>
    <s v="ANON-0000-0000-0938"/>
    <n v="35.76"/>
    <x v="4"/>
    <s v="06"/>
    <x v="11"/>
    <n v="2024"/>
    <x v="3"/>
  </r>
  <r>
    <x v="332"/>
    <d v="1899-12-30T00:30:33"/>
    <x v="0"/>
    <s v="ANON-0000-0000-0731"/>
    <n v="35.76"/>
    <x v="6"/>
    <s v="06"/>
    <x v="11"/>
    <n v="2024"/>
    <x v="3"/>
  </r>
  <r>
    <x v="332"/>
    <d v="1899-12-30T00:31:30"/>
    <x v="0"/>
    <s v="ANON-0000-0000-0731"/>
    <n v="35.76"/>
    <x v="4"/>
    <s v="06"/>
    <x v="11"/>
    <n v="2024"/>
    <x v="3"/>
  </r>
  <r>
    <x v="333"/>
    <d v="1899-12-30T00:17:10"/>
    <x v="0"/>
    <s v="ANON-0000-0000-0986"/>
    <n v="30.86"/>
    <x v="0"/>
    <s v="07"/>
    <x v="11"/>
    <n v="2024"/>
    <x v="4"/>
  </r>
  <r>
    <x v="333"/>
    <d v="1899-12-30T00:16:43"/>
    <x v="0"/>
    <s v="ANON-0000-0000-0987"/>
    <n v="25.96"/>
    <x v="3"/>
    <s v="07"/>
    <x v="11"/>
    <n v="2024"/>
    <x v="4"/>
  </r>
  <r>
    <x v="333"/>
    <d v="1899-12-30T00:44:05"/>
    <x v="0"/>
    <s v="ANON-0000-0000-0409"/>
    <n v="35.76"/>
    <x v="6"/>
    <s v="07"/>
    <x v="11"/>
    <n v="2024"/>
    <x v="4"/>
  </r>
  <r>
    <x v="333"/>
    <d v="1899-12-30T00:11:13"/>
    <x v="0"/>
    <s v="ANON-0000-0000-0206"/>
    <n v="35.76"/>
    <x v="5"/>
    <s v="07"/>
    <x v="11"/>
    <n v="2024"/>
    <x v="4"/>
  </r>
  <r>
    <x v="333"/>
    <d v="1899-12-30T00:00:10"/>
    <x v="0"/>
    <s v="ANON-0000-0000-0988"/>
    <n v="30.86"/>
    <x v="0"/>
    <s v="07"/>
    <x v="11"/>
    <n v="2024"/>
    <x v="4"/>
  </r>
  <r>
    <x v="333"/>
    <d v="1899-12-30T00:28:17"/>
    <x v="0"/>
    <s v="ANON-0000-0000-0989"/>
    <n v="25.96"/>
    <x v="3"/>
    <s v="07"/>
    <x v="11"/>
    <n v="2024"/>
    <x v="4"/>
  </r>
  <r>
    <x v="334"/>
    <d v="1899-12-30T00:29:25"/>
    <x v="0"/>
    <s v="ANON-0000-0000-0141"/>
    <n v="25.96"/>
    <x v="2"/>
    <s v="08"/>
    <x v="11"/>
    <n v="2024"/>
    <x v="5"/>
  </r>
  <r>
    <x v="334"/>
    <d v="1899-12-30T00:42:38"/>
    <x v="0"/>
    <s v="ANON-0000-0000-0787"/>
    <n v="35.76"/>
    <x v="6"/>
    <s v="08"/>
    <x v="11"/>
    <n v="2024"/>
    <x v="5"/>
  </r>
  <r>
    <x v="334"/>
    <d v="1899-12-30T00:43:43"/>
    <x v="0"/>
    <s v="ANON-0000-0000-0787"/>
    <n v="35.76"/>
    <x v="5"/>
    <s v="08"/>
    <x v="11"/>
    <n v="2024"/>
    <x v="5"/>
  </r>
  <r>
    <x v="334"/>
    <d v="1899-12-30T00:51:41"/>
    <x v="0"/>
    <s v="ANON-0000-0000-0990"/>
    <n v="25.96"/>
    <x v="2"/>
    <s v="08"/>
    <x v="11"/>
    <n v="2024"/>
    <x v="5"/>
  </r>
  <r>
    <x v="334"/>
    <d v="1899-12-30T00:02:36"/>
    <x v="0"/>
    <s v="ANON-0000-0000-0991"/>
    <n v="30.86"/>
    <x v="0"/>
    <s v="08"/>
    <x v="11"/>
    <n v="2024"/>
    <x v="5"/>
  </r>
  <r>
    <x v="334"/>
    <d v="1899-12-30T00:03:39"/>
    <x v="0"/>
    <s v="ANON-0000-0000-0991"/>
    <n v="30.86"/>
    <x v="0"/>
    <s v="08"/>
    <x v="11"/>
    <n v="2024"/>
    <x v="5"/>
  </r>
  <r>
    <x v="334"/>
    <d v="1899-12-30T00:26:29"/>
    <x v="0"/>
    <s v="ANON-0000-0000-0206"/>
    <n v="35.76"/>
    <x v="5"/>
    <s v="08"/>
    <x v="11"/>
    <n v="2024"/>
    <x v="5"/>
  </r>
  <r>
    <x v="334"/>
    <d v="1899-12-30T00:41:49"/>
    <x v="0"/>
    <s v="ANON-0000-0000-0992"/>
    <n v="21.06"/>
    <x v="7"/>
    <s v="08"/>
    <x v="11"/>
    <n v="2024"/>
    <x v="5"/>
  </r>
  <r>
    <x v="334"/>
    <d v="1899-12-30T00:47:19"/>
    <x v="0"/>
    <s v="ANON-0000-0000-0097"/>
    <n v="35.76"/>
    <x v="5"/>
    <s v="08"/>
    <x v="11"/>
    <n v="2024"/>
    <x v="5"/>
  </r>
  <r>
    <x v="334"/>
    <d v="1899-12-30T00:28:30"/>
    <x v="0"/>
    <s v="ANON-0000-0000-0993"/>
    <n v="30.86"/>
    <x v="0"/>
    <s v="08"/>
    <x v="11"/>
    <n v="2024"/>
    <x v="5"/>
  </r>
  <r>
    <x v="334"/>
    <d v="1899-12-30T00:41:24"/>
    <x v="0"/>
    <s v="ANON-0000-0000-0976"/>
    <n v="30.86"/>
    <x v="0"/>
    <s v="08"/>
    <x v="11"/>
    <n v="2024"/>
    <x v="5"/>
  </r>
  <r>
    <x v="335"/>
    <d v="1899-12-30T00:32:41"/>
    <x v="0"/>
    <s v="ANON-0000-0000-0994"/>
    <n v="35.76"/>
    <x v="5"/>
    <s v="09"/>
    <x v="11"/>
    <n v="2024"/>
    <x v="6"/>
  </r>
  <r>
    <x v="335"/>
    <d v="1899-12-30T00:12:25"/>
    <x v="0"/>
    <s v="ANON-0000-0000-0995"/>
    <n v="25.96"/>
    <x v="3"/>
    <s v="09"/>
    <x v="11"/>
    <n v="2024"/>
    <x v="6"/>
  </r>
  <r>
    <x v="335"/>
    <d v="1899-12-30T00:33:57"/>
    <x v="0"/>
    <s v="ANON-0000-0000-0276"/>
    <n v="30.86"/>
    <x v="0"/>
    <s v="09"/>
    <x v="11"/>
    <n v="2024"/>
    <x v="6"/>
  </r>
  <r>
    <x v="335"/>
    <d v="1899-12-30T00:00:55"/>
    <x v="0"/>
    <s v="ANON-0000-0000-0802"/>
    <n v="25.96"/>
    <x v="2"/>
    <s v="09"/>
    <x v="11"/>
    <n v="2024"/>
    <x v="6"/>
  </r>
  <r>
    <x v="335"/>
    <d v="1899-12-30T00:21:51"/>
    <x v="0"/>
    <s v="ANON-0000-0000-0996"/>
    <n v="35.76"/>
    <x v="1"/>
    <s v="09"/>
    <x v="11"/>
    <n v="2024"/>
    <x v="6"/>
  </r>
  <r>
    <x v="336"/>
    <d v="1899-12-30T00:25:50"/>
    <x v="0"/>
    <s v="ANON-0000-0000-0141"/>
    <n v="25.96"/>
    <x v="2"/>
    <s v="10"/>
    <x v="11"/>
    <n v="2024"/>
    <x v="0"/>
  </r>
  <r>
    <x v="336"/>
    <d v="1899-12-30T00:21:58"/>
    <x v="0"/>
    <s v="ANON-0000-0000-0938"/>
    <n v="35.76"/>
    <x v="4"/>
    <s v="10"/>
    <x v="11"/>
    <n v="2024"/>
    <x v="0"/>
  </r>
  <r>
    <x v="337"/>
    <d v="1899-12-30T00:49:46"/>
    <x v="0"/>
    <s v="ANON-0000-0000-0570"/>
    <n v="35.76"/>
    <x v="6"/>
    <s v="11"/>
    <x v="11"/>
    <n v="2024"/>
    <x v="1"/>
  </r>
  <r>
    <x v="337"/>
    <d v="1899-12-30T00:45:48"/>
    <x v="0"/>
    <s v="ANON-0000-0000-0141"/>
    <n v="25.96"/>
    <x v="2"/>
    <s v="11"/>
    <x v="11"/>
    <n v="2024"/>
    <x v="1"/>
  </r>
  <r>
    <x v="337"/>
    <d v="1899-12-30T00:13:06"/>
    <x v="0"/>
    <s v="ANON-0000-0000-0997"/>
    <n v="35.76"/>
    <x v="4"/>
    <s v="11"/>
    <x v="11"/>
    <n v="2024"/>
    <x v="1"/>
  </r>
  <r>
    <x v="337"/>
    <d v="1899-12-30T00:56:48"/>
    <x v="0"/>
    <s v="ANON-0000-0000-0998"/>
    <n v="21.06"/>
    <x v="7"/>
    <s v="11"/>
    <x v="11"/>
    <n v="2024"/>
    <x v="1"/>
  </r>
  <r>
    <x v="337"/>
    <d v="1899-12-30T00:59:26"/>
    <x v="0"/>
    <s v="ANON-0000-0000-0999"/>
    <n v="35.76"/>
    <x v="1"/>
    <s v="11"/>
    <x v="11"/>
    <n v="2024"/>
    <x v="1"/>
  </r>
  <r>
    <x v="337"/>
    <d v="1899-12-30T00:01:08"/>
    <x v="0"/>
    <s v="ANON-0000-0000-0690"/>
    <n v="35.76"/>
    <x v="6"/>
    <s v="11"/>
    <x v="11"/>
    <n v="2024"/>
    <x v="1"/>
  </r>
  <r>
    <x v="337"/>
    <d v="1899-12-30T00:18:17"/>
    <x v="0"/>
    <s v="ANON-0000-0000-1000"/>
    <n v="35.76"/>
    <x v="6"/>
    <s v="11"/>
    <x v="11"/>
    <n v="2024"/>
    <x v="1"/>
  </r>
  <r>
    <x v="338"/>
    <d v="1899-12-30T00:58:31"/>
    <x v="0"/>
    <s v="ANON-0000-0000-1001"/>
    <n v="30.86"/>
    <x v="0"/>
    <s v="12"/>
    <x v="11"/>
    <n v="2024"/>
    <x v="2"/>
  </r>
  <r>
    <x v="338"/>
    <d v="1899-12-30T00:49:24"/>
    <x v="0"/>
    <s v="ANON-0000-0000-1002"/>
    <n v="25.96"/>
    <x v="3"/>
    <s v="12"/>
    <x v="11"/>
    <n v="2024"/>
    <x v="2"/>
  </r>
  <r>
    <x v="338"/>
    <d v="1899-12-30T00:55:02"/>
    <x v="0"/>
    <s v="ANON-0000-0000-1003"/>
    <n v="21.06"/>
    <x v="7"/>
    <s v="12"/>
    <x v="11"/>
    <n v="2024"/>
    <x v="2"/>
  </r>
  <r>
    <x v="338"/>
    <d v="1899-12-30T00:55:49"/>
    <x v="0"/>
    <s v="ANON-0000-0000-1003"/>
    <n v="21.06"/>
    <x v="7"/>
    <s v="12"/>
    <x v="11"/>
    <n v="2024"/>
    <x v="2"/>
  </r>
  <r>
    <x v="338"/>
    <d v="1899-12-30T00:57:01"/>
    <x v="0"/>
    <s v="ANON-0000-0000-1003"/>
    <n v="25.96"/>
    <x v="3"/>
    <s v="12"/>
    <x v="11"/>
    <n v="2024"/>
    <x v="2"/>
  </r>
  <r>
    <x v="338"/>
    <d v="1899-12-30T00:50:01"/>
    <x v="0"/>
    <s v="ANON-0000-0000-0922"/>
    <n v="35.76"/>
    <x v="1"/>
    <s v="12"/>
    <x v="11"/>
    <n v="2024"/>
    <x v="2"/>
  </r>
  <r>
    <x v="338"/>
    <d v="1899-12-30T00:50:58"/>
    <x v="0"/>
    <s v="ANON-0000-0000-0922"/>
    <n v="35.76"/>
    <x v="1"/>
    <s v="12"/>
    <x v="11"/>
    <n v="2024"/>
    <x v="2"/>
  </r>
  <r>
    <x v="339"/>
    <d v="1899-12-30T00:27:25"/>
    <x v="0"/>
    <s v="ANON-0000-0000-1004"/>
    <n v="25.96"/>
    <x v="3"/>
    <s v="13"/>
    <x v="11"/>
    <n v="2024"/>
    <x v="3"/>
  </r>
  <r>
    <x v="339"/>
    <d v="1899-12-30T00:53:06"/>
    <x v="0"/>
    <s v="ANON-0000-0000-1003"/>
    <n v="25.96"/>
    <x v="3"/>
    <s v="13"/>
    <x v="11"/>
    <n v="2024"/>
    <x v="3"/>
  </r>
  <r>
    <x v="339"/>
    <d v="1899-12-30T00:54:40"/>
    <x v="0"/>
    <s v="ANON-0000-0000-1003"/>
    <n v="35.76"/>
    <x v="4"/>
    <s v="13"/>
    <x v="11"/>
    <n v="2024"/>
    <x v="3"/>
  </r>
  <r>
    <x v="339"/>
    <d v="1899-12-30T00:01:58"/>
    <x v="0"/>
    <s v="ANON-0000-0000-1005"/>
    <n v="35.76"/>
    <x v="4"/>
    <s v="13"/>
    <x v="11"/>
    <n v="2024"/>
    <x v="3"/>
  </r>
  <r>
    <x v="339"/>
    <d v="1899-12-30T00:23:24"/>
    <x v="0"/>
    <s v="ANON-0000-0000-0494"/>
    <n v="35.76"/>
    <x v="1"/>
    <s v="13"/>
    <x v="11"/>
    <n v="2024"/>
    <x v="3"/>
  </r>
  <r>
    <x v="339"/>
    <d v="1899-12-30T00:19:04"/>
    <x v="0"/>
    <s v="ANON-0000-0000-0876"/>
    <n v="35.76"/>
    <x v="5"/>
    <s v="13"/>
    <x v="11"/>
    <n v="2024"/>
    <x v="3"/>
  </r>
  <r>
    <x v="339"/>
    <d v="1899-12-30T00:20:10"/>
    <x v="0"/>
    <s v="ANON-0000-0000-0876"/>
    <n v="35.76"/>
    <x v="5"/>
    <s v="13"/>
    <x v="11"/>
    <n v="2024"/>
    <x v="3"/>
  </r>
  <r>
    <x v="339"/>
    <d v="1899-12-30T00:35:42"/>
    <x v="0"/>
    <s v="ANON-0000-0000-0748"/>
    <n v="35.76"/>
    <x v="6"/>
    <s v="13"/>
    <x v="11"/>
    <n v="2024"/>
    <x v="3"/>
  </r>
  <r>
    <x v="340"/>
    <d v="1899-12-30T00:27:32"/>
    <x v="0"/>
    <s v="ANON-0000-0000-1006"/>
    <n v="30.86"/>
    <x v="0"/>
    <s v="14"/>
    <x v="11"/>
    <n v="2024"/>
    <x v="4"/>
  </r>
  <r>
    <x v="340"/>
    <d v="1899-12-30T00:03:06"/>
    <x v="0"/>
    <s v="ANON-0000-0000-1007"/>
    <n v="35.76"/>
    <x v="1"/>
    <s v="14"/>
    <x v="11"/>
    <n v="2024"/>
    <x v="4"/>
  </r>
  <r>
    <x v="340"/>
    <d v="1899-12-30T00:41:58"/>
    <x v="0"/>
    <s v="ANON-0000-0000-0664"/>
    <n v="35.76"/>
    <x v="5"/>
    <s v="14"/>
    <x v="11"/>
    <n v="2024"/>
    <x v="4"/>
  </r>
  <r>
    <x v="340"/>
    <d v="1899-12-30T00:19:07"/>
    <x v="0"/>
    <s v="ANON-0000-0000-1008"/>
    <n v="25.96"/>
    <x v="3"/>
    <s v="14"/>
    <x v="11"/>
    <n v="2024"/>
    <x v="4"/>
  </r>
  <r>
    <x v="340"/>
    <d v="1899-12-30T00:20:09"/>
    <x v="0"/>
    <s v="ANON-0000-0000-1008"/>
    <n v="35.76"/>
    <x v="6"/>
    <s v="14"/>
    <x v="11"/>
    <n v="2024"/>
    <x v="4"/>
  </r>
  <r>
    <x v="340"/>
    <d v="1899-12-30T00:10:30"/>
    <x v="0"/>
    <s v="ANON-0000-0000-0612"/>
    <n v="35.76"/>
    <x v="1"/>
    <s v="14"/>
    <x v="11"/>
    <n v="2024"/>
    <x v="4"/>
  </r>
  <r>
    <x v="340"/>
    <d v="1899-12-30T00:29:59"/>
    <x v="0"/>
    <s v="ANON-0000-0000-0040"/>
    <n v="25.96"/>
    <x v="3"/>
    <s v="14"/>
    <x v="11"/>
    <n v="2024"/>
    <x v="4"/>
  </r>
  <r>
    <x v="340"/>
    <d v="1899-12-30T00:30:50"/>
    <x v="0"/>
    <s v="ANON-0000-0000-0040"/>
    <n v="25.96"/>
    <x v="3"/>
    <s v="14"/>
    <x v="11"/>
    <n v="2024"/>
    <x v="4"/>
  </r>
  <r>
    <x v="340"/>
    <d v="1899-12-30T00:00:16"/>
    <x v="0"/>
    <s v="ANON-0000-0000-1003"/>
    <n v="25.96"/>
    <x v="3"/>
    <s v="14"/>
    <x v="11"/>
    <n v="2024"/>
    <x v="4"/>
  </r>
  <r>
    <x v="340"/>
    <d v="1899-12-30T00:01:29"/>
    <x v="0"/>
    <s v="ANON-0000-0000-1003"/>
    <n v="25.96"/>
    <x v="3"/>
    <s v="14"/>
    <x v="11"/>
    <n v="2024"/>
    <x v="4"/>
  </r>
  <r>
    <x v="340"/>
    <d v="1899-12-30T00:23:44"/>
    <x v="0"/>
    <s v="ANON-0000-0000-1009"/>
    <n v="30.86"/>
    <x v="0"/>
    <s v="14"/>
    <x v="11"/>
    <n v="2024"/>
    <x v="4"/>
  </r>
  <r>
    <x v="341"/>
    <d v="1899-12-30T00:09:25"/>
    <x v="0"/>
    <s v="ANON-0000-0000-0570"/>
    <n v="35.76"/>
    <x v="6"/>
    <s v="15"/>
    <x v="11"/>
    <n v="2024"/>
    <x v="5"/>
  </r>
  <r>
    <x v="341"/>
    <d v="1899-12-30T00:10:26"/>
    <x v="0"/>
    <s v="ANON-0000-0000-0570"/>
    <n v="35.76"/>
    <x v="1"/>
    <s v="15"/>
    <x v="11"/>
    <n v="2024"/>
    <x v="5"/>
  </r>
  <r>
    <x v="341"/>
    <d v="1899-12-30T00:58:05"/>
    <x v="0"/>
    <s v="ANON-0000-0000-0798"/>
    <n v="35.76"/>
    <x v="4"/>
    <s v="15"/>
    <x v="11"/>
    <n v="2024"/>
    <x v="5"/>
  </r>
  <r>
    <x v="342"/>
    <d v="1899-12-30T00:52:18"/>
    <x v="0"/>
    <s v="ANON-0000-0000-0570"/>
    <n v="35.76"/>
    <x v="6"/>
    <s v="16"/>
    <x v="11"/>
    <n v="2024"/>
    <x v="6"/>
  </r>
  <r>
    <x v="342"/>
    <d v="1899-12-30T00:03:31"/>
    <x v="0"/>
    <s v="ANON-0000-0000-1010"/>
    <n v="35.76"/>
    <x v="4"/>
    <s v="16"/>
    <x v="11"/>
    <n v="2024"/>
    <x v="6"/>
  </r>
  <r>
    <x v="342"/>
    <d v="1899-12-30T00:46:54"/>
    <x v="0"/>
    <s v="ANON-0000-0000-0714"/>
    <n v="35.76"/>
    <x v="1"/>
    <s v="16"/>
    <x v="11"/>
    <n v="2024"/>
    <x v="6"/>
  </r>
  <r>
    <x v="342"/>
    <d v="1899-12-30T00:19:08"/>
    <x v="0"/>
    <s v="ANON-0000-0000-1011"/>
    <n v="30.86"/>
    <x v="0"/>
    <s v="16"/>
    <x v="11"/>
    <n v="2024"/>
    <x v="6"/>
  </r>
  <r>
    <x v="342"/>
    <d v="1899-12-30T00:08:53"/>
    <x v="0"/>
    <s v="ANON-0000-0000-0886"/>
    <n v="35.76"/>
    <x v="6"/>
    <s v="16"/>
    <x v="11"/>
    <n v="2024"/>
    <x v="6"/>
  </r>
  <r>
    <x v="342"/>
    <d v="1899-12-30T00:13:18"/>
    <x v="0"/>
    <s v="ANON-0000-0000-0896"/>
    <n v="35.76"/>
    <x v="4"/>
    <s v="16"/>
    <x v="11"/>
    <n v="2024"/>
    <x v="6"/>
  </r>
  <r>
    <x v="342"/>
    <d v="1899-12-30T00:23:07"/>
    <x v="0"/>
    <s v="ANON-0000-0000-0012"/>
    <n v="35.76"/>
    <x v="6"/>
    <s v="16"/>
    <x v="11"/>
    <n v="2024"/>
    <x v="6"/>
  </r>
  <r>
    <x v="342"/>
    <d v="1899-12-30T00:24:01"/>
    <x v="0"/>
    <s v="ANON-0000-0000-0012"/>
    <n v="30.86"/>
    <x v="0"/>
    <s v="16"/>
    <x v="11"/>
    <n v="2024"/>
    <x v="6"/>
  </r>
  <r>
    <x v="343"/>
    <d v="1899-12-30T00:48:18"/>
    <x v="0"/>
    <s v="ANON-0000-0000-1012"/>
    <n v="25.96"/>
    <x v="2"/>
    <s v="17"/>
    <x v="11"/>
    <n v="2024"/>
    <x v="0"/>
  </r>
  <r>
    <x v="343"/>
    <d v="1899-12-30T00:52:33"/>
    <x v="0"/>
    <s v="ANON-0000-0000-1013"/>
    <n v="35.76"/>
    <x v="5"/>
    <s v="17"/>
    <x v="11"/>
    <n v="2024"/>
    <x v="0"/>
  </r>
  <r>
    <x v="343"/>
    <d v="1899-12-30T00:49:06"/>
    <x v="0"/>
    <s v="ANON-0000-0000-0276"/>
    <n v="30.86"/>
    <x v="0"/>
    <s v="17"/>
    <x v="11"/>
    <n v="2024"/>
    <x v="0"/>
  </r>
  <r>
    <x v="343"/>
    <d v="1899-12-30T00:22:35"/>
    <x v="0"/>
    <s v="ANON-0000-0000-1014"/>
    <n v="25.96"/>
    <x v="3"/>
    <s v="17"/>
    <x v="11"/>
    <n v="2024"/>
    <x v="0"/>
  </r>
  <r>
    <x v="343"/>
    <d v="1899-12-30T00:23:37"/>
    <x v="0"/>
    <s v="ANON-0000-0000-1014"/>
    <n v="35.76"/>
    <x v="1"/>
    <s v="17"/>
    <x v="11"/>
    <n v="2024"/>
    <x v="0"/>
  </r>
  <r>
    <x v="343"/>
    <d v="1899-12-30T00:14:22"/>
    <x v="0"/>
    <s v="ANON-0000-0000-0664"/>
    <n v="35.76"/>
    <x v="5"/>
    <s v="17"/>
    <x v="11"/>
    <n v="2024"/>
    <x v="0"/>
  </r>
  <r>
    <x v="343"/>
    <d v="1899-12-30T00:54:57"/>
    <x v="0"/>
    <s v="ANON-0000-0000-0907"/>
    <n v="35.76"/>
    <x v="1"/>
    <s v="17"/>
    <x v="11"/>
    <n v="2024"/>
    <x v="0"/>
  </r>
  <r>
    <x v="344"/>
    <d v="1899-12-30T00:30:28"/>
    <x v="0"/>
    <s v="ANON-0000-0000-1015"/>
    <n v="35.76"/>
    <x v="6"/>
    <s v="18"/>
    <x v="11"/>
    <n v="2024"/>
    <x v="1"/>
  </r>
  <r>
    <x v="344"/>
    <d v="1899-12-30T00:01:22"/>
    <x v="0"/>
    <s v="ANON-0000-0000-1016"/>
    <n v="30.86"/>
    <x v="0"/>
    <s v="18"/>
    <x v="11"/>
    <n v="2024"/>
    <x v="1"/>
  </r>
  <r>
    <x v="344"/>
    <d v="1899-12-30T00:03:02"/>
    <x v="0"/>
    <s v="ANON-0000-0000-1016"/>
    <n v="35.76"/>
    <x v="6"/>
    <s v="18"/>
    <x v="11"/>
    <n v="2024"/>
    <x v="1"/>
  </r>
  <r>
    <x v="344"/>
    <d v="1899-12-30T00:04:03"/>
    <x v="0"/>
    <s v="ANON-0000-0000-1016"/>
    <n v="35.76"/>
    <x v="5"/>
    <s v="18"/>
    <x v="11"/>
    <n v="2024"/>
    <x v="1"/>
  </r>
  <r>
    <x v="345"/>
    <d v="1899-12-30T00:12:11"/>
    <x v="0"/>
    <s v="ANON-0000-0000-1017"/>
    <n v="35.76"/>
    <x v="4"/>
    <s v="19"/>
    <x v="11"/>
    <n v="2024"/>
    <x v="2"/>
  </r>
  <r>
    <x v="345"/>
    <d v="1899-12-30T00:25:44"/>
    <x v="0"/>
    <s v="ANON-0000-0000-0276"/>
    <n v="30.86"/>
    <x v="0"/>
    <s v="19"/>
    <x v="11"/>
    <n v="2024"/>
    <x v="2"/>
  </r>
  <r>
    <x v="345"/>
    <d v="1899-12-30T00:10:52"/>
    <x v="0"/>
    <s v="ANON-0000-0000-1018"/>
    <n v="21.06"/>
    <x v="7"/>
    <s v="19"/>
    <x v="11"/>
    <n v="2024"/>
    <x v="2"/>
  </r>
  <r>
    <x v="345"/>
    <d v="1899-12-30T00:38:57"/>
    <x v="0"/>
    <s v="ANON-0000-0000-1019"/>
    <n v="35.76"/>
    <x v="4"/>
    <s v="19"/>
    <x v="11"/>
    <n v="2024"/>
    <x v="2"/>
  </r>
  <r>
    <x v="345"/>
    <d v="1899-12-30T00:00:56"/>
    <x v="0"/>
    <s v="ANON-0000-0000-0206"/>
    <n v="35.76"/>
    <x v="5"/>
    <s v="19"/>
    <x v="11"/>
    <n v="2024"/>
    <x v="2"/>
  </r>
  <r>
    <x v="345"/>
    <d v="1899-12-30T00:10:41"/>
    <x v="0"/>
    <s v="ANON-0000-0000-0040"/>
    <n v="35.76"/>
    <x v="5"/>
    <s v="19"/>
    <x v="11"/>
    <n v="2024"/>
    <x v="2"/>
  </r>
  <r>
    <x v="345"/>
    <d v="1899-12-30T00:48:18"/>
    <x v="0"/>
    <s v="ANON-0000-0000-1020"/>
    <n v="30.86"/>
    <x v="0"/>
    <s v="19"/>
    <x v="11"/>
    <n v="2024"/>
    <x v="2"/>
  </r>
  <r>
    <x v="345"/>
    <d v="1899-12-30T00:49:43"/>
    <x v="0"/>
    <s v="ANON-0000-0000-1020"/>
    <n v="35.76"/>
    <x v="4"/>
    <s v="19"/>
    <x v="11"/>
    <n v="2024"/>
    <x v="2"/>
  </r>
  <r>
    <x v="345"/>
    <d v="1899-12-30T00:08:12"/>
    <x v="0"/>
    <s v="ANON-0000-0000-1021"/>
    <n v="35.76"/>
    <x v="6"/>
    <s v="19"/>
    <x v="11"/>
    <n v="2024"/>
    <x v="2"/>
  </r>
  <r>
    <x v="345"/>
    <d v="1899-12-30T00:09:16"/>
    <x v="0"/>
    <s v="ANON-0000-0000-1021"/>
    <n v="35.76"/>
    <x v="5"/>
    <s v="19"/>
    <x v="11"/>
    <n v="2024"/>
    <x v="2"/>
  </r>
  <r>
    <x v="346"/>
    <d v="1899-12-30T00:14:52"/>
    <x v="0"/>
    <s v="ANON-0000-0000-0141"/>
    <n v="25.96"/>
    <x v="2"/>
    <s v="20"/>
    <x v="11"/>
    <n v="2024"/>
    <x v="3"/>
  </r>
  <r>
    <x v="346"/>
    <d v="1899-12-30T00:39:30"/>
    <x v="0"/>
    <s v="ANON-0000-0000-0276"/>
    <n v="30.86"/>
    <x v="0"/>
    <s v="20"/>
    <x v="11"/>
    <n v="2024"/>
    <x v="3"/>
  </r>
  <r>
    <x v="346"/>
    <d v="1899-12-30T00:12:43"/>
    <x v="0"/>
    <s v="ANON-0000-0000-1022"/>
    <n v="35.76"/>
    <x v="5"/>
    <s v="20"/>
    <x v="11"/>
    <n v="2024"/>
    <x v="3"/>
  </r>
  <r>
    <x v="346"/>
    <d v="1899-12-30T00:55:29"/>
    <x v="0"/>
    <s v="ANON-0000-0000-0141"/>
    <n v="25.96"/>
    <x v="2"/>
    <s v="20"/>
    <x v="11"/>
    <n v="2024"/>
    <x v="3"/>
  </r>
  <r>
    <x v="346"/>
    <d v="1899-12-30T00:21:17"/>
    <x v="0"/>
    <s v="ANON-0000-0000-0819"/>
    <n v="21.06"/>
    <x v="7"/>
    <s v="20"/>
    <x v="11"/>
    <n v="2024"/>
    <x v="3"/>
  </r>
  <r>
    <x v="346"/>
    <d v="1899-12-30T00:22:49"/>
    <x v="0"/>
    <s v="ANON-0000-0000-0819"/>
    <n v="30.86"/>
    <x v="0"/>
    <s v="20"/>
    <x v="11"/>
    <n v="2024"/>
    <x v="3"/>
  </r>
  <r>
    <x v="346"/>
    <d v="1899-12-30T00:58:20"/>
    <x v="0"/>
    <s v="ANON-0000-0000-1023"/>
    <n v="25.96"/>
    <x v="2"/>
    <s v="20"/>
    <x v="11"/>
    <n v="2024"/>
    <x v="3"/>
  </r>
  <r>
    <x v="346"/>
    <d v="1899-12-30T00:28:22"/>
    <x v="0"/>
    <s v="ANON-0000-0000-1024"/>
    <n v="35.76"/>
    <x v="5"/>
    <s v="20"/>
    <x v="11"/>
    <n v="2024"/>
    <x v="3"/>
  </r>
  <r>
    <x v="346"/>
    <d v="1899-12-30T00:57:13"/>
    <x v="0"/>
    <s v="ANON-0000-0000-0206"/>
    <n v="35.76"/>
    <x v="5"/>
    <s v="20"/>
    <x v="11"/>
    <n v="2024"/>
    <x v="3"/>
  </r>
  <r>
    <x v="347"/>
    <d v="1899-12-30T00:19:24"/>
    <x v="0"/>
    <s v="ANON-0000-0000-1025"/>
    <n v="35.76"/>
    <x v="5"/>
    <s v="21"/>
    <x v="11"/>
    <n v="2024"/>
    <x v="4"/>
  </r>
  <r>
    <x v="347"/>
    <d v="1899-12-30T00:20:41"/>
    <x v="0"/>
    <s v="ANON-0000-0000-1025"/>
    <n v="35.76"/>
    <x v="6"/>
    <s v="21"/>
    <x v="11"/>
    <n v="2024"/>
    <x v="4"/>
  </r>
  <r>
    <x v="347"/>
    <d v="1899-12-30T00:32:03"/>
    <x v="0"/>
    <s v="ANON-0000-0000-1026"/>
    <n v="25.96"/>
    <x v="3"/>
    <s v="21"/>
    <x v="11"/>
    <n v="2024"/>
    <x v="4"/>
  </r>
  <r>
    <x v="347"/>
    <d v="1899-12-30T00:33:04"/>
    <x v="0"/>
    <s v="ANON-0000-0000-0507"/>
    <n v="35.76"/>
    <x v="4"/>
    <s v="21"/>
    <x v="11"/>
    <n v="2024"/>
    <x v="4"/>
  </r>
  <r>
    <x v="347"/>
    <d v="1899-12-30T00:33:50"/>
    <x v="0"/>
    <s v="ANON-0000-0000-0507"/>
    <n v="35.76"/>
    <x v="6"/>
    <s v="21"/>
    <x v="11"/>
    <n v="2024"/>
    <x v="4"/>
  </r>
  <r>
    <x v="347"/>
    <d v="1899-12-30T00:35:29"/>
    <x v="0"/>
    <s v="ANON-0000-0000-0842"/>
    <n v="30.86"/>
    <x v="0"/>
    <s v="21"/>
    <x v="11"/>
    <n v="2024"/>
    <x v="4"/>
  </r>
  <r>
    <x v="347"/>
    <d v="1899-12-30T00:58:07"/>
    <x v="0"/>
    <s v="ANON-0000-0000-1027"/>
    <n v="35.76"/>
    <x v="6"/>
    <s v="21"/>
    <x v="11"/>
    <n v="2024"/>
    <x v="4"/>
  </r>
  <r>
    <x v="347"/>
    <d v="1899-12-30T00:47:28"/>
    <x v="0"/>
    <s v="ANON-0000-0000-1020"/>
    <n v="35.76"/>
    <x v="1"/>
    <s v="21"/>
    <x v="11"/>
    <n v="2024"/>
    <x v="4"/>
  </r>
  <r>
    <x v="347"/>
    <d v="1899-12-30T00:02:37"/>
    <x v="0"/>
    <s v="ANON-0000-0000-1028"/>
    <n v="35.76"/>
    <x v="4"/>
    <s v="21"/>
    <x v="11"/>
    <n v="2024"/>
    <x v="4"/>
  </r>
  <r>
    <x v="347"/>
    <d v="1899-12-30T00:08:17"/>
    <x v="0"/>
    <s v="ANON-0000-0000-1029"/>
    <n v="25.96"/>
    <x v="2"/>
    <s v="21"/>
    <x v="11"/>
    <n v="2024"/>
    <x v="4"/>
  </r>
  <r>
    <x v="347"/>
    <d v="1899-12-30T00:48:14"/>
    <x v="0"/>
    <s v="ANON-0000-0000-1030"/>
    <n v="30.86"/>
    <x v="0"/>
    <s v="21"/>
    <x v="11"/>
    <n v="2024"/>
    <x v="4"/>
  </r>
  <r>
    <x v="347"/>
    <d v="1899-12-30T00:49:46"/>
    <x v="0"/>
    <s v="ANON-0000-0000-1030"/>
    <n v="25.96"/>
    <x v="2"/>
    <s v="21"/>
    <x v="11"/>
    <n v="2024"/>
    <x v="4"/>
  </r>
  <r>
    <x v="347"/>
    <d v="1899-12-30T00:49:47"/>
    <x v="0"/>
    <s v="ANON-0000-0000-1029"/>
    <n v="25.96"/>
    <x v="2"/>
    <s v="21"/>
    <x v="11"/>
    <n v="2024"/>
    <x v="4"/>
  </r>
  <r>
    <x v="347"/>
    <d v="1899-12-30T00:58:49"/>
    <x v="0"/>
    <s v="ANON-0000-0000-1031"/>
    <n v="35.76"/>
    <x v="6"/>
    <s v="21"/>
    <x v="11"/>
    <n v="2024"/>
    <x v="4"/>
  </r>
  <r>
    <x v="347"/>
    <d v="1899-12-30T00:16:14"/>
    <x v="0"/>
    <s v="ANON-0000-0000-1029"/>
    <n v="25.96"/>
    <x v="2"/>
    <s v="21"/>
    <x v="11"/>
    <n v="2024"/>
    <x v="4"/>
  </r>
  <r>
    <x v="348"/>
    <d v="1899-12-30T00:42:56"/>
    <x v="0"/>
    <s v="ANON-0000-0000-0333"/>
    <n v="35.76"/>
    <x v="5"/>
    <s v="22"/>
    <x v="11"/>
    <n v="2024"/>
    <x v="5"/>
  </r>
  <r>
    <x v="348"/>
    <d v="1899-12-30T00:55:45"/>
    <x v="0"/>
    <s v="ANON-0000-0000-0206"/>
    <n v="35.76"/>
    <x v="5"/>
    <s v="22"/>
    <x v="11"/>
    <n v="2024"/>
    <x v="5"/>
  </r>
  <r>
    <x v="348"/>
    <d v="1899-12-30T00:35:46"/>
    <x v="0"/>
    <s v="ANON-0000-0000-1032"/>
    <n v="35.76"/>
    <x v="4"/>
    <s v="22"/>
    <x v="11"/>
    <n v="2024"/>
    <x v="5"/>
  </r>
  <r>
    <x v="348"/>
    <d v="1899-12-30T00:36:30"/>
    <x v="0"/>
    <s v="ANON-0000-0000-1032"/>
    <n v="35.76"/>
    <x v="4"/>
    <s v="22"/>
    <x v="11"/>
    <n v="2024"/>
    <x v="5"/>
  </r>
  <r>
    <x v="348"/>
    <d v="1899-12-30T00:26:37"/>
    <x v="0"/>
    <s v="ANON-0000-0000-0636"/>
    <n v="35.76"/>
    <x v="4"/>
    <s v="22"/>
    <x v="11"/>
    <n v="2024"/>
    <x v="5"/>
  </r>
  <r>
    <x v="348"/>
    <d v="1899-12-30T00:55:19"/>
    <x v="0"/>
    <s v="ANON-0000-0000-1033"/>
    <n v="35.76"/>
    <x v="1"/>
    <s v="22"/>
    <x v="11"/>
    <n v="2024"/>
    <x v="5"/>
  </r>
  <r>
    <x v="348"/>
    <d v="1899-12-30T00:56:56"/>
    <x v="0"/>
    <s v="ANON-0000-0000-1034"/>
    <n v="25.96"/>
    <x v="2"/>
    <s v="22"/>
    <x v="11"/>
    <n v="2024"/>
    <x v="5"/>
  </r>
  <r>
    <x v="349"/>
    <d v="1899-12-30T00:03:21"/>
    <x v="0"/>
    <s v="ANON-0000-0000-1029"/>
    <n v="25.96"/>
    <x v="2"/>
    <s v="23"/>
    <x v="11"/>
    <n v="2024"/>
    <x v="6"/>
  </r>
  <r>
    <x v="349"/>
    <d v="1899-12-30T00:22:18"/>
    <x v="0"/>
    <s v="ANON-0000-0000-0276"/>
    <n v="30.86"/>
    <x v="0"/>
    <s v="23"/>
    <x v="11"/>
    <n v="2024"/>
    <x v="6"/>
  </r>
  <r>
    <x v="349"/>
    <d v="1899-12-30T00:42:03"/>
    <x v="0"/>
    <s v="ANON-0000-0000-0042"/>
    <n v="30.86"/>
    <x v="0"/>
    <s v="23"/>
    <x v="11"/>
    <n v="2024"/>
    <x v="6"/>
  </r>
  <r>
    <x v="349"/>
    <d v="1899-12-30T00:35:54"/>
    <x v="0"/>
    <s v="ANON-0000-0000-0570"/>
    <n v="35.76"/>
    <x v="5"/>
    <s v="23"/>
    <x v="11"/>
    <n v="2024"/>
    <x v="6"/>
  </r>
  <r>
    <x v="349"/>
    <d v="1899-12-30T00:05:32"/>
    <x v="0"/>
    <s v="ANON-0000-0000-1035"/>
    <n v="35.76"/>
    <x v="6"/>
    <s v="23"/>
    <x v="11"/>
    <n v="2024"/>
    <x v="6"/>
  </r>
  <r>
    <x v="349"/>
    <d v="1899-12-30T00:00:24"/>
    <x v="0"/>
    <s v="ANON-0000-0000-1036"/>
    <n v="30.86"/>
    <x v="0"/>
    <s v="23"/>
    <x v="11"/>
    <n v="2024"/>
    <x v="6"/>
  </r>
  <r>
    <x v="349"/>
    <d v="1899-12-30T00:14:50"/>
    <x v="0"/>
    <s v="ANON-0000-0000-0906"/>
    <n v="35.76"/>
    <x v="6"/>
    <s v="23"/>
    <x v="11"/>
    <n v="2024"/>
    <x v="6"/>
  </r>
  <r>
    <x v="349"/>
    <d v="1899-12-30T00:21:21"/>
    <x v="0"/>
    <s v="ANON-0000-0000-1037"/>
    <n v="25.96"/>
    <x v="2"/>
    <s v="23"/>
    <x v="11"/>
    <n v="2024"/>
    <x v="6"/>
  </r>
  <r>
    <x v="349"/>
    <d v="1899-12-30T00:22:40"/>
    <x v="0"/>
    <s v="ANON-0000-0000-1037"/>
    <n v="35.76"/>
    <x v="6"/>
    <s v="23"/>
    <x v="11"/>
    <n v="2024"/>
    <x v="6"/>
  </r>
  <r>
    <x v="349"/>
    <d v="1899-12-30T00:46:07"/>
    <x v="0"/>
    <s v="ANON-0000-0000-1029"/>
    <n v="25.96"/>
    <x v="2"/>
    <s v="23"/>
    <x v="11"/>
    <n v="2024"/>
    <x v="6"/>
  </r>
  <r>
    <x v="350"/>
    <d v="1899-12-30T00:10:43"/>
    <x v="0"/>
    <s v="ANON-0000-0000-1038"/>
    <n v="30.86"/>
    <x v="0"/>
    <s v="24"/>
    <x v="11"/>
    <n v="2024"/>
    <x v="0"/>
  </r>
  <r>
    <x v="350"/>
    <d v="1899-12-30T00:08:38"/>
    <x v="0"/>
    <s v="ANON-0000-0000-1039"/>
    <n v="35.76"/>
    <x v="4"/>
    <s v="24"/>
    <x v="11"/>
    <n v="2024"/>
    <x v="0"/>
  </r>
  <r>
    <x v="350"/>
    <d v="1899-12-30T00:55:29"/>
    <x v="0"/>
    <s v="ANON-0000-0000-1029"/>
    <n v="25.96"/>
    <x v="2"/>
    <s v="24"/>
    <x v="11"/>
    <n v="2024"/>
    <x v="0"/>
  </r>
  <r>
    <x v="350"/>
    <d v="1899-12-30T00:10:36"/>
    <x v="0"/>
    <s v="ANON-0000-0000-1039"/>
    <n v="35.76"/>
    <x v="4"/>
    <s v="24"/>
    <x v="11"/>
    <n v="2024"/>
    <x v="0"/>
  </r>
  <r>
    <x v="350"/>
    <d v="1899-12-30T00:11:37"/>
    <x v="0"/>
    <s v="ANON-0000-0000-1040"/>
    <n v="35.76"/>
    <x v="6"/>
    <s v="24"/>
    <x v="11"/>
    <n v="2024"/>
    <x v="0"/>
  </r>
  <r>
    <x v="350"/>
    <d v="1899-12-30T00:12:35"/>
    <x v="0"/>
    <s v="ANON-0000-0000-1039"/>
    <n v="21.06"/>
    <x v="7"/>
    <s v="24"/>
    <x v="11"/>
    <n v="2024"/>
    <x v="0"/>
  </r>
  <r>
    <x v="350"/>
    <d v="1899-12-30T00:36:02"/>
    <x v="0"/>
    <s v="ANON-0000-0000-0097"/>
    <n v="35.76"/>
    <x v="5"/>
    <s v="24"/>
    <x v="11"/>
    <n v="2024"/>
    <x v="0"/>
  </r>
  <r>
    <x v="351"/>
    <d v="1899-12-30T00:43:57"/>
    <x v="0"/>
    <s v="ANON-0000-0000-1041"/>
    <n v="35.76"/>
    <x v="6"/>
    <s v="25"/>
    <x v="11"/>
    <n v="2024"/>
    <x v="1"/>
  </r>
  <r>
    <x v="351"/>
    <d v="1899-12-30T00:45:02"/>
    <x v="0"/>
    <s v="ANON-0000-0000-1041"/>
    <n v="35.76"/>
    <x v="6"/>
    <s v="25"/>
    <x v="11"/>
    <n v="2024"/>
    <x v="1"/>
  </r>
  <r>
    <x v="351"/>
    <d v="1899-12-30T00:35:03"/>
    <x v="0"/>
    <s v="ANON-0000-0000-1042"/>
    <n v="30.86"/>
    <x v="0"/>
    <s v="25"/>
    <x v="11"/>
    <n v="2024"/>
    <x v="1"/>
  </r>
  <r>
    <x v="351"/>
    <d v="1899-12-30T00:36:00"/>
    <x v="0"/>
    <s v="ANON-0000-0000-1042"/>
    <n v="25.96"/>
    <x v="3"/>
    <s v="25"/>
    <x v="11"/>
    <n v="2024"/>
    <x v="1"/>
  </r>
  <r>
    <x v="351"/>
    <d v="1899-12-30T00:17:11"/>
    <x v="0"/>
    <s v="ANON-0000-0000-1043"/>
    <n v="30.86"/>
    <x v="0"/>
    <s v="25"/>
    <x v="11"/>
    <n v="2024"/>
    <x v="1"/>
  </r>
  <r>
    <x v="351"/>
    <d v="1899-12-30T00:32:47"/>
    <x v="0"/>
    <s v="ANON-0000-0000-1044"/>
    <n v="25.96"/>
    <x v="3"/>
    <s v="25"/>
    <x v="11"/>
    <n v="2024"/>
    <x v="1"/>
  </r>
  <r>
    <x v="351"/>
    <d v="1899-12-30T00:02:40"/>
    <x v="0"/>
    <s v="ANON-0000-0000-0097"/>
    <n v="35.76"/>
    <x v="5"/>
    <s v="25"/>
    <x v="11"/>
    <n v="2024"/>
    <x v="1"/>
  </r>
  <r>
    <x v="351"/>
    <d v="1899-12-30T00:18:50"/>
    <x v="0"/>
    <s v="ANON-0000-0000-1045"/>
    <n v="35.76"/>
    <x v="1"/>
    <s v="25"/>
    <x v="11"/>
    <n v="2024"/>
    <x v="1"/>
  </r>
  <r>
    <x v="351"/>
    <d v="1899-12-30T00:19:42"/>
    <x v="0"/>
    <s v="ANON-0000-0000-1045"/>
    <n v="35.76"/>
    <x v="1"/>
    <s v="25"/>
    <x v="11"/>
    <n v="2024"/>
    <x v="1"/>
  </r>
  <r>
    <x v="351"/>
    <d v="1899-12-30T00:57:30"/>
    <x v="0"/>
    <s v="ANON-0000-0000-1046"/>
    <n v="35.76"/>
    <x v="6"/>
    <s v="25"/>
    <x v="11"/>
    <n v="2024"/>
    <x v="1"/>
  </r>
  <r>
    <x v="351"/>
    <d v="1899-12-30T00:51:03"/>
    <x v="0"/>
    <s v="ANON-0000-0000-0154"/>
    <n v="35.76"/>
    <x v="5"/>
    <s v="25"/>
    <x v="11"/>
    <n v="2024"/>
    <x v="1"/>
  </r>
  <r>
    <x v="351"/>
    <d v="1899-12-30T00:53:06"/>
    <x v="0"/>
    <s v="ANON-0000-0000-0154"/>
    <n v="30.86"/>
    <x v="0"/>
    <s v="25"/>
    <x v="11"/>
    <n v="2024"/>
    <x v="1"/>
  </r>
  <r>
    <x v="352"/>
    <d v="1899-12-30T00:12:38"/>
    <x v="0"/>
    <s v="ANON-0000-0000-1047"/>
    <n v="35.76"/>
    <x v="5"/>
    <s v="26"/>
    <x v="11"/>
    <n v="2024"/>
    <x v="2"/>
  </r>
  <r>
    <x v="352"/>
    <d v="1899-12-30T00:04:35"/>
    <x v="0"/>
    <s v="ANON-0000-0000-1048"/>
    <n v="21.06"/>
    <x v="7"/>
    <s v="26"/>
    <x v="11"/>
    <n v="2024"/>
    <x v="2"/>
  </r>
  <r>
    <x v="353"/>
    <d v="1899-12-30T00:50:21"/>
    <x v="0"/>
    <s v="ANON-0000-0000-1049"/>
    <n v="25.96"/>
    <x v="3"/>
    <s v="27"/>
    <x v="11"/>
    <n v="2024"/>
    <x v="3"/>
  </r>
  <r>
    <x v="353"/>
    <d v="1899-12-30T00:57:39"/>
    <x v="0"/>
    <s v="ANON-0000-0000-1029"/>
    <n v="25.96"/>
    <x v="2"/>
    <s v="27"/>
    <x v="11"/>
    <n v="2024"/>
    <x v="3"/>
  </r>
  <r>
    <x v="353"/>
    <d v="1899-12-30T00:09:55"/>
    <x v="0"/>
    <s v="ANON-0000-0000-0141"/>
    <n v="25.96"/>
    <x v="2"/>
    <s v="27"/>
    <x v="11"/>
    <n v="2024"/>
    <x v="3"/>
  </r>
  <r>
    <x v="353"/>
    <d v="1899-12-30T00:12:53"/>
    <x v="0"/>
    <s v="ANON-0000-0000-0276"/>
    <n v="30.86"/>
    <x v="0"/>
    <s v="27"/>
    <x v="11"/>
    <n v="2024"/>
    <x v="3"/>
  </r>
  <r>
    <x v="353"/>
    <d v="1899-12-30T00:12:05"/>
    <x v="0"/>
    <s v="ANON-0000-0000-1050"/>
    <n v="35.76"/>
    <x v="6"/>
    <s v="27"/>
    <x v="11"/>
    <n v="2024"/>
    <x v="3"/>
  </r>
  <r>
    <x v="353"/>
    <d v="1899-12-30T00:47:28"/>
    <x v="0"/>
    <s v="ANON-0000-0000-1051"/>
    <n v="25.96"/>
    <x v="3"/>
    <s v="27"/>
    <x v="11"/>
    <n v="2024"/>
    <x v="3"/>
  </r>
  <r>
    <x v="353"/>
    <d v="1899-12-30T00:48:22"/>
    <x v="0"/>
    <s v="ANON-0000-0000-1051"/>
    <n v="30.86"/>
    <x v="0"/>
    <s v="27"/>
    <x v="11"/>
    <n v="2024"/>
    <x v="3"/>
  </r>
  <r>
    <x v="353"/>
    <d v="1899-12-30T00:54:33"/>
    <x v="0"/>
    <s v="ANON-0000-0000-0701"/>
    <n v="35.76"/>
    <x v="1"/>
    <s v="27"/>
    <x v="11"/>
    <n v="2024"/>
    <x v="3"/>
  </r>
  <r>
    <x v="354"/>
    <d v="1899-12-30T00:00:23"/>
    <x v="0"/>
    <s v="ANON-0000-0000-1029"/>
    <n v="25.96"/>
    <x v="2"/>
    <s v="28"/>
    <x v="11"/>
    <n v="2024"/>
    <x v="4"/>
  </r>
  <r>
    <x v="354"/>
    <d v="1899-12-30T00:50:38"/>
    <x v="0"/>
    <s v="ANON-0000-0000-0141"/>
    <n v="25.96"/>
    <x v="2"/>
    <s v="28"/>
    <x v="11"/>
    <n v="2024"/>
    <x v="4"/>
  </r>
  <r>
    <x v="354"/>
    <d v="1899-12-30T00:18:44"/>
    <x v="0"/>
    <s v="ANON-0000-0000-0727"/>
    <n v="30.86"/>
    <x v="0"/>
    <s v="28"/>
    <x v="11"/>
    <n v="2024"/>
    <x v="4"/>
  </r>
  <r>
    <x v="354"/>
    <d v="1899-12-30T00:52:03"/>
    <x v="0"/>
    <s v="ANON-0000-0000-0570"/>
    <n v="35.76"/>
    <x v="6"/>
    <s v="28"/>
    <x v="11"/>
    <n v="2024"/>
    <x v="4"/>
  </r>
  <r>
    <x v="354"/>
    <d v="1899-12-30T00:10:01"/>
    <x v="0"/>
    <s v="ANON-0000-0000-1052"/>
    <n v="35.76"/>
    <x v="5"/>
    <s v="28"/>
    <x v="11"/>
    <n v="2024"/>
    <x v="4"/>
  </r>
  <r>
    <x v="354"/>
    <d v="1899-12-30T00:13:17"/>
    <x v="0"/>
    <s v="ANON-0000-0000-1053"/>
    <n v="35.76"/>
    <x v="4"/>
    <s v="28"/>
    <x v="11"/>
    <n v="2024"/>
    <x v="4"/>
  </r>
  <r>
    <x v="354"/>
    <d v="1899-12-30T00:23:40"/>
    <x v="0"/>
    <s v="ANON-0000-0000-0507"/>
    <n v="35.76"/>
    <x v="6"/>
    <s v="28"/>
    <x v="11"/>
    <n v="2024"/>
    <x v="4"/>
  </r>
  <r>
    <x v="354"/>
    <d v="1899-12-30T00:11:02"/>
    <x v="0"/>
    <s v="ANON-0000-0000-1054"/>
    <n v="35.76"/>
    <x v="5"/>
    <s v="28"/>
    <x v="11"/>
    <n v="2024"/>
    <x v="4"/>
  </r>
  <r>
    <x v="355"/>
    <d v="1899-12-30T00:46:16"/>
    <x v="0"/>
    <s v="ANON-0000-0000-1029"/>
    <n v="25.96"/>
    <x v="2"/>
    <s v="29"/>
    <x v="11"/>
    <n v="2024"/>
    <x v="5"/>
  </r>
  <r>
    <x v="355"/>
    <d v="1899-12-30T00:04:27"/>
    <x v="0"/>
    <s v="ANON-0000-0000-1055"/>
    <n v="21.06"/>
    <x v="7"/>
    <s v="29"/>
    <x v="11"/>
    <n v="2024"/>
    <x v="5"/>
  </r>
  <r>
    <x v="355"/>
    <d v="1899-12-30T00:05:16"/>
    <x v="0"/>
    <s v="ANON-0000-0000-1055"/>
    <n v="25.96"/>
    <x v="3"/>
    <s v="29"/>
    <x v="11"/>
    <n v="2024"/>
    <x v="5"/>
  </r>
  <r>
    <x v="355"/>
    <d v="1899-12-30T00:30:04"/>
    <x v="0"/>
    <s v="ANON-0000-0000-1056"/>
    <n v="25.96"/>
    <x v="2"/>
    <s v="29"/>
    <x v="11"/>
    <n v="2024"/>
    <x v="5"/>
  </r>
  <r>
    <x v="355"/>
    <d v="1899-12-30T00:31:47"/>
    <x v="0"/>
    <s v="ANON-0000-0000-1057"/>
    <n v="21.06"/>
    <x v="7"/>
    <s v="29"/>
    <x v="11"/>
    <n v="2024"/>
    <x v="5"/>
  </r>
  <r>
    <x v="355"/>
    <d v="1899-12-30T00:47:44"/>
    <x v="0"/>
    <s v="ANON-0000-0000-1029"/>
    <n v="25.96"/>
    <x v="2"/>
    <s v="29"/>
    <x v="11"/>
    <n v="2024"/>
    <x v="5"/>
  </r>
  <r>
    <x v="355"/>
    <d v="1899-12-30T00:25:54"/>
    <x v="0"/>
    <s v="ANON-0000-0000-1058"/>
    <n v="35.76"/>
    <x v="4"/>
    <s v="29"/>
    <x v="11"/>
    <n v="2024"/>
    <x v="5"/>
  </r>
  <r>
    <x v="355"/>
    <d v="1899-12-30T00:17:19"/>
    <x v="0"/>
    <s v="ANON-0000-0000-0729"/>
    <n v="35.76"/>
    <x v="6"/>
    <s v="29"/>
    <x v="11"/>
    <n v="2024"/>
    <x v="5"/>
  </r>
  <r>
    <x v="356"/>
    <d v="1899-12-30T00:02:44"/>
    <x v="0"/>
    <s v="ANON-0000-0000-1029"/>
    <n v="25.96"/>
    <x v="2"/>
    <s v="30"/>
    <x v="11"/>
    <n v="2024"/>
    <x v="6"/>
  </r>
  <r>
    <x v="356"/>
    <d v="1899-12-30T00:44:12"/>
    <x v="0"/>
    <s v="ANON-0000-0000-0276"/>
    <n v="30.86"/>
    <x v="0"/>
    <s v="30"/>
    <x v="11"/>
    <n v="2024"/>
    <x v="6"/>
  </r>
  <r>
    <x v="356"/>
    <d v="1899-12-30T00:52:31"/>
    <x v="0"/>
    <s v="ANON-0000-0000-1059"/>
    <n v="35.76"/>
    <x v="6"/>
    <s v="30"/>
    <x v="11"/>
    <n v="2024"/>
    <x v="6"/>
  </r>
  <r>
    <x v="356"/>
    <d v="1899-12-30T00:53:39"/>
    <x v="0"/>
    <s v="ANON-0000-0000-1059"/>
    <n v="35.76"/>
    <x v="4"/>
    <s v="30"/>
    <x v="11"/>
    <n v="2024"/>
    <x v="6"/>
  </r>
  <r>
    <x v="356"/>
    <d v="1899-12-30T00:12:45"/>
    <x v="0"/>
    <s v="ANON-0000-0000-0920"/>
    <n v="35.76"/>
    <x v="6"/>
    <s v="30"/>
    <x v="11"/>
    <n v="2024"/>
    <x v="6"/>
  </r>
  <r>
    <x v="356"/>
    <d v="1899-12-30T00:13:39"/>
    <x v="0"/>
    <s v="ANON-0000-0000-0920"/>
    <n v="30.86"/>
    <x v="0"/>
    <s v="30"/>
    <x v="11"/>
    <n v="2024"/>
    <x v="6"/>
  </r>
  <r>
    <x v="356"/>
    <d v="1899-12-30T00:29:54"/>
    <x v="0"/>
    <s v="ANON-0000-0000-1003"/>
    <n v="30.86"/>
    <x v="0"/>
    <s v="30"/>
    <x v="11"/>
    <n v="2024"/>
    <x v="6"/>
  </r>
  <r>
    <x v="356"/>
    <d v="1899-12-30T00:31:29"/>
    <x v="0"/>
    <s v="ANON-0000-0000-1060"/>
    <n v="25.96"/>
    <x v="3"/>
    <s v="30"/>
    <x v="11"/>
    <n v="2024"/>
    <x v="6"/>
  </r>
  <r>
    <x v="356"/>
    <d v="1899-12-30T00:36:46"/>
    <x v="0"/>
    <s v="ANON-0000-0000-0886"/>
    <n v="35.76"/>
    <x v="5"/>
    <s v="30"/>
    <x v="11"/>
    <n v="2024"/>
    <x v="6"/>
  </r>
  <r>
    <x v="357"/>
    <d v="1899-12-30T00:52:29"/>
    <x v="0"/>
    <s v="ANON-0000-0000-1029"/>
    <n v="25.96"/>
    <x v="2"/>
    <s v="31"/>
    <x v="11"/>
    <n v="2024"/>
    <x v="0"/>
  </r>
  <r>
    <x v="357"/>
    <d v="1899-12-30T00:36:50"/>
    <x v="0"/>
    <s v="ANON-0000-0000-1034"/>
    <n v="35.76"/>
    <x v="5"/>
    <s v="31"/>
    <x v="11"/>
    <n v="2024"/>
    <x v="0"/>
  </r>
  <r>
    <x v="357"/>
    <d v="1899-12-30T00:39:41"/>
    <x v="0"/>
    <s v="ANON-0000-0000-1034"/>
    <n v="25.96"/>
    <x v="2"/>
    <s v="31"/>
    <x v="11"/>
    <n v="2024"/>
    <x v="0"/>
  </r>
  <r>
    <x v="357"/>
    <d v="1899-12-30T00:45:29"/>
    <x v="0"/>
    <s v="ANON-0000-0000-1061"/>
    <n v="35.76"/>
    <x v="1"/>
    <s v="31"/>
    <x v="11"/>
    <n v="2024"/>
    <x v="0"/>
  </r>
  <r>
    <x v="357"/>
    <d v="1899-12-30T00:26:53"/>
    <x v="0"/>
    <s v="ANON-0000-0000-1062"/>
    <n v="30.86"/>
    <x v="0"/>
    <s v="31"/>
    <x v="11"/>
    <n v="2024"/>
    <x v="0"/>
  </r>
  <r>
    <x v="357"/>
    <d v="1899-12-30T00:29:28"/>
    <x v="0"/>
    <s v="ANON-0000-0000-1062"/>
    <n v="30.86"/>
    <x v="0"/>
    <s v="31"/>
    <x v="11"/>
    <n v="2024"/>
    <x v="0"/>
  </r>
  <r>
    <x v="357"/>
    <d v="1899-12-30T00:11:31"/>
    <x v="0"/>
    <s v="ANON-0000-0000-0195"/>
    <n v="35.76"/>
    <x v="5"/>
    <s v="31"/>
    <x v="11"/>
    <n v="2024"/>
    <x v="0"/>
  </r>
  <r>
    <x v="357"/>
    <d v="1899-12-30T00:12:42"/>
    <x v="0"/>
    <s v="ANON-0000-0000-0195"/>
    <n v="30.86"/>
    <x v="0"/>
    <s v="31"/>
    <x v="11"/>
    <n v="2024"/>
    <x v="0"/>
  </r>
  <r>
    <x v="357"/>
    <d v="1899-12-30T00:42:14"/>
    <x v="0"/>
    <s v="ANON-0000-0000-0012"/>
    <n v="21.06"/>
    <x v="7"/>
    <s v="31"/>
    <x v="11"/>
    <n v="2024"/>
    <x v="0"/>
  </r>
  <r>
    <x v="357"/>
    <d v="1899-12-30T00:43:13"/>
    <x v="0"/>
    <s v="ANON-0000-0000-0012"/>
    <n v="25.96"/>
    <x v="3"/>
    <s v="31"/>
    <x v="11"/>
    <n v="2024"/>
    <x v="0"/>
  </r>
  <r>
    <x v="357"/>
    <d v="1899-12-30T00:07:19"/>
    <x v="0"/>
    <s v="ANON-0000-0000-1063"/>
    <n v="35.76"/>
    <x v="5"/>
    <s v="31"/>
    <x v="11"/>
    <n v="2024"/>
    <x v="0"/>
  </r>
  <r>
    <x v="357"/>
    <d v="1899-12-30T00:10:17"/>
    <x v="0"/>
    <s v="ANON-0000-0000-0525"/>
    <n v="35.76"/>
    <x v="6"/>
    <s v="31"/>
    <x v="11"/>
    <n v="2024"/>
    <x v="0"/>
  </r>
  <r>
    <x v="357"/>
    <d v="1899-12-30T00:30:53"/>
    <x v="0"/>
    <s v="ANON-0000-0000-1064"/>
    <n v="30.86"/>
    <x v="0"/>
    <s v="31"/>
    <x v="11"/>
    <n v="2024"/>
    <x v="0"/>
  </r>
  <r>
    <x v="357"/>
    <d v="1899-12-30T00:31:48"/>
    <x v="0"/>
    <s v="ANON-0000-0000-1065"/>
    <n v="35.76"/>
    <x v="5"/>
    <s v="31"/>
    <x v="11"/>
    <n v="2024"/>
    <x v="0"/>
  </r>
  <r>
    <x v="357"/>
    <d v="1899-12-30T00:07:25"/>
    <x v="0"/>
    <s v="ANON-0000-0000-1066"/>
    <n v="35.76"/>
    <x v="6"/>
    <s v="31"/>
    <x v="11"/>
    <n v="2024"/>
    <x v="0"/>
  </r>
  <r>
    <x v="357"/>
    <d v="1899-12-30T00:08:39"/>
    <x v="0"/>
    <s v="ANON-0000-0000-1066"/>
    <n v="35.76"/>
    <x v="4"/>
    <s v="31"/>
    <x v="11"/>
    <n v="20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35F859-DE34-473D-B92B-C520DA944072}"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94:B101" firstHeaderRow="1" firstDataRow="1" firstDataCol="1"/>
  <pivotFields count="13">
    <pivotField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showAll="0"/>
    <pivotField showAll="0"/>
    <pivotField dataField="1" showAll="0"/>
    <pivotField showAll="0">
      <items count="9">
        <item x="3"/>
        <item x="0"/>
        <item x="5"/>
        <item x="1"/>
        <item x="2"/>
        <item x="7"/>
        <item x="4"/>
        <item x="6"/>
        <item t="default"/>
      </items>
    </pivotField>
    <pivotField showAll="0"/>
    <pivotField showAll="0" sortType="ascending">
      <items count="13">
        <item x="0"/>
        <item x="1"/>
        <item x="2"/>
        <item x="3"/>
        <item x="4"/>
        <item x="5"/>
        <item x="6"/>
        <item x="7"/>
        <item x="8"/>
        <item x="9"/>
        <item x="10"/>
        <item x="11"/>
        <item t="default"/>
      </items>
    </pivotField>
    <pivotField showAll="0"/>
    <pivotField axis="axisRow" showAll="0">
      <items count="8">
        <item x="6"/>
        <item x="0"/>
        <item x="1"/>
        <item x="2"/>
        <item x="3"/>
        <item x="4"/>
        <item x="5"/>
        <item t="default"/>
      </items>
    </pivotField>
    <pivotField showAll="0">
      <items count="15">
        <item sd="0" x="0"/>
        <item sd="0" x="1"/>
        <item sd="0" x="2"/>
        <item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9"/>
  </rowFields>
  <rowItems count="7">
    <i>
      <x/>
    </i>
    <i>
      <x v="1"/>
    </i>
    <i>
      <x v="2"/>
    </i>
    <i>
      <x v="3"/>
    </i>
    <i>
      <x v="4"/>
    </i>
    <i>
      <x v="5"/>
    </i>
    <i>
      <x v="6"/>
    </i>
  </rowItems>
  <colItems count="1">
    <i/>
  </colItems>
  <dataFields count="1">
    <dataField name="Count of money" fld="4" subtotal="count" baseField="9" baseItem="0"/>
  </dataFields>
  <formats count="6">
    <format dxfId="5">
      <pivotArea outline="0" collapsedLevelsAreSubtotals="1" fieldPosition="0"/>
    </format>
    <format dxfId="4">
      <pivotArea type="all" dataOnly="0" outline="0" fieldPosition="0"/>
    </format>
    <format dxfId="3">
      <pivotArea outline="0" collapsedLevelsAreSubtotals="1" fieldPosition="0"/>
    </format>
    <format dxfId="2">
      <pivotArea field="9" type="button" dataOnly="0" labelOnly="1" outline="0" axis="axisRow" fieldPosition="0"/>
    </format>
    <format dxfId="1">
      <pivotArea dataOnly="0" labelOnly="1" fieldPosition="0">
        <references count="1">
          <reference field="9" count="0"/>
        </references>
      </pivotArea>
    </format>
    <format dxfId="0">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F9C1E-CD84-4F46-BBEA-3FE9F83AD8E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81:B88" firstHeaderRow="1" firstDataRow="1" firstDataCol="1"/>
  <pivotFields count="13">
    <pivotField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showAll="0"/>
    <pivotField showAll="0"/>
    <pivotField dataField="1" showAll="0"/>
    <pivotField showAll="0">
      <items count="9">
        <item x="3"/>
        <item x="0"/>
        <item x="5"/>
        <item x="1"/>
        <item x="2"/>
        <item x="7"/>
        <item x="4"/>
        <item x="6"/>
        <item t="default"/>
      </items>
    </pivotField>
    <pivotField showAll="0"/>
    <pivotField showAll="0" sortType="ascending">
      <items count="13">
        <item x="0"/>
        <item x="1"/>
        <item x="2"/>
        <item x="3"/>
        <item x="4"/>
        <item x="5"/>
        <item x="6"/>
        <item x="7"/>
        <item x="8"/>
        <item x="9"/>
        <item x="10"/>
        <item x="11"/>
        <item t="default"/>
      </items>
    </pivotField>
    <pivotField showAll="0"/>
    <pivotField axis="axisRow" showAll="0">
      <items count="8">
        <item x="6"/>
        <item x="0"/>
        <item x="1"/>
        <item x="2"/>
        <item x="3"/>
        <item x="4"/>
        <item x="5"/>
        <item t="default"/>
      </items>
    </pivotField>
    <pivotField showAll="0">
      <items count="15">
        <item sd="0" x="0"/>
        <item sd="0" x="1"/>
        <item sd="0" x="2"/>
        <item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9"/>
  </rowFields>
  <rowItems count="7">
    <i>
      <x/>
    </i>
    <i>
      <x v="1"/>
    </i>
    <i>
      <x v="2"/>
    </i>
    <i>
      <x v="3"/>
    </i>
    <i>
      <x v="4"/>
    </i>
    <i>
      <x v="5"/>
    </i>
    <i>
      <x v="6"/>
    </i>
  </rowItems>
  <colItems count="1">
    <i/>
  </colItems>
  <dataFields count="1">
    <dataField name="Average of money" fld="4" subtotal="average" baseField="9" baseItem="0" numFmtId="164"/>
  </dataFields>
  <formats count="6">
    <format dxfId="11">
      <pivotArea outline="0" collapsedLevelsAreSubtotals="1" fieldPosition="0"/>
    </format>
    <format dxfId="10">
      <pivotArea type="all" dataOnly="0" outline="0" fieldPosition="0"/>
    </format>
    <format dxfId="9">
      <pivotArea outline="0" collapsedLevelsAreSubtotals="1" fieldPosition="0"/>
    </format>
    <format dxfId="8">
      <pivotArea field="9" type="button" dataOnly="0" labelOnly="1" outline="0" axis="axisRow" fieldPosition="0"/>
    </format>
    <format dxfId="7">
      <pivotArea dataOnly="0" labelOnly="1" fieldPosition="0">
        <references count="1">
          <reference field="9" count="0"/>
        </references>
      </pivotArea>
    </format>
    <format dxfId="6">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4D81E-4970-4659-A963-3C404B3146F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67:B74" firstHeaderRow="1" firstDataRow="1" firstDataCol="1"/>
  <pivotFields count="13">
    <pivotField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showAll="0"/>
    <pivotField showAll="0"/>
    <pivotField dataField="1" showAll="0"/>
    <pivotField showAll="0">
      <items count="9">
        <item x="3"/>
        <item x="0"/>
        <item x="5"/>
        <item x="1"/>
        <item x="2"/>
        <item x="7"/>
        <item x="4"/>
        <item x="6"/>
        <item t="default"/>
      </items>
    </pivotField>
    <pivotField showAll="0"/>
    <pivotField showAll="0" sortType="ascending">
      <items count="13">
        <item x="0"/>
        <item x="1"/>
        <item x="2"/>
        <item x="3"/>
        <item x="4"/>
        <item x="5"/>
        <item x="6"/>
        <item x="7"/>
        <item x="8"/>
        <item x="9"/>
        <item x="10"/>
        <item x="11"/>
        <item t="default"/>
      </items>
    </pivotField>
    <pivotField showAll="0"/>
    <pivotField axis="axisRow" showAll="0">
      <items count="8">
        <item x="6"/>
        <item x="0"/>
        <item x="1"/>
        <item x="2"/>
        <item x="3"/>
        <item x="4"/>
        <item x="5"/>
        <item t="default"/>
      </items>
    </pivotField>
    <pivotField showAll="0">
      <items count="15">
        <item sd="0" x="0"/>
        <item sd="0" x="1"/>
        <item sd="0" x="2"/>
        <item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9"/>
  </rowFields>
  <rowItems count="7">
    <i>
      <x/>
    </i>
    <i>
      <x v="1"/>
    </i>
    <i>
      <x v="2"/>
    </i>
    <i>
      <x v="3"/>
    </i>
    <i>
      <x v="4"/>
    </i>
    <i>
      <x v="5"/>
    </i>
    <i>
      <x v="6"/>
    </i>
  </rowItems>
  <colItems count="1">
    <i/>
  </colItems>
  <dataFields count="1">
    <dataField name="Sum of money" fld="4" baseField="0" baseItem="0" numFmtId="165"/>
  </dataFields>
  <formats count="6">
    <format dxfId="17">
      <pivotArea outline="0" collapsedLevelsAreSubtotals="1" fieldPosition="0"/>
    </format>
    <format dxfId="16">
      <pivotArea type="all" dataOnly="0" outline="0" fieldPosition="0"/>
    </format>
    <format dxfId="15">
      <pivotArea outline="0" collapsedLevelsAreSubtotals="1"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15F63D-5C24-4C6D-852A-E7E8B530E8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3">
    <pivotField dataField="1"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showAll="0"/>
    <pivotField showAll="0"/>
    <pivotField dataField="1" showAll="0"/>
    <pivotField showAll="0">
      <items count="9">
        <item x="3"/>
        <item x="0"/>
        <item x="5"/>
        <item x="1"/>
        <item x="2"/>
        <item x="7"/>
        <item x="4"/>
        <item x="6"/>
        <item t="default"/>
      </items>
    </pivotField>
    <pivotField showAll="0"/>
    <pivotField showAll="0">
      <items count="13">
        <item x="0"/>
        <item x="1"/>
        <item x="2"/>
        <item x="3"/>
        <item x="4"/>
        <item x="5"/>
        <item x="6"/>
        <item x="7"/>
        <item x="8"/>
        <item x="9"/>
        <item x="10"/>
        <item x="11"/>
        <item t="default"/>
      </items>
    </pivotField>
    <pivotField showAll="0"/>
    <pivotField showAll="0">
      <items count="8">
        <item x="6"/>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1"/>
        <item x="2"/>
        <item x="0"/>
        <item x="3"/>
        <item t="default"/>
      </items>
    </pivotField>
  </pivotFields>
  <rowItems count="1">
    <i/>
  </rowItems>
  <colFields count="1">
    <field x="-2"/>
  </colFields>
  <colItems count="2">
    <i>
      <x/>
    </i>
    <i i="1">
      <x v="1"/>
    </i>
  </colItems>
  <dataFields count="2">
    <dataField name="Sum of money" fld="4" baseField="0" baseItem="0"/>
    <dataField name="Count of date1" fld="0" subtotal="count" baseField="0" baseItem="0"/>
  </dataFields>
  <formats count="4">
    <format dxfId="21">
      <pivotArea outline="0" collapsedLevelsAreSubtotals="1" fieldPosition="0">
        <references count="1">
          <reference field="4294967294" count="1" selected="0">
            <x v="0"/>
          </reference>
        </references>
      </pivotArea>
    </format>
    <format dxfId="20">
      <pivotArea type="all" dataOnly="0" outline="0" fieldPosition="0"/>
    </format>
    <format dxfId="19">
      <pivotArea outline="0" collapsedLevelsAreSubtotals="1" fieldPosition="0"/>
    </format>
    <format dxfId="1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1D2BB-9090-490C-B6B8-AA48170F6D2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49:B51" firstHeaderRow="1" firstDataRow="1" firstDataCol="1"/>
  <pivotFields count="13">
    <pivotField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axis="axisRow" showAll="0">
      <items count="3">
        <item x="0"/>
        <item x="1"/>
        <item t="default"/>
      </items>
    </pivotField>
    <pivotField showAll="0"/>
    <pivotField showAll="0"/>
    <pivotField dataField="1" showAll="0">
      <items count="9">
        <item x="3"/>
        <item x="0"/>
        <item x="5"/>
        <item x="1"/>
        <item x="2"/>
        <item x="7"/>
        <item x="4"/>
        <item x="6"/>
        <item t="default"/>
      </items>
    </pivotField>
    <pivotField showAll="0"/>
    <pivotField showAll="0" sortType="ascending">
      <items count="13">
        <item x="0"/>
        <item x="1"/>
        <item x="2"/>
        <item x="3"/>
        <item x="4"/>
        <item x="5"/>
        <item x="6"/>
        <item x="7"/>
        <item x="8"/>
        <item x="9"/>
        <item x="10"/>
        <item x="11"/>
        <item t="default"/>
      </items>
    </pivotField>
    <pivotField showAll="0"/>
    <pivotField showAll="0">
      <items count="8">
        <item x="6"/>
        <item x="0"/>
        <item x="1"/>
        <item x="2"/>
        <item x="3"/>
        <item x="4"/>
        <item x="5"/>
        <item t="default"/>
      </items>
    </pivotField>
    <pivotField showAll="0">
      <items count="15">
        <item sd="0" x="0"/>
        <item sd="0" x="1"/>
        <item sd="0" x="2"/>
        <item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2"/>
  </rowFields>
  <rowItems count="2">
    <i>
      <x/>
    </i>
    <i>
      <x v="1"/>
    </i>
  </rowItems>
  <colItems count="1">
    <i/>
  </colItems>
  <dataFields count="1">
    <dataField name="Count of coffee_name" fld="5" subtotal="count" baseField="0" baseItem="0"/>
  </dataFields>
  <formats count="6">
    <format dxfId="27">
      <pivotArea outline="0" collapsedLevelsAreSubtotals="1" fieldPosition="0"/>
    </format>
    <format dxfId="26">
      <pivotArea type="all" dataOnly="0" outline="0" fieldPosition="0"/>
    </format>
    <format dxfId="25">
      <pivotArea outline="0" collapsedLevelsAreSubtotals="1"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2" count="1" selected="0">
            <x v="0"/>
          </reference>
        </references>
      </pivotArea>
    </chartFormat>
    <chartFormat chart="19"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8D01C0-DD4D-42EC-9D63-90451B72B4F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32:B40" firstHeaderRow="1" firstDataRow="1" firstDataCol="1"/>
  <pivotFields count="13">
    <pivotField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showAll="0"/>
    <pivotField showAll="0"/>
    <pivotField dataField="1" showAll="0"/>
    <pivotField axis="axisRow" showAll="0" sortType="descending">
      <items count="9">
        <item x="6"/>
        <item x="4"/>
        <item x="7"/>
        <item x="2"/>
        <item x="1"/>
        <item x="5"/>
        <item x="0"/>
        <item x="3"/>
        <item t="default"/>
      </items>
      <autoSortScope>
        <pivotArea dataOnly="0" outline="0" fieldPosition="0">
          <references count="1">
            <reference field="4294967294" count="1" selected="0">
              <x v="0"/>
            </reference>
          </references>
        </pivotArea>
      </autoSortScope>
    </pivotField>
    <pivotField showAll="0"/>
    <pivotField showAll="0" sortType="ascending">
      <items count="13">
        <item x="0"/>
        <item x="1"/>
        <item x="2"/>
        <item x="3"/>
        <item x="4"/>
        <item x="5"/>
        <item x="6"/>
        <item x="7"/>
        <item x="8"/>
        <item x="9"/>
        <item x="10"/>
        <item x="11"/>
        <item t="default"/>
      </items>
    </pivotField>
    <pivotField showAll="0"/>
    <pivotField showAll="0">
      <items count="8">
        <item x="6"/>
        <item x="0"/>
        <item x="1"/>
        <item x="2"/>
        <item x="3"/>
        <item x="4"/>
        <item x="5"/>
        <item t="default"/>
      </items>
    </pivotField>
    <pivotField showAll="0">
      <items count="15">
        <item sd="0" x="0"/>
        <item sd="0" x="1"/>
        <item sd="0" x="2"/>
        <item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5"/>
  </rowFields>
  <rowItems count="8">
    <i>
      <x/>
    </i>
    <i>
      <x v="6"/>
    </i>
    <i>
      <x v="5"/>
    </i>
    <i>
      <x v="7"/>
    </i>
    <i>
      <x v="1"/>
    </i>
    <i>
      <x v="4"/>
    </i>
    <i>
      <x v="3"/>
    </i>
    <i>
      <x v="2"/>
    </i>
  </rowItems>
  <colItems count="1">
    <i/>
  </colItems>
  <dataFields count="1">
    <dataField name="Sum of money" fld="4" baseField="0" baseItem="0"/>
  </dataFields>
  <formats count="6">
    <format dxfId="33">
      <pivotArea outline="0" collapsedLevelsAreSubtotals="1" fieldPosition="0"/>
    </format>
    <format dxfId="32">
      <pivotArea type="all" dataOnly="0" outline="0" fieldPosition="0"/>
    </format>
    <format dxfId="31">
      <pivotArea outline="0" collapsedLevelsAreSubtotals="1" fieldPosition="0"/>
    </format>
    <format dxfId="30">
      <pivotArea field="5" type="button" dataOnly="0" labelOnly="1" outline="0" axis="axisRow" fieldPosition="0"/>
    </format>
    <format dxfId="29">
      <pivotArea dataOnly="0" labelOnly="1" fieldPosition="0">
        <references count="1">
          <reference field="5" count="0"/>
        </references>
      </pivotArea>
    </format>
    <format dxfId="2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7"/>
          </reference>
        </references>
      </pivotArea>
    </chartFormat>
    <chartFormat chart="4" format="3">
      <pivotArea type="data" outline="0" fieldPosition="0">
        <references count="2">
          <reference field="4294967294" count="1" selected="0">
            <x v="0"/>
          </reference>
          <reference field="5" count="1" selected="0">
            <x v="6"/>
          </reference>
        </references>
      </pivotArea>
    </chartFormat>
    <chartFormat chart="4" format="4">
      <pivotArea type="data" outline="0" fieldPosition="0">
        <references count="2">
          <reference field="4294967294" count="1" selected="0">
            <x v="0"/>
          </reference>
          <reference field="5" count="1" selected="0">
            <x v="5"/>
          </reference>
        </references>
      </pivotArea>
    </chartFormat>
    <chartFormat chart="4" format="5">
      <pivotArea type="data" outline="0" fieldPosition="0">
        <references count="2">
          <reference field="4294967294" count="1" selected="0">
            <x v="0"/>
          </reference>
          <reference field="5" count="1" selected="0">
            <x v="4"/>
          </reference>
        </references>
      </pivotArea>
    </chartFormat>
    <chartFormat chart="4" format="6">
      <pivotArea type="data" outline="0" fieldPosition="0">
        <references count="2">
          <reference field="4294967294" count="1" selected="0">
            <x v="0"/>
          </reference>
          <reference field="5" count="1" selected="0">
            <x v="3"/>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4A65AA-A336-43A8-A142-A9981484215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3:B25" firstHeaderRow="1" firstDataRow="1" firstDataCol="1"/>
  <pivotFields count="13">
    <pivotField numFmtId="17" showAll="0">
      <items count="438">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umFmtId="47" showAll="0"/>
    <pivotField showAll="0"/>
    <pivotField showAll="0"/>
    <pivotField dataField="1" showAll="0"/>
    <pivotField showAll="0">
      <items count="9">
        <item x="3"/>
        <item x="0"/>
        <item x="5"/>
        <item x="1"/>
        <item x="2"/>
        <item x="7"/>
        <item x="4"/>
        <item x="6"/>
        <item t="default"/>
      </items>
    </pivotField>
    <pivotField showAll="0"/>
    <pivotField axis="axisRow" showAll="0" sortType="ascending">
      <items count="13">
        <item x="0"/>
        <item x="1"/>
        <item x="2"/>
        <item x="3"/>
        <item x="4"/>
        <item x="5"/>
        <item x="6"/>
        <item x="7"/>
        <item x="8"/>
        <item x="9"/>
        <item x="10"/>
        <item x="11"/>
        <item t="default"/>
      </items>
    </pivotField>
    <pivotField showAll="0"/>
    <pivotField showAll="0">
      <items count="8">
        <item x="6"/>
        <item x="0"/>
        <item x="1"/>
        <item x="2"/>
        <item x="3"/>
        <item x="4"/>
        <item x="5"/>
        <item t="default"/>
      </items>
    </pivotField>
    <pivotField showAll="0">
      <items count="15">
        <item sd="0" x="0"/>
        <item sd="0" x="1"/>
        <item sd="0" x="2"/>
        <item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7"/>
  </rowFields>
  <rowItems count="12">
    <i>
      <x/>
    </i>
    <i>
      <x v="1"/>
    </i>
    <i>
      <x v="2"/>
    </i>
    <i>
      <x v="3"/>
    </i>
    <i>
      <x v="4"/>
    </i>
    <i>
      <x v="5"/>
    </i>
    <i>
      <x v="6"/>
    </i>
    <i>
      <x v="7"/>
    </i>
    <i>
      <x v="8"/>
    </i>
    <i>
      <x v="9"/>
    </i>
    <i>
      <x v="10"/>
    </i>
    <i>
      <x v="11"/>
    </i>
  </rowItems>
  <colItems count="1">
    <i/>
  </colItems>
  <dataFields count="1">
    <dataField name="Sum of money" fld="4" baseField="0" baseItem="0" numFmtId="165"/>
  </dataFields>
  <formats count="7">
    <format dxfId="40">
      <pivotArea collapsedLevelsAreSubtotals="1" fieldPosition="0">
        <references count="1">
          <reference field="7" count="0"/>
        </references>
      </pivotArea>
    </format>
    <format dxfId="39">
      <pivotArea outline="0" collapsedLevelsAreSubtotals="1" fieldPosition="0"/>
    </format>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fieldPosition="0">
        <references count="1">
          <reference field="7" count="0"/>
        </references>
      </pivotArea>
    </format>
    <format dxfId="3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BF24E4DF-8E4C-4702-B4FA-CFBABBFFD7AC}" sourceName="coffee_name">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735743571">
      <items count="8">
        <i x="3" s="1"/>
        <i x="0" s="1"/>
        <i x="5" s="1"/>
        <i x="1" s="1"/>
        <i x="2" s="1"/>
        <i x="7"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BDB90B7-4E23-4C5B-85B2-1DCEA56AF4BE}" sourceName="Month">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73574357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E61C0D6-2235-4DA5-AE37-1474312B239C}" sourceName="Day">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735743571">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266ED54E-AB75-4544-BFAD-5ED7016E84CC}" cache="Slicer_coffee_name" caption="Coffee_name" style="Slicer Style 1" rowHeight="251883"/>
  <slicer name="Month" xr10:uid="{B0E9037A-EA84-4238-B905-DC90AAFEF399}" cache="Slicer_Month" caption="Month" startItem="9" style="Slicer Style 1" rowHeight="251883"/>
  <slicer name="Day" xr10:uid="{17B9A518-C9CA-45B2-94D2-9AD5ABACBA3D}" cache="Slicer_Day" caption="Day" style="Slicer Style 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1" xr10:uid="{D8916D0E-89BB-4DEE-8C1A-E22D02E8FC53}" cache="Slicer_coffee_name" caption="Coffee_name" style="Slicer Style 1" rowHeight="251883"/>
  <slicer name="Month 1" xr10:uid="{D374DF9E-0211-49EE-ABC9-C87B3E5E3B81}" cache="Slicer_Month" caption="Month" startItem="3" style="Slicer Style 1" rowHeight="251883"/>
  <slicer name="Day 1" xr10:uid="{A2C8DAA1-59EB-4B0A-8077-E323D274C010}" cache="Slicer_Day" caption="Day" startItem="3"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DE1DA7-CF2D-4B43-918A-F5E7AFBB5F45}" name="Table1" displayName="Table1" ref="A1:J3318" totalsRowShown="0">
  <autoFilter ref="A1:J3318" xr:uid="{99DE1DA7-CF2D-4B43-918A-F5E7AFBB5F45}"/>
  <sortState xmlns:xlrd2="http://schemas.microsoft.com/office/spreadsheetml/2017/richdata2" ref="A2:I3318">
    <sortCondition ref="H2:H3318" customList="Jan,Feb,Mar,Apr,May,Jun,Jul,Aug,Sep,Oct,Nov,Dec"/>
  </sortState>
  <tableColumns count="10">
    <tableColumn id="1" xr3:uid="{AD95B684-8B47-45E8-BC52-A3A050A4E3FC}" name="date1" dataDxfId="43"/>
    <tableColumn id="2" xr3:uid="{27A88119-6CB0-43D2-811A-256054F70162}" name="datetime" dataDxfId="42"/>
    <tableColumn id="3" xr3:uid="{5D9B3D8C-DB45-47EF-9B9A-9D2A1B6529EB}" name="cash_type"/>
    <tableColumn id="4" xr3:uid="{C6F65A2C-8C0B-4252-9980-D155ABB9E6E3}" name="card"/>
    <tableColumn id="5" xr3:uid="{50535D87-7B4E-4206-98B1-AEC4E7281550}" name="money"/>
    <tableColumn id="6" xr3:uid="{13E82C52-C242-4624-B62E-75CD55DED0DA}" name="Coffee_name"/>
    <tableColumn id="7" xr3:uid="{49CFAE72-799B-464F-AC77-DC53E527CED7}" name="date">
      <calculatedColumnFormula>TEXT(Table1[[#This Row],[date1]],"DD")</calculatedColumnFormula>
    </tableColumn>
    <tableColumn id="8" xr3:uid="{884EC35B-E41D-40EE-BA6B-1411670C76BB}" name="Month">
      <calculatedColumnFormula>TEXT(Table1[[#This Row],[date1]],"MMM")</calculatedColumnFormula>
    </tableColumn>
    <tableColumn id="9" xr3:uid="{A31241D8-5FAD-4EE2-BA04-0ED012023D31}" name="Year"/>
    <tableColumn id="10" xr3:uid="{F28B013E-454A-47B0-AF6D-F9E1CA2E48C0}" name="Day" dataDxfId="41">
      <calculatedColumnFormula>TEXT(Table1[[#This Row],[date1]],"dddd")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9305-5B4C-48DC-AFCE-05149806FAC2}">
  <dimension ref="A1:S3318"/>
  <sheetViews>
    <sheetView zoomScale="104" workbookViewId="0">
      <selection activeCell="O20" sqref="O20"/>
    </sheetView>
  </sheetViews>
  <sheetFormatPr defaultRowHeight="14.5" x14ac:dyDescent="0.35"/>
  <cols>
    <col min="1" max="1" width="10.36328125" bestFit="1" customWidth="1"/>
    <col min="2" max="2" width="10.6328125" bestFit="1" customWidth="1"/>
    <col min="3" max="3" width="11" customWidth="1"/>
    <col min="4" max="4" width="20.36328125" bestFit="1" customWidth="1"/>
    <col min="6" max="6" width="17.81640625" customWidth="1"/>
  </cols>
  <sheetData>
    <row r="1" spans="1:19" x14ac:dyDescent="0.35">
      <c r="A1" t="s">
        <v>1273</v>
      </c>
      <c r="B1" t="s">
        <v>1</v>
      </c>
      <c r="C1" t="s">
        <v>2</v>
      </c>
      <c r="D1" t="s">
        <v>3</v>
      </c>
      <c r="E1" t="s">
        <v>4</v>
      </c>
      <c r="F1" t="s">
        <v>1305</v>
      </c>
      <c r="G1" t="s">
        <v>0</v>
      </c>
      <c r="H1" t="s">
        <v>1271</v>
      </c>
      <c r="I1" t="s">
        <v>1272</v>
      </c>
      <c r="J1" t="s">
        <v>1295</v>
      </c>
      <c r="S1" t="s">
        <v>1311</v>
      </c>
    </row>
    <row r="2" spans="1:19" x14ac:dyDescent="0.35">
      <c r="A2" s="1">
        <v>45293</v>
      </c>
      <c r="B2" s="2">
        <v>4.0339120370370372E-2</v>
      </c>
      <c r="C2" t="s">
        <v>3</v>
      </c>
      <c r="D2" t="s">
        <v>289</v>
      </c>
      <c r="E2">
        <v>30.86</v>
      </c>
      <c r="F2" t="s">
        <v>13</v>
      </c>
      <c r="G2" t="str">
        <f>TEXT(Table1[[#This Row],[date1]],"DD")</f>
        <v>02</v>
      </c>
      <c r="H2" t="str">
        <f>TEXT(Table1[[#This Row],[date1]],"MMM")</f>
        <v>Jan</v>
      </c>
      <c r="I2">
        <v>2024</v>
      </c>
      <c r="J2" t="str">
        <f>TEXT(Table1[[#This Row],[date1]],"dddd")</f>
        <v>Tuesday</v>
      </c>
      <c r="S2" t="s">
        <v>1291</v>
      </c>
    </row>
    <row r="3" spans="1:19" x14ac:dyDescent="0.35">
      <c r="A3" s="1">
        <v>45293</v>
      </c>
      <c r="B3" s="2">
        <v>2.0603009259259258E-2</v>
      </c>
      <c r="C3" t="s">
        <v>3</v>
      </c>
      <c r="D3" t="s">
        <v>1080</v>
      </c>
      <c r="E3">
        <v>35.76</v>
      </c>
      <c r="F3" t="s">
        <v>17</v>
      </c>
      <c r="G3" t="str">
        <f>TEXT(Table1[[#This Row],[date1]],"DD")</f>
        <v>02</v>
      </c>
      <c r="H3" t="str">
        <f>TEXT(Table1[[#This Row],[date1]],"MMM")</f>
        <v>Jan</v>
      </c>
      <c r="I3">
        <v>2024</v>
      </c>
      <c r="J3" t="str">
        <f>TEXT(Table1[[#This Row],[date1]],"dddd")</f>
        <v>Tuesday</v>
      </c>
      <c r="S3" t="s">
        <v>1292</v>
      </c>
    </row>
    <row r="4" spans="1:19" x14ac:dyDescent="0.35">
      <c r="A4" s="1">
        <v>45293</v>
      </c>
      <c r="B4" s="2">
        <v>2.1281250000000002E-2</v>
      </c>
      <c r="C4" t="s">
        <v>3</v>
      </c>
      <c r="D4" t="s">
        <v>1080</v>
      </c>
      <c r="E4">
        <v>35.76</v>
      </c>
      <c r="F4" t="s">
        <v>17</v>
      </c>
      <c r="G4" t="str">
        <f>TEXT(Table1[[#This Row],[date1]],"DD")</f>
        <v>02</v>
      </c>
      <c r="H4" t="str">
        <f>TEXT(Table1[[#This Row],[date1]],"MMM")</f>
        <v>Jan</v>
      </c>
      <c r="I4">
        <v>2024</v>
      </c>
      <c r="J4" t="str">
        <f>TEXT(Table1[[#This Row],[date1]],"dddd")</f>
        <v>Tuesday</v>
      </c>
      <c r="S4" t="s">
        <v>1293</v>
      </c>
    </row>
    <row r="5" spans="1:19" x14ac:dyDescent="0.35">
      <c r="A5" s="1">
        <v>45293</v>
      </c>
      <c r="B5" s="2">
        <v>2.8594907407407406E-2</v>
      </c>
      <c r="C5" t="s">
        <v>3</v>
      </c>
      <c r="D5" t="s">
        <v>1081</v>
      </c>
      <c r="E5">
        <v>25.96</v>
      </c>
      <c r="F5" t="s">
        <v>27</v>
      </c>
      <c r="G5" t="str">
        <f>TEXT(Table1[[#This Row],[date1]],"DD")</f>
        <v>02</v>
      </c>
      <c r="H5" t="str">
        <f>TEXT(Table1[[#This Row],[date1]],"MMM")</f>
        <v>Jan</v>
      </c>
      <c r="I5">
        <v>2024</v>
      </c>
      <c r="J5" t="str">
        <f>TEXT(Table1[[#This Row],[date1]],"dddd")</f>
        <v>Tuesday</v>
      </c>
    </row>
    <row r="6" spans="1:19" x14ac:dyDescent="0.35">
      <c r="A6" s="1">
        <v>45293</v>
      </c>
      <c r="B6" s="2">
        <v>2.9696759259259263E-2</v>
      </c>
      <c r="C6" t="s">
        <v>3</v>
      </c>
      <c r="D6" t="s">
        <v>1081</v>
      </c>
      <c r="E6">
        <v>25.96</v>
      </c>
      <c r="F6" t="s">
        <v>27</v>
      </c>
      <c r="G6" t="str">
        <f>TEXT(Table1[[#This Row],[date1]],"DD")</f>
        <v>02</v>
      </c>
      <c r="H6" t="str">
        <f>TEXT(Table1[[#This Row],[date1]],"MMM")</f>
        <v>Jan</v>
      </c>
      <c r="I6">
        <v>2024</v>
      </c>
      <c r="J6" t="str">
        <f>TEXT(Table1[[#This Row],[date1]],"dddd")</f>
        <v>Tuesday</v>
      </c>
    </row>
    <row r="7" spans="1:19" x14ac:dyDescent="0.35">
      <c r="A7" s="1">
        <v>45293</v>
      </c>
      <c r="B7" s="2">
        <v>1.5652777777777779E-2</v>
      </c>
      <c r="C7" t="s">
        <v>3</v>
      </c>
      <c r="D7" t="s">
        <v>1082</v>
      </c>
      <c r="E7">
        <v>25.96</v>
      </c>
      <c r="F7" t="s">
        <v>10</v>
      </c>
      <c r="G7" t="str">
        <f>TEXT(Table1[[#This Row],[date1]],"DD")</f>
        <v>02</v>
      </c>
      <c r="H7" t="str">
        <f>TEXT(Table1[[#This Row],[date1]],"MMM")</f>
        <v>Jan</v>
      </c>
      <c r="I7">
        <v>2024</v>
      </c>
      <c r="J7" t="str">
        <f>TEXT(Table1[[#This Row],[date1]],"dddd")</f>
        <v>Tuesday</v>
      </c>
    </row>
    <row r="8" spans="1:19" x14ac:dyDescent="0.35">
      <c r="A8" s="1">
        <v>45293</v>
      </c>
      <c r="B8" s="2">
        <v>2.4299768518518519E-2</v>
      </c>
      <c r="C8" t="s">
        <v>3</v>
      </c>
      <c r="D8" t="s">
        <v>890</v>
      </c>
      <c r="E8">
        <v>35.76</v>
      </c>
      <c r="F8" t="s">
        <v>8</v>
      </c>
      <c r="G8" t="str">
        <f>TEXT(Table1[[#This Row],[date1]],"DD")</f>
        <v>02</v>
      </c>
      <c r="H8" t="str">
        <f>TEXT(Table1[[#This Row],[date1]],"MMM")</f>
        <v>Jan</v>
      </c>
      <c r="I8">
        <v>2024</v>
      </c>
      <c r="J8" t="str">
        <f>TEXT(Table1[[#This Row],[date1]],"dddd")</f>
        <v>Tuesday</v>
      </c>
    </row>
    <row r="9" spans="1:19" x14ac:dyDescent="0.35">
      <c r="A9" s="1">
        <v>45293</v>
      </c>
      <c r="B9" s="2">
        <v>2.4818287037037038E-2</v>
      </c>
      <c r="C9" t="s">
        <v>3</v>
      </c>
      <c r="D9" t="s">
        <v>890</v>
      </c>
      <c r="E9">
        <v>30.86</v>
      </c>
      <c r="F9" t="s">
        <v>13</v>
      </c>
      <c r="G9" t="str">
        <f>TEXT(Table1[[#This Row],[date1]],"DD")</f>
        <v>02</v>
      </c>
      <c r="H9" t="str">
        <f>TEXT(Table1[[#This Row],[date1]],"MMM")</f>
        <v>Jan</v>
      </c>
      <c r="I9">
        <v>2024</v>
      </c>
      <c r="J9" t="str">
        <f>TEXT(Table1[[#This Row],[date1]],"dddd")</f>
        <v>Tuesday</v>
      </c>
    </row>
    <row r="10" spans="1:19" x14ac:dyDescent="0.35">
      <c r="A10" s="1">
        <v>45293</v>
      </c>
      <c r="B10" s="2">
        <v>2.9979166666666664E-2</v>
      </c>
      <c r="C10" t="s">
        <v>3</v>
      </c>
      <c r="D10" t="s">
        <v>538</v>
      </c>
      <c r="E10">
        <v>35.76</v>
      </c>
      <c r="F10" t="s">
        <v>42</v>
      </c>
      <c r="G10" t="str">
        <f>TEXT(Table1[[#This Row],[date1]],"DD")</f>
        <v>02</v>
      </c>
      <c r="H10" t="str">
        <f>TEXT(Table1[[#This Row],[date1]],"MMM")</f>
        <v>Jan</v>
      </c>
      <c r="I10">
        <v>2024</v>
      </c>
      <c r="J10" t="str">
        <f>TEXT(Table1[[#This Row],[date1]],"dddd")</f>
        <v>Tuesday</v>
      </c>
    </row>
    <row r="11" spans="1:19" x14ac:dyDescent="0.35">
      <c r="A11" s="1">
        <v>45294</v>
      </c>
      <c r="B11" s="2">
        <v>2.3460648148148147E-3</v>
      </c>
      <c r="C11" t="s">
        <v>3</v>
      </c>
      <c r="D11" t="s">
        <v>1042</v>
      </c>
      <c r="E11">
        <v>25.96</v>
      </c>
      <c r="F11" t="s">
        <v>27</v>
      </c>
      <c r="G11" t="str">
        <f>TEXT(Table1[[#This Row],[date1]],"DD")</f>
        <v>03</v>
      </c>
      <c r="H11" t="str">
        <f>TEXT(Table1[[#This Row],[date1]],"MMM")</f>
        <v>Jan</v>
      </c>
      <c r="I11">
        <v>2024</v>
      </c>
      <c r="J11" t="str">
        <f>TEXT(Table1[[#This Row],[date1]],"dddd")</f>
        <v>Wednesday</v>
      </c>
    </row>
    <row r="12" spans="1:19" x14ac:dyDescent="0.35">
      <c r="A12" s="1">
        <v>45294</v>
      </c>
      <c r="B12" s="2">
        <v>7.3009259259259251E-3</v>
      </c>
      <c r="C12" t="s">
        <v>3</v>
      </c>
      <c r="D12" t="s">
        <v>289</v>
      </c>
      <c r="E12">
        <v>30.86</v>
      </c>
      <c r="F12" t="s">
        <v>13</v>
      </c>
      <c r="G12" t="str">
        <f>TEXT(Table1[[#This Row],[date1]],"DD")</f>
        <v>03</v>
      </c>
      <c r="H12" t="str">
        <f>TEXT(Table1[[#This Row],[date1]],"MMM")</f>
        <v>Jan</v>
      </c>
      <c r="I12">
        <v>2024</v>
      </c>
      <c r="J12" t="str">
        <f>TEXT(Table1[[#This Row],[date1]],"dddd")</f>
        <v>Wednesday</v>
      </c>
    </row>
    <row r="13" spans="1:19" x14ac:dyDescent="0.35">
      <c r="A13" s="1">
        <v>45294</v>
      </c>
      <c r="B13" s="2">
        <v>4.0386574074074075E-2</v>
      </c>
      <c r="C13" t="s">
        <v>3</v>
      </c>
      <c r="D13" t="s">
        <v>1083</v>
      </c>
      <c r="E13">
        <v>30.86</v>
      </c>
      <c r="F13" t="s">
        <v>13</v>
      </c>
      <c r="G13" t="str">
        <f>TEXT(Table1[[#This Row],[date1]],"DD")</f>
        <v>03</v>
      </c>
      <c r="H13" t="str">
        <f>TEXT(Table1[[#This Row],[date1]],"MMM")</f>
        <v>Jan</v>
      </c>
      <c r="I13">
        <v>2024</v>
      </c>
      <c r="J13" t="str">
        <f>TEXT(Table1[[#This Row],[date1]],"dddd")</f>
        <v>Wednesday</v>
      </c>
    </row>
    <row r="14" spans="1:19" x14ac:dyDescent="0.35">
      <c r="A14" s="1">
        <v>45294</v>
      </c>
      <c r="B14" s="2">
        <v>9.3587962962962973E-3</v>
      </c>
      <c r="C14" t="s">
        <v>3</v>
      </c>
      <c r="D14" t="s">
        <v>633</v>
      </c>
      <c r="E14">
        <v>35.76</v>
      </c>
      <c r="F14" t="s">
        <v>42</v>
      </c>
      <c r="G14" t="str">
        <f>TEXT(Table1[[#This Row],[date1]],"DD")</f>
        <v>03</v>
      </c>
      <c r="H14" t="str">
        <f>TEXT(Table1[[#This Row],[date1]],"MMM")</f>
        <v>Jan</v>
      </c>
      <c r="I14">
        <v>2024</v>
      </c>
      <c r="J14" t="str">
        <f>TEXT(Table1[[#This Row],[date1]],"dddd")</f>
        <v>Wednesday</v>
      </c>
    </row>
    <row r="15" spans="1:19" x14ac:dyDescent="0.35">
      <c r="A15" s="1">
        <v>45294</v>
      </c>
      <c r="B15" s="2">
        <v>1.2736111111111113E-2</v>
      </c>
      <c r="C15" t="s">
        <v>3</v>
      </c>
      <c r="D15" t="s">
        <v>1084</v>
      </c>
      <c r="E15">
        <v>25.96</v>
      </c>
      <c r="F15" t="s">
        <v>10</v>
      </c>
      <c r="G15" t="str">
        <f>TEXT(Table1[[#This Row],[date1]],"DD")</f>
        <v>03</v>
      </c>
      <c r="H15" t="str">
        <f>TEXT(Table1[[#This Row],[date1]],"MMM")</f>
        <v>Jan</v>
      </c>
      <c r="I15">
        <v>2024</v>
      </c>
      <c r="J15" t="str">
        <f>TEXT(Table1[[#This Row],[date1]],"dddd")</f>
        <v>Wednesday</v>
      </c>
    </row>
    <row r="16" spans="1:19" x14ac:dyDescent="0.35">
      <c r="A16" s="1">
        <v>45294</v>
      </c>
      <c r="B16" s="2">
        <v>1.3361111111111112E-2</v>
      </c>
      <c r="C16" t="s">
        <v>3</v>
      </c>
      <c r="D16" t="s">
        <v>1085</v>
      </c>
      <c r="E16">
        <v>25.96</v>
      </c>
      <c r="F16" t="s">
        <v>10</v>
      </c>
      <c r="G16" t="str">
        <f>TEXT(Table1[[#This Row],[date1]],"DD")</f>
        <v>03</v>
      </c>
      <c r="H16" t="str">
        <f>TEXT(Table1[[#This Row],[date1]],"MMM")</f>
        <v>Jan</v>
      </c>
      <c r="I16">
        <v>2024</v>
      </c>
      <c r="J16" t="str">
        <f>TEXT(Table1[[#This Row],[date1]],"dddd")</f>
        <v>Wednesday</v>
      </c>
    </row>
    <row r="17" spans="1:10" x14ac:dyDescent="0.35">
      <c r="A17" s="1">
        <v>45294</v>
      </c>
      <c r="B17" s="2">
        <v>1.4884259259259259E-2</v>
      </c>
      <c r="C17" t="s">
        <v>3</v>
      </c>
      <c r="D17" t="s">
        <v>703</v>
      </c>
      <c r="E17">
        <v>35.76</v>
      </c>
      <c r="F17" t="s">
        <v>6</v>
      </c>
      <c r="G17" t="str">
        <f>TEXT(Table1[[#This Row],[date1]],"DD")</f>
        <v>03</v>
      </c>
      <c r="H17" t="str">
        <f>TEXT(Table1[[#This Row],[date1]],"MMM")</f>
        <v>Jan</v>
      </c>
      <c r="I17">
        <v>2024</v>
      </c>
      <c r="J17" t="str">
        <f>TEXT(Table1[[#This Row],[date1]],"dddd")</f>
        <v>Wednesday</v>
      </c>
    </row>
    <row r="18" spans="1:10" x14ac:dyDescent="0.35">
      <c r="A18" s="1">
        <v>45295</v>
      </c>
      <c r="B18" s="2">
        <v>4.058449074074074E-2</v>
      </c>
      <c r="C18" t="s">
        <v>3</v>
      </c>
      <c r="D18" t="s">
        <v>1042</v>
      </c>
      <c r="E18">
        <v>25.96</v>
      </c>
      <c r="F18" t="s">
        <v>27</v>
      </c>
      <c r="G18" t="str">
        <f>TEXT(Table1[[#This Row],[date1]],"DD")</f>
        <v>04</v>
      </c>
      <c r="H18" t="str">
        <f>TEXT(Table1[[#This Row],[date1]],"MMM")</f>
        <v>Jan</v>
      </c>
      <c r="I18">
        <v>2024</v>
      </c>
      <c r="J18" t="str">
        <f>TEXT(Table1[[#This Row],[date1]],"dddd")</f>
        <v>Thursday</v>
      </c>
    </row>
    <row r="19" spans="1:10" x14ac:dyDescent="0.35">
      <c r="A19" s="1">
        <v>45295</v>
      </c>
      <c r="B19" s="2">
        <v>4.129398148148148E-2</v>
      </c>
      <c r="C19" t="s">
        <v>3</v>
      </c>
      <c r="D19" t="s">
        <v>1086</v>
      </c>
      <c r="E19">
        <v>25.96</v>
      </c>
      <c r="F19" t="s">
        <v>10</v>
      </c>
      <c r="G19" t="str">
        <f>TEXT(Table1[[#This Row],[date1]],"DD")</f>
        <v>04</v>
      </c>
      <c r="H19" t="str">
        <f>TEXT(Table1[[#This Row],[date1]],"MMM")</f>
        <v>Jan</v>
      </c>
      <c r="I19">
        <v>2024</v>
      </c>
      <c r="J19" t="str">
        <f>TEXT(Table1[[#This Row],[date1]],"dddd")</f>
        <v>Thursday</v>
      </c>
    </row>
    <row r="20" spans="1:10" x14ac:dyDescent="0.35">
      <c r="A20" s="1">
        <v>45295</v>
      </c>
      <c r="B20" s="2">
        <v>2.778125E-2</v>
      </c>
      <c r="C20" t="s">
        <v>3</v>
      </c>
      <c r="D20" t="s">
        <v>1087</v>
      </c>
      <c r="E20">
        <v>35.76</v>
      </c>
      <c r="F20" t="s">
        <v>42</v>
      </c>
      <c r="G20" t="str">
        <f>TEXT(Table1[[#This Row],[date1]],"DD")</f>
        <v>04</v>
      </c>
      <c r="H20" t="str">
        <f>TEXT(Table1[[#This Row],[date1]],"MMM")</f>
        <v>Jan</v>
      </c>
      <c r="I20">
        <v>2024</v>
      </c>
      <c r="J20" t="str">
        <f>TEXT(Table1[[#This Row],[date1]],"dddd")</f>
        <v>Thursday</v>
      </c>
    </row>
    <row r="21" spans="1:10" x14ac:dyDescent="0.35">
      <c r="A21" s="1">
        <v>45295</v>
      </c>
      <c r="B21" s="2">
        <v>4.135648148148148E-2</v>
      </c>
      <c r="C21" t="s">
        <v>3</v>
      </c>
      <c r="D21" t="s">
        <v>890</v>
      </c>
      <c r="E21">
        <v>35.76</v>
      </c>
      <c r="F21" t="s">
        <v>17</v>
      </c>
      <c r="G21" t="str">
        <f>TEXT(Table1[[#This Row],[date1]],"DD")</f>
        <v>04</v>
      </c>
      <c r="H21" t="str">
        <f>TEXT(Table1[[#This Row],[date1]],"MMM")</f>
        <v>Jan</v>
      </c>
      <c r="I21">
        <v>2024</v>
      </c>
      <c r="J21" t="str">
        <f>TEXT(Table1[[#This Row],[date1]],"dddd")</f>
        <v>Thursday</v>
      </c>
    </row>
    <row r="22" spans="1:10" x14ac:dyDescent="0.35">
      <c r="A22" s="1">
        <v>45295</v>
      </c>
      <c r="B22" s="2">
        <v>8.9722222222222234E-3</v>
      </c>
      <c r="C22" t="s">
        <v>3</v>
      </c>
      <c r="D22" t="s">
        <v>1047</v>
      </c>
      <c r="E22">
        <v>30.86</v>
      </c>
      <c r="F22" t="s">
        <v>13</v>
      </c>
      <c r="G22" t="str">
        <f>TEXT(Table1[[#This Row],[date1]],"DD")</f>
        <v>04</v>
      </c>
      <c r="H22" t="str">
        <f>TEXT(Table1[[#This Row],[date1]],"MMM")</f>
        <v>Jan</v>
      </c>
      <c r="I22">
        <v>2024</v>
      </c>
      <c r="J22" t="str">
        <f>TEXT(Table1[[#This Row],[date1]],"dddd")</f>
        <v>Thursday</v>
      </c>
    </row>
    <row r="23" spans="1:10" x14ac:dyDescent="0.35">
      <c r="A23" s="1">
        <v>45295</v>
      </c>
      <c r="B23" s="2">
        <v>9.8402777777777777E-3</v>
      </c>
      <c r="C23" t="s">
        <v>3</v>
      </c>
      <c r="D23" t="s">
        <v>1047</v>
      </c>
      <c r="E23">
        <v>35.76</v>
      </c>
      <c r="F23" t="s">
        <v>42</v>
      </c>
      <c r="G23" t="str">
        <f>TEXT(Table1[[#This Row],[date1]],"DD")</f>
        <v>04</v>
      </c>
      <c r="H23" t="str">
        <f>TEXT(Table1[[#This Row],[date1]],"MMM")</f>
        <v>Jan</v>
      </c>
      <c r="I23">
        <v>2024</v>
      </c>
      <c r="J23" t="str">
        <f>TEXT(Table1[[#This Row],[date1]],"dddd")</f>
        <v>Thursday</v>
      </c>
    </row>
    <row r="24" spans="1:10" x14ac:dyDescent="0.35">
      <c r="A24" s="1">
        <v>45295</v>
      </c>
      <c r="B24" s="2">
        <v>1.1240740740740742E-2</v>
      </c>
      <c r="C24" t="s">
        <v>3</v>
      </c>
      <c r="D24" t="s">
        <v>1047</v>
      </c>
      <c r="E24">
        <v>35.76</v>
      </c>
      <c r="F24" t="s">
        <v>42</v>
      </c>
      <c r="G24" t="str">
        <f>TEXT(Table1[[#This Row],[date1]],"DD")</f>
        <v>04</v>
      </c>
      <c r="H24" t="str">
        <f>TEXT(Table1[[#This Row],[date1]],"MMM")</f>
        <v>Jan</v>
      </c>
      <c r="I24">
        <v>2024</v>
      </c>
      <c r="J24" t="str">
        <f>TEXT(Table1[[#This Row],[date1]],"dddd")</f>
        <v>Thursday</v>
      </c>
    </row>
    <row r="25" spans="1:10" x14ac:dyDescent="0.35">
      <c r="A25" s="1">
        <v>45295</v>
      </c>
      <c r="B25" s="2">
        <v>1.2547453703703703E-2</v>
      </c>
      <c r="C25" t="s">
        <v>3</v>
      </c>
      <c r="D25" t="s">
        <v>1047</v>
      </c>
      <c r="E25">
        <v>25.96</v>
      </c>
      <c r="F25" t="s">
        <v>27</v>
      </c>
      <c r="G25" t="str">
        <f>TEXT(Table1[[#This Row],[date1]],"DD")</f>
        <v>04</v>
      </c>
      <c r="H25" t="str">
        <f>TEXT(Table1[[#This Row],[date1]],"MMM")</f>
        <v>Jan</v>
      </c>
      <c r="I25">
        <v>2024</v>
      </c>
      <c r="J25" t="str">
        <f>TEXT(Table1[[#This Row],[date1]],"dddd")</f>
        <v>Thursday</v>
      </c>
    </row>
    <row r="26" spans="1:10" x14ac:dyDescent="0.35">
      <c r="A26" s="1">
        <v>45295</v>
      </c>
      <c r="B26" s="2">
        <v>8.0937500000000002E-3</v>
      </c>
      <c r="C26" t="s">
        <v>3</v>
      </c>
      <c r="D26" t="s">
        <v>1088</v>
      </c>
      <c r="E26">
        <v>25.96</v>
      </c>
      <c r="F26" t="s">
        <v>10</v>
      </c>
      <c r="G26" t="str">
        <f>TEXT(Table1[[#This Row],[date1]],"DD")</f>
        <v>04</v>
      </c>
      <c r="H26" t="str">
        <f>TEXT(Table1[[#This Row],[date1]],"MMM")</f>
        <v>Jan</v>
      </c>
      <c r="I26">
        <v>2024</v>
      </c>
      <c r="J26" t="str">
        <f>TEXT(Table1[[#This Row],[date1]],"dddd")</f>
        <v>Thursday</v>
      </c>
    </row>
    <row r="27" spans="1:10" x14ac:dyDescent="0.35">
      <c r="A27" s="1">
        <v>45295</v>
      </c>
      <c r="B27" s="2">
        <v>1.6327546296296298E-2</v>
      </c>
      <c r="C27" t="s">
        <v>3</v>
      </c>
      <c r="D27" t="s">
        <v>1013</v>
      </c>
      <c r="E27">
        <v>35.76</v>
      </c>
      <c r="F27" t="s">
        <v>6</v>
      </c>
      <c r="G27" t="str">
        <f>TEXT(Table1[[#This Row],[date1]],"DD")</f>
        <v>04</v>
      </c>
      <c r="H27" t="str">
        <f>TEXT(Table1[[#This Row],[date1]],"MMM")</f>
        <v>Jan</v>
      </c>
      <c r="I27">
        <v>2024</v>
      </c>
      <c r="J27" t="str">
        <f>TEXT(Table1[[#This Row],[date1]],"dddd")</f>
        <v>Thursday</v>
      </c>
    </row>
    <row r="28" spans="1:10" x14ac:dyDescent="0.35">
      <c r="A28" s="1">
        <v>45296</v>
      </c>
      <c r="B28" s="2">
        <v>3.1918981481481486E-2</v>
      </c>
      <c r="C28" t="s">
        <v>3</v>
      </c>
      <c r="D28" t="s">
        <v>1089</v>
      </c>
      <c r="E28">
        <v>30.86</v>
      </c>
      <c r="F28" t="s">
        <v>13</v>
      </c>
      <c r="G28" t="str">
        <f>TEXT(Table1[[#This Row],[date1]],"DD")</f>
        <v>05</v>
      </c>
      <c r="H28" t="str">
        <f>TEXT(Table1[[#This Row],[date1]],"MMM")</f>
        <v>Jan</v>
      </c>
      <c r="I28">
        <v>2024</v>
      </c>
      <c r="J28" t="str">
        <f>TEXT(Table1[[#This Row],[date1]],"dddd")</f>
        <v>Friday</v>
      </c>
    </row>
    <row r="29" spans="1:10" x14ac:dyDescent="0.35">
      <c r="A29" s="1">
        <v>45296</v>
      </c>
      <c r="B29" s="2">
        <v>3.6814814814814814E-2</v>
      </c>
      <c r="C29" t="s">
        <v>3</v>
      </c>
      <c r="D29" t="s">
        <v>1090</v>
      </c>
      <c r="E29">
        <v>35.76</v>
      </c>
      <c r="F29" t="s">
        <v>6</v>
      </c>
      <c r="G29" t="str">
        <f>TEXT(Table1[[#This Row],[date1]],"DD")</f>
        <v>05</v>
      </c>
      <c r="H29" t="str">
        <f>TEXT(Table1[[#This Row],[date1]],"MMM")</f>
        <v>Jan</v>
      </c>
      <c r="I29">
        <v>2024</v>
      </c>
      <c r="J29" t="str">
        <f>TEXT(Table1[[#This Row],[date1]],"dddd")</f>
        <v>Friday</v>
      </c>
    </row>
    <row r="30" spans="1:10" x14ac:dyDescent="0.35">
      <c r="A30" s="1">
        <v>45296</v>
      </c>
      <c r="B30" s="2">
        <v>5.0520833333333329E-3</v>
      </c>
      <c r="C30" t="s">
        <v>3</v>
      </c>
      <c r="D30" t="s">
        <v>1091</v>
      </c>
      <c r="E30">
        <v>30.86</v>
      </c>
      <c r="F30" t="s">
        <v>13</v>
      </c>
      <c r="G30" t="str">
        <f>TEXT(Table1[[#This Row],[date1]],"DD")</f>
        <v>05</v>
      </c>
      <c r="H30" t="str">
        <f>TEXT(Table1[[#This Row],[date1]],"MMM")</f>
        <v>Jan</v>
      </c>
      <c r="I30">
        <v>2024</v>
      </c>
      <c r="J30" t="str">
        <f>TEXT(Table1[[#This Row],[date1]],"dddd")</f>
        <v>Friday</v>
      </c>
    </row>
    <row r="31" spans="1:10" x14ac:dyDescent="0.35">
      <c r="A31" s="1">
        <v>45297</v>
      </c>
      <c r="B31" s="2">
        <v>4.0864583333333329E-2</v>
      </c>
      <c r="C31" t="s">
        <v>3</v>
      </c>
      <c r="D31" t="s">
        <v>1092</v>
      </c>
      <c r="E31">
        <v>25.96</v>
      </c>
      <c r="F31" t="s">
        <v>10</v>
      </c>
      <c r="G31" t="str">
        <f>TEXT(Table1[[#This Row],[date1]],"DD")</f>
        <v>06</v>
      </c>
      <c r="H31" t="str">
        <f>TEXT(Table1[[#This Row],[date1]],"MMM")</f>
        <v>Jan</v>
      </c>
      <c r="I31">
        <v>2024</v>
      </c>
      <c r="J31" t="str">
        <f>TEXT(Table1[[#This Row],[date1]],"dddd")</f>
        <v>Saturday</v>
      </c>
    </row>
    <row r="32" spans="1:10" x14ac:dyDescent="0.35">
      <c r="A32" s="1">
        <v>45298</v>
      </c>
      <c r="B32" s="2">
        <v>2.0171296296296295E-2</v>
      </c>
      <c r="C32" t="s">
        <v>3</v>
      </c>
      <c r="D32" t="s">
        <v>1093</v>
      </c>
      <c r="E32">
        <v>35.76</v>
      </c>
      <c r="F32" t="s">
        <v>42</v>
      </c>
      <c r="G32" t="str">
        <f>TEXT(Table1[[#This Row],[date1]],"DD")</f>
        <v>07</v>
      </c>
      <c r="H32" t="str">
        <f>TEXT(Table1[[#This Row],[date1]],"MMM")</f>
        <v>Jan</v>
      </c>
      <c r="I32">
        <v>2024</v>
      </c>
      <c r="J32" t="str">
        <f>TEXT(Table1[[#This Row],[date1]],"dddd")</f>
        <v>Sunday</v>
      </c>
    </row>
    <row r="33" spans="1:10" x14ac:dyDescent="0.35">
      <c r="A33" s="1">
        <v>45298</v>
      </c>
      <c r="B33" s="2">
        <v>2.2744212962962963E-2</v>
      </c>
      <c r="C33" t="s">
        <v>3</v>
      </c>
      <c r="D33" t="s">
        <v>1094</v>
      </c>
      <c r="E33">
        <v>35.76</v>
      </c>
      <c r="F33" t="s">
        <v>17</v>
      </c>
      <c r="G33" t="str">
        <f>TEXT(Table1[[#This Row],[date1]],"DD")</f>
        <v>07</v>
      </c>
      <c r="H33" t="str">
        <f>TEXT(Table1[[#This Row],[date1]],"MMM")</f>
        <v>Jan</v>
      </c>
      <c r="I33">
        <v>2024</v>
      </c>
      <c r="J33" t="str">
        <f>TEXT(Table1[[#This Row],[date1]],"dddd")</f>
        <v>Sunday</v>
      </c>
    </row>
    <row r="34" spans="1:10" x14ac:dyDescent="0.35">
      <c r="A34" s="1">
        <v>45298</v>
      </c>
      <c r="B34" s="2">
        <v>2.3598379629629632E-2</v>
      </c>
      <c r="C34" t="s">
        <v>3</v>
      </c>
      <c r="D34" t="s">
        <v>1094</v>
      </c>
      <c r="E34">
        <v>35.76</v>
      </c>
      <c r="F34" t="s">
        <v>17</v>
      </c>
      <c r="G34" t="str">
        <f>TEXT(Table1[[#This Row],[date1]],"DD")</f>
        <v>07</v>
      </c>
      <c r="H34" t="str">
        <f>TEXT(Table1[[#This Row],[date1]],"MMM")</f>
        <v>Jan</v>
      </c>
      <c r="I34">
        <v>2024</v>
      </c>
      <c r="J34" t="str">
        <f>TEXT(Table1[[#This Row],[date1]],"dddd")</f>
        <v>Sunday</v>
      </c>
    </row>
    <row r="35" spans="1:10" x14ac:dyDescent="0.35">
      <c r="A35" s="1">
        <v>45299</v>
      </c>
      <c r="B35" s="2">
        <v>2.0856481481481483E-2</v>
      </c>
      <c r="C35" t="s">
        <v>3</v>
      </c>
      <c r="D35" t="s">
        <v>1095</v>
      </c>
      <c r="E35">
        <v>30.86</v>
      </c>
      <c r="F35" t="s">
        <v>13</v>
      </c>
      <c r="G35" t="str">
        <f>TEXT(Table1[[#This Row],[date1]],"DD")</f>
        <v>08</v>
      </c>
      <c r="H35" t="str">
        <f>TEXT(Table1[[#This Row],[date1]],"MMM")</f>
        <v>Jan</v>
      </c>
      <c r="I35">
        <v>2024</v>
      </c>
      <c r="J35" t="str">
        <f>TEXT(Table1[[#This Row],[date1]],"dddd")</f>
        <v>Monday</v>
      </c>
    </row>
    <row r="36" spans="1:10" x14ac:dyDescent="0.35">
      <c r="A36" s="1">
        <v>45299</v>
      </c>
      <c r="B36" s="2">
        <v>7.8136574074074081E-3</v>
      </c>
      <c r="C36" t="s">
        <v>3</v>
      </c>
      <c r="D36" t="s">
        <v>1096</v>
      </c>
      <c r="E36">
        <v>35.76</v>
      </c>
      <c r="F36" t="s">
        <v>6</v>
      </c>
      <c r="G36" t="str">
        <f>TEXT(Table1[[#This Row],[date1]],"DD")</f>
        <v>08</v>
      </c>
      <c r="H36" t="str">
        <f>TEXT(Table1[[#This Row],[date1]],"MMM")</f>
        <v>Jan</v>
      </c>
      <c r="I36">
        <v>2024</v>
      </c>
      <c r="J36" t="str">
        <f>TEXT(Table1[[#This Row],[date1]],"dddd")</f>
        <v>Monday</v>
      </c>
    </row>
    <row r="37" spans="1:10" x14ac:dyDescent="0.35">
      <c r="A37" s="1">
        <v>45299</v>
      </c>
      <c r="B37" s="2">
        <v>2.1165509259259259E-2</v>
      </c>
      <c r="C37" t="s">
        <v>3</v>
      </c>
      <c r="D37" t="s">
        <v>1047</v>
      </c>
      <c r="E37">
        <v>25.96</v>
      </c>
      <c r="F37" t="s">
        <v>27</v>
      </c>
      <c r="G37" t="str">
        <f>TEXT(Table1[[#This Row],[date1]],"DD")</f>
        <v>08</v>
      </c>
      <c r="H37" t="str">
        <f>TEXT(Table1[[#This Row],[date1]],"MMM")</f>
        <v>Jan</v>
      </c>
      <c r="I37">
        <v>2024</v>
      </c>
      <c r="J37" t="str">
        <f>TEXT(Table1[[#This Row],[date1]],"dddd")</f>
        <v>Monday</v>
      </c>
    </row>
    <row r="38" spans="1:10" x14ac:dyDescent="0.35">
      <c r="A38" s="1">
        <v>45299</v>
      </c>
      <c r="B38" s="2">
        <v>1.5875E-2</v>
      </c>
      <c r="C38" t="s">
        <v>3</v>
      </c>
      <c r="D38" t="s">
        <v>219</v>
      </c>
      <c r="E38">
        <v>35.76</v>
      </c>
      <c r="F38" t="s">
        <v>42</v>
      </c>
      <c r="G38" t="str">
        <f>TEXT(Table1[[#This Row],[date1]],"DD")</f>
        <v>08</v>
      </c>
      <c r="H38" t="str">
        <f>TEXT(Table1[[#This Row],[date1]],"MMM")</f>
        <v>Jan</v>
      </c>
      <c r="I38">
        <v>2024</v>
      </c>
      <c r="J38" t="str">
        <f>TEXT(Table1[[#This Row],[date1]],"dddd")</f>
        <v>Monday</v>
      </c>
    </row>
    <row r="39" spans="1:10" x14ac:dyDescent="0.35">
      <c r="A39" s="1">
        <v>45300</v>
      </c>
      <c r="B39" s="2">
        <v>4.9490740740740745E-3</v>
      </c>
      <c r="C39" t="s">
        <v>3</v>
      </c>
      <c r="D39" t="s">
        <v>1097</v>
      </c>
      <c r="E39">
        <v>25.96</v>
      </c>
      <c r="F39" t="s">
        <v>10</v>
      </c>
      <c r="G39" t="str">
        <f>TEXT(Table1[[#This Row],[date1]],"DD")</f>
        <v>09</v>
      </c>
      <c r="H39" t="str">
        <f>TEXT(Table1[[#This Row],[date1]],"MMM")</f>
        <v>Jan</v>
      </c>
      <c r="I39">
        <v>2024</v>
      </c>
      <c r="J39" t="str">
        <f>TEXT(Table1[[#This Row],[date1]],"dddd")</f>
        <v>Tuesday</v>
      </c>
    </row>
    <row r="40" spans="1:10" x14ac:dyDescent="0.35">
      <c r="A40" s="1">
        <v>45300</v>
      </c>
      <c r="B40" s="2">
        <v>3.9290509259259254E-2</v>
      </c>
      <c r="C40" t="s">
        <v>3</v>
      </c>
      <c r="D40" t="s">
        <v>583</v>
      </c>
      <c r="E40">
        <v>35.76</v>
      </c>
      <c r="F40" t="s">
        <v>6</v>
      </c>
      <c r="G40" t="str">
        <f>TEXT(Table1[[#This Row],[date1]],"DD")</f>
        <v>09</v>
      </c>
      <c r="H40" t="str">
        <f>TEXT(Table1[[#This Row],[date1]],"MMM")</f>
        <v>Jan</v>
      </c>
      <c r="I40">
        <v>2024</v>
      </c>
      <c r="J40" t="str">
        <f>TEXT(Table1[[#This Row],[date1]],"dddd")</f>
        <v>Tuesday</v>
      </c>
    </row>
    <row r="41" spans="1:10" x14ac:dyDescent="0.35">
      <c r="A41" s="1">
        <v>45300</v>
      </c>
      <c r="B41" s="2">
        <v>1.7569444444444447E-3</v>
      </c>
      <c r="C41" t="s">
        <v>3</v>
      </c>
      <c r="D41" t="s">
        <v>398</v>
      </c>
      <c r="E41">
        <v>30.86</v>
      </c>
      <c r="F41" t="s">
        <v>13</v>
      </c>
      <c r="G41" t="str">
        <f>TEXT(Table1[[#This Row],[date1]],"DD")</f>
        <v>09</v>
      </c>
      <c r="H41" t="str">
        <f>TEXT(Table1[[#This Row],[date1]],"MMM")</f>
        <v>Jan</v>
      </c>
      <c r="I41">
        <v>2024</v>
      </c>
      <c r="J41" t="str">
        <f>TEXT(Table1[[#This Row],[date1]],"dddd")</f>
        <v>Tuesday</v>
      </c>
    </row>
    <row r="42" spans="1:10" x14ac:dyDescent="0.35">
      <c r="A42" s="1">
        <v>45300</v>
      </c>
      <c r="B42" s="2">
        <v>1.9024305555555555E-2</v>
      </c>
      <c r="C42" t="s">
        <v>3</v>
      </c>
      <c r="D42" t="s">
        <v>361</v>
      </c>
      <c r="E42">
        <v>21.06</v>
      </c>
      <c r="F42" t="s">
        <v>34</v>
      </c>
      <c r="G42" t="str">
        <f>TEXT(Table1[[#This Row],[date1]],"DD")</f>
        <v>09</v>
      </c>
      <c r="H42" t="str">
        <f>TEXT(Table1[[#This Row],[date1]],"MMM")</f>
        <v>Jan</v>
      </c>
      <c r="I42">
        <v>2024</v>
      </c>
      <c r="J42" t="str">
        <f>TEXT(Table1[[#This Row],[date1]],"dddd")</f>
        <v>Tuesday</v>
      </c>
    </row>
    <row r="43" spans="1:10" x14ac:dyDescent="0.35">
      <c r="A43" s="1">
        <v>45300</v>
      </c>
      <c r="B43" s="2">
        <v>2.5679398148148146E-2</v>
      </c>
      <c r="C43" t="s">
        <v>3</v>
      </c>
      <c r="D43" t="s">
        <v>1098</v>
      </c>
      <c r="E43">
        <v>35.76</v>
      </c>
      <c r="F43" t="s">
        <v>6</v>
      </c>
      <c r="G43" t="str">
        <f>TEXT(Table1[[#This Row],[date1]],"DD")</f>
        <v>09</v>
      </c>
      <c r="H43" t="str">
        <f>TEXT(Table1[[#This Row],[date1]],"MMM")</f>
        <v>Jan</v>
      </c>
      <c r="I43">
        <v>2024</v>
      </c>
      <c r="J43" t="str">
        <f>TEXT(Table1[[#This Row],[date1]],"dddd")</f>
        <v>Tuesday</v>
      </c>
    </row>
    <row r="44" spans="1:10" x14ac:dyDescent="0.35">
      <c r="A44" s="1">
        <v>45300</v>
      </c>
      <c r="B44" s="2">
        <v>3.3449074074074076E-2</v>
      </c>
      <c r="C44" t="s">
        <v>3</v>
      </c>
      <c r="D44" t="s">
        <v>154</v>
      </c>
      <c r="E44">
        <v>30.86</v>
      </c>
      <c r="F44" t="s">
        <v>13</v>
      </c>
      <c r="G44" t="str">
        <f>TEXT(Table1[[#This Row],[date1]],"DD")</f>
        <v>09</v>
      </c>
      <c r="H44" t="str">
        <f>TEXT(Table1[[#This Row],[date1]],"MMM")</f>
        <v>Jan</v>
      </c>
      <c r="I44">
        <v>2024</v>
      </c>
      <c r="J44" t="str">
        <f>TEXT(Table1[[#This Row],[date1]],"dddd")</f>
        <v>Tuesday</v>
      </c>
    </row>
    <row r="45" spans="1:10" x14ac:dyDescent="0.35">
      <c r="A45" s="1">
        <v>45300</v>
      </c>
      <c r="B45" s="2">
        <v>3.4164351851851855E-2</v>
      </c>
      <c r="C45" t="s">
        <v>3</v>
      </c>
      <c r="D45" t="s">
        <v>154</v>
      </c>
      <c r="E45">
        <v>25.96</v>
      </c>
      <c r="F45" t="s">
        <v>27</v>
      </c>
      <c r="G45" t="str">
        <f>TEXT(Table1[[#This Row],[date1]],"DD")</f>
        <v>09</v>
      </c>
      <c r="H45" t="str">
        <f>TEXT(Table1[[#This Row],[date1]],"MMM")</f>
        <v>Jan</v>
      </c>
      <c r="I45">
        <v>2024</v>
      </c>
      <c r="J45" t="str">
        <f>TEXT(Table1[[#This Row],[date1]],"dddd")</f>
        <v>Tuesday</v>
      </c>
    </row>
    <row r="46" spans="1:10" x14ac:dyDescent="0.35">
      <c r="A46" s="1">
        <v>45300</v>
      </c>
      <c r="B46" s="2">
        <v>2.1170138888888888E-2</v>
      </c>
      <c r="C46" t="s">
        <v>3</v>
      </c>
      <c r="D46" t="s">
        <v>22</v>
      </c>
      <c r="E46">
        <v>30.86</v>
      </c>
      <c r="F46" t="s">
        <v>13</v>
      </c>
      <c r="G46" t="str">
        <f>TEXT(Table1[[#This Row],[date1]],"DD")</f>
        <v>09</v>
      </c>
      <c r="H46" t="str">
        <f>TEXT(Table1[[#This Row],[date1]],"MMM")</f>
        <v>Jan</v>
      </c>
      <c r="I46">
        <v>2024</v>
      </c>
      <c r="J46" t="str">
        <f>TEXT(Table1[[#This Row],[date1]],"dddd")</f>
        <v>Tuesday</v>
      </c>
    </row>
    <row r="47" spans="1:10" x14ac:dyDescent="0.35">
      <c r="A47" s="1">
        <v>45300</v>
      </c>
      <c r="B47" s="2">
        <v>7.1840277777777779E-3</v>
      </c>
      <c r="C47" t="s">
        <v>3</v>
      </c>
      <c r="D47" t="s">
        <v>342</v>
      </c>
      <c r="E47">
        <v>35.76</v>
      </c>
      <c r="F47" t="s">
        <v>6</v>
      </c>
      <c r="G47" t="str">
        <f>TEXT(Table1[[#This Row],[date1]],"DD")</f>
        <v>09</v>
      </c>
      <c r="H47" t="str">
        <f>TEXT(Table1[[#This Row],[date1]],"MMM")</f>
        <v>Jan</v>
      </c>
      <c r="I47">
        <v>2024</v>
      </c>
      <c r="J47" t="str">
        <f>TEXT(Table1[[#This Row],[date1]],"dddd")</f>
        <v>Tuesday</v>
      </c>
    </row>
    <row r="48" spans="1:10" x14ac:dyDescent="0.35">
      <c r="A48" s="1">
        <v>45301</v>
      </c>
      <c r="B48" s="2">
        <v>3.4268518518518518E-2</v>
      </c>
      <c r="C48" t="s">
        <v>3</v>
      </c>
      <c r="D48" t="s">
        <v>237</v>
      </c>
      <c r="E48">
        <v>30.86</v>
      </c>
      <c r="F48" t="s">
        <v>13</v>
      </c>
      <c r="G48" t="str">
        <f>TEXT(Table1[[#This Row],[date1]],"DD")</f>
        <v>10</v>
      </c>
      <c r="H48" t="str">
        <f>TEXT(Table1[[#This Row],[date1]],"MMM")</f>
        <v>Jan</v>
      </c>
      <c r="I48">
        <v>2024</v>
      </c>
      <c r="J48" t="str">
        <f>TEXT(Table1[[#This Row],[date1]],"dddd")</f>
        <v>Wednesday</v>
      </c>
    </row>
    <row r="49" spans="1:10" x14ac:dyDescent="0.35">
      <c r="A49" s="1">
        <v>45301</v>
      </c>
      <c r="B49" s="2">
        <v>1.1533564814814814E-2</v>
      </c>
      <c r="C49" t="s">
        <v>3</v>
      </c>
      <c r="D49" t="s">
        <v>398</v>
      </c>
      <c r="E49">
        <v>30.86</v>
      </c>
      <c r="F49" t="s">
        <v>13</v>
      </c>
      <c r="G49" t="str">
        <f>TEXT(Table1[[#This Row],[date1]],"DD")</f>
        <v>10</v>
      </c>
      <c r="H49" t="str">
        <f>TEXT(Table1[[#This Row],[date1]],"MMM")</f>
        <v>Jan</v>
      </c>
      <c r="I49">
        <v>2024</v>
      </c>
      <c r="J49" t="str">
        <f>TEXT(Table1[[#This Row],[date1]],"dddd")</f>
        <v>Wednesday</v>
      </c>
    </row>
    <row r="50" spans="1:10" x14ac:dyDescent="0.35">
      <c r="A50" s="1">
        <v>45301</v>
      </c>
      <c r="B50" s="2">
        <v>3.5634259259259261E-2</v>
      </c>
      <c r="C50" t="s">
        <v>3</v>
      </c>
      <c r="D50" t="s">
        <v>1099</v>
      </c>
      <c r="E50">
        <v>35.76</v>
      </c>
      <c r="F50" t="s">
        <v>42</v>
      </c>
      <c r="G50" t="str">
        <f>TEXT(Table1[[#This Row],[date1]],"DD")</f>
        <v>10</v>
      </c>
      <c r="H50" t="str">
        <f>TEXT(Table1[[#This Row],[date1]],"MMM")</f>
        <v>Jan</v>
      </c>
      <c r="I50">
        <v>2024</v>
      </c>
      <c r="J50" t="str">
        <f>TEXT(Table1[[#This Row],[date1]],"dddd")</f>
        <v>Wednesday</v>
      </c>
    </row>
    <row r="51" spans="1:10" x14ac:dyDescent="0.35">
      <c r="A51" s="1">
        <v>45301</v>
      </c>
      <c r="B51" s="2">
        <v>3.88125E-2</v>
      </c>
      <c r="C51" t="s">
        <v>3</v>
      </c>
      <c r="D51" t="s">
        <v>1058</v>
      </c>
      <c r="E51">
        <v>35.76</v>
      </c>
      <c r="F51" t="s">
        <v>8</v>
      </c>
      <c r="G51" t="str">
        <f>TEXT(Table1[[#This Row],[date1]],"DD")</f>
        <v>10</v>
      </c>
      <c r="H51" t="str">
        <f>TEXT(Table1[[#This Row],[date1]],"MMM")</f>
        <v>Jan</v>
      </c>
      <c r="I51">
        <v>2024</v>
      </c>
      <c r="J51" t="str">
        <f>TEXT(Table1[[#This Row],[date1]],"dddd")</f>
        <v>Wednesday</v>
      </c>
    </row>
    <row r="52" spans="1:10" x14ac:dyDescent="0.35">
      <c r="A52" s="1">
        <v>45301</v>
      </c>
      <c r="B52" s="2">
        <v>4.1425925925925922E-2</v>
      </c>
      <c r="C52" t="s">
        <v>3</v>
      </c>
      <c r="D52" t="s">
        <v>237</v>
      </c>
      <c r="E52">
        <v>30.86</v>
      </c>
      <c r="F52" t="s">
        <v>13</v>
      </c>
      <c r="G52" t="str">
        <f>TEXT(Table1[[#This Row],[date1]],"DD")</f>
        <v>10</v>
      </c>
      <c r="H52" t="str">
        <f>TEXT(Table1[[#This Row],[date1]],"MMM")</f>
        <v>Jan</v>
      </c>
      <c r="I52">
        <v>2024</v>
      </c>
      <c r="J52" t="str">
        <f>TEXT(Table1[[#This Row],[date1]],"dddd")</f>
        <v>Wednesday</v>
      </c>
    </row>
    <row r="53" spans="1:10" x14ac:dyDescent="0.35">
      <c r="A53" s="1">
        <v>45302</v>
      </c>
      <c r="B53" s="2">
        <v>3.0907407407407408E-2</v>
      </c>
      <c r="C53" t="s">
        <v>3</v>
      </c>
      <c r="D53" t="s">
        <v>855</v>
      </c>
      <c r="E53">
        <v>30.86</v>
      </c>
      <c r="F53" t="s">
        <v>13</v>
      </c>
      <c r="G53" t="str">
        <f>TEXT(Table1[[#This Row],[date1]],"DD")</f>
        <v>11</v>
      </c>
      <c r="H53" t="str">
        <f>TEXT(Table1[[#This Row],[date1]],"MMM")</f>
        <v>Jan</v>
      </c>
      <c r="I53">
        <v>2024</v>
      </c>
      <c r="J53" t="str">
        <f>TEXT(Table1[[#This Row],[date1]],"dddd")</f>
        <v>Thursday</v>
      </c>
    </row>
    <row r="54" spans="1:10" x14ac:dyDescent="0.35">
      <c r="A54" s="1">
        <v>45302</v>
      </c>
      <c r="B54" s="2">
        <v>3.4505787037037036E-2</v>
      </c>
      <c r="C54" t="s">
        <v>3</v>
      </c>
      <c r="D54" t="s">
        <v>1100</v>
      </c>
      <c r="E54">
        <v>35.76</v>
      </c>
      <c r="F54" t="s">
        <v>8</v>
      </c>
      <c r="G54" t="str">
        <f>TEXT(Table1[[#This Row],[date1]],"DD")</f>
        <v>11</v>
      </c>
      <c r="H54" t="str">
        <f>TEXT(Table1[[#This Row],[date1]],"MMM")</f>
        <v>Jan</v>
      </c>
      <c r="I54">
        <v>2024</v>
      </c>
      <c r="J54" t="str">
        <f>TEXT(Table1[[#This Row],[date1]],"dddd")</f>
        <v>Thursday</v>
      </c>
    </row>
    <row r="55" spans="1:10" x14ac:dyDescent="0.35">
      <c r="A55" s="1">
        <v>45302</v>
      </c>
      <c r="B55" s="2">
        <v>9.6516203703703694E-3</v>
      </c>
      <c r="C55" t="s">
        <v>3</v>
      </c>
      <c r="D55" t="s">
        <v>1101</v>
      </c>
      <c r="E55">
        <v>25.96</v>
      </c>
      <c r="F55" t="s">
        <v>10</v>
      </c>
      <c r="G55" t="str">
        <f>TEXT(Table1[[#This Row],[date1]],"DD")</f>
        <v>11</v>
      </c>
      <c r="H55" t="str">
        <f>TEXT(Table1[[#This Row],[date1]],"MMM")</f>
        <v>Jan</v>
      </c>
      <c r="I55">
        <v>2024</v>
      </c>
      <c r="J55" t="str">
        <f>TEXT(Table1[[#This Row],[date1]],"dddd")</f>
        <v>Thursday</v>
      </c>
    </row>
    <row r="56" spans="1:10" x14ac:dyDescent="0.35">
      <c r="A56" s="1">
        <v>45302</v>
      </c>
      <c r="B56" s="2">
        <v>1.4092592592592592E-2</v>
      </c>
      <c r="C56" t="s">
        <v>3</v>
      </c>
      <c r="D56" t="s">
        <v>1102</v>
      </c>
      <c r="E56">
        <v>35.76</v>
      </c>
      <c r="F56" t="s">
        <v>6</v>
      </c>
      <c r="G56" t="str">
        <f>TEXT(Table1[[#This Row],[date1]],"DD")</f>
        <v>11</v>
      </c>
      <c r="H56" t="str">
        <f>TEXT(Table1[[#This Row],[date1]],"MMM")</f>
        <v>Jan</v>
      </c>
      <c r="I56">
        <v>2024</v>
      </c>
      <c r="J56" t="str">
        <f>TEXT(Table1[[#This Row],[date1]],"dddd")</f>
        <v>Thursday</v>
      </c>
    </row>
    <row r="57" spans="1:10" x14ac:dyDescent="0.35">
      <c r="A57" s="1">
        <v>45302</v>
      </c>
      <c r="B57" s="2">
        <v>1.4879629629629628E-2</v>
      </c>
      <c r="C57" t="s">
        <v>3</v>
      </c>
      <c r="D57" t="s">
        <v>1102</v>
      </c>
      <c r="E57">
        <v>35.76</v>
      </c>
      <c r="F57" t="s">
        <v>6</v>
      </c>
      <c r="G57" t="str">
        <f>TEXT(Table1[[#This Row],[date1]],"DD")</f>
        <v>11</v>
      </c>
      <c r="H57" t="str">
        <f>TEXT(Table1[[#This Row],[date1]],"MMM")</f>
        <v>Jan</v>
      </c>
      <c r="I57">
        <v>2024</v>
      </c>
      <c r="J57" t="str">
        <f>TEXT(Table1[[#This Row],[date1]],"dddd")</f>
        <v>Thursday</v>
      </c>
    </row>
    <row r="58" spans="1:10" x14ac:dyDescent="0.35">
      <c r="A58" s="1">
        <v>45302</v>
      </c>
      <c r="B58" s="2">
        <v>7.6238425925925935E-3</v>
      </c>
      <c r="C58" t="s">
        <v>3</v>
      </c>
      <c r="D58" t="s">
        <v>1102</v>
      </c>
      <c r="E58">
        <v>35.76</v>
      </c>
      <c r="F58" t="s">
        <v>6</v>
      </c>
      <c r="G58" t="str">
        <f>TEXT(Table1[[#This Row],[date1]],"DD")</f>
        <v>11</v>
      </c>
      <c r="H58" t="str">
        <f>TEXT(Table1[[#This Row],[date1]],"MMM")</f>
        <v>Jan</v>
      </c>
      <c r="I58">
        <v>2024</v>
      </c>
      <c r="J58" t="str">
        <f>TEXT(Table1[[#This Row],[date1]],"dddd")</f>
        <v>Thursday</v>
      </c>
    </row>
    <row r="59" spans="1:10" x14ac:dyDescent="0.35">
      <c r="A59" s="1">
        <v>45302</v>
      </c>
      <c r="B59" s="2">
        <v>9.314814814814814E-3</v>
      </c>
      <c r="C59" t="s">
        <v>3</v>
      </c>
      <c r="D59" t="s">
        <v>1102</v>
      </c>
      <c r="E59">
        <v>35.76</v>
      </c>
      <c r="F59" t="s">
        <v>6</v>
      </c>
      <c r="G59" t="str">
        <f>TEXT(Table1[[#This Row],[date1]],"DD")</f>
        <v>11</v>
      </c>
      <c r="H59" t="str">
        <f>TEXT(Table1[[#This Row],[date1]],"MMM")</f>
        <v>Jan</v>
      </c>
      <c r="I59">
        <v>2024</v>
      </c>
      <c r="J59" t="str">
        <f>TEXT(Table1[[#This Row],[date1]],"dddd")</f>
        <v>Thursday</v>
      </c>
    </row>
    <row r="60" spans="1:10" x14ac:dyDescent="0.35">
      <c r="A60" s="1">
        <v>45302</v>
      </c>
      <c r="B60" s="2">
        <v>8.9675925925925912E-3</v>
      </c>
      <c r="C60" t="s">
        <v>3</v>
      </c>
      <c r="D60" t="s">
        <v>1103</v>
      </c>
      <c r="E60">
        <v>30.86</v>
      </c>
      <c r="F60" t="s">
        <v>13</v>
      </c>
      <c r="G60" t="str">
        <f>TEXT(Table1[[#This Row],[date1]],"DD")</f>
        <v>11</v>
      </c>
      <c r="H60" t="str">
        <f>TEXT(Table1[[#This Row],[date1]],"MMM")</f>
        <v>Jan</v>
      </c>
      <c r="I60">
        <v>2024</v>
      </c>
      <c r="J60" t="str">
        <f>TEXT(Table1[[#This Row],[date1]],"dddd")</f>
        <v>Thursday</v>
      </c>
    </row>
    <row r="61" spans="1:10" x14ac:dyDescent="0.35">
      <c r="A61" s="1">
        <v>45302</v>
      </c>
      <c r="B61" s="2">
        <v>1.0857638888888889E-2</v>
      </c>
      <c r="C61" t="s">
        <v>3</v>
      </c>
      <c r="D61" t="s">
        <v>1104</v>
      </c>
      <c r="E61">
        <v>30.86</v>
      </c>
      <c r="F61" t="s">
        <v>13</v>
      </c>
      <c r="G61" t="str">
        <f>TEXT(Table1[[#This Row],[date1]],"DD")</f>
        <v>11</v>
      </c>
      <c r="H61" t="str">
        <f>TEXT(Table1[[#This Row],[date1]],"MMM")</f>
        <v>Jan</v>
      </c>
      <c r="I61">
        <v>2024</v>
      </c>
      <c r="J61" t="str">
        <f>TEXT(Table1[[#This Row],[date1]],"dddd")</f>
        <v>Thursday</v>
      </c>
    </row>
    <row r="62" spans="1:10" x14ac:dyDescent="0.35">
      <c r="A62" s="1">
        <v>45302</v>
      </c>
      <c r="B62" s="2">
        <v>1.1619212962962963E-2</v>
      </c>
      <c r="C62" t="s">
        <v>3</v>
      </c>
      <c r="D62" t="s">
        <v>1104</v>
      </c>
      <c r="E62">
        <v>35.76</v>
      </c>
      <c r="F62" t="s">
        <v>42</v>
      </c>
      <c r="G62" t="str">
        <f>TEXT(Table1[[#This Row],[date1]],"DD")</f>
        <v>11</v>
      </c>
      <c r="H62" t="str">
        <f>TEXT(Table1[[#This Row],[date1]],"MMM")</f>
        <v>Jan</v>
      </c>
      <c r="I62">
        <v>2024</v>
      </c>
      <c r="J62" t="str">
        <f>TEXT(Table1[[#This Row],[date1]],"dddd")</f>
        <v>Thursday</v>
      </c>
    </row>
    <row r="63" spans="1:10" x14ac:dyDescent="0.35">
      <c r="A63" s="1">
        <v>45302</v>
      </c>
      <c r="B63" s="2">
        <v>3.2673611111111112E-2</v>
      </c>
      <c r="C63" t="s">
        <v>3</v>
      </c>
      <c r="D63" t="s">
        <v>1105</v>
      </c>
      <c r="E63">
        <v>35.76</v>
      </c>
      <c r="F63" t="s">
        <v>6</v>
      </c>
      <c r="G63" t="str">
        <f>TEXT(Table1[[#This Row],[date1]],"DD")</f>
        <v>11</v>
      </c>
      <c r="H63" t="str">
        <f>TEXT(Table1[[#This Row],[date1]],"MMM")</f>
        <v>Jan</v>
      </c>
      <c r="I63">
        <v>2024</v>
      </c>
      <c r="J63" t="str">
        <f>TEXT(Table1[[#This Row],[date1]],"dddd")</f>
        <v>Thursday</v>
      </c>
    </row>
    <row r="64" spans="1:10" x14ac:dyDescent="0.35">
      <c r="A64" s="1">
        <v>45302</v>
      </c>
      <c r="B64" s="2">
        <v>1.3587962962962963E-2</v>
      </c>
      <c r="C64" t="s">
        <v>3</v>
      </c>
      <c r="D64" t="s">
        <v>1106</v>
      </c>
      <c r="E64">
        <v>25.96</v>
      </c>
      <c r="F64" t="s">
        <v>27</v>
      </c>
      <c r="G64" t="str">
        <f>TEXT(Table1[[#This Row],[date1]],"DD")</f>
        <v>11</v>
      </c>
      <c r="H64" t="str">
        <f>TEXT(Table1[[#This Row],[date1]],"MMM")</f>
        <v>Jan</v>
      </c>
      <c r="I64">
        <v>2024</v>
      </c>
      <c r="J64" t="str">
        <f>TEXT(Table1[[#This Row],[date1]],"dddd")</f>
        <v>Thursday</v>
      </c>
    </row>
    <row r="65" spans="1:10" x14ac:dyDescent="0.35">
      <c r="A65" s="1">
        <v>45302</v>
      </c>
      <c r="B65" s="2">
        <v>1.4546296296296295E-2</v>
      </c>
      <c r="C65" t="s">
        <v>3</v>
      </c>
      <c r="D65" t="s">
        <v>1107</v>
      </c>
      <c r="E65">
        <v>35.76</v>
      </c>
      <c r="F65" t="s">
        <v>6</v>
      </c>
      <c r="G65" t="str">
        <f>TEXT(Table1[[#This Row],[date1]],"DD")</f>
        <v>11</v>
      </c>
      <c r="H65" t="str">
        <f>TEXT(Table1[[#This Row],[date1]],"MMM")</f>
        <v>Jan</v>
      </c>
      <c r="I65">
        <v>2024</v>
      </c>
      <c r="J65" t="str">
        <f>TEXT(Table1[[#This Row],[date1]],"dddd")</f>
        <v>Thursday</v>
      </c>
    </row>
    <row r="66" spans="1:10" x14ac:dyDescent="0.35">
      <c r="A66" s="1">
        <v>45302</v>
      </c>
      <c r="B66" s="2">
        <v>1.5336805555555555E-2</v>
      </c>
      <c r="C66" t="s">
        <v>3</v>
      </c>
      <c r="D66" t="s">
        <v>1106</v>
      </c>
      <c r="E66">
        <v>25.96</v>
      </c>
      <c r="F66" t="s">
        <v>27</v>
      </c>
      <c r="G66" t="str">
        <f>TEXT(Table1[[#This Row],[date1]],"DD")</f>
        <v>11</v>
      </c>
      <c r="H66" t="str">
        <f>TEXT(Table1[[#This Row],[date1]],"MMM")</f>
        <v>Jan</v>
      </c>
      <c r="I66">
        <v>2024</v>
      </c>
      <c r="J66" t="str">
        <f>TEXT(Table1[[#This Row],[date1]],"dddd")</f>
        <v>Thursday</v>
      </c>
    </row>
    <row r="67" spans="1:10" x14ac:dyDescent="0.35">
      <c r="A67" s="1">
        <v>45302</v>
      </c>
      <c r="B67" s="2">
        <v>1.0243055555555556E-3</v>
      </c>
      <c r="C67" t="s">
        <v>3</v>
      </c>
      <c r="D67" t="s">
        <v>1108</v>
      </c>
      <c r="E67">
        <v>30.86</v>
      </c>
      <c r="F67" t="s">
        <v>13</v>
      </c>
      <c r="G67" t="str">
        <f>TEXT(Table1[[#This Row],[date1]],"DD")</f>
        <v>11</v>
      </c>
      <c r="H67" t="str">
        <f>TEXT(Table1[[#This Row],[date1]],"MMM")</f>
        <v>Jan</v>
      </c>
      <c r="I67">
        <v>2024</v>
      </c>
      <c r="J67" t="str">
        <f>TEXT(Table1[[#This Row],[date1]],"dddd")</f>
        <v>Thursday</v>
      </c>
    </row>
    <row r="68" spans="1:10" x14ac:dyDescent="0.35">
      <c r="A68" s="1">
        <v>45303</v>
      </c>
      <c r="B68" s="2">
        <v>3.1625E-2</v>
      </c>
      <c r="C68" t="s">
        <v>3</v>
      </c>
      <c r="D68" t="s">
        <v>855</v>
      </c>
      <c r="E68">
        <v>30.86</v>
      </c>
      <c r="F68" t="s">
        <v>13</v>
      </c>
      <c r="G68" t="str">
        <f>TEXT(Table1[[#This Row],[date1]],"DD")</f>
        <v>12</v>
      </c>
      <c r="H68" t="str">
        <f>TEXT(Table1[[#This Row],[date1]],"MMM")</f>
        <v>Jan</v>
      </c>
      <c r="I68">
        <v>2024</v>
      </c>
      <c r="J68" t="str">
        <f>TEXT(Table1[[#This Row],[date1]],"dddd")</f>
        <v>Friday</v>
      </c>
    </row>
    <row r="69" spans="1:10" x14ac:dyDescent="0.35">
      <c r="A69" s="1">
        <v>45303</v>
      </c>
      <c r="B69" s="2">
        <v>3.3549768518518513E-2</v>
      </c>
      <c r="C69" t="s">
        <v>3</v>
      </c>
      <c r="D69" t="s">
        <v>855</v>
      </c>
      <c r="E69">
        <v>25.96</v>
      </c>
      <c r="F69" t="s">
        <v>10</v>
      </c>
      <c r="G69" t="str">
        <f>TEXT(Table1[[#This Row],[date1]],"DD")</f>
        <v>12</v>
      </c>
      <c r="H69" t="str">
        <f>TEXT(Table1[[#This Row],[date1]],"MMM")</f>
        <v>Jan</v>
      </c>
      <c r="I69">
        <v>2024</v>
      </c>
      <c r="J69" t="str">
        <f>TEXT(Table1[[#This Row],[date1]],"dddd")</f>
        <v>Friday</v>
      </c>
    </row>
    <row r="70" spans="1:10" x14ac:dyDescent="0.35">
      <c r="A70" s="1">
        <v>45303</v>
      </c>
      <c r="B70" s="2">
        <v>3.4609953703703705E-2</v>
      </c>
      <c r="C70" t="s">
        <v>3</v>
      </c>
      <c r="D70" t="s">
        <v>22</v>
      </c>
      <c r="E70">
        <v>30.86</v>
      </c>
      <c r="F70" t="s">
        <v>13</v>
      </c>
      <c r="G70" t="str">
        <f>TEXT(Table1[[#This Row],[date1]],"DD")</f>
        <v>12</v>
      </c>
      <c r="H70" t="str">
        <f>TEXT(Table1[[#This Row],[date1]],"MMM")</f>
        <v>Jan</v>
      </c>
      <c r="I70">
        <v>2024</v>
      </c>
      <c r="J70" t="str">
        <f>TEXT(Table1[[#This Row],[date1]],"dddd")</f>
        <v>Friday</v>
      </c>
    </row>
    <row r="71" spans="1:10" x14ac:dyDescent="0.35">
      <c r="A71" s="1">
        <v>45303</v>
      </c>
      <c r="B71" s="2">
        <v>1.1097222222222222E-2</v>
      </c>
      <c r="C71" t="s">
        <v>3</v>
      </c>
      <c r="D71" t="s">
        <v>1109</v>
      </c>
      <c r="E71">
        <v>35.76</v>
      </c>
      <c r="F71" t="s">
        <v>8</v>
      </c>
      <c r="G71" t="str">
        <f>TEXT(Table1[[#This Row],[date1]],"DD")</f>
        <v>12</v>
      </c>
      <c r="H71" t="str">
        <f>TEXT(Table1[[#This Row],[date1]],"MMM")</f>
        <v>Jan</v>
      </c>
      <c r="I71">
        <v>2024</v>
      </c>
      <c r="J71" t="str">
        <f>TEXT(Table1[[#This Row],[date1]],"dddd")</f>
        <v>Friday</v>
      </c>
    </row>
    <row r="72" spans="1:10" x14ac:dyDescent="0.35">
      <c r="A72" s="1">
        <v>45303</v>
      </c>
      <c r="B72" s="2">
        <v>3.8938657407407408E-2</v>
      </c>
      <c r="C72" t="s">
        <v>3</v>
      </c>
      <c r="D72" t="s">
        <v>1110</v>
      </c>
      <c r="E72">
        <v>30.86</v>
      </c>
      <c r="F72" t="s">
        <v>13</v>
      </c>
      <c r="G72" t="str">
        <f>TEXT(Table1[[#This Row],[date1]],"DD")</f>
        <v>12</v>
      </c>
      <c r="H72" t="str">
        <f>TEXT(Table1[[#This Row],[date1]],"MMM")</f>
        <v>Jan</v>
      </c>
      <c r="I72">
        <v>2024</v>
      </c>
      <c r="J72" t="str">
        <f>TEXT(Table1[[#This Row],[date1]],"dddd")</f>
        <v>Friday</v>
      </c>
    </row>
    <row r="73" spans="1:10" x14ac:dyDescent="0.35">
      <c r="A73" s="1">
        <v>45304</v>
      </c>
      <c r="B73" s="2">
        <v>5.7905092592592591E-3</v>
      </c>
      <c r="C73" t="s">
        <v>3</v>
      </c>
      <c r="D73" t="s">
        <v>546</v>
      </c>
      <c r="E73">
        <v>30.86</v>
      </c>
      <c r="F73" t="s">
        <v>13</v>
      </c>
      <c r="G73" t="str">
        <f>TEXT(Table1[[#This Row],[date1]],"DD")</f>
        <v>13</v>
      </c>
      <c r="H73" t="str">
        <f>TEXT(Table1[[#This Row],[date1]],"MMM")</f>
        <v>Jan</v>
      </c>
      <c r="I73">
        <v>2024</v>
      </c>
      <c r="J73" t="str">
        <f>TEXT(Table1[[#This Row],[date1]],"dddd")</f>
        <v>Saturday</v>
      </c>
    </row>
    <row r="74" spans="1:10" x14ac:dyDescent="0.35">
      <c r="A74" s="1">
        <v>45304</v>
      </c>
      <c r="B74" s="2">
        <v>1.2032407407407407E-2</v>
      </c>
      <c r="C74" t="s">
        <v>3</v>
      </c>
      <c r="D74" t="s">
        <v>289</v>
      </c>
      <c r="E74">
        <v>30.86</v>
      </c>
      <c r="F74" t="s">
        <v>13</v>
      </c>
      <c r="G74" t="str">
        <f>TEXT(Table1[[#This Row],[date1]],"DD")</f>
        <v>13</v>
      </c>
      <c r="H74" t="str">
        <f>TEXT(Table1[[#This Row],[date1]],"MMM")</f>
        <v>Jan</v>
      </c>
      <c r="I74">
        <v>2024</v>
      </c>
      <c r="J74" t="str">
        <f>TEXT(Table1[[#This Row],[date1]],"dddd")</f>
        <v>Saturday</v>
      </c>
    </row>
    <row r="75" spans="1:10" x14ac:dyDescent="0.35">
      <c r="A75" s="1">
        <v>45304</v>
      </c>
      <c r="B75" s="2">
        <v>2.0439814814814813E-3</v>
      </c>
      <c r="C75" t="s">
        <v>3</v>
      </c>
      <c r="D75" t="s">
        <v>1047</v>
      </c>
      <c r="E75">
        <v>25.96</v>
      </c>
      <c r="F75" t="s">
        <v>27</v>
      </c>
      <c r="G75" t="str">
        <f>TEXT(Table1[[#This Row],[date1]],"DD")</f>
        <v>13</v>
      </c>
      <c r="H75" t="str">
        <f>TEXT(Table1[[#This Row],[date1]],"MMM")</f>
        <v>Jan</v>
      </c>
      <c r="I75">
        <v>2024</v>
      </c>
      <c r="J75" t="str">
        <f>TEXT(Table1[[#This Row],[date1]],"dddd")</f>
        <v>Saturday</v>
      </c>
    </row>
    <row r="76" spans="1:10" x14ac:dyDescent="0.35">
      <c r="A76" s="1">
        <v>45304</v>
      </c>
      <c r="B76" s="2">
        <v>3.526157407407407E-2</v>
      </c>
      <c r="C76" t="s">
        <v>3</v>
      </c>
      <c r="D76" t="s">
        <v>919</v>
      </c>
      <c r="E76">
        <v>35.76</v>
      </c>
      <c r="F76" t="s">
        <v>6</v>
      </c>
      <c r="G76" t="str">
        <f>TEXT(Table1[[#This Row],[date1]],"DD")</f>
        <v>13</v>
      </c>
      <c r="H76" t="str">
        <f>TEXT(Table1[[#This Row],[date1]],"MMM")</f>
        <v>Jan</v>
      </c>
      <c r="I76">
        <v>2024</v>
      </c>
      <c r="J76" t="str">
        <f>TEXT(Table1[[#This Row],[date1]],"dddd")</f>
        <v>Saturday</v>
      </c>
    </row>
    <row r="77" spans="1:10" x14ac:dyDescent="0.35">
      <c r="A77" s="1">
        <v>45304</v>
      </c>
      <c r="B77" s="2">
        <v>7.9548611111111105E-3</v>
      </c>
      <c r="C77" t="s">
        <v>3</v>
      </c>
      <c r="D77" t="s">
        <v>1111</v>
      </c>
      <c r="E77">
        <v>35.76</v>
      </c>
      <c r="F77" t="s">
        <v>6</v>
      </c>
      <c r="G77" t="str">
        <f>TEXT(Table1[[#This Row],[date1]],"DD")</f>
        <v>13</v>
      </c>
      <c r="H77" t="str">
        <f>TEXT(Table1[[#This Row],[date1]],"MMM")</f>
        <v>Jan</v>
      </c>
      <c r="I77">
        <v>2024</v>
      </c>
      <c r="J77" t="str">
        <f>TEXT(Table1[[#This Row],[date1]],"dddd")</f>
        <v>Saturday</v>
      </c>
    </row>
    <row r="78" spans="1:10" x14ac:dyDescent="0.35">
      <c r="A78" s="1">
        <v>45304</v>
      </c>
      <c r="B78" s="2">
        <v>8.6608796296296295E-3</v>
      </c>
      <c r="C78" t="s">
        <v>3</v>
      </c>
      <c r="D78" t="s">
        <v>1111</v>
      </c>
      <c r="E78">
        <v>35.76</v>
      </c>
      <c r="F78" t="s">
        <v>42</v>
      </c>
      <c r="G78" t="str">
        <f>TEXT(Table1[[#This Row],[date1]],"DD")</f>
        <v>13</v>
      </c>
      <c r="H78" t="str">
        <f>TEXT(Table1[[#This Row],[date1]],"MMM")</f>
        <v>Jan</v>
      </c>
      <c r="I78">
        <v>2024</v>
      </c>
      <c r="J78" t="str">
        <f>TEXT(Table1[[#This Row],[date1]],"dddd")</f>
        <v>Saturday</v>
      </c>
    </row>
    <row r="79" spans="1:10" x14ac:dyDescent="0.35">
      <c r="A79" s="1">
        <v>45304</v>
      </c>
      <c r="B79" s="2">
        <v>1.7781249999999998E-2</v>
      </c>
      <c r="C79" t="s">
        <v>3</v>
      </c>
      <c r="D79" t="s">
        <v>1112</v>
      </c>
      <c r="E79">
        <v>35.76</v>
      </c>
      <c r="F79" t="s">
        <v>6</v>
      </c>
      <c r="G79" t="str">
        <f>TEXT(Table1[[#This Row],[date1]],"DD")</f>
        <v>13</v>
      </c>
      <c r="H79" t="str">
        <f>TEXT(Table1[[#This Row],[date1]],"MMM")</f>
        <v>Jan</v>
      </c>
      <c r="I79">
        <v>2024</v>
      </c>
      <c r="J79" t="str">
        <f>TEXT(Table1[[#This Row],[date1]],"dddd")</f>
        <v>Saturday</v>
      </c>
    </row>
    <row r="80" spans="1:10" x14ac:dyDescent="0.35">
      <c r="A80" s="1">
        <v>45304</v>
      </c>
      <c r="B80" s="2">
        <v>3.5628472222222221E-2</v>
      </c>
      <c r="C80" t="s">
        <v>3</v>
      </c>
      <c r="D80" t="s">
        <v>63</v>
      </c>
      <c r="E80">
        <v>21.06</v>
      </c>
      <c r="F80" t="s">
        <v>34</v>
      </c>
      <c r="G80" t="str">
        <f>TEXT(Table1[[#This Row],[date1]],"DD")</f>
        <v>13</v>
      </c>
      <c r="H80" t="str">
        <f>TEXT(Table1[[#This Row],[date1]],"MMM")</f>
        <v>Jan</v>
      </c>
      <c r="I80">
        <v>2024</v>
      </c>
      <c r="J80" t="str">
        <f>TEXT(Table1[[#This Row],[date1]],"dddd")</f>
        <v>Saturday</v>
      </c>
    </row>
    <row r="81" spans="1:10" x14ac:dyDescent="0.35">
      <c r="A81" s="1">
        <v>45305</v>
      </c>
      <c r="B81" s="2">
        <v>2.6186342592592591E-2</v>
      </c>
      <c r="C81" t="s">
        <v>3</v>
      </c>
      <c r="D81" t="s">
        <v>695</v>
      </c>
      <c r="E81">
        <v>35.76</v>
      </c>
      <c r="F81" t="s">
        <v>6</v>
      </c>
      <c r="G81" t="str">
        <f>TEXT(Table1[[#This Row],[date1]],"DD")</f>
        <v>14</v>
      </c>
      <c r="H81" t="str">
        <f>TEXT(Table1[[#This Row],[date1]],"MMM")</f>
        <v>Jan</v>
      </c>
      <c r="I81">
        <v>2024</v>
      </c>
      <c r="J81" t="str">
        <f>TEXT(Table1[[#This Row],[date1]],"dddd")</f>
        <v>Sunday</v>
      </c>
    </row>
    <row r="82" spans="1:10" x14ac:dyDescent="0.35">
      <c r="A82" s="1">
        <v>45305</v>
      </c>
      <c r="B82" s="2">
        <v>3.7300925925925925E-2</v>
      </c>
      <c r="C82" t="s">
        <v>3</v>
      </c>
      <c r="D82" t="s">
        <v>1042</v>
      </c>
      <c r="E82">
        <v>25.96</v>
      </c>
      <c r="F82" t="s">
        <v>27</v>
      </c>
      <c r="G82" t="str">
        <f>TEXT(Table1[[#This Row],[date1]],"DD")</f>
        <v>14</v>
      </c>
      <c r="H82" t="str">
        <f>TEXT(Table1[[#This Row],[date1]],"MMM")</f>
        <v>Jan</v>
      </c>
      <c r="I82">
        <v>2024</v>
      </c>
      <c r="J82" t="str">
        <f>TEXT(Table1[[#This Row],[date1]],"dddd")</f>
        <v>Sunday</v>
      </c>
    </row>
    <row r="83" spans="1:10" x14ac:dyDescent="0.35">
      <c r="A83" s="1">
        <v>45305</v>
      </c>
      <c r="B83" s="2">
        <v>1.511111111111111E-2</v>
      </c>
      <c r="C83" t="s">
        <v>3</v>
      </c>
      <c r="D83" t="s">
        <v>289</v>
      </c>
      <c r="E83">
        <v>30.86</v>
      </c>
      <c r="F83" t="s">
        <v>13</v>
      </c>
      <c r="G83" t="str">
        <f>TEXT(Table1[[#This Row],[date1]],"DD")</f>
        <v>14</v>
      </c>
      <c r="H83" t="str">
        <f>TEXT(Table1[[#This Row],[date1]],"MMM")</f>
        <v>Jan</v>
      </c>
      <c r="I83">
        <v>2024</v>
      </c>
      <c r="J83" t="str">
        <f>TEXT(Table1[[#This Row],[date1]],"dddd")</f>
        <v>Sunday</v>
      </c>
    </row>
    <row r="84" spans="1:10" x14ac:dyDescent="0.35">
      <c r="A84" s="1">
        <v>45305</v>
      </c>
      <c r="B84" s="2">
        <v>3.4194444444444444E-2</v>
      </c>
      <c r="C84" t="s">
        <v>3</v>
      </c>
      <c r="D84" t="s">
        <v>1113</v>
      </c>
      <c r="E84">
        <v>35.76</v>
      </c>
      <c r="F84" t="s">
        <v>6</v>
      </c>
      <c r="G84" t="str">
        <f>TEXT(Table1[[#This Row],[date1]],"DD")</f>
        <v>14</v>
      </c>
      <c r="H84" t="str">
        <f>TEXT(Table1[[#This Row],[date1]],"MMM")</f>
        <v>Jan</v>
      </c>
      <c r="I84">
        <v>2024</v>
      </c>
      <c r="J84" t="str">
        <f>TEXT(Table1[[#This Row],[date1]],"dddd")</f>
        <v>Sunday</v>
      </c>
    </row>
    <row r="85" spans="1:10" x14ac:dyDescent="0.35">
      <c r="A85" s="1">
        <v>45305</v>
      </c>
      <c r="B85" s="2">
        <v>1.272337962962963E-2</v>
      </c>
      <c r="C85" t="s">
        <v>3</v>
      </c>
      <c r="D85" t="s">
        <v>1114</v>
      </c>
      <c r="E85">
        <v>30.86</v>
      </c>
      <c r="F85" t="s">
        <v>13</v>
      </c>
      <c r="G85" t="str">
        <f>TEXT(Table1[[#This Row],[date1]],"DD")</f>
        <v>14</v>
      </c>
      <c r="H85" t="str">
        <f>TEXT(Table1[[#This Row],[date1]],"MMM")</f>
        <v>Jan</v>
      </c>
      <c r="I85">
        <v>2024</v>
      </c>
      <c r="J85" t="str">
        <f>TEXT(Table1[[#This Row],[date1]],"dddd")</f>
        <v>Sunday</v>
      </c>
    </row>
    <row r="86" spans="1:10" x14ac:dyDescent="0.35">
      <c r="A86" s="1">
        <v>45305</v>
      </c>
      <c r="B86" s="2">
        <v>1.3501157407407408E-2</v>
      </c>
      <c r="C86" t="s">
        <v>3</v>
      </c>
      <c r="D86" t="s">
        <v>1114</v>
      </c>
      <c r="E86">
        <v>30.86</v>
      </c>
      <c r="F86" t="s">
        <v>13</v>
      </c>
      <c r="G86" t="str">
        <f>TEXT(Table1[[#This Row],[date1]],"DD")</f>
        <v>14</v>
      </c>
      <c r="H86" t="str">
        <f>TEXT(Table1[[#This Row],[date1]],"MMM")</f>
        <v>Jan</v>
      </c>
      <c r="I86">
        <v>2024</v>
      </c>
      <c r="J86" t="str">
        <f>TEXT(Table1[[#This Row],[date1]],"dddd")</f>
        <v>Sunday</v>
      </c>
    </row>
    <row r="87" spans="1:10" x14ac:dyDescent="0.35">
      <c r="A87" s="1">
        <v>45305</v>
      </c>
      <c r="B87" s="2">
        <v>2.9119212962962965E-2</v>
      </c>
      <c r="C87" t="s">
        <v>3</v>
      </c>
      <c r="D87" t="s">
        <v>219</v>
      </c>
      <c r="E87">
        <v>35.76</v>
      </c>
      <c r="F87" t="s">
        <v>42</v>
      </c>
      <c r="G87" t="str">
        <f>TEXT(Table1[[#This Row],[date1]],"DD")</f>
        <v>14</v>
      </c>
      <c r="H87" t="str">
        <f>TEXT(Table1[[#This Row],[date1]],"MMM")</f>
        <v>Jan</v>
      </c>
      <c r="I87">
        <v>2024</v>
      </c>
      <c r="J87" t="str">
        <f>TEXT(Table1[[#This Row],[date1]],"dddd")</f>
        <v>Sunday</v>
      </c>
    </row>
    <row r="88" spans="1:10" x14ac:dyDescent="0.35">
      <c r="A88" s="1">
        <v>45305</v>
      </c>
      <c r="B88" s="2">
        <v>1.8009259259259259E-3</v>
      </c>
      <c r="C88" t="s">
        <v>3</v>
      </c>
      <c r="D88" t="s">
        <v>1110</v>
      </c>
      <c r="E88">
        <v>35.76</v>
      </c>
      <c r="F88" t="s">
        <v>6</v>
      </c>
      <c r="G88" t="str">
        <f>TEXT(Table1[[#This Row],[date1]],"DD")</f>
        <v>14</v>
      </c>
      <c r="H88" t="str">
        <f>TEXT(Table1[[#This Row],[date1]],"MMM")</f>
        <v>Jan</v>
      </c>
      <c r="I88">
        <v>2024</v>
      </c>
      <c r="J88" t="str">
        <f>TEXT(Table1[[#This Row],[date1]],"dddd")</f>
        <v>Sunday</v>
      </c>
    </row>
    <row r="89" spans="1:10" x14ac:dyDescent="0.35">
      <c r="A89" s="1">
        <v>45306</v>
      </c>
      <c r="B89" s="2">
        <v>8.3819444444444453E-3</v>
      </c>
      <c r="C89" t="s">
        <v>3</v>
      </c>
      <c r="D89" t="s">
        <v>432</v>
      </c>
      <c r="E89">
        <v>30.86</v>
      </c>
      <c r="F89" t="s">
        <v>13</v>
      </c>
      <c r="G89" t="str">
        <f>TEXT(Table1[[#This Row],[date1]],"DD")</f>
        <v>15</v>
      </c>
      <c r="H89" t="str">
        <f>TEXT(Table1[[#This Row],[date1]],"MMM")</f>
        <v>Jan</v>
      </c>
      <c r="I89">
        <v>2024</v>
      </c>
      <c r="J89" t="str">
        <f>TEXT(Table1[[#This Row],[date1]],"dddd")</f>
        <v>Monday</v>
      </c>
    </row>
    <row r="90" spans="1:10" x14ac:dyDescent="0.35">
      <c r="A90" s="1">
        <v>45306</v>
      </c>
      <c r="B90" s="2">
        <v>7.2187500000000003E-3</v>
      </c>
      <c r="C90" t="s">
        <v>3</v>
      </c>
      <c r="D90" t="s">
        <v>1115</v>
      </c>
      <c r="E90">
        <v>25.96</v>
      </c>
      <c r="F90" t="s">
        <v>10</v>
      </c>
      <c r="G90" t="str">
        <f>TEXT(Table1[[#This Row],[date1]],"DD")</f>
        <v>15</v>
      </c>
      <c r="H90" t="str">
        <f>TEXT(Table1[[#This Row],[date1]],"MMM")</f>
        <v>Jan</v>
      </c>
      <c r="I90">
        <v>2024</v>
      </c>
      <c r="J90" t="str">
        <f>TEXT(Table1[[#This Row],[date1]],"dddd")</f>
        <v>Monday</v>
      </c>
    </row>
    <row r="91" spans="1:10" x14ac:dyDescent="0.35">
      <c r="A91" s="1">
        <v>45306</v>
      </c>
      <c r="B91" s="2">
        <v>9.8912037037037041E-3</v>
      </c>
      <c r="C91" t="s">
        <v>3</v>
      </c>
      <c r="D91" t="s">
        <v>899</v>
      </c>
      <c r="E91">
        <v>35.76</v>
      </c>
      <c r="F91" t="s">
        <v>42</v>
      </c>
      <c r="G91" t="str">
        <f>TEXT(Table1[[#This Row],[date1]],"DD")</f>
        <v>15</v>
      </c>
      <c r="H91" t="str">
        <f>TEXT(Table1[[#This Row],[date1]],"MMM")</f>
        <v>Jan</v>
      </c>
      <c r="I91">
        <v>2024</v>
      </c>
      <c r="J91" t="str">
        <f>TEXT(Table1[[#This Row],[date1]],"dddd")</f>
        <v>Monday</v>
      </c>
    </row>
    <row r="92" spans="1:10" x14ac:dyDescent="0.35">
      <c r="A92" s="1">
        <v>45306</v>
      </c>
      <c r="B92" s="2">
        <v>2.455902777777778E-2</v>
      </c>
      <c r="C92" t="s">
        <v>3</v>
      </c>
      <c r="D92" t="s">
        <v>647</v>
      </c>
      <c r="E92">
        <v>35.76</v>
      </c>
      <c r="F92" t="s">
        <v>6</v>
      </c>
      <c r="G92" t="str">
        <f>TEXT(Table1[[#This Row],[date1]],"DD")</f>
        <v>15</v>
      </c>
      <c r="H92" t="str">
        <f>TEXT(Table1[[#This Row],[date1]],"MMM")</f>
        <v>Jan</v>
      </c>
      <c r="I92">
        <v>2024</v>
      </c>
      <c r="J92" t="str">
        <f>TEXT(Table1[[#This Row],[date1]],"dddd")</f>
        <v>Monday</v>
      </c>
    </row>
    <row r="93" spans="1:10" x14ac:dyDescent="0.35">
      <c r="A93" s="1">
        <v>45306</v>
      </c>
      <c r="B93" s="2">
        <v>2.5554398148148149E-2</v>
      </c>
      <c r="C93" t="s">
        <v>3</v>
      </c>
      <c r="D93" t="s">
        <v>1116</v>
      </c>
      <c r="E93">
        <v>35.76</v>
      </c>
      <c r="F93" t="s">
        <v>42</v>
      </c>
      <c r="G93" t="str">
        <f>TEXT(Table1[[#This Row],[date1]],"DD")</f>
        <v>15</v>
      </c>
      <c r="H93" t="str">
        <f>TEXT(Table1[[#This Row],[date1]],"MMM")</f>
        <v>Jan</v>
      </c>
      <c r="I93">
        <v>2024</v>
      </c>
      <c r="J93" t="str">
        <f>TEXT(Table1[[#This Row],[date1]],"dddd")</f>
        <v>Monday</v>
      </c>
    </row>
    <row r="94" spans="1:10" x14ac:dyDescent="0.35">
      <c r="A94" s="1">
        <v>45306</v>
      </c>
      <c r="B94" s="2">
        <v>2.6339120370370367E-2</v>
      </c>
      <c r="C94" t="s">
        <v>3</v>
      </c>
      <c r="D94" t="s">
        <v>647</v>
      </c>
      <c r="E94">
        <v>35.76</v>
      </c>
      <c r="F94" t="s">
        <v>6</v>
      </c>
      <c r="G94" t="str">
        <f>TEXT(Table1[[#This Row],[date1]],"DD")</f>
        <v>15</v>
      </c>
      <c r="H94" t="str">
        <f>TEXT(Table1[[#This Row],[date1]],"MMM")</f>
        <v>Jan</v>
      </c>
      <c r="I94">
        <v>2024</v>
      </c>
      <c r="J94" t="str">
        <f>TEXT(Table1[[#This Row],[date1]],"dddd")</f>
        <v>Monday</v>
      </c>
    </row>
    <row r="95" spans="1:10" x14ac:dyDescent="0.35">
      <c r="A95" s="1">
        <v>45306</v>
      </c>
      <c r="B95" s="2">
        <v>3.8495370370370367E-2</v>
      </c>
      <c r="C95" t="s">
        <v>3</v>
      </c>
      <c r="D95" t="s">
        <v>1117</v>
      </c>
      <c r="E95">
        <v>35.76</v>
      </c>
      <c r="F95" t="s">
        <v>6</v>
      </c>
      <c r="G95" t="str">
        <f>TEXT(Table1[[#This Row],[date1]],"DD")</f>
        <v>15</v>
      </c>
      <c r="H95" t="str">
        <f>TEXT(Table1[[#This Row],[date1]],"MMM")</f>
        <v>Jan</v>
      </c>
      <c r="I95">
        <v>2024</v>
      </c>
      <c r="J95" t="str">
        <f>TEXT(Table1[[#This Row],[date1]],"dddd")</f>
        <v>Monday</v>
      </c>
    </row>
    <row r="96" spans="1:10" x14ac:dyDescent="0.35">
      <c r="A96" s="1">
        <v>45306</v>
      </c>
      <c r="B96" s="2">
        <v>4.3101851851851851E-3</v>
      </c>
      <c r="C96" t="s">
        <v>3</v>
      </c>
      <c r="D96" t="s">
        <v>1118</v>
      </c>
      <c r="E96">
        <v>35.76</v>
      </c>
      <c r="F96" t="s">
        <v>6</v>
      </c>
      <c r="G96" t="str">
        <f>TEXT(Table1[[#This Row],[date1]],"DD")</f>
        <v>15</v>
      </c>
      <c r="H96" t="str">
        <f>TEXT(Table1[[#This Row],[date1]],"MMM")</f>
        <v>Jan</v>
      </c>
      <c r="I96">
        <v>2024</v>
      </c>
      <c r="J96" t="str">
        <f>TEXT(Table1[[#This Row],[date1]],"dddd")</f>
        <v>Monday</v>
      </c>
    </row>
    <row r="97" spans="1:10" x14ac:dyDescent="0.35">
      <c r="A97" s="1">
        <v>45306</v>
      </c>
      <c r="B97" s="2">
        <v>3.5579861111111111E-2</v>
      </c>
      <c r="C97" t="s">
        <v>3</v>
      </c>
      <c r="D97" t="s">
        <v>1110</v>
      </c>
      <c r="E97">
        <v>35.76</v>
      </c>
      <c r="F97" t="s">
        <v>6</v>
      </c>
      <c r="G97" t="str">
        <f>TEXT(Table1[[#This Row],[date1]],"DD")</f>
        <v>15</v>
      </c>
      <c r="H97" t="str">
        <f>TEXT(Table1[[#This Row],[date1]],"MMM")</f>
        <v>Jan</v>
      </c>
      <c r="I97">
        <v>2024</v>
      </c>
      <c r="J97" t="str">
        <f>TEXT(Table1[[#This Row],[date1]],"dddd")</f>
        <v>Monday</v>
      </c>
    </row>
    <row r="98" spans="1:10" x14ac:dyDescent="0.35">
      <c r="A98" s="1">
        <v>45306</v>
      </c>
      <c r="B98" s="2">
        <v>2.8637731481481483E-2</v>
      </c>
      <c r="C98" t="s">
        <v>3</v>
      </c>
      <c r="D98" t="s">
        <v>744</v>
      </c>
      <c r="E98">
        <v>35.76</v>
      </c>
      <c r="F98" t="s">
        <v>42</v>
      </c>
      <c r="G98" t="str">
        <f>TEXT(Table1[[#This Row],[date1]],"DD")</f>
        <v>15</v>
      </c>
      <c r="H98" t="str">
        <f>TEXT(Table1[[#This Row],[date1]],"MMM")</f>
        <v>Jan</v>
      </c>
      <c r="I98">
        <v>2024</v>
      </c>
      <c r="J98" t="str">
        <f>TEXT(Table1[[#This Row],[date1]],"dddd")</f>
        <v>Monday</v>
      </c>
    </row>
    <row r="99" spans="1:10" x14ac:dyDescent="0.35">
      <c r="A99" s="1">
        <v>45307</v>
      </c>
      <c r="B99" s="2">
        <v>2.2890046296296297E-2</v>
      </c>
      <c r="C99" t="s">
        <v>3</v>
      </c>
      <c r="D99" t="s">
        <v>899</v>
      </c>
      <c r="E99">
        <v>35.76</v>
      </c>
      <c r="F99" t="s">
        <v>6</v>
      </c>
      <c r="G99" t="str">
        <f>TEXT(Table1[[#This Row],[date1]],"DD")</f>
        <v>16</v>
      </c>
      <c r="H99" t="str">
        <f>TEXT(Table1[[#This Row],[date1]],"MMM")</f>
        <v>Jan</v>
      </c>
      <c r="I99">
        <v>2024</v>
      </c>
      <c r="J99" t="str">
        <f>TEXT(Table1[[#This Row],[date1]],"dddd")</f>
        <v>Tuesday</v>
      </c>
    </row>
    <row r="100" spans="1:10" x14ac:dyDescent="0.35">
      <c r="A100" s="1">
        <v>45307</v>
      </c>
      <c r="B100" s="2">
        <v>2.6497685185185187E-2</v>
      </c>
      <c r="C100" t="s">
        <v>3</v>
      </c>
      <c r="D100" t="s">
        <v>432</v>
      </c>
      <c r="E100">
        <v>30.86</v>
      </c>
      <c r="F100" t="s">
        <v>13</v>
      </c>
      <c r="G100" t="str">
        <f>TEXT(Table1[[#This Row],[date1]],"DD")</f>
        <v>16</v>
      </c>
      <c r="H100" t="str">
        <f>TEXT(Table1[[#This Row],[date1]],"MMM")</f>
        <v>Jan</v>
      </c>
      <c r="I100">
        <v>2024</v>
      </c>
      <c r="J100" t="str">
        <f>TEXT(Table1[[#This Row],[date1]],"dddd")</f>
        <v>Tuesday</v>
      </c>
    </row>
    <row r="101" spans="1:10" x14ac:dyDescent="0.35">
      <c r="A101" s="1">
        <v>45307</v>
      </c>
      <c r="B101" s="2">
        <v>2.8945601851851854E-2</v>
      </c>
      <c r="C101" t="s">
        <v>3</v>
      </c>
      <c r="D101" t="s">
        <v>22</v>
      </c>
      <c r="E101">
        <v>30.86</v>
      </c>
      <c r="F101" t="s">
        <v>13</v>
      </c>
      <c r="G101" t="str">
        <f>TEXT(Table1[[#This Row],[date1]],"DD")</f>
        <v>16</v>
      </c>
      <c r="H101" t="str">
        <f>TEXT(Table1[[#This Row],[date1]],"MMM")</f>
        <v>Jan</v>
      </c>
      <c r="I101">
        <v>2024</v>
      </c>
      <c r="J101" t="str">
        <f>TEXT(Table1[[#This Row],[date1]],"dddd")</f>
        <v>Tuesday</v>
      </c>
    </row>
    <row r="102" spans="1:10" x14ac:dyDescent="0.35">
      <c r="A102" s="1">
        <v>45307</v>
      </c>
      <c r="B102" s="2">
        <v>8.5219907407407397E-3</v>
      </c>
      <c r="C102" t="s">
        <v>3</v>
      </c>
      <c r="D102" t="s">
        <v>154</v>
      </c>
      <c r="E102">
        <v>25.96</v>
      </c>
      <c r="F102" t="s">
        <v>27</v>
      </c>
      <c r="G102" t="str">
        <f>TEXT(Table1[[#This Row],[date1]],"DD")</f>
        <v>16</v>
      </c>
      <c r="H102" t="str">
        <f>TEXT(Table1[[#This Row],[date1]],"MMM")</f>
        <v>Jan</v>
      </c>
      <c r="I102">
        <v>2024</v>
      </c>
      <c r="J102" t="str">
        <f>TEXT(Table1[[#This Row],[date1]],"dddd")</f>
        <v>Tuesday</v>
      </c>
    </row>
    <row r="103" spans="1:10" x14ac:dyDescent="0.35">
      <c r="A103" s="1">
        <v>45307</v>
      </c>
      <c r="B103" s="2">
        <v>1.1333333333333334E-2</v>
      </c>
      <c r="C103" t="s">
        <v>3</v>
      </c>
      <c r="D103" t="s">
        <v>1119</v>
      </c>
      <c r="E103">
        <v>35.76</v>
      </c>
      <c r="F103" t="s">
        <v>6</v>
      </c>
      <c r="G103" t="str">
        <f>TEXT(Table1[[#This Row],[date1]],"DD")</f>
        <v>16</v>
      </c>
      <c r="H103" t="str">
        <f>TEXT(Table1[[#This Row],[date1]],"MMM")</f>
        <v>Jan</v>
      </c>
      <c r="I103">
        <v>2024</v>
      </c>
      <c r="J103" t="str">
        <f>TEXT(Table1[[#This Row],[date1]],"dddd")</f>
        <v>Tuesday</v>
      </c>
    </row>
    <row r="104" spans="1:10" x14ac:dyDescent="0.35">
      <c r="A104" s="1">
        <v>45307</v>
      </c>
      <c r="B104" s="2">
        <v>2.4432870370370369E-2</v>
      </c>
      <c r="C104" t="s">
        <v>3</v>
      </c>
      <c r="D104" t="s">
        <v>419</v>
      </c>
      <c r="E104">
        <v>35.76</v>
      </c>
      <c r="F104" t="s">
        <v>6</v>
      </c>
      <c r="G104" t="str">
        <f>TEXT(Table1[[#This Row],[date1]],"DD")</f>
        <v>16</v>
      </c>
      <c r="H104" t="str">
        <f>TEXT(Table1[[#This Row],[date1]],"MMM")</f>
        <v>Jan</v>
      </c>
      <c r="I104">
        <v>2024</v>
      </c>
      <c r="J104" t="str">
        <f>TEXT(Table1[[#This Row],[date1]],"dddd")</f>
        <v>Tuesday</v>
      </c>
    </row>
    <row r="105" spans="1:10" x14ac:dyDescent="0.35">
      <c r="A105" s="1">
        <v>45307</v>
      </c>
      <c r="B105" s="2">
        <v>1.1081018518518518E-2</v>
      </c>
      <c r="C105" t="s">
        <v>3</v>
      </c>
      <c r="D105" t="s">
        <v>1110</v>
      </c>
      <c r="E105">
        <v>35.76</v>
      </c>
      <c r="F105" t="s">
        <v>42</v>
      </c>
      <c r="G105" t="str">
        <f>TEXT(Table1[[#This Row],[date1]],"DD")</f>
        <v>16</v>
      </c>
      <c r="H105" t="str">
        <f>TEXT(Table1[[#This Row],[date1]],"MMM")</f>
        <v>Jan</v>
      </c>
      <c r="I105">
        <v>2024</v>
      </c>
      <c r="J105" t="str">
        <f>TEXT(Table1[[#This Row],[date1]],"dddd")</f>
        <v>Tuesday</v>
      </c>
    </row>
    <row r="106" spans="1:10" x14ac:dyDescent="0.35">
      <c r="A106" s="1">
        <v>45307</v>
      </c>
      <c r="B106" s="2">
        <v>1.1107638888888889E-2</v>
      </c>
      <c r="C106" t="s">
        <v>3</v>
      </c>
      <c r="D106" t="s">
        <v>1058</v>
      </c>
      <c r="E106">
        <v>35.76</v>
      </c>
      <c r="F106" t="s">
        <v>8</v>
      </c>
      <c r="G106" t="str">
        <f>TEXT(Table1[[#This Row],[date1]],"DD")</f>
        <v>16</v>
      </c>
      <c r="H106" t="str">
        <f>TEXT(Table1[[#This Row],[date1]],"MMM")</f>
        <v>Jan</v>
      </c>
      <c r="I106">
        <v>2024</v>
      </c>
      <c r="J106" t="str">
        <f>TEXT(Table1[[#This Row],[date1]],"dddd")</f>
        <v>Tuesday</v>
      </c>
    </row>
    <row r="107" spans="1:10" x14ac:dyDescent="0.35">
      <c r="A107" s="1">
        <v>45307</v>
      </c>
      <c r="B107" s="2">
        <v>1.1796296296296296E-2</v>
      </c>
      <c r="C107" t="s">
        <v>3</v>
      </c>
      <c r="D107" t="s">
        <v>1058</v>
      </c>
      <c r="E107">
        <v>35.76</v>
      </c>
      <c r="F107" t="s">
        <v>8</v>
      </c>
      <c r="G107" t="str">
        <f>TEXT(Table1[[#This Row],[date1]],"DD")</f>
        <v>16</v>
      </c>
      <c r="H107" t="str">
        <f>TEXT(Table1[[#This Row],[date1]],"MMM")</f>
        <v>Jan</v>
      </c>
      <c r="I107">
        <v>2024</v>
      </c>
      <c r="J107" t="str">
        <f>TEXT(Table1[[#This Row],[date1]],"dddd")</f>
        <v>Tuesday</v>
      </c>
    </row>
    <row r="108" spans="1:10" x14ac:dyDescent="0.35">
      <c r="A108" s="1">
        <v>45307</v>
      </c>
      <c r="B108" s="2">
        <v>2.7922453703703703E-2</v>
      </c>
      <c r="C108" t="s">
        <v>3</v>
      </c>
      <c r="D108" t="s">
        <v>1120</v>
      </c>
      <c r="E108">
        <v>25.96</v>
      </c>
      <c r="F108" t="s">
        <v>27</v>
      </c>
      <c r="G108" t="str">
        <f>TEXT(Table1[[#This Row],[date1]],"DD")</f>
        <v>16</v>
      </c>
      <c r="H108" t="str">
        <f>TEXT(Table1[[#This Row],[date1]],"MMM")</f>
        <v>Jan</v>
      </c>
      <c r="I108">
        <v>2024</v>
      </c>
      <c r="J108" t="str">
        <f>TEXT(Table1[[#This Row],[date1]],"dddd")</f>
        <v>Tuesday</v>
      </c>
    </row>
    <row r="109" spans="1:10" x14ac:dyDescent="0.35">
      <c r="A109" s="1">
        <v>45308</v>
      </c>
      <c r="B109" s="2">
        <v>2.6618055555555558E-2</v>
      </c>
      <c r="C109" t="s">
        <v>3</v>
      </c>
      <c r="D109" t="s">
        <v>1121</v>
      </c>
      <c r="E109">
        <v>35.76</v>
      </c>
      <c r="F109" t="s">
        <v>17</v>
      </c>
      <c r="G109" t="str">
        <f>TEXT(Table1[[#This Row],[date1]],"DD")</f>
        <v>17</v>
      </c>
      <c r="H109" t="str">
        <f>TEXT(Table1[[#This Row],[date1]],"MMM")</f>
        <v>Jan</v>
      </c>
      <c r="I109">
        <v>2024</v>
      </c>
      <c r="J109" t="str">
        <f>TEXT(Table1[[#This Row],[date1]],"dddd")</f>
        <v>Wednesday</v>
      </c>
    </row>
    <row r="110" spans="1:10" x14ac:dyDescent="0.35">
      <c r="A110" s="1">
        <v>45308</v>
      </c>
      <c r="B110" s="2">
        <v>1.8296296296296297E-2</v>
      </c>
      <c r="C110" t="s">
        <v>3</v>
      </c>
      <c r="D110" t="s">
        <v>1122</v>
      </c>
      <c r="E110">
        <v>35.76</v>
      </c>
      <c r="F110" t="s">
        <v>6</v>
      </c>
      <c r="G110" t="str">
        <f>TEXT(Table1[[#This Row],[date1]],"DD")</f>
        <v>17</v>
      </c>
      <c r="H110" t="str">
        <f>TEXT(Table1[[#This Row],[date1]],"MMM")</f>
        <v>Jan</v>
      </c>
      <c r="I110">
        <v>2024</v>
      </c>
      <c r="J110" t="str">
        <f>TEXT(Table1[[#This Row],[date1]],"dddd")</f>
        <v>Wednesday</v>
      </c>
    </row>
    <row r="111" spans="1:10" x14ac:dyDescent="0.35">
      <c r="A111" s="1">
        <v>45308</v>
      </c>
      <c r="B111" s="2">
        <v>1.9310185185185187E-2</v>
      </c>
      <c r="C111" t="s">
        <v>3</v>
      </c>
      <c r="D111" t="s">
        <v>1122</v>
      </c>
      <c r="E111">
        <v>35.76</v>
      </c>
      <c r="F111" t="s">
        <v>42</v>
      </c>
      <c r="G111" t="str">
        <f>TEXT(Table1[[#This Row],[date1]],"DD")</f>
        <v>17</v>
      </c>
      <c r="H111" t="str">
        <f>TEXT(Table1[[#This Row],[date1]],"MMM")</f>
        <v>Jan</v>
      </c>
      <c r="I111">
        <v>2024</v>
      </c>
      <c r="J111" t="str">
        <f>TEXT(Table1[[#This Row],[date1]],"dddd")</f>
        <v>Wednesday</v>
      </c>
    </row>
    <row r="112" spans="1:10" x14ac:dyDescent="0.35">
      <c r="A112" s="1">
        <v>45308</v>
      </c>
      <c r="B112" s="2">
        <v>3.3288194444444447E-2</v>
      </c>
      <c r="C112" t="s">
        <v>3</v>
      </c>
      <c r="D112" t="s">
        <v>289</v>
      </c>
      <c r="E112">
        <v>30.86</v>
      </c>
      <c r="F112" t="s">
        <v>13</v>
      </c>
      <c r="G112" t="str">
        <f>TEXT(Table1[[#This Row],[date1]],"DD")</f>
        <v>17</v>
      </c>
      <c r="H112" t="str">
        <f>TEXT(Table1[[#This Row],[date1]],"MMM")</f>
        <v>Jan</v>
      </c>
      <c r="I112">
        <v>2024</v>
      </c>
      <c r="J112" t="str">
        <f>TEXT(Table1[[#This Row],[date1]],"dddd")</f>
        <v>Wednesday</v>
      </c>
    </row>
    <row r="113" spans="1:10" x14ac:dyDescent="0.35">
      <c r="A113" s="1">
        <v>45308</v>
      </c>
      <c r="B113" s="2">
        <v>1.9194444444444445E-2</v>
      </c>
      <c r="C113" t="s">
        <v>3</v>
      </c>
      <c r="D113" t="s">
        <v>22</v>
      </c>
      <c r="E113">
        <v>30.86</v>
      </c>
      <c r="F113" t="s">
        <v>13</v>
      </c>
      <c r="G113" t="str">
        <f>TEXT(Table1[[#This Row],[date1]],"DD")</f>
        <v>17</v>
      </c>
      <c r="H113" t="str">
        <f>TEXT(Table1[[#This Row],[date1]],"MMM")</f>
        <v>Jan</v>
      </c>
      <c r="I113">
        <v>2024</v>
      </c>
      <c r="J113" t="str">
        <f>TEXT(Table1[[#This Row],[date1]],"dddd")</f>
        <v>Wednesday</v>
      </c>
    </row>
    <row r="114" spans="1:10" x14ac:dyDescent="0.35">
      <c r="A114" s="1">
        <v>45308</v>
      </c>
      <c r="B114" s="2">
        <v>1.4513888888888889E-2</v>
      </c>
      <c r="C114" t="s">
        <v>3</v>
      </c>
      <c r="D114" t="s">
        <v>1123</v>
      </c>
      <c r="E114">
        <v>35.76</v>
      </c>
      <c r="F114" t="s">
        <v>17</v>
      </c>
      <c r="G114" t="str">
        <f>TEXT(Table1[[#This Row],[date1]],"DD")</f>
        <v>17</v>
      </c>
      <c r="H114" t="str">
        <f>TEXT(Table1[[#This Row],[date1]],"MMM")</f>
        <v>Jan</v>
      </c>
      <c r="I114">
        <v>2024</v>
      </c>
      <c r="J114" t="str">
        <f>TEXT(Table1[[#This Row],[date1]],"dddd")</f>
        <v>Wednesday</v>
      </c>
    </row>
    <row r="115" spans="1:10" x14ac:dyDescent="0.35">
      <c r="A115" s="1">
        <v>45308</v>
      </c>
      <c r="B115" s="2">
        <v>1.5309027777777779E-2</v>
      </c>
      <c r="C115" t="s">
        <v>3</v>
      </c>
      <c r="D115" t="s">
        <v>1123</v>
      </c>
      <c r="E115">
        <v>35.76</v>
      </c>
      <c r="F115" t="s">
        <v>17</v>
      </c>
      <c r="G115" t="str">
        <f>TEXT(Table1[[#This Row],[date1]],"DD")</f>
        <v>17</v>
      </c>
      <c r="H115" t="str">
        <f>TEXT(Table1[[#This Row],[date1]],"MMM")</f>
        <v>Jan</v>
      </c>
      <c r="I115">
        <v>2024</v>
      </c>
      <c r="J115" t="str">
        <f>TEXT(Table1[[#This Row],[date1]],"dddd")</f>
        <v>Wednesday</v>
      </c>
    </row>
    <row r="116" spans="1:10" x14ac:dyDescent="0.35">
      <c r="A116" s="1">
        <v>45308</v>
      </c>
      <c r="B116" s="2">
        <v>2.7206018518518518E-2</v>
      </c>
      <c r="C116" t="s">
        <v>3</v>
      </c>
      <c r="D116" t="s">
        <v>919</v>
      </c>
      <c r="E116">
        <v>35.76</v>
      </c>
      <c r="F116" t="s">
        <v>8</v>
      </c>
      <c r="G116" t="str">
        <f>TEXT(Table1[[#This Row],[date1]],"DD")</f>
        <v>17</v>
      </c>
      <c r="H116" t="str">
        <f>TEXT(Table1[[#This Row],[date1]],"MMM")</f>
        <v>Jan</v>
      </c>
      <c r="I116">
        <v>2024</v>
      </c>
      <c r="J116" t="str">
        <f>TEXT(Table1[[#This Row],[date1]],"dddd")</f>
        <v>Wednesday</v>
      </c>
    </row>
    <row r="117" spans="1:10" x14ac:dyDescent="0.35">
      <c r="A117" s="1">
        <v>45308</v>
      </c>
      <c r="B117" s="2">
        <v>1.5497685185185186E-2</v>
      </c>
      <c r="C117" t="s">
        <v>3</v>
      </c>
      <c r="D117" t="s">
        <v>890</v>
      </c>
      <c r="E117">
        <v>35.76</v>
      </c>
      <c r="F117" t="s">
        <v>8</v>
      </c>
      <c r="G117" t="str">
        <f>TEXT(Table1[[#This Row],[date1]],"DD")</f>
        <v>17</v>
      </c>
      <c r="H117" t="str">
        <f>TEXT(Table1[[#This Row],[date1]],"MMM")</f>
        <v>Jan</v>
      </c>
      <c r="I117">
        <v>2024</v>
      </c>
      <c r="J117" t="str">
        <f>TEXT(Table1[[#This Row],[date1]],"dddd")</f>
        <v>Wednesday</v>
      </c>
    </row>
    <row r="118" spans="1:10" x14ac:dyDescent="0.35">
      <c r="A118" s="1">
        <v>45309</v>
      </c>
      <c r="B118" s="2">
        <v>8.7754629629629641E-3</v>
      </c>
      <c r="C118" t="s">
        <v>3</v>
      </c>
      <c r="D118" t="s">
        <v>1095</v>
      </c>
      <c r="E118">
        <v>30.86</v>
      </c>
      <c r="F118" t="s">
        <v>13</v>
      </c>
      <c r="G118" t="str">
        <f>TEXT(Table1[[#This Row],[date1]],"DD")</f>
        <v>18</v>
      </c>
      <c r="H118" t="str">
        <f>TEXT(Table1[[#This Row],[date1]],"MMM")</f>
        <v>Jan</v>
      </c>
      <c r="I118">
        <v>2024</v>
      </c>
      <c r="J118" t="str">
        <f>TEXT(Table1[[#This Row],[date1]],"dddd")</f>
        <v>Thursday</v>
      </c>
    </row>
    <row r="119" spans="1:10" x14ac:dyDescent="0.35">
      <c r="A119" s="1">
        <v>45309</v>
      </c>
      <c r="B119" s="2">
        <v>2.3380787037037037E-2</v>
      </c>
      <c r="C119" t="s">
        <v>3</v>
      </c>
      <c r="D119" t="s">
        <v>520</v>
      </c>
      <c r="E119">
        <v>35.76</v>
      </c>
      <c r="F119" t="s">
        <v>8</v>
      </c>
      <c r="G119" t="str">
        <f>TEXT(Table1[[#This Row],[date1]],"DD")</f>
        <v>18</v>
      </c>
      <c r="H119" t="str">
        <f>TEXT(Table1[[#This Row],[date1]],"MMM")</f>
        <v>Jan</v>
      </c>
      <c r="I119">
        <v>2024</v>
      </c>
      <c r="J119" t="str">
        <f>TEXT(Table1[[#This Row],[date1]],"dddd")</f>
        <v>Thursday</v>
      </c>
    </row>
    <row r="120" spans="1:10" x14ac:dyDescent="0.35">
      <c r="A120" s="1">
        <v>45309</v>
      </c>
      <c r="B120" s="2">
        <v>2.4469907407407405E-2</v>
      </c>
      <c r="C120" t="s">
        <v>3</v>
      </c>
      <c r="D120" t="s">
        <v>520</v>
      </c>
      <c r="E120">
        <v>35.76</v>
      </c>
      <c r="F120" t="s">
        <v>6</v>
      </c>
      <c r="G120" t="str">
        <f>TEXT(Table1[[#This Row],[date1]],"DD")</f>
        <v>18</v>
      </c>
      <c r="H120" t="str">
        <f>TEXT(Table1[[#This Row],[date1]],"MMM")</f>
        <v>Jan</v>
      </c>
      <c r="I120">
        <v>2024</v>
      </c>
      <c r="J120" t="str">
        <f>TEXT(Table1[[#This Row],[date1]],"dddd")</f>
        <v>Thursday</v>
      </c>
    </row>
    <row r="121" spans="1:10" x14ac:dyDescent="0.35">
      <c r="A121" s="1">
        <v>45309</v>
      </c>
      <c r="B121" s="2">
        <v>2.5335648148148149E-2</v>
      </c>
      <c r="C121" t="s">
        <v>3</v>
      </c>
      <c r="D121" t="s">
        <v>520</v>
      </c>
      <c r="E121">
        <v>35.76</v>
      </c>
      <c r="F121" t="s">
        <v>8</v>
      </c>
      <c r="G121" t="str">
        <f>TEXT(Table1[[#This Row],[date1]],"DD")</f>
        <v>18</v>
      </c>
      <c r="H121" t="str">
        <f>TEXT(Table1[[#This Row],[date1]],"MMM")</f>
        <v>Jan</v>
      </c>
      <c r="I121">
        <v>2024</v>
      </c>
      <c r="J121" t="str">
        <f>TEXT(Table1[[#This Row],[date1]],"dddd")</f>
        <v>Thursday</v>
      </c>
    </row>
    <row r="122" spans="1:10" x14ac:dyDescent="0.35">
      <c r="A122" s="1">
        <v>45311</v>
      </c>
      <c r="B122" s="2">
        <v>2.0694444444444446E-2</v>
      </c>
      <c r="C122" t="s">
        <v>3</v>
      </c>
      <c r="D122" t="s">
        <v>22</v>
      </c>
      <c r="E122">
        <v>30.86</v>
      </c>
      <c r="F122" t="s">
        <v>13</v>
      </c>
      <c r="G122" t="str">
        <f>TEXT(Table1[[#This Row],[date1]],"DD")</f>
        <v>20</v>
      </c>
      <c r="H122" t="str">
        <f>TEXT(Table1[[#This Row],[date1]],"MMM")</f>
        <v>Jan</v>
      </c>
      <c r="I122">
        <v>2024</v>
      </c>
      <c r="J122" t="str">
        <f>TEXT(Table1[[#This Row],[date1]],"dddd")</f>
        <v>Saturday</v>
      </c>
    </row>
    <row r="123" spans="1:10" x14ac:dyDescent="0.35">
      <c r="A123" s="1">
        <v>45311</v>
      </c>
      <c r="B123" s="2">
        <v>3.9875000000000001E-2</v>
      </c>
      <c r="C123" t="s">
        <v>3</v>
      </c>
      <c r="D123" t="s">
        <v>289</v>
      </c>
      <c r="E123">
        <v>30.86</v>
      </c>
      <c r="F123" t="s">
        <v>13</v>
      </c>
      <c r="G123" t="str">
        <f>TEXT(Table1[[#This Row],[date1]],"DD")</f>
        <v>20</v>
      </c>
      <c r="H123" t="str">
        <f>TEXT(Table1[[#This Row],[date1]],"MMM")</f>
        <v>Jan</v>
      </c>
      <c r="I123">
        <v>2024</v>
      </c>
      <c r="J123" t="str">
        <f>TEXT(Table1[[#This Row],[date1]],"dddd")</f>
        <v>Saturday</v>
      </c>
    </row>
    <row r="124" spans="1:10" x14ac:dyDescent="0.35">
      <c r="A124" s="1">
        <v>45311</v>
      </c>
      <c r="B124" s="2">
        <v>2.8055555555555556E-2</v>
      </c>
      <c r="C124" t="s">
        <v>3</v>
      </c>
      <c r="D124" t="s">
        <v>154</v>
      </c>
      <c r="E124">
        <v>25.96</v>
      </c>
      <c r="F124" t="s">
        <v>27</v>
      </c>
      <c r="G124" t="str">
        <f>TEXT(Table1[[#This Row],[date1]],"DD")</f>
        <v>20</v>
      </c>
      <c r="H124" t="str">
        <f>TEXT(Table1[[#This Row],[date1]],"MMM")</f>
        <v>Jan</v>
      </c>
      <c r="I124">
        <v>2024</v>
      </c>
      <c r="J124" t="str">
        <f>TEXT(Table1[[#This Row],[date1]],"dddd")</f>
        <v>Saturday</v>
      </c>
    </row>
    <row r="125" spans="1:10" x14ac:dyDescent="0.35">
      <c r="A125" s="1">
        <v>45311</v>
      </c>
      <c r="B125" s="2">
        <v>3.3553240740740739E-3</v>
      </c>
      <c r="C125" t="s">
        <v>3</v>
      </c>
      <c r="D125" t="s">
        <v>1124</v>
      </c>
      <c r="E125">
        <v>25.96</v>
      </c>
      <c r="F125" t="s">
        <v>10</v>
      </c>
      <c r="G125" t="str">
        <f>TEXT(Table1[[#This Row],[date1]],"DD")</f>
        <v>20</v>
      </c>
      <c r="H125" t="str">
        <f>TEXT(Table1[[#This Row],[date1]],"MMM")</f>
        <v>Jan</v>
      </c>
      <c r="I125">
        <v>2024</v>
      </c>
      <c r="J125" t="str">
        <f>TEXT(Table1[[#This Row],[date1]],"dddd")</f>
        <v>Saturday</v>
      </c>
    </row>
    <row r="126" spans="1:10" x14ac:dyDescent="0.35">
      <c r="A126" s="1">
        <v>45311</v>
      </c>
      <c r="B126" s="2">
        <v>4.1747685185185186E-3</v>
      </c>
      <c r="C126" t="s">
        <v>3</v>
      </c>
      <c r="D126" t="s">
        <v>1124</v>
      </c>
      <c r="E126">
        <v>25.96</v>
      </c>
      <c r="F126" t="s">
        <v>27</v>
      </c>
      <c r="G126" t="str">
        <f>TEXT(Table1[[#This Row],[date1]],"DD")</f>
        <v>20</v>
      </c>
      <c r="H126" t="str">
        <f>TEXT(Table1[[#This Row],[date1]],"MMM")</f>
        <v>Jan</v>
      </c>
      <c r="I126">
        <v>2024</v>
      </c>
      <c r="J126" t="str">
        <f>TEXT(Table1[[#This Row],[date1]],"dddd")</f>
        <v>Saturday</v>
      </c>
    </row>
    <row r="127" spans="1:10" x14ac:dyDescent="0.35">
      <c r="A127" s="1">
        <v>45311</v>
      </c>
      <c r="B127" s="2">
        <v>3.1413194444444445E-2</v>
      </c>
      <c r="C127" t="s">
        <v>3</v>
      </c>
      <c r="D127" t="s">
        <v>1125</v>
      </c>
      <c r="E127">
        <v>30.86</v>
      </c>
      <c r="F127" t="s">
        <v>13</v>
      </c>
      <c r="G127" t="str">
        <f>TEXT(Table1[[#This Row],[date1]],"DD")</f>
        <v>20</v>
      </c>
      <c r="H127" t="str">
        <f>TEXT(Table1[[#This Row],[date1]],"MMM")</f>
        <v>Jan</v>
      </c>
      <c r="I127">
        <v>2024</v>
      </c>
      <c r="J127" t="str">
        <f>TEXT(Table1[[#This Row],[date1]],"dddd")</f>
        <v>Saturday</v>
      </c>
    </row>
    <row r="128" spans="1:10" x14ac:dyDescent="0.35">
      <c r="A128" s="1">
        <v>45311</v>
      </c>
      <c r="B128" s="2">
        <v>5.6874999999999998E-3</v>
      </c>
      <c r="C128" t="s">
        <v>3</v>
      </c>
      <c r="D128" t="s">
        <v>1126</v>
      </c>
      <c r="E128">
        <v>35.76</v>
      </c>
      <c r="F128" t="s">
        <v>8</v>
      </c>
      <c r="G128" t="str">
        <f>TEXT(Table1[[#This Row],[date1]],"DD")</f>
        <v>20</v>
      </c>
      <c r="H128" t="str">
        <f>TEXT(Table1[[#This Row],[date1]],"MMM")</f>
        <v>Jan</v>
      </c>
      <c r="I128">
        <v>2024</v>
      </c>
      <c r="J128" t="str">
        <f>TEXT(Table1[[#This Row],[date1]],"dddd")</f>
        <v>Saturday</v>
      </c>
    </row>
    <row r="129" spans="1:10" x14ac:dyDescent="0.35">
      <c r="A129" s="1">
        <v>45311</v>
      </c>
      <c r="B129" s="2">
        <v>1.8343750000000002E-2</v>
      </c>
      <c r="C129" t="s">
        <v>3</v>
      </c>
      <c r="D129" t="s">
        <v>1127</v>
      </c>
      <c r="E129">
        <v>35.76</v>
      </c>
      <c r="F129" t="s">
        <v>42</v>
      </c>
      <c r="G129" t="str">
        <f>TEXT(Table1[[#This Row],[date1]],"DD")</f>
        <v>20</v>
      </c>
      <c r="H129" t="str">
        <f>TEXT(Table1[[#This Row],[date1]],"MMM")</f>
        <v>Jan</v>
      </c>
      <c r="I129">
        <v>2024</v>
      </c>
      <c r="J129" t="str">
        <f>TEXT(Table1[[#This Row],[date1]],"dddd")</f>
        <v>Saturday</v>
      </c>
    </row>
    <row r="130" spans="1:10" x14ac:dyDescent="0.35">
      <c r="A130" s="1">
        <v>45311</v>
      </c>
      <c r="B130" s="2">
        <v>1.9085648148148147E-2</v>
      </c>
      <c r="C130" t="s">
        <v>3</v>
      </c>
      <c r="D130" t="s">
        <v>1127</v>
      </c>
      <c r="E130">
        <v>35.76</v>
      </c>
      <c r="F130" t="s">
        <v>42</v>
      </c>
      <c r="G130" t="str">
        <f>TEXT(Table1[[#This Row],[date1]],"DD")</f>
        <v>20</v>
      </c>
      <c r="H130" t="str">
        <f>TEXT(Table1[[#This Row],[date1]],"MMM")</f>
        <v>Jan</v>
      </c>
      <c r="I130">
        <v>2024</v>
      </c>
      <c r="J130" t="str">
        <f>TEXT(Table1[[#This Row],[date1]],"dddd")</f>
        <v>Saturday</v>
      </c>
    </row>
    <row r="131" spans="1:10" x14ac:dyDescent="0.35">
      <c r="A131" s="1">
        <v>45311</v>
      </c>
      <c r="B131" s="2">
        <v>9.5532407407407406E-3</v>
      </c>
      <c r="C131" t="s">
        <v>3</v>
      </c>
      <c r="D131" t="s">
        <v>1128</v>
      </c>
      <c r="E131">
        <v>35.76</v>
      </c>
      <c r="F131" t="s">
        <v>6</v>
      </c>
      <c r="G131" t="str">
        <f>TEXT(Table1[[#This Row],[date1]],"DD")</f>
        <v>20</v>
      </c>
      <c r="H131" t="str">
        <f>TEXT(Table1[[#This Row],[date1]],"MMM")</f>
        <v>Jan</v>
      </c>
      <c r="I131">
        <v>2024</v>
      </c>
      <c r="J131" t="str">
        <f>TEXT(Table1[[#This Row],[date1]],"dddd")</f>
        <v>Saturday</v>
      </c>
    </row>
    <row r="132" spans="1:10" x14ac:dyDescent="0.35">
      <c r="A132" s="1">
        <v>45312</v>
      </c>
      <c r="B132" s="2">
        <v>3.5219907407407409E-3</v>
      </c>
      <c r="C132" t="s">
        <v>3</v>
      </c>
      <c r="D132" t="s">
        <v>1023</v>
      </c>
      <c r="E132">
        <v>35.76</v>
      </c>
      <c r="F132" t="s">
        <v>17</v>
      </c>
      <c r="G132" t="str">
        <f>TEXT(Table1[[#This Row],[date1]],"DD")</f>
        <v>21</v>
      </c>
      <c r="H132" t="str">
        <f>TEXT(Table1[[#This Row],[date1]],"MMM")</f>
        <v>Jan</v>
      </c>
      <c r="I132">
        <v>2024</v>
      </c>
      <c r="J132" t="str">
        <f>TEXT(Table1[[#This Row],[date1]],"dddd")</f>
        <v>Sunday</v>
      </c>
    </row>
    <row r="133" spans="1:10" x14ac:dyDescent="0.35">
      <c r="A133" s="1">
        <v>45312</v>
      </c>
      <c r="B133" s="2">
        <v>1.272337962962963E-2</v>
      </c>
      <c r="C133" t="s">
        <v>3</v>
      </c>
      <c r="D133" t="s">
        <v>154</v>
      </c>
      <c r="E133">
        <v>25.96</v>
      </c>
      <c r="F133" t="s">
        <v>27</v>
      </c>
      <c r="G133" t="str">
        <f>TEXT(Table1[[#This Row],[date1]],"DD")</f>
        <v>21</v>
      </c>
      <c r="H133" t="str">
        <f>TEXT(Table1[[#This Row],[date1]],"MMM")</f>
        <v>Jan</v>
      </c>
      <c r="I133">
        <v>2024</v>
      </c>
      <c r="J133" t="str">
        <f>TEXT(Table1[[#This Row],[date1]],"dddd")</f>
        <v>Sunday</v>
      </c>
    </row>
    <row r="134" spans="1:10" x14ac:dyDescent="0.35">
      <c r="A134" s="1">
        <v>45312</v>
      </c>
      <c r="B134" s="2">
        <v>1.3521990740740741E-2</v>
      </c>
      <c r="C134" t="s">
        <v>3</v>
      </c>
      <c r="D134" t="s">
        <v>1095</v>
      </c>
      <c r="E134">
        <v>30.86</v>
      </c>
      <c r="F134" t="s">
        <v>13</v>
      </c>
      <c r="G134" t="str">
        <f>TEXT(Table1[[#This Row],[date1]],"DD")</f>
        <v>21</v>
      </c>
      <c r="H134" t="str">
        <f>TEXT(Table1[[#This Row],[date1]],"MMM")</f>
        <v>Jan</v>
      </c>
      <c r="I134">
        <v>2024</v>
      </c>
      <c r="J134" t="str">
        <f>TEXT(Table1[[#This Row],[date1]],"dddd")</f>
        <v>Sunday</v>
      </c>
    </row>
    <row r="135" spans="1:10" x14ac:dyDescent="0.35">
      <c r="A135" s="1">
        <v>45312</v>
      </c>
      <c r="B135" s="2">
        <v>2.4496527777777777E-2</v>
      </c>
      <c r="C135" t="s">
        <v>3</v>
      </c>
      <c r="D135" t="s">
        <v>1129</v>
      </c>
      <c r="E135">
        <v>25.96</v>
      </c>
      <c r="F135" t="s">
        <v>10</v>
      </c>
      <c r="G135" t="str">
        <f>TEXT(Table1[[#This Row],[date1]],"DD")</f>
        <v>21</v>
      </c>
      <c r="H135" t="str">
        <f>TEXT(Table1[[#This Row],[date1]],"MMM")</f>
        <v>Jan</v>
      </c>
      <c r="I135">
        <v>2024</v>
      </c>
      <c r="J135" t="str">
        <f>TEXT(Table1[[#This Row],[date1]],"dddd")</f>
        <v>Sunday</v>
      </c>
    </row>
    <row r="136" spans="1:10" x14ac:dyDescent="0.35">
      <c r="A136" s="1">
        <v>45312</v>
      </c>
      <c r="B136" s="2">
        <v>2.2600694444444444E-2</v>
      </c>
      <c r="C136" t="s">
        <v>3</v>
      </c>
      <c r="D136" t="s">
        <v>1130</v>
      </c>
      <c r="E136">
        <v>35.76</v>
      </c>
      <c r="F136" t="s">
        <v>8</v>
      </c>
      <c r="G136" t="str">
        <f>TEXT(Table1[[#This Row],[date1]],"DD")</f>
        <v>21</v>
      </c>
      <c r="H136" t="str">
        <f>TEXT(Table1[[#This Row],[date1]],"MMM")</f>
        <v>Jan</v>
      </c>
      <c r="I136">
        <v>2024</v>
      </c>
      <c r="J136" t="str">
        <f>TEXT(Table1[[#This Row],[date1]],"dddd")</f>
        <v>Sunday</v>
      </c>
    </row>
    <row r="137" spans="1:10" x14ac:dyDescent="0.35">
      <c r="A137" s="1">
        <v>45312</v>
      </c>
      <c r="B137" s="2">
        <v>3.7655092592592594E-2</v>
      </c>
      <c r="C137" t="s">
        <v>3</v>
      </c>
      <c r="D137" t="s">
        <v>346</v>
      </c>
      <c r="E137">
        <v>35.76</v>
      </c>
      <c r="F137" t="s">
        <v>6</v>
      </c>
      <c r="G137" t="str">
        <f>TEXT(Table1[[#This Row],[date1]],"DD")</f>
        <v>21</v>
      </c>
      <c r="H137" t="str">
        <f>TEXT(Table1[[#This Row],[date1]],"MMM")</f>
        <v>Jan</v>
      </c>
      <c r="I137">
        <v>2024</v>
      </c>
      <c r="J137" t="str">
        <f>TEXT(Table1[[#This Row],[date1]],"dddd")</f>
        <v>Sunday</v>
      </c>
    </row>
    <row r="138" spans="1:10" x14ac:dyDescent="0.35">
      <c r="A138" s="1">
        <v>45312</v>
      </c>
      <c r="B138" s="2">
        <v>3.9065972222222224E-2</v>
      </c>
      <c r="C138" t="s">
        <v>3</v>
      </c>
      <c r="D138" t="s">
        <v>346</v>
      </c>
      <c r="E138">
        <v>35.76</v>
      </c>
      <c r="F138" t="s">
        <v>6</v>
      </c>
      <c r="G138" t="str">
        <f>TEXT(Table1[[#This Row],[date1]],"DD")</f>
        <v>21</v>
      </c>
      <c r="H138" t="str">
        <f>TEXT(Table1[[#This Row],[date1]],"MMM")</f>
        <v>Jan</v>
      </c>
      <c r="I138">
        <v>2024</v>
      </c>
      <c r="J138" t="str">
        <f>TEXT(Table1[[#This Row],[date1]],"dddd")</f>
        <v>Sunday</v>
      </c>
    </row>
    <row r="139" spans="1:10" x14ac:dyDescent="0.35">
      <c r="A139" s="1">
        <v>45312</v>
      </c>
      <c r="B139" s="2">
        <v>1.066087962962963E-2</v>
      </c>
      <c r="C139" t="s">
        <v>3</v>
      </c>
      <c r="D139" t="s">
        <v>1123</v>
      </c>
      <c r="E139">
        <v>25.96</v>
      </c>
      <c r="F139" t="s">
        <v>10</v>
      </c>
      <c r="G139" t="str">
        <f>TEXT(Table1[[#This Row],[date1]],"DD")</f>
        <v>21</v>
      </c>
      <c r="H139" t="str">
        <f>TEXT(Table1[[#This Row],[date1]],"MMM")</f>
        <v>Jan</v>
      </c>
      <c r="I139">
        <v>2024</v>
      </c>
      <c r="J139" t="str">
        <f>TEXT(Table1[[#This Row],[date1]],"dddd")</f>
        <v>Sunday</v>
      </c>
    </row>
    <row r="140" spans="1:10" x14ac:dyDescent="0.35">
      <c r="A140" s="1">
        <v>45313</v>
      </c>
      <c r="B140" s="2">
        <v>1.7197916666666667E-2</v>
      </c>
      <c r="C140" t="s">
        <v>3</v>
      </c>
      <c r="D140" t="s">
        <v>1131</v>
      </c>
      <c r="E140">
        <v>21.06</v>
      </c>
      <c r="F140" t="s">
        <v>34</v>
      </c>
      <c r="G140" t="str">
        <f>TEXT(Table1[[#This Row],[date1]],"DD")</f>
        <v>22</v>
      </c>
      <c r="H140" t="str">
        <f>TEXT(Table1[[#This Row],[date1]],"MMM")</f>
        <v>Jan</v>
      </c>
      <c r="I140">
        <v>2024</v>
      </c>
      <c r="J140" t="str">
        <f>TEXT(Table1[[#This Row],[date1]],"dddd")</f>
        <v>Monday</v>
      </c>
    </row>
    <row r="141" spans="1:10" x14ac:dyDescent="0.35">
      <c r="A141" s="1">
        <v>45313</v>
      </c>
      <c r="B141" s="2">
        <v>2.2297453703703705E-2</v>
      </c>
      <c r="C141" t="s">
        <v>3</v>
      </c>
      <c r="D141" t="s">
        <v>476</v>
      </c>
      <c r="E141">
        <v>30.86</v>
      </c>
      <c r="F141" t="s">
        <v>13</v>
      </c>
      <c r="G141" t="str">
        <f>TEXT(Table1[[#This Row],[date1]],"DD")</f>
        <v>22</v>
      </c>
      <c r="H141" t="str">
        <f>TEXT(Table1[[#This Row],[date1]],"MMM")</f>
        <v>Jan</v>
      </c>
      <c r="I141">
        <v>2024</v>
      </c>
      <c r="J141" t="str">
        <f>TEXT(Table1[[#This Row],[date1]],"dddd")</f>
        <v>Monday</v>
      </c>
    </row>
    <row r="142" spans="1:10" x14ac:dyDescent="0.35">
      <c r="A142" s="1">
        <v>45313</v>
      </c>
      <c r="B142" s="2">
        <v>3.4715277777777775E-2</v>
      </c>
      <c r="C142" t="s">
        <v>3</v>
      </c>
      <c r="D142" t="s">
        <v>1132</v>
      </c>
      <c r="E142">
        <v>35.76</v>
      </c>
      <c r="F142" t="s">
        <v>17</v>
      </c>
      <c r="G142" t="str">
        <f>TEXT(Table1[[#This Row],[date1]],"DD")</f>
        <v>22</v>
      </c>
      <c r="H142" t="str">
        <f>TEXT(Table1[[#This Row],[date1]],"MMM")</f>
        <v>Jan</v>
      </c>
      <c r="I142">
        <v>2024</v>
      </c>
      <c r="J142" t="str">
        <f>TEXT(Table1[[#This Row],[date1]],"dddd")</f>
        <v>Monday</v>
      </c>
    </row>
    <row r="143" spans="1:10" x14ac:dyDescent="0.35">
      <c r="A143" s="1">
        <v>45313</v>
      </c>
      <c r="B143" s="2">
        <v>7.2453703703703708E-3</v>
      </c>
      <c r="C143" t="s">
        <v>3</v>
      </c>
      <c r="D143" t="s">
        <v>1064</v>
      </c>
      <c r="E143">
        <v>30.86</v>
      </c>
      <c r="F143" t="s">
        <v>13</v>
      </c>
      <c r="G143" t="str">
        <f>TEXT(Table1[[#This Row],[date1]],"DD")</f>
        <v>22</v>
      </c>
      <c r="H143" t="str">
        <f>TEXT(Table1[[#This Row],[date1]],"MMM")</f>
        <v>Jan</v>
      </c>
      <c r="I143">
        <v>2024</v>
      </c>
      <c r="J143" t="str">
        <f>TEXT(Table1[[#This Row],[date1]],"dddd")</f>
        <v>Monday</v>
      </c>
    </row>
    <row r="144" spans="1:10" x14ac:dyDescent="0.35">
      <c r="A144" s="1">
        <v>45313</v>
      </c>
      <c r="B144" s="2">
        <v>7.9062500000000001E-3</v>
      </c>
      <c r="C144" t="s">
        <v>3</v>
      </c>
      <c r="D144" t="s">
        <v>1064</v>
      </c>
      <c r="E144">
        <v>35.76</v>
      </c>
      <c r="F144" t="s">
        <v>42</v>
      </c>
      <c r="G144" t="str">
        <f>TEXT(Table1[[#This Row],[date1]],"DD")</f>
        <v>22</v>
      </c>
      <c r="H144" t="str">
        <f>TEXT(Table1[[#This Row],[date1]],"MMM")</f>
        <v>Jan</v>
      </c>
      <c r="I144">
        <v>2024</v>
      </c>
      <c r="J144" t="str">
        <f>TEXT(Table1[[#This Row],[date1]],"dddd")</f>
        <v>Monday</v>
      </c>
    </row>
    <row r="145" spans="1:10" x14ac:dyDescent="0.35">
      <c r="A145" s="1">
        <v>45313</v>
      </c>
      <c r="B145" s="2">
        <v>2.0320601851851854E-2</v>
      </c>
      <c r="C145" t="s">
        <v>3</v>
      </c>
      <c r="D145" t="s">
        <v>1133</v>
      </c>
      <c r="E145">
        <v>35.76</v>
      </c>
      <c r="F145" t="s">
        <v>6</v>
      </c>
      <c r="G145" t="str">
        <f>TEXT(Table1[[#This Row],[date1]],"DD")</f>
        <v>22</v>
      </c>
      <c r="H145" t="str">
        <f>TEXT(Table1[[#This Row],[date1]],"MMM")</f>
        <v>Jan</v>
      </c>
      <c r="I145">
        <v>2024</v>
      </c>
      <c r="J145" t="str">
        <f>TEXT(Table1[[#This Row],[date1]],"dddd")</f>
        <v>Monday</v>
      </c>
    </row>
    <row r="146" spans="1:10" x14ac:dyDescent="0.35">
      <c r="A146" s="1">
        <v>45313</v>
      </c>
      <c r="B146" s="2">
        <v>1.0077546296296296E-2</v>
      </c>
      <c r="C146" t="s">
        <v>3</v>
      </c>
      <c r="D146" t="s">
        <v>1134</v>
      </c>
      <c r="E146">
        <v>30.86</v>
      </c>
      <c r="F146" t="s">
        <v>13</v>
      </c>
      <c r="G146" t="str">
        <f>TEXT(Table1[[#This Row],[date1]],"DD")</f>
        <v>22</v>
      </c>
      <c r="H146" t="str">
        <f>TEXT(Table1[[#This Row],[date1]],"MMM")</f>
        <v>Jan</v>
      </c>
      <c r="I146">
        <v>2024</v>
      </c>
      <c r="J146" t="str">
        <f>TEXT(Table1[[#This Row],[date1]],"dddd")</f>
        <v>Monday</v>
      </c>
    </row>
    <row r="147" spans="1:10" x14ac:dyDescent="0.35">
      <c r="A147" s="1">
        <v>45315</v>
      </c>
      <c r="B147" s="2">
        <v>2.9363425925925925E-2</v>
      </c>
      <c r="C147" t="s">
        <v>3</v>
      </c>
      <c r="D147" t="s">
        <v>1047</v>
      </c>
      <c r="E147">
        <v>35.76</v>
      </c>
      <c r="F147" t="s">
        <v>42</v>
      </c>
      <c r="G147" t="str">
        <f>TEXT(Table1[[#This Row],[date1]],"DD")</f>
        <v>24</v>
      </c>
      <c r="H147" t="str">
        <f>TEXT(Table1[[#This Row],[date1]],"MMM")</f>
        <v>Jan</v>
      </c>
      <c r="I147">
        <v>2024</v>
      </c>
      <c r="J147" t="str">
        <f>TEXT(Table1[[#This Row],[date1]],"dddd")</f>
        <v>Wednesday</v>
      </c>
    </row>
    <row r="148" spans="1:10" x14ac:dyDescent="0.35">
      <c r="A148" s="1">
        <v>45315</v>
      </c>
      <c r="B148" s="2">
        <v>3.0296296296296297E-2</v>
      </c>
      <c r="C148" t="s">
        <v>3</v>
      </c>
      <c r="D148" t="s">
        <v>1047</v>
      </c>
      <c r="E148">
        <v>25.96</v>
      </c>
      <c r="F148" t="s">
        <v>27</v>
      </c>
      <c r="G148" t="str">
        <f>TEXT(Table1[[#This Row],[date1]],"DD")</f>
        <v>24</v>
      </c>
      <c r="H148" t="str">
        <f>TEXT(Table1[[#This Row],[date1]],"MMM")</f>
        <v>Jan</v>
      </c>
      <c r="I148">
        <v>2024</v>
      </c>
      <c r="J148" t="str">
        <f>TEXT(Table1[[#This Row],[date1]],"dddd")</f>
        <v>Wednesday</v>
      </c>
    </row>
    <row r="149" spans="1:10" x14ac:dyDescent="0.35">
      <c r="A149" s="1">
        <v>45315</v>
      </c>
      <c r="B149" s="2">
        <v>1.9893518518518519E-2</v>
      </c>
      <c r="C149" t="s">
        <v>3</v>
      </c>
      <c r="D149" t="s">
        <v>1135</v>
      </c>
      <c r="E149">
        <v>35.76</v>
      </c>
      <c r="F149" t="s">
        <v>17</v>
      </c>
      <c r="G149" t="str">
        <f>TEXT(Table1[[#This Row],[date1]],"DD")</f>
        <v>24</v>
      </c>
      <c r="H149" t="str">
        <f>TEXT(Table1[[#This Row],[date1]],"MMM")</f>
        <v>Jan</v>
      </c>
      <c r="I149">
        <v>2024</v>
      </c>
      <c r="J149" t="str">
        <f>TEXT(Table1[[#This Row],[date1]],"dddd")</f>
        <v>Wednesday</v>
      </c>
    </row>
    <row r="150" spans="1:10" x14ac:dyDescent="0.35">
      <c r="A150" s="1">
        <v>45315</v>
      </c>
      <c r="B150" s="2">
        <v>2.9042824074074075E-2</v>
      </c>
      <c r="C150" t="s">
        <v>3</v>
      </c>
      <c r="D150" t="s">
        <v>1136</v>
      </c>
      <c r="E150">
        <v>25.96</v>
      </c>
      <c r="F150" t="s">
        <v>10</v>
      </c>
      <c r="G150" t="str">
        <f>TEXT(Table1[[#This Row],[date1]],"DD")</f>
        <v>24</v>
      </c>
      <c r="H150" t="str">
        <f>TEXT(Table1[[#This Row],[date1]],"MMM")</f>
        <v>Jan</v>
      </c>
      <c r="I150">
        <v>2024</v>
      </c>
      <c r="J150" t="str">
        <f>TEXT(Table1[[#This Row],[date1]],"dddd")</f>
        <v>Wednesday</v>
      </c>
    </row>
    <row r="151" spans="1:10" x14ac:dyDescent="0.35">
      <c r="A151" s="1">
        <v>45315</v>
      </c>
      <c r="B151" s="2">
        <v>1.1416666666666667E-2</v>
      </c>
      <c r="C151" t="s">
        <v>3</v>
      </c>
      <c r="D151" t="s">
        <v>1058</v>
      </c>
      <c r="E151">
        <v>35.76</v>
      </c>
      <c r="F151" t="s">
        <v>17</v>
      </c>
      <c r="G151" t="str">
        <f>TEXT(Table1[[#This Row],[date1]],"DD")</f>
        <v>24</v>
      </c>
      <c r="H151" t="str">
        <f>TEXT(Table1[[#This Row],[date1]],"MMM")</f>
        <v>Jan</v>
      </c>
      <c r="I151">
        <v>2024</v>
      </c>
      <c r="J151" t="str">
        <f>TEXT(Table1[[#This Row],[date1]],"dddd")</f>
        <v>Wednesday</v>
      </c>
    </row>
    <row r="152" spans="1:10" x14ac:dyDescent="0.35">
      <c r="A152" s="1">
        <v>45315</v>
      </c>
      <c r="B152" s="2">
        <v>2.2171296296296297E-2</v>
      </c>
      <c r="C152" t="s">
        <v>3</v>
      </c>
      <c r="D152" t="s">
        <v>1137</v>
      </c>
      <c r="E152">
        <v>35.76</v>
      </c>
      <c r="F152" t="s">
        <v>8</v>
      </c>
      <c r="G152" t="str">
        <f>TEXT(Table1[[#This Row],[date1]],"DD")</f>
        <v>24</v>
      </c>
      <c r="H152" t="str">
        <f>TEXT(Table1[[#This Row],[date1]],"MMM")</f>
        <v>Jan</v>
      </c>
      <c r="I152">
        <v>2024</v>
      </c>
      <c r="J152" t="str">
        <f>TEXT(Table1[[#This Row],[date1]],"dddd")</f>
        <v>Wednesday</v>
      </c>
    </row>
    <row r="153" spans="1:10" x14ac:dyDescent="0.35">
      <c r="A153" s="1">
        <v>45315</v>
      </c>
      <c r="B153" s="2">
        <v>2.2892361111111113E-2</v>
      </c>
      <c r="C153" t="s">
        <v>3</v>
      </c>
      <c r="D153" t="s">
        <v>1137</v>
      </c>
      <c r="E153">
        <v>35.76</v>
      </c>
      <c r="F153" t="s">
        <v>6</v>
      </c>
      <c r="G153" t="str">
        <f>TEXT(Table1[[#This Row],[date1]],"DD")</f>
        <v>24</v>
      </c>
      <c r="H153" t="str">
        <f>TEXT(Table1[[#This Row],[date1]],"MMM")</f>
        <v>Jan</v>
      </c>
      <c r="I153">
        <v>2024</v>
      </c>
      <c r="J153" t="str">
        <f>TEXT(Table1[[#This Row],[date1]],"dddd")</f>
        <v>Wednesday</v>
      </c>
    </row>
    <row r="154" spans="1:10" x14ac:dyDescent="0.35">
      <c r="A154" s="1">
        <v>45316</v>
      </c>
      <c r="B154" s="2">
        <v>1.4631944444444446E-2</v>
      </c>
      <c r="C154" t="s">
        <v>3</v>
      </c>
      <c r="D154" t="s">
        <v>1127</v>
      </c>
      <c r="E154">
        <v>35.76</v>
      </c>
      <c r="F154" t="s">
        <v>42</v>
      </c>
      <c r="G154" t="str">
        <f>TEXT(Table1[[#This Row],[date1]],"DD")</f>
        <v>25</v>
      </c>
      <c r="H154" t="str">
        <f>TEXT(Table1[[#This Row],[date1]],"MMM")</f>
        <v>Jan</v>
      </c>
      <c r="I154">
        <v>2024</v>
      </c>
      <c r="J154" t="str">
        <f>TEXT(Table1[[#This Row],[date1]],"dddd")</f>
        <v>Thursday</v>
      </c>
    </row>
    <row r="155" spans="1:10" x14ac:dyDescent="0.35">
      <c r="A155" s="1">
        <v>45316</v>
      </c>
      <c r="B155" s="2">
        <v>2.667361111111111E-2</v>
      </c>
      <c r="C155" t="s">
        <v>3</v>
      </c>
      <c r="D155" t="s">
        <v>1138</v>
      </c>
      <c r="E155">
        <v>35.76</v>
      </c>
      <c r="F155" t="s">
        <v>42</v>
      </c>
      <c r="G155" t="str">
        <f>TEXT(Table1[[#This Row],[date1]],"DD")</f>
        <v>25</v>
      </c>
      <c r="H155" t="str">
        <f>TEXT(Table1[[#This Row],[date1]],"MMM")</f>
        <v>Jan</v>
      </c>
      <c r="I155">
        <v>2024</v>
      </c>
      <c r="J155" t="str">
        <f>TEXT(Table1[[#This Row],[date1]],"dddd")</f>
        <v>Thursday</v>
      </c>
    </row>
    <row r="156" spans="1:10" x14ac:dyDescent="0.35">
      <c r="A156" s="1">
        <v>45316</v>
      </c>
      <c r="B156" s="2">
        <v>2.7489583333333331E-2</v>
      </c>
      <c r="C156" t="s">
        <v>3</v>
      </c>
      <c r="D156" t="s">
        <v>1139</v>
      </c>
      <c r="E156">
        <v>25.96</v>
      </c>
      <c r="F156" t="s">
        <v>10</v>
      </c>
      <c r="G156" t="str">
        <f>TEXT(Table1[[#This Row],[date1]],"DD")</f>
        <v>25</v>
      </c>
      <c r="H156" t="str">
        <f>TEXT(Table1[[#This Row],[date1]],"MMM")</f>
        <v>Jan</v>
      </c>
      <c r="I156">
        <v>2024</v>
      </c>
      <c r="J156" t="str">
        <f>TEXT(Table1[[#This Row],[date1]],"dddd")</f>
        <v>Thursday</v>
      </c>
    </row>
    <row r="157" spans="1:10" x14ac:dyDescent="0.35">
      <c r="A157" s="1">
        <v>45317</v>
      </c>
      <c r="B157" s="2">
        <v>2.4571759259259258E-2</v>
      </c>
      <c r="C157" t="s">
        <v>3</v>
      </c>
      <c r="D157" t="s">
        <v>1140</v>
      </c>
      <c r="E157">
        <v>25.96</v>
      </c>
      <c r="F157" t="s">
        <v>10</v>
      </c>
      <c r="G157" t="str">
        <f>TEXT(Table1[[#This Row],[date1]],"DD")</f>
        <v>26</v>
      </c>
      <c r="H157" t="str">
        <f>TEXT(Table1[[#This Row],[date1]],"MMM")</f>
        <v>Jan</v>
      </c>
      <c r="I157">
        <v>2024</v>
      </c>
      <c r="J157" t="str">
        <f>TEXT(Table1[[#This Row],[date1]],"dddd")</f>
        <v>Friday</v>
      </c>
    </row>
    <row r="158" spans="1:10" x14ac:dyDescent="0.35">
      <c r="A158" s="1">
        <v>45317</v>
      </c>
      <c r="B158" s="2">
        <v>2.539351851851852E-2</v>
      </c>
      <c r="C158" t="s">
        <v>3</v>
      </c>
      <c r="D158" t="s">
        <v>1140</v>
      </c>
      <c r="E158">
        <v>21.06</v>
      </c>
      <c r="F158" t="s">
        <v>34</v>
      </c>
      <c r="G158" t="str">
        <f>TEXT(Table1[[#This Row],[date1]],"DD")</f>
        <v>26</v>
      </c>
      <c r="H158" t="str">
        <f>TEXT(Table1[[#This Row],[date1]],"MMM")</f>
        <v>Jan</v>
      </c>
      <c r="I158">
        <v>2024</v>
      </c>
      <c r="J158" t="str">
        <f>TEXT(Table1[[#This Row],[date1]],"dddd")</f>
        <v>Friday</v>
      </c>
    </row>
    <row r="159" spans="1:10" x14ac:dyDescent="0.35">
      <c r="A159" s="1">
        <v>45318</v>
      </c>
      <c r="B159" s="2">
        <v>5.3518518518518516E-3</v>
      </c>
      <c r="C159" t="s">
        <v>3</v>
      </c>
      <c r="D159" t="s">
        <v>154</v>
      </c>
      <c r="E159">
        <v>25.96</v>
      </c>
      <c r="F159" t="s">
        <v>27</v>
      </c>
      <c r="G159" t="str">
        <f>TEXT(Table1[[#This Row],[date1]],"DD")</f>
        <v>27</v>
      </c>
      <c r="H159" t="str">
        <f>TEXT(Table1[[#This Row],[date1]],"MMM")</f>
        <v>Jan</v>
      </c>
      <c r="I159">
        <v>2024</v>
      </c>
      <c r="J159" t="str">
        <f>TEXT(Table1[[#This Row],[date1]],"dddd")</f>
        <v>Saturday</v>
      </c>
    </row>
    <row r="160" spans="1:10" x14ac:dyDescent="0.35">
      <c r="A160" s="1">
        <v>45318</v>
      </c>
      <c r="B160" s="2">
        <v>2.2725694444444444E-2</v>
      </c>
      <c r="C160" t="s">
        <v>3</v>
      </c>
      <c r="D160" t="s">
        <v>154</v>
      </c>
      <c r="E160">
        <v>25.96</v>
      </c>
      <c r="F160" t="s">
        <v>10</v>
      </c>
      <c r="G160" t="str">
        <f>TEXT(Table1[[#This Row],[date1]],"DD")</f>
        <v>27</v>
      </c>
      <c r="H160" t="str">
        <f>TEXT(Table1[[#This Row],[date1]],"MMM")</f>
        <v>Jan</v>
      </c>
      <c r="I160">
        <v>2024</v>
      </c>
      <c r="J160" t="str">
        <f>TEXT(Table1[[#This Row],[date1]],"dddd")</f>
        <v>Saturday</v>
      </c>
    </row>
    <row r="161" spans="1:10" x14ac:dyDescent="0.35">
      <c r="A161" s="1">
        <v>45318</v>
      </c>
      <c r="B161" s="2">
        <v>3.4999999999999996E-3</v>
      </c>
      <c r="C161" t="s">
        <v>3</v>
      </c>
      <c r="D161" t="s">
        <v>1141</v>
      </c>
      <c r="E161">
        <v>35.76</v>
      </c>
      <c r="F161" t="s">
        <v>42</v>
      </c>
      <c r="G161" t="str">
        <f>TEXT(Table1[[#This Row],[date1]],"DD")</f>
        <v>27</v>
      </c>
      <c r="H161" t="str">
        <f>TEXT(Table1[[#This Row],[date1]],"MMM")</f>
        <v>Jan</v>
      </c>
      <c r="I161">
        <v>2024</v>
      </c>
      <c r="J161" t="str">
        <f>TEXT(Table1[[#This Row],[date1]],"dddd")</f>
        <v>Saturday</v>
      </c>
    </row>
    <row r="162" spans="1:10" x14ac:dyDescent="0.35">
      <c r="A162" s="1">
        <v>45318</v>
      </c>
      <c r="B162" s="2">
        <v>3.1351851851851853E-2</v>
      </c>
      <c r="C162" t="s">
        <v>3</v>
      </c>
      <c r="D162" t="s">
        <v>289</v>
      </c>
      <c r="E162">
        <v>30.86</v>
      </c>
      <c r="F162" t="s">
        <v>13</v>
      </c>
      <c r="G162" t="str">
        <f>TEXT(Table1[[#This Row],[date1]],"DD")</f>
        <v>27</v>
      </c>
      <c r="H162" t="str">
        <f>TEXT(Table1[[#This Row],[date1]],"MMM")</f>
        <v>Jan</v>
      </c>
      <c r="I162">
        <v>2024</v>
      </c>
      <c r="J162" t="str">
        <f>TEXT(Table1[[#This Row],[date1]],"dddd")</f>
        <v>Saturday</v>
      </c>
    </row>
    <row r="163" spans="1:10" x14ac:dyDescent="0.35">
      <c r="A163" s="1">
        <v>45318</v>
      </c>
      <c r="B163" s="2">
        <v>1.9376157407407408E-2</v>
      </c>
      <c r="C163" t="s">
        <v>3</v>
      </c>
      <c r="D163" t="s">
        <v>154</v>
      </c>
      <c r="E163">
        <v>30.86</v>
      </c>
      <c r="F163" t="s">
        <v>13</v>
      </c>
      <c r="G163" t="str">
        <f>TEXT(Table1[[#This Row],[date1]],"DD")</f>
        <v>27</v>
      </c>
      <c r="H163" t="str">
        <f>TEXT(Table1[[#This Row],[date1]],"MMM")</f>
        <v>Jan</v>
      </c>
      <c r="I163">
        <v>2024</v>
      </c>
      <c r="J163" t="str">
        <f>TEXT(Table1[[#This Row],[date1]],"dddd")</f>
        <v>Saturday</v>
      </c>
    </row>
    <row r="164" spans="1:10" x14ac:dyDescent="0.35">
      <c r="A164" s="1">
        <v>45318</v>
      </c>
      <c r="B164" s="2">
        <v>2.0149305555555556E-2</v>
      </c>
      <c r="C164" t="s">
        <v>3</v>
      </c>
      <c r="D164" t="s">
        <v>154</v>
      </c>
      <c r="E164">
        <v>25.96</v>
      </c>
      <c r="F164" t="s">
        <v>27</v>
      </c>
      <c r="G164" t="str">
        <f>TEXT(Table1[[#This Row],[date1]],"DD")</f>
        <v>27</v>
      </c>
      <c r="H164" t="str">
        <f>TEXT(Table1[[#This Row],[date1]],"MMM")</f>
        <v>Jan</v>
      </c>
      <c r="I164">
        <v>2024</v>
      </c>
      <c r="J164" t="str">
        <f>TEXT(Table1[[#This Row],[date1]],"dddd")</f>
        <v>Saturday</v>
      </c>
    </row>
    <row r="165" spans="1:10" x14ac:dyDescent="0.35">
      <c r="A165" s="1">
        <v>45318</v>
      </c>
      <c r="B165" s="2">
        <v>2.0980324074074075E-2</v>
      </c>
      <c r="C165" t="s">
        <v>3</v>
      </c>
      <c r="D165" t="s">
        <v>154</v>
      </c>
      <c r="E165">
        <v>30.86</v>
      </c>
      <c r="F165" t="s">
        <v>13</v>
      </c>
      <c r="G165" t="str">
        <f>TEXT(Table1[[#This Row],[date1]],"DD")</f>
        <v>27</v>
      </c>
      <c r="H165" t="str">
        <f>TEXT(Table1[[#This Row],[date1]],"MMM")</f>
        <v>Jan</v>
      </c>
      <c r="I165">
        <v>2024</v>
      </c>
      <c r="J165" t="str">
        <f>TEXT(Table1[[#This Row],[date1]],"dddd")</f>
        <v>Saturday</v>
      </c>
    </row>
    <row r="166" spans="1:10" x14ac:dyDescent="0.35">
      <c r="A166" s="1">
        <v>45318</v>
      </c>
      <c r="B166" s="2">
        <v>3.8417824074074076E-2</v>
      </c>
      <c r="C166" t="s">
        <v>3</v>
      </c>
      <c r="D166" t="s">
        <v>1142</v>
      </c>
      <c r="E166">
        <v>35.76</v>
      </c>
      <c r="F166" t="s">
        <v>6</v>
      </c>
      <c r="G166" t="str">
        <f>TEXT(Table1[[#This Row],[date1]],"DD")</f>
        <v>27</v>
      </c>
      <c r="H166" t="str">
        <f>TEXT(Table1[[#This Row],[date1]],"MMM")</f>
        <v>Jan</v>
      </c>
      <c r="I166">
        <v>2024</v>
      </c>
      <c r="J166" t="str">
        <f>TEXT(Table1[[#This Row],[date1]],"dddd")</f>
        <v>Saturday</v>
      </c>
    </row>
    <row r="167" spans="1:10" x14ac:dyDescent="0.35">
      <c r="A167" s="1">
        <v>45318</v>
      </c>
      <c r="B167" s="2">
        <v>1.8553240740740741E-3</v>
      </c>
      <c r="C167" t="s">
        <v>3</v>
      </c>
      <c r="D167" t="s">
        <v>1143</v>
      </c>
      <c r="E167">
        <v>35.76</v>
      </c>
      <c r="F167" t="s">
        <v>6</v>
      </c>
      <c r="G167" t="str">
        <f>TEXT(Table1[[#This Row],[date1]],"DD")</f>
        <v>27</v>
      </c>
      <c r="H167" t="str">
        <f>TEXT(Table1[[#This Row],[date1]],"MMM")</f>
        <v>Jan</v>
      </c>
      <c r="I167">
        <v>2024</v>
      </c>
      <c r="J167" t="str">
        <f>TEXT(Table1[[#This Row],[date1]],"dddd")</f>
        <v>Saturday</v>
      </c>
    </row>
    <row r="168" spans="1:10" x14ac:dyDescent="0.35">
      <c r="A168" s="1">
        <v>45318</v>
      </c>
      <c r="B168" s="2">
        <v>2.6099537037037037E-3</v>
      </c>
      <c r="C168" t="s">
        <v>3</v>
      </c>
      <c r="D168" t="s">
        <v>1144</v>
      </c>
      <c r="E168">
        <v>35.76</v>
      </c>
      <c r="F168" t="s">
        <v>6</v>
      </c>
      <c r="G168" t="str">
        <f>TEXT(Table1[[#This Row],[date1]],"DD")</f>
        <v>27</v>
      </c>
      <c r="H168" t="str">
        <f>TEXT(Table1[[#This Row],[date1]],"MMM")</f>
        <v>Jan</v>
      </c>
      <c r="I168">
        <v>2024</v>
      </c>
      <c r="J168" t="str">
        <f>TEXT(Table1[[#This Row],[date1]],"dddd")</f>
        <v>Saturday</v>
      </c>
    </row>
    <row r="169" spans="1:10" x14ac:dyDescent="0.35">
      <c r="A169" s="1">
        <v>45319</v>
      </c>
      <c r="B169" s="2">
        <v>1.8481481481481481E-2</v>
      </c>
      <c r="C169" t="s">
        <v>3</v>
      </c>
      <c r="D169" t="s">
        <v>210</v>
      </c>
      <c r="E169">
        <v>35.76</v>
      </c>
      <c r="F169" t="s">
        <v>6</v>
      </c>
      <c r="G169" t="str">
        <f>TEXT(Table1[[#This Row],[date1]],"DD")</f>
        <v>28</v>
      </c>
      <c r="H169" t="str">
        <f>TEXT(Table1[[#This Row],[date1]],"MMM")</f>
        <v>Jan</v>
      </c>
      <c r="I169">
        <v>2024</v>
      </c>
      <c r="J169" t="str">
        <f>TEXT(Table1[[#This Row],[date1]],"dddd")</f>
        <v>Sunday</v>
      </c>
    </row>
    <row r="170" spans="1:10" x14ac:dyDescent="0.35">
      <c r="A170" s="1">
        <v>45319</v>
      </c>
      <c r="B170" s="2">
        <v>2.3114583333333331E-2</v>
      </c>
      <c r="C170" t="s">
        <v>3</v>
      </c>
      <c r="D170" t="s">
        <v>1145</v>
      </c>
      <c r="E170">
        <v>25.96</v>
      </c>
      <c r="F170" t="s">
        <v>10</v>
      </c>
      <c r="G170" t="str">
        <f>TEXT(Table1[[#This Row],[date1]],"DD")</f>
        <v>28</v>
      </c>
      <c r="H170" t="str">
        <f>TEXT(Table1[[#This Row],[date1]],"MMM")</f>
        <v>Jan</v>
      </c>
      <c r="I170">
        <v>2024</v>
      </c>
      <c r="J170" t="str">
        <f>TEXT(Table1[[#This Row],[date1]],"dddd")</f>
        <v>Sunday</v>
      </c>
    </row>
    <row r="171" spans="1:10" x14ac:dyDescent="0.35">
      <c r="A171" s="1">
        <v>45319</v>
      </c>
      <c r="B171" s="2">
        <v>3.9200231481481482E-2</v>
      </c>
      <c r="C171" t="s">
        <v>3</v>
      </c>
      <c r="D171" t="s">
        <v>237</v>
      </c>
      <c r="E171">
        <v>30.86</v>
      </c>
      <c r="F171" t="s">
        <v>13</v>
      </c>
      <c r="G171" t="str">
        <f>TEXT(Table1[[#This Row],[date1]],"DD")</f>
        <v>28</v>
      </c>
      <c r="H171" t="str">
        <f>TEXT(Table1[[#This Row],[date1]],"MMM")</f>
        <v>Jan</v>
      </c>
      <c r="I171">
        <v>2024</v>
      </c>
      <c r="J171" t="str">
        <f>TEXT(Table1[[#This Row],[date1]],"dddd")</f>
        <v>Sunday</v>
      </c>
    </row>
    <row r="172" spans="1:10" x14ac:dyDescent="0.35">
      <c r="A172" s="1">
        <v>45319</v>
      </c>
      <c r="B172" s="2">
        <v>1.5291666666666667E-2</v>
      </c>
      <c r="C172" t="s">
        <v>3</v>
      </c>
      <c r="D172" t="s">
        <v>1146</v>
      </c>
      <c r="E172">
        <v>25.96</v>
      </c>
      <c r="F172" t="s">
        <v>10</v>
      </c>
      <c r="G172" t="str">
        <f>TEXT(Table1[[#This Row],[date1]],"DD")</f>
        <v>28</v>
      </c>
      <c r="H172" t="str">
        <f>TEXT(Table1[[#This Row],[date1]],"MMM")</f>
        <v>Jan</v>
      </c>
      <c r="I172">
        <v>2024</v>
      </c>
      <c r="J172" t="str">
        <f>TEXT(Table1[[#This Row],[date1]],"dddd")</f>
        <v>Sunday</v>
      </c>
    </row>
    <row r="173" spans="1:10" x14ac:dyDescent="0.35">
      <c r="A173" s="1">
        <v>45319</v>
      </c>
      <c r="B173" s="2">
        <v>1.3282407407407406E-2</v>
      </c>
      <c r="C173" t="s">
        <v>3</v>
      </c>
      <c r="D173" t="s">
        <v>1147</v>
      </c>
      <c r="E173">
        <v>35.76</v>
      </c>
      <c r="F173" t="s">
        <v>17</v>
      </c>
      <c r="G173" t="str">
        <f>TEXT(Table1[[#This Row],[date1]],"DD")</f>
        <v>28</v>
      </c>
      <c r="H173" t="str">
        <f>TEXT(Table1[[#This Row],[date1]],"MMM")</f>
        <v>Jan</v>
      </c>
      <c r="I173">
        <v>2024</v>
      </c>
      <c r="J173" t="str">
        <f>TEXT(Table1[[#This Row],[date1]],"dddd")</f>
        <v>Sunday</v>
      </c>
    </row>
    <row r="174" spans="1:10" x14ac:dyDescent="0.35">
      <c r="A174" s="1">
        <v>45319</v>
      </c>
      <c r="B174" s="2">
        <v>1.4406250000000001E-2</v>
      </c>
      <c r="C174" t="s">
        <v>3</v>
      </c>
      <c r="D174" t="s">
        <v>1147</v>
      </c>
      <c r="E174">
        <v>25.96</v>
      </c>
      <c r="F174" t="s">
        <v>27</v>
      </c>
      <c r="G174" t="str">
        <f>TEXT(Table1[[#This Row],[date1]],"DD")</f>
        <v>28</v>
      </c>
      <c r="H174" t="str">
        <f>TEXT(Table1[[#This Row],[date1]],"MMM")</f>
        <v>Jan</v>
      </c>
      <c r="I174">
        <v>2024</v>
      </c>
      <c r="J174" t="str">
        <f>TEXT(Table1[[#This Row],[date1]],"dddd")</f>
        <v>Sunday</v>
      </c>
    </row>
    <row r="175" spans="1:10" x14ac:dyDescent="0.35">
      <c r="A175" s="1">
        <v>45319</v>
      </c>
      <c r="B175" s="2">
        <v>2.7788194444444445E-2</v>
      </c>
      <c r="C175" t="s">
        <v>3</v>
      </c>
      <c r="D175" t="s">
        <v>1148</v>
      </c>
      <c r="E175">
        <v>25.96</v>
      </c>
      <c r="F175" t="s">
        <v>10</v>
      </c>
      <c r="G175" t="str">
        <f>TEXT(Table1[[#This Row],[date1]],"DD")</f>
        <v>28</v>
      </c>
      <c r="H175" t="str">
        <f>TEXT(Table1[[#This Row],[date1]],"MMM")</f>
        <v>Jan</v>
      </c>
      <c r="I175">
        <v>2024</v>
      </c>
      <c r="J175" t="str">
        <f>TEXT(Table1[[#This Row],[date1]],"dddd")</f>
        <v>Sunday</v>
      </c>
    </row>
    <row r="176" spans="1:10" x14ac:dyDescent="0.35">
      <c r="A176" s="1">
        <v>45319</v>
      </c>
      <c r="B176" s="2">
        <v>8.2280092592592596E-3</v>
      </c>
      <c r="C176" t="s">
        <v>3</v>
      </c>
      <c r="D176" t="s">
        <v>1149</v>
      </c>
      <c r="E176">
        <v>35.76</v>
      </c>
      <c r="F176" t="s">
        <v>6</v>
      </c>
      <c r="G176" t="str">
        <f>TEXT(Table1[[#This Row],[date1]],"DD")</f>
        <v>28</v>
      </c>
      <c r="H176" t="str">
        <f>TEXT(Table1[[#This Row],[date1]],"MMM")</f>
        <v>Jan</v>
      </c>
      <c r="I176">
        <v>2024</v>
      </c>
      <c r="J176" t="str">
        <f>TEXT(Table1[[#This Row],[date1]],"dddd")</f>
        <v>Sunday</v>
      </c>
    </row>
    <row r="177" spans="1:10" x14ac:dyDescent="0.35">
      <c r="A177" s="1">
        <v>45319</v>
      </c>
      <c r="B177" s="2">
        <v>9.5509259259259262E-3</v>
      </c>
      <c r="C177" t="s">
        <v>3</v>
      </c>
      <c r="D177" t="s">
        <v>1150</v>
      </c>
      <c r="E177">
        <v>35.76</v>
      </c>
      <c r="F177" t="s">
        <v>42</v>
      </c>
      <c r="G177" t="str">
        <f>TEXT(Table1[[#This Row],[date1]],"DD")</f>
        <v>28</v>
      </c>
      <c r="H177" t="str">
        <f>TEXT(Table1[[#This Row],[date1]],"MMM")</f>
        <v>Jan</v>
      </c>
      <c r="I177">
        <v>2024</v>
      </c>
      <c r="J177" t="str">
        <f>TEXT(Table1[[#This Row],[date1]],"dddd")</f>
        <v>Sunday</v>
      </c>
    </row>
    <row r="178" spans="1:10" x14ac:dyDescent="0.35">
      <c r="A178" s="1">
        <v>45320</v>
      </c>
      <c r="B178" s="2">
        <v>2.6935185185185184E-2</v>
      </c>
      <c r="C178" t="s">
        <v>3</v>
      </c>
      <c r="D178" t="s">
        <v>1082</v>
      </c>
      <c r="E178">
        <v>25.96</v>
      </c>
      <c r="F178" t="s">
        <v>10</v>
      </c>
      <c r="G178" t="str">
        <f>TEXT(Table1[[#This Row],[date1]],"DD")</f>
        <v>29</v>
      </c>
      <c r="H178" t="str">
        <f>TEXT(Table1[[#This Row],[date1]],"MMM")</f>
        <v>Jan</v>
      </c>
      <c r="I178">
        <v>2024</v>
      </c>
      <c r="J178" t="str">
        <f>TEXT(Table1[[#This Row],[date1]],"dddd")</f>
        <v>Monday</v>
      </c>
    </row>
    <row r="179" spans="1:10" x14ac:dyDescent="0.35">
      <c r="A179" s="1">
        <v>45320</v>
      </c>
      <c r="B179" s="2">
        <v>1.7787037037037035E-2</v>
      </c>
      <c r="C179" t="s">
        <v>3</v>
      </c>
      <c r="D179" t="s">
        <v>1151</v>
      </c>
      <c r="E179">
        <v>25.96</v>
      </c>
      <c r="F179" t="s">
        <v>10</v>
      </c>
      <c r="G179" t="str">
        <f>TEXT(Table1[[#This Row],[date1]],"DD")</f>
        <v>29</v>
      </c>
      <c r="H179" t="str">
        <f>TEXT(Table1[[#This Row],[date1]],"MMM")</f>
        <v>Jan</v>
      </c>
      <c r="I179">
        <v>2024</v>
      </c>
      <c r="J179" t="str">
        <f>TEXT(Table1[[#This Row],[date1]],"dddd")</f>
        <v>Monday</v>
      </c>
    </row>
    <row r="180" spans="1:10" x14ac:dyDescent="0.35">
      <c r="A180" s="1">
        <v>45320</v>
      </c>
      <c r="B180" s="2">
        <v>1.3290509259259259E-2</v>
      </c>
      <c r="C180" t="s">
        <v>3</v>
      </c>
      <c r="D180" t="s">
        <v>1152</v>
      </c>
      <c r="E180">
        <v>30.86</v>
      </c>
      <c r="F180" t="s">
        <v>13</v>
      </c>
      <c r="G180" t="str">
        <f>TEXT(Table1[[#This Row],[date1]],"DD")</f>
        <v>29</v>
      </c>
      <c r="H180" t="str">
        <f>TEXT(Table1[[#This Row],[date1]],"MMM")</f>
        <v>Jan</v>
      </c>
      <c r="I180">
        <v>2024</v>
      </c>
      <c r="J180" t="str">
        <f>TEXT(Table1[[#This Row],[date1]],"dddd")</f>
        <v>Monday</v>
      </c>
    </row>
    <row r="181" spans="1:10" x14ac:dyDescent="0.35">
      <c r="A181" s="1">
        <v>45320</v>
      </c>
      <c r="B181" s="2">
        <v>1.429050925925926E-2</v>
      </c>
      <c r="C181" t="s">
        <v>3</v>
      </c>
      <c r="D181" t="s">
        <v>1152</v>
      </c>
      <c r="E181">
        <v>21.06</v>
      </c>
      <c r="F181" t="s">
        <v>34</v>
      </c>
      <c r="G181" t="str">
        <f>TEXT(Table1[[#This Row],[date1]],"DD")</f>
        <v>29</v>
      </c>
      <c r="H181" t="str">
        <f>TEXT(Table1[[#This Row],[date1]],"MMM")</f>
        <v>Jan</v>
      </c>
      <c r="I181">
        <v>2024</v>
      </c>
      <c r="J181" t="str">
        <f>TEXT(Table1[[#This Row],[date1]],"dddd")</f>
        <v>Monday</v>
      </c>
    </row>
    <row r="182" spans="1:10" x14ac:dyDescent="0.35">
      <c r="A182" s="1">
        <v>45321</v>
      </c>
      <c r="B182" s="2">
        <v>1.2563657407407407E-2</v>
      </c>
      <c r="C182" t="s">
        <v>3</v>
      </c>
      <c r="D182" t="s">
        <v>237</v>
      </c>
      <c r="E182">
        <v>30.86</v>
      </c>
      <c r="F182" t="s">
        <v>13</v>
      </c>
      <c r="G182" t="str">
        <f>TEXT(Table1[[#This Row],[date1]],"DD")</f>
        <v>30</v>
      </c>
      <c r="H182" t="str">
        <f>TEXT(Table1[[#This Row],[date1]],"MMM")</f>
        <v>Jan</v>
      </c>
      <c r="I182">
        <v>2024</v>
      </c>
      <c r="J182" t="str">
        <f>TEXT(Table1[[#This Row],[date1]],"dddd")</f>
        <v>Tuesday</v>
      </c>
    </row>
    <row r="183" spans="1:10" x14ac:dyDescent="0.35">
      <c r="A183" s="1">
        <v>45321</v>
      </c>
      <c r="B183" s="2">
        <v>8.7256944444444439E-3</v>
      </c>
      <c r="C183" t="s">
        <v>3</v>
      </c>
      <c r="D183" t="s">
        <v>289</v>
      </c>
      <c r="E183">
        <v>30.86</v>
      </c>
      <c r="F183" t="s">
        <v>13</v>
      </c>
      <c r="G183" t="str">
        <f>TEXT(Table1[[#This Row],[date1]],"DD")</f>
        <v>30</v>
      </c>
      <c r="H183" t="str">
        <f>TEXT(Table1[[#This Row],[date1]],"MMM")</f>
        <v>Jan</v>
      </c>
      <c r="I183">
        <v>2024</v>
      </c>
      <c r="J183" t="str">
        <f>TEXT(Table1[[#This Row],[date1]],"dddd")</f>
        <v>Tuesday</v>
      </c>
    </row>
    <row r="184" spans="1:10" x14ac:dyDescent="0.35">
      <c r="A184" s="1">
        <v>45321</v>
      </c>
      <c r="B184" s="2">
        <v>1.8393518518518517E-2</v>
      </c>
      <c r="C184" t="s">
        <v>3</v>
      </c>
      <c r="D184" t="s">
        <v>875</v>
      </c>
      <c r="E184">
        <v>25.96</v>
      </c>
      <c r="F184" t="s">
        <v>27</v>
      </c>
      <c r="G184" t="str">
        <f>TEXT(Table1[[#This Row],[date1]],"DD")</f>
        <v>30</v>
      </c>
      <c r="H184" t="str">
        <f>TEXT(Table1[[#This Row],[date1]],"MMM")</f>
        <v>Jan</v>
      </c>
      <c r="I184">
        <v>2024</v>
      </c>
      <c r="J184" t="str">
        <f>TEXT(Table1[[#This Row],[date1]],"dddd")</f>
        <v>Tuesday</v>
      </c>
    </row>
    <row r="185" spans="1:10" x14ac:dyDescent="0.35">
      <c r="A185" s="1">
        <v>45321</v>
      </c>
      <c r="B185" s="2">
        <v>2.9348379629629627E-2</v>
      </c>
      <c r="C185" t="s">
        <v>3</v>
      </c>
      <c r="D185" t="s">
        <v>1153</v>
      </c>
      <c r="E185">
        <v>35.76</v>
      </c>
      <c r="F185" t="s">
        <v>8</v>
      </c>
      <c r="G185" t="str">
        <f>TEXT(Table1[[#This Row],[date1]],"DD")</f>
        <v>30</v>
      </c>
      <c r="H185" t="str">
        <f>TEXT(Table1[[#This Row],[date1]],"MMM")</f>
        <v>Jan</v>
      </c>
      <c r="I185">
        <v>2024</v>
      </c>
      <c r="J185" t="str">
        <f>TEXT(Table1[[#This Row],[date1]],"dddd")</f>
        <v>Tuesday</v>
      </c>
    </row>
    <row r="186" spans="1:10" x14ac:dyDescent="0.35">
      <c r="A186" s="1">
        <v>45321</v>
      </c>
      <c r="B186" s="2">
        <v>1.3969907407407407E-3</v>
      </c>
      <c r="C186" t="s">
        <v>3</v>
      </c>
      <c r="D186" t="s">
        <v>1154</v>
      </c>
      <c r="E186">
        <v>25.96</v>
      </c>
      <c r="F186" t="s">
        <v>10</v>
      </c>
      <c r="G186" t="str">
        <f>TEXT(Table1[[#This Row],[date1]],"DD")</f>
        <v>30</v>
      </c>
      <c r="H186" t="str">
        <f>TEXT(Table1[[#This Row],[date1]],"MMM")</f>
        <v>Jan</v>
      </c>
      <c r="I186">
        <v>2024</v>
      </c>
      <c r="J186" t="str">
        <f>TEXT(Table1[[#This Row],[date1]],"dddd")</f>
        <v>Tuesday</v>
      </c>
    </row>
    <row r="187" spans="1:10" x14ac:dyDescent="0.35">
      <c r="A187" s="1">
        <v>45321</v>
      </c>
      <c r="B187" s="2">
        <v>2.8961805555555557E-2</v>
      </c>
      <c r="C187" t="s">
        <v>3</v>
      </c>
      <c r="D187" t="s">
        <v>1155</v>
      </c>
      <c r="E187">
        <v>30.86</v>
      </c>
      <c r="F187" t="s">
        <v>13</v>
      </c>
      <c r="G187" t="str">
        <f>TEXT(Table1[[#This Row],[date1]],"DD")</f>
        <v>30</v>
      </c>
      <c r="H187" t="str">
        <f>TEXT(Table1[[#This Row],[date1]],"MMM")</f>
        <v>Jan</v>
      </c>
      <c r="I187">
        <v>2024</v>
      </c>
      <c r="J187" t="str">
        <f>TEXT(Table1[[#This Row],[date1]],"dddd")</f>
        <v>Tuesday</v>
      </c>
    </row>
    <row r="188" spans="1:10" x14ac:dyDescent="0.35">
      <c r="A188" s="1">
        <v>45321</v>
      </c>
      <c r="B188" s="2">
        <v>1.3060185185185187E-2</v>
      </c>
      <c r="C188" t="s">
        <v>3</v>
      </c>
      <c r="D188" t="s">
        <v>1156</v>
      </c>
      <c r="E188">
        <v>35.76</v>
      </c>
      <c r="F188" t="s">
        <v>8</v>
      </c>
      <c r="G188" t="str">
        <f>TEXT(Table1[[#This Row],[date1]],"DD")</f>
        <v>30</v>
      </c>
      <c r="H188" t="str">
        <f>TEXT(Table1[[#This Row],[date1]],"MMM")</f>
        <v>Jan</v>
      </c>
      <c r="I188">
        <v>2024</v>
      </c>
      <c r="J188" t="str">
        <f>TEXT(Table1[[#This Row],[date1]],"dddd")</f>
        <v>Tuesday</v>
      </c>
    </row>
    <row r="189" spans="1:10" x14ac:dyDescent="0.35">
      <c r="A189" s="1">
        <v>45321</v>
      </c>
      <c r="B189" s="2">
        <v>1.6744212962962964E-2</v>
      </c>
      <c r="C189" t="s">
        <v>3</v>
      </c>
      <c r="D189" t="s">
        <v>1082</v>
      </c>
      <c r="E189">
        <v>30.86</v>
      </c>
      <c r="F189" t="s">
        <v>13</v>
      </c>
      <c r="G189" t="str">
        <f>TEXT(Table1[[#This Row],[date1]],"DD")</f>
        <v>30</v>
      </c>
      <c r="H189" t="str">
        <f>TEXT(Table1[[#This Row],[date1]],"MMM")</f>
        <v>Jan</v>
      </c>
      <c r="I189">
        <v>2024</v>
      </c>
      <c r="J189" t="str">
        <f>TEXT(Table1[[#This Row],[date1]],"dddd")</f>
        <v>Tuesday</v>
      </c>
    </row>
    <row r="190" spans="1:10" x14ac:dyDescent="0.35">
      <c r="A190" s="1">
        <v>45321</v>
      </c>
      <c r="B190" s="2">
        <v>2.90474537037037E-2</v>
      </c>
      <c r="C190" t="s">
        <v>3</v>
      </c>
      <c r="D190" t="s">
        <v>1157</v>
      </c>
      <c r="E190">
        <v>25.96</v>
      </c>
      <c r="F190" t="s">
        <v>27</v>
      </c>
      <c r="G190" t="str">
        <f>TEXT(Table1[[#This Row],[date1]],"DD")</f>
        <v>30</v>
      </c>
      <c r="H190" t="str">
        <f>TEXT(Table1[[#This Row],[date1]],"MMM")</f>
        <v>Jan</v>
      </c>
      <c r="I190">
        <v>2024</v>
      </c>
      <c r="J190" t="str">
        <f>TEXT(Table1[[#This Row],[date1]],"dddd")</f>
        <v>Tuesday</v>
      </c>
    </row>
    <row r="191" spans="1:10" x14ac:dyDescent="0.35">
      <c r="A191" s="1">
        <v>45322</v>
      </c>
      <c r="B191" s="2">
        <v>2.8372685185185185E-2</v>
      </c>
      <c r="C191" t="s">
        <v>3</v>
      </c>
      <c r="D191" t="s">
        <v>154</v>
      </c>
      <c r="E191">
        <v>25.96</v>
      </c>
      <c r="F191" t="s">
        <v>10</v>
      </c>
      <c r="G191" t="str">
        <f>TEXT(Table1[[#This Row],[date1]],"DD")</f>
        <v>31</v>
      </c>
      <c r="H191" t="str">
        <f>TEXT(Table1[[#This Row],[date1]],"MMM")</f>
        <v>Jan</v>
      </c>
      <c r="I191">
        <v>2024</v>
      </c>
      <c r="J191" t="str">
        <f>TEXT(Table1[[#This Row],[date1]],"dddd")</f>
        <v>Wednesday</v>
      </c>
    </row>
    <row r="192" spans="1:10" x14ac:dyDescent="0.35">
      <c r="A192" s="1">
        <v>45322</v>
      </c>
      <c r="B192" s="2">
        <v>2.8989583333333332E-2</v>
      </c>
      <c r="C192" t="s">
        <v>3</v>
      </c>
      <c r="D192" t="s">
        <v>154</v>
      </c>
      <c r="E192">
        <v>30.86</v>
      </c>
      <c r="F192" t="s">
        <v>13</v>
      </c>
      <c r="G192" t="str">
        <f>TEXT(Table1[[#This Row],[date1]],"DD")</f>
        <v>31</v>
      </c>
      <c r="H192" t="str">
        <f>TEXT(Table1[[#This Row],[date1]],"MMM")</f>
        <v>Jan</v>
      </c>
      <c r="I192">
        <v>2024</v>
      </c>
      <c r="J192" t="str">
        <f>TEXT(Table1[[#This Row],[date1]],"dddd")</f>
        <v>Wednesday</v>
      </c>
    </row>
    <row r="193" spans="1:10" x14ac:dyDescent="0.35">
      <c r="A193" s="1">
        <v>45322</v>
      </c>
      <c r="B193" s="2">
        <v>1.1976851851851851E-2</v>
      </c>
      <c r="C193" t="s">
        <v>3</v>
      </c>
      <c r="D193" t="s">
        <v>317</v>
      </c>
      <c r="E193">
        <v>30.86</v>
      </c>
      <c r="F193" t="s">
        <v>13</v>
      </c>
      <c r="G193" t="str">
        <f>TEXT(Table1[[#This Row],[date1]],"DD")</f>
        <v>31</v>
      </c>
      <c r="H193" t="str">
        <f>TEXT(Table1[[#This Row],[date1]],"MMM")</f>
        <v>Jan</v>
      </c>
      <c r="I193">
        <v>2024</v>
      </c>
      <c r="J193" t="str">
        <f>TEXT(Table1[[#This Row],[date1]],"dddd")</f>
        <v>Wednesday</v>
      </c>
    </row>
    <row r="194" spans="1:10" x14ac:dyDescent="0.35">
      <c r="A194" s="1">
        <v>45322</v>
      </c>
      <c r="B194" s="2">
        <v>1.4016203703703704E-2</v>
      </c>
      <c r="C194" t="s">
        <v>3</v>
      </c>
      <c r="D194" t="s">
        <v>1158</v>
      </c>
      <c r="E194">
        <v>35.76</v>
      </c>
      <c r="F194" t="s">
        <v>17</v>
      </c>
      <c r="G194" t="str">
        <f>TEXT(Table1[[#This Row],[date1]],"DD")</f>
        <v>31</v>
      </c>
      <c r="H194" t="str">
        <f>TEXT(Table1[[#This Row],[date1]],"MMM")</f>
        <v>Jan</v>
      </c>
      <c r="I194">
        <v>2024</v>
      </c>
      <c r="J194" t="str">
        <f>TEXT(Table1[[#This Row],[date1]],"dddd")</f>
        <v>Wednesday</v>
      </c>
    </row>
    <row r="195" spans="1:10" x14ac:dyDescent="0.35">
      <c r="A195" s="1">
        <v>45322</v>
      </c>
      <c r="B195" s="2">
        <v>1.8597222222222223E-2</v>
      </c>
      <c r="C195" t="s">
        <v>3</v>
      </c>
      <c r="D195" t="s">
        <v>346</v>
      </c>
      <c r="E195">
        <v>35.76</v>
      </c>
      <c r="F195" t="s">
        <v>42</v>
      </c>
      <c r="G195" t="str">
        <f>TEXT(Table1[[#This Row],[date1]],"DD")</f>
        <v>31</v>
      </c>
      <c r="H195" t="str">
        <f>TEXT(Table1[[#This Row],[date1]],"MMM")</f>
        <v>Jan</v>
      </c>
      <c r="I195">
        <v>2024</v>
      </c>
      <c r="J195" t="str">
        <f>TEXT(Table1[[#This Row],[date1]],"dddd")</f>
        <v>Wednesday</v>
      </c>
    </row>
    <row r="196" spans="1:10" x14ac:dyDescent="0.35">
      <c r="A196" s="1">
        <v>45322</v>
      </c>
      <c r="B196" s="2">
        <v>1.9302083333333334E-2</v>
      </c>
      <c r="C196" t="s">
        <v>3</v>
      </c>
      <c r="D196" t="s">
        <v>346</v>
      </c>
      <c r="E196">
        <v>35.76</v>
      </c>
      <c r="F196" t="s">
        <v>42</v>
      </c>
      <c r="G196" t="str">
        <f>TEXT(Table1[[#This Row],[date1]],"DD")</f>
        <v>31</v>
      </c>
      <c r="H196" t="str">
        <f>TEXT(Table1[[#This Row],[date1]],"MMM")</f>
        <v>Jan</v>
      </c>
      <c r="I196">
        <v>2024</v>
      </c>
      <c r="J196" t="str">
        <f>TEXT(Table1[[#This Row],[date1]],"dddd")</f>
        <v>Wednesday</v>
      </c>
    </row>
    <row r="197" spans="1:10" x14ac:dyDescent="0.35">
      <c r="A197" s="1">
        <v>45322</v>
      </c>
      <c r="B197" s="2">
        <v>2.1541666666666667E-2</v>
      </c>
      <c r="C197" t="s">
        <v>3</v>
      </c>
      <c r="D197" t="s">
        <v>1146</v>
      </c>
      <c r="E197">
        <v>35.76</v>
      </c>
      <c r="F197" t="s">
        <v>6</v>
      </c>
      <c r="G197" t="str">
        <f>TEXT(Table1[[#This Row],[date1]],"DD")</f>
        <v>31</v>
      </c>
      <c r="H197" t="str">
        <f>TEXT(Table1[[#This Row],[date1]],"MMM")</f>
        <v>Jan</v>
      </c>
      <c r="I197">
        <v>2024</v>
      </c>
      <c r="J197" t="str">
        <f>TEXT(Table1[[#This Row],[date1]],"dddd")</f>
        <v>Wednesday</v>
      </c>
    </row>
    <row r="198" spans="1:10" x14ac:dyDescent="0.35">
      <c r="A198" s="1">
        <v>45322</v>
      </c>
      <c r="B198" s="2">
        <v>3.7797453703703701E-2</v>
      </c>
      <c r="C198" t="s">
        <v>3</v>
      </c>
      <c r="D198" t="s">
        <v>520</v>
      </c>
      <c r="E198">
        <v>35.76</v>
      </c>
      <c r="F198" t="s">
        <v>6</v>
      </c>
      <c r="G198" t="str">
        <f>TEXT(Table1[[#This Row],[date1]],"DD")</f>
        <v>31</v>
      </c>
      <c r="H198" t="str">
        <f>TEXT(Table1[[#This Row],[date1]],"MMM")</f>
        <v>Jan</v>
      </c>
      <c r="I198">
        <v>2024</v>
      </c>
      <c r="J198" t="str">
        <f>TEXT(Table1[[#This Row],[date1]],"dddd")</f>
        <v>Wednesday</v>
      </c>
    </row>
    <row r="199" spans="1:10" x14ac:dyDescent="0.35">
      <c r="A199" s="1">
        <v>45322</v>
      </c>
      <c r="B199" s="2">
        <v>2.0636574074074077E-3</v>
      </c>
      <c r="C199" t="s">
        <v>3</v>
      </c>
      <c r="D199" t="s">
        <v>1159</v>
      </c>
      <c r="E199">
        <v>35.76</v>
      </c>
      <c r="F199" t="s">
        <v>42</v>
      </c>
      <c r="G199" t="str">
        <f>TEXT(Table1[[#This Row],[date1]],"DD")</f>
        <v>31</v>
      </c>
      <c r="H199" t="str">
        <f>TEXT(Table1[[#This Row],[date1]],"MMM")</f>
        <v>Jan</v>
      </c>
      <c r="I199">
        <v>2024</v>
      </c>
      <c r="J199" t="str">
        <f>TEXT(Table1[[#This Row],[date1]],"dddd")</f>
        <v>Wednesday</v>
      </c>
    </row>
    <row r="200" spans="1:10" x14ac:dyDescent="0.35">
      <c r="A200" s="1">
        <v>45322</v>
      </c>
      <c r="B200" s="2">
        <v>3.3726851851851855E-2</v>
      </c>
      <c r="C200" t="s">
        <v>3</v>
      </c>
      <c r="D200" t="s">
        <v>317</v>
      </c>
      <c r="E200">
        <v>30.86</v>
      </c>
      <c r="F200" t="s">
        <v>13</v>
      </c>
      <c r="G200" t="str">
        <f>TEXT(Table1[[#This Row],[date1]],"DD")</f>
        <v>31</v>
      </c>
      <c r="H200" t="str">
        <f>TEXT(Table1[[#This Row],[date1]],"MMM")</f>
        <v>Jan</v>
      </c>
      <c r="I200">
        <v>2024</v>
      </c>
      <c r="J200" t="str">
        <f>TEXT(Table1[[#This Row],[date1]],"dddd")</f>
        <v>Wednesday</v>
      </c>
    </row>
    <row r="201" spans="1:10" x14ac:dyDescent="0.35">
      <c r="A201" s="1">
        <v>45322</v>
      </c>
      <c r="B201" s="2">
        <v>2.4986111111111112E-2</v>
      </c>
      <c r="C201" t="s">
        <v>3</v>
      </c>
      <c r="D201" t="s">
        <v>1160</v>
      </c>
      <c r="E201">
        <v>30.86</v>
      </c>
      <c r="F201" t="s">
        <v>13</v>
      </c>
      <c r="G201" t="str">
        <f>TEXT(Table1[[#This Row],[date1]],"DD")</f>
        <v>31</v>
      </c>
      <c r="H201" t="str">
        <f>TEXT(Table1[[#This Row],[date1]],"MMM")</f>
        <v>Jan</v>
      </c>
      <c r="I201">
        <v>2024</v>
      </c>
      <c r="J201" t="str">
        <f>TEXT(Table1[[#This Row],[date1]],"dddd")</f>
        <v>Wednesday</v>
      </c>
    </row>
    <row r="202" spans="1:10" x14ac:dyDescent="0.35">
      <c r="A202" s="1">
        <v>45322</v>
      </c>
      <c r="B202" s="2">
        <v>2.5717592592592594E-2</v>
      </c>
      <c r="C202" t="s">
        <v>3</v>
      </c>
      <c r="D202" t="s">
        <v>1161</v>
      </c>
      <c r="E202">
        <v>25.96</v>
      </c>
      <c r="F202" t="s">
        <v>10</v>
      </c>
      <c r="G202" t="str">
        <f>TEXT(Table1[[#This Row],[date1]],"DD")</f>
        <v>31</v>
      </c>
      <c r="H202" t="str">
        <f>TEXT(Table1[[#This Row],[date1]],"MMM")</f>
        <v>Jan</v>
      </c>
      <c r="I202">
        <v>2024</v>
      </c>
      <c r="J202" t="str">
        <f>TEXT(Table1[[#This Row],[date1]],"dddd")</f>
        <v>Wednesday</v>
      </c>
    </row>
    <row r="203" spans="1:10" x14ac:dyDescent="0.35">
      <c r="A203" s="1">
        <v>45323</v>
      </c>
      <c r="B203" s="2">
        <v>3.4995370370370371E-2</v>
      </c>
      <c r="C203" t="s">
        <v>3</v>
      </c>
      <c r="D203" t="s">
        <v>317</v>
      </c>
      <c r="E203">
        <v>30.86</v>
      </c>
      <c r="F203" t="s">
        <v>13</v>
      </c>
      <c r="G203" t="str">
        <f>TEXT(Table1[[#This Row],[date1]],"DD")</f>
        <v>01</v>
      </c>
      <c r="H203" t="str">
        <f>TEXT(Table1[[#This Row],[date1]],"MMM")</f>
        <v>Feb</v>
      </c>
      <c r="I203">
        <v>2024</v>
      </c>
      <c r="J203" t="str">
        <f>TEXT(Table1[[#This Row],[date1]],"dddd")</f>
        <v>Thursday</v>
      </c>
    </row>
    <row r="204" spans="1:10" x14ac:dyDescent="0.35">
      <c r="A204" s="1">
        <v>45323</v>
      </c>
      <c r="B204" s="2">
        <v>5.1250000000000002E-3</v>
      </c>
      <c r="C204" t="s">
        <v>3</v>
      </c>
      <c r="D204" t="s">
        <v>237</v>
      </c>
      <c r="E204">
        <v>30.86</v>
      </c>
      <c r="F204" t="s">
        <v>13</v>
      </c>
      <c r="G204" t="str">
        <f>TEXT(Table1[[#This Row],[date1]],"DD")</f>
        <v>01</v>
      </c>
      <c r="H204" t="str">
        <f>TEXT(Table1[[#This Row],[date1]],"MMM")</f>
        <v>Feb</v>
      </c>
      <c r="I204">
        <v>2024</v>
      </c>
      <c r="J204" t="str">
        <f>TEXT(Table1[[#This Row],[date1]],"dddd")</f>
        <v>Thursday</v>
      </c>
    </row>
    <row r="205" spans="1:10" x14ac:dyDescent="0.35">
      <c r="A205" s="1">
        <v>45323</v>
      </c>
      <c r="B205" s="2">
        <v>1.0261574074074074E-2</v>
      </c>
      <c r="C205" t="s">
        <v>3</v>
      </c>
      <c r="D205" t="s">
        <v>154</v>
      </c>
      <c r="E205">
        <v>25.96</v>
      </c>
      <c r="F205" t="s">
        <v>27</v>
      </c>
      <c r="G205" t="str">
        <f>TEXT(Table1[[#This Row],[date1]],"DD")</f>
        <v>01</v>
      </c>
      <c r="H205" t="str">
        <f>TEXT(Table1[[#This Row],[date1]],"MMM")</f>
        <v>Feb</v>
      </c>
      <c r="I205">
        <v>2024</v>
      </c>
      <c r="J205" t="str">
        <f>TEXT(Table1[[#This Row],[date1]],"dddd")</f>
        <v>Thursday</v>
      </c>
    </row>
    <row r="206" spans="1:10" x14ac:dyDescent="0.35">
      <c r="A206" s="1">
        <v>45323</v>
      </c>
      <c r="B206" s="2">
        <v>1.075462962962963E-2</v>
      </c>
      <c r="C206" t="s">
        <v>3</v>
      </c>
      <c r="D206" t="s">
        <v>154</v>
      </c>
      <c r="E206">
        <v>25.96</v>
      </c>
      <c r="F206" t="s">
        <v>27</v>
      </c>
      <c r="G206" t="str">
        <f>TEXT(Table1[[#This Row],[date1]],"DD")</f>
        <v>01</v>
      </c>
      <c r="H206" t="str">
        <f>TEXT(Table1[[#This Row],[date1]],"MMM")</f>
        <v>Feb</v>
      </c>
      <c r="I206">
        <v>2024</v>
      </c>
      <c r="J206" t="str">
        <f>TEXT(Table1[[#This Row],[date1]],"dddd")</f>
        <v>Thursday</v>
      </c>
    </row>
    <row r="207" spans="1:10" x14ac:dyDescent="0.35">
      <c r="A207" s="1">
        <v>45323</v>
      </c>
      <c r="B207" s="2">
        <v>2.4524305555555556E-2</v>
      </c>
      <c r="C207" t="s">
        <v>3</v>
      </c>
      <c r="D207" t="s">
        <v>1162</v>
      </c>
      <c r="E207">
        <v>35.76</v>
      </c>
      <c r="F207" t="s">
        <v>42</v>
      </c>
      <c r="G207" t="str">
        <f>TEXT(Table1[[#This Row],[date1]],"DD")</f>
        <v>01</v>
      </c>
      <c r="H207" t="str">
        <f>TEXT(Table1[[#This Row],[date1]],"MMM")</f>
        <v>Feb</v>
      </c>
      <c r="I207">
        <v>2024</v>
      </c>
      <c r="J207" t="str">
        <f>TEXT(Table1[[#This Row],[date1]],"dddd")</f>
        <v>Thursday</v>
      </c>
    </row>
    <row r="208" spans="1:10" x14ac:dyDescent="0.35">
      <c r="A208" s="1">
        <v>45323</v>
      </c>
      <c r="B208" s="2">
        <v>2.519212962962963E-2</v>
      </c>
      <c r="C208" t="s">
        <v>3</v>
      </c>
      <c r="D208" t="s">
        <v>1162</v>
      </c>
      <c r="E208">
        <v>35.76</v>
      </c>
      <c r="F208" t="s">
        <v>42</v>
      </c>
      <c r="G208" t="str">
        <f>TEXT(Table1[[#This Row],[date1]],"DD")</f>
        <v>01</v>
      </c>
      <c r="H208" t="str">
        <f>TEXT(Table1[[#This Row],[date1]],"MMM")</f>
        <v>Feb</v>
      </c>
      <c r="I208">
        <v>2024</v>
      </c>
      <c r="J208" t="str">
        <f>TEXT(Table1[[#This Row],[date1]],"dddd")</f>
        <v>Thursday</v>
      </c>
    </row>
    <row r="209" spans="1:10" x14ac:dyDescent="0.35">
      <c r="A209" s="1">
        <v>45323</v>
      </c>
      <c r="B209" s="2">
        <v>3.471064814814815E-2</v>
      </c>
      <c r="C209" t="s">
        <v>3</v>
      </c>
      <c r="D209" t="s">
        <v>1082</v>
      </c>
      <c r="E209">
        <v>35.76</v>
      </c>
      <c r="F209" t="s">
        <v>6</v>
      </c>
      <c r="G209" t="str">
        <f>TEXT(Table1[[#This Row],[date1]],"DD")</f>
        <v>01</v>
      </c>
      <c r="H209" t="str">
        <f>TEXT(Table1[[#This Row],[date1]],"MMM")</f>
        <v>Feb</v>
      </c>
      <c r="I209">
        <v>2024</v>
      </c>
      <c r="J209" t="str">
        <f>TEXT(Table1[[#This Row],[date1]],"dddd")</f>
        <v>Thursday</v>
      </c>
    </row>
    <row r="210" spans="1:10" x14ac:dyDescent="0.35">
      <c r="A210" s="1">
        <v>45323</v>
      </c>
      <c r="B210" s="2">
        <v>3.9750000000000001E-2</v>
      </c>
      <c r="C210" t="s">
        <v>3</v>
      </c>
      <c r="D210" t="s">
        <v>1127</v>
      </c>
      <c r="E210">
        <v>35.76</v>
      </c>
      <c r="F210" t="s">
        <v>42</v>
      </c>
      <c r="G210" t="str">
        <f>TEXT(Table1[[#This Row],[date1]],"DD")</f>
        <v>01</v>
      </c>
      <c r="H210" t="str">
        <f>TEXT(Table1[[#This Row],[date1]],"MMM")</f>
        <v>Feb</v>
      </c>
      <c r="I210">
        <v>2024</v>
      </c>
      <c r="J210" t="str">
        <f>TEXT(Table1[[#This Row],[date1]],"dddd")</f>
        <v>Thursday</v>
      </c>
    </row>
    <row r="211" spans="1:10" x14ac:dyDescent="0.35">
      <c r="A211" s="1">
        <v>45323</v>
      </c>
      <c r="B211" s="2">
        <v>3.69849537037037E-2</v>
      </c>
      <c r="C211" t="s">
        <v>3</v>
      </c>
      <c r="D211" t="s">
        <v>237</v>
      </c>
      <c r="E211">
        <v>30.86</v>
      </c>
      <c r="F211" t="s">
        <v>13</v>
      </c>
      <c r="G211" t="str">
        <f>TEXT(Table1[[#This Row],[date1]],"DD")</f>
        <v>01</v>
      </c>
      <c r="H211" t="str">
        <f>TEXT(Table1[[#This Row],[date1]],"MMM")</f>
        <v>Feb</v>
      </c>
      <c r="I211">
        <v>2024</v>
      </c>
      <c r="J211" t="str">
        <f>TEXT(Table1[[#This Row],[date1]],"dddd")</f>
        <v>Thursday</v>
      </c>
    </row>
    <row r="212" spans="1:10" x14ac:dyDescent="0.35">
      <c r="A212" s="1">
        <v>45323</v>
      </c>
      <c r="B212" s="2">
        <v>3.7778935185185186E-2</v>
      </c>
      <c r="C212" t="s">
        <v>3</v>
      </c>
      <c r="D212" t="s">
        <v>237</v>
      </c>
      <c r="E212">
        <v>30.86</v>
      </c>
      <c r="F212" t="s">
        <v>13</v>
      </c>
      <c r="G212" t="str">
        <f>TEXT(Table1[[#This Row],[date1]],"DD")</f>
        <v>01</v>
      </c>
      <c r="H212" t="str">
        <f>TEXT(Table1[[#This Row],[date1]],"MMM")</f>
        <v>Feb</v>
      </c>
      <c r="I212">
        <v>2024</v>
      </c>
      <c r="J212" t="str">
        <f>TEXT(Table1[[#This Row],[date1]],"dddd")</f>
        <v>Thursday</v>
      </c>
    </row>
    <row r="213" spans="1:10" x14ac:dyDescent="0.35">
      <c r="A213" s="1">
        <v>45323</v>
      </c>
      <c r="B213" s="2">
        <v>2.5715277777777781E-2</v>
      </c>
      <c r="C213" t="s">
        <v>3</v>
      </c>
      <c r="D213" t="s">
        <v>440</v>
      </c>
      <c r="E213">
        <v>30.86</v>
      </c>
      <c r="F213" t="s">
        <v>13</v>
      </c>
      <c r="G213" t="str">
        <f>TEXT(Table1[[#This Row],[date1]],"DD")</f>
        <v>01</v>
      </c>
      <c r="H213" t="str">
        <f>TEXT(Table1[[#This Row],[date1]],"MMM")</f>
        <v>Feb</v>
      </c>
      <c r="I213">
        <v>2024</v>
      </c>
      <c r="J213" t="str">
        <f>TEXT(Table1[[#This Row],[date1]],"dddd")</f>
        <v>Thursday</v>
      </c>
    </row>
    <row r="214" spans="1:10" x14ac:dyDescent="0.35">
      <c r="A214" s="1">
        <v>45324</v>
      </c>
      <c r="B214" s="2">
        <v>3.9142361111111114E-2</v>
      </c>
      <c r="C214" t="s">
        <v>3</v>
      </c>
      <c r="D214" t="s">
        <v>1145</v>
      </c>
      <c r="E214">
        <v>35.76</v>
      </c>
      <c r="F214" t="s">
        <v>42</v>
      </c>
      <c r="G214" t="str">
        <f>TEXT(Table1[[#This Row],[date1]],"DD")</f>
        <v>02</v>
      </c>
      <c r="H214" t="str">
        <f>TEXT(Table1[[#This Row],[date1]],"MMM")</f>
        <v>Feb</v>
      </c>
      <c r="I214">
        <v>2024</v>
      </c>
      <c r="J214" t="str">
        <f>TEXT(Table1[[#This Row],[date1]],"dddd")</f>
        <v>Friday</v>
      </c>
    </row>
    <row r="215" spans="1:10" x14ac:dyDescent="0.35">
      <c r="A215" s="1">
        <v>45324</v>
      </c>
      <c r="B215" s="2">
        <v>4.0020833333333339E-2</v>
      </c>
      <c r="C215" t="s">
        <v>3</v>
      </c>
      <c r="D215" t="s">
        <v>1145</v>
      </c>
      <c r="E215">
        <v>35.76</v>
      </c>
      <c r="F215" t="s">
        <v>42</v>
      </c>
      <c r="G215" t="str">
        <f>TEXT(Table1[[#This Row],[date1]],"DD")</f>
        <v>02</v>
      </c>
      <c r="H215" t="str">
        <f>TEXT(Table1[[#This Row],[date1]],"MMM")</f>
        <v>Feb</v>
      </c>
      <c r="I215">
        <v>2024</v>
      </c>
      <c r="J215" t="str">
        <f>TEXT(Table1[[#This Row],[date1]],"dddd")</f>
        <v>Friday</v>
      </c>
    </row>
    <row r="216" spans="1:10" x14ac:dyDescent="0.35">
      <c r="A216" s="1">
        <v>45324</v>
      </c>
      <c r="B216" s="2">
        <v>3.7872685185185183E-2</v>
      </c>
      <c r="C216" t="s">
        <v>3</v>
      </c>
      <c r="D216" t="s">
        <v>1163</v>
      </c>
      <c r="E216">
        <v>35.76</v>
      </c>
      <c r="F216" t="s">
        <v>6</v>
      </c>
      <c r="G216" t="str">
        <f>TEXT(Table1[[#This Row],[date1]],"DD")</f>
        <v>02</v>
      </c>
      <c r="H216" t="str">
        <f>TEXT(Table1[[#This Row],[date1]],"MMM")</f>
        <v>Feb</v>
      </c>
      <c r="I216">
        <v>2024</v>
      </c>
      <c r="J216" t="str">
        <f>TEXT(Table1[[#This Row],[date1]],"dddd")</f>
        <v>Friday</v>
      </c>
    </row>
    <row r="217" spans="1:10" x14ac:dyDescent="0.35">
      <c r="A217" s="1">
        <v>45324</v>
      </c>
      <c r="B217" s="2">
        <v>3.8943287037037033E-2</v>
      </c>
      <c r="C217" t="s">
        <v>3</v>
      </c>
      <c r="D217" t="s">
        <v>1164</v>
      </c>
      <c r="E217">
        <v>35.76</v>
      </c>
      <c r="F217" t="s">
        <v>6</v>
      </c>
      <c r="G217" t="str">
        <f>TEXT(Table1[[#This Row],[date1]],"DD")</f>
        <v>02</v>
      </c>
      <c r="H217" t="str">
        <f>TEXT(Table1[[#This Row],[date1]],"MMM")</f>
        <v>Feb</v>
      </c>
      <c r="I217">
        <v>2024</v>
      </c>
      <c r="J217" t="str">
        <f>TEXT(Table1[[#This Row],[date1]],"dddd")</f>
        <v>Friday</v>
      </c>
    </row>
    <row r="218" spans="1:10" x14ac:dyDescent="0.35">
      <c r="A218" s="1">
        <v>45324</v>
      </c>
      <c r="B218" s="2">
        <v>1.5940972222222221E-2</v>
      </c>
      <c r="C218" t="s">
        <v>3</v>
      </c>
      <c r="D218" t="s">
        <v>278</v>
      </c>
      <c r="E218">
        <v>30.86</v>
      </c>
      <c r="F218" t="s">
        <v>13</v>
      </c>
      <c r="G218" t="str">
        <f>TEXT(Table1[[#This Row],[date1]],"DD")</f>
        <v>02</v>
      </c>
      <c r="H218" t="str">
        <f>TEXT(Table1[[#This Row],[date1]],"MMM")</f>
        <v>Feb</v>
      </c>
      <c r="I218">
        <v>2024</v>
      </c>
      <c r="J218" t="str">
        <f>TEXT(Table1[[#This Row],[date1]],"dddd")</f>
        <v>Friday</v>
      </c>
    </row>
    <row r="219" spans="1:10" x14ac:dyDescent="0.35">
      <c r="A219" s="1">
        <v>45324</v>
      </c>
      <c r="B219" s="2">
        <v>3.1341435185185187E-2</v>
      </c>
      <c r="C219" t="s">
        <v>3</v>
      </c>
      <c r="D219" t="s">
        <v>520</v>
      </c>
      <c r="E219">
        <v>35.76</v>
      </c>
      <c r="F219" t="s">
        <v>6</v>
      </c>
      <c r="G219" t="str">
        <f>TEXT(Table1[[#This Row],[date1]],"DD")</f>
        <v>02</v>
      </c>
      <c r="H219" t="str">
        <f>TEXT(Table1[[#This Row],[date1]],"MMM")</f>
        <v>Feb</v>
      </c>
      <c r="I219">
        <v>2024</v>
      </c>
      <c r="J219" t="str">
        <f>TEXT(Table1[[#This Row],[date1]],"dddd")</f>
        <v>Friday</v>
      </c>
    </row>
    <row r="220" spans="1:10" x14ac:dyDescent="0.35">
      <c r="A220" s="1">
        <v>45324</v>
      </c>
      <c r="B220" s="2">
        <v>3.2606481481481479E-2</v>
      </c>
      <c r="C220" t="s">
        <v>3</v>
      </c>
      <c r="D220" t="s">
        <v>1165</v>
      </c>
      <c r="E220">
        <v>35.76</v>
      </c>
      <c r="F220" t="s">
        <v>6</v>
      </c>
      <c r="G220" t="str">
        <f>TEXT(Table1[[#This Row],[date1]],"DD")</f>
        <v>02</v>
      </c>
      <c r="H220" t="str">
        <f>TEXT(Table1[[#This Row],[date1]],"MMM")</f>
        <v>Feb</v>
      </c>
      <c r="I220">
        <v>2024</v>
      </c>
      <c r="J220" t="str">
        <f>TEXT(Table1[[#This Row],[date1]],"dddd")</f>
        <v>Friday</v>
      </c>
    </row>
    <row r="221" spans="1:10" x14ac:dyDescent="0.35">
      <c r="A221" s="1">
        <v>45325</v>
      </c>
      <c r="B221" s="2">
        <v>2.3703703703703703E-3</v>
      </c>
      <c r="C221" t="s">
        <v>3</v>
      </c>
      <c r="D221" t="s">
        <v>1165</v>
      </c>
      <c r="E221">
        <v>35.76</v>
      </c>
      <c r="F221" t="s">
        <v>42</v>
      </c>
      <c r="G221" t="str">
        <f>TEXT(Table1[[#This Row],[date1]],"DD")</f>
        <v>03</v>
      </c>
      <c r="H221" t="str">
        <f>TEXT(Table1[[#This Row],[date1]],"MMM")</f>
        <v>Feb</v>
      </c>
      <c r="I221">
        <v>2024</v>
      </c>
      <c r="J221" t="str">
        <f>TEXT(Table1[[#This Row],[date1]],"dddd")</f>
        <v>Saturday</v>
      </c>
    </row>
    <row r="222" spans="1:10" x14ac:dyDescent="0.35">
      <c r="A222" s="1">
        <v>45325</v>
      </c>
      <c r="B222" s="2">
        <v>3.4328703703703708E-3</v>
      </c>
      <c r="C222" t="s">
        <v>3</v>
      </c>
      <c r="D222" t="s">
        <v>1165</v>
      </c>
      <c r="E222">
        <v>30.86</v>
      </c>
      <c r="F222" t="s">
        <v>13</v>
      </c>
      <c r="G222" t="str">
        <f>TEXT(Table1[[#This Row],[date1]],"DD")</f>
        <v>03</v>
      </c>
      <c r="H222" t="str">
        <f>TEXT(Table1[[#This Row],[date1]],"MMM")</f>
        <v>Feb</v>
      </c>
      <c r="I222">
        <v>2024</v>
      </c>
      <c r="J222" t="str">
        <f>TEXT(Table1[[#This Row],[date1]],"dddd")</f>
        <v>Saturday</v>
      </c>
    </row>
    <row r="223" spans="1:10" x14ac:dyDescent="0.35">
      <c r="A223" s="1">
        <v>45325</v>
      </c>
      <c r="B223" s="2">
        <v>2.8194444444444443E-3</v>
      </c>
      <c r="C223" t="s">
        <v>3</v>
      </c>
      <c r="D223" t="s">
        <v>1165</v>
      </c>
      <c r="E223">
        <v>21.06</v>
      </c>
      <c r="F223" t="s">
        <v>34</v>
      </c>
      <c r="G223" t="str">
        <f>TEXT(Table1[[#This Row],[date1]],"DD")</f>
        <v>03</v>
      </c>
      <c r="H223" t="str">
        <f>TEXT(Table1[[#This Row],[date1]],"MMM")</f>
        <v>Feb</v>
      </c>
      <c r="I223">
        <v>2024</v>
      </c>
      <c r="J223" t="str">
        <f>TEXT(Table1[[#This Row],[date1]],"dddd")</f>
        <v>Saturday</v>
      </c>
    </row>
    <row r="224" spans="1:10" x14ac:dyDescent="0.35">
      <c r="A224" s="1">
        <v>45325</v>
      </c>
      <c r="B224" s="2">
        <v>6.3541666666666668E-3</v>
      </c>
      <c r="C224" t="s">
        <v>3</v>
      </c>
      <c r="D224" t="s">
        <v>1166</v>
      </c>
      <c r="E224">
        <v>30.86</v>
      </c>
      <c r="F224" t="s">
        <v>13</v>
      </c>
      <c r="G224" t="str">
        <f>TEXT(Table1[[#This Row],[date1]],"DD")</f>
        <v>03</v>
      </c>
      <c r="H224" t="str">
        <f>TEXT(Table1[[#This Row],[date1]],"MMM")</f>
        <v>Feb</v>
      </c>
      <c r="I224">
        <v>2024</v>
      </c>
      <c r="J224" t="str">
        <f>TEXT(Table1[[#This Row],[date1]],"dddd")</f>
        <v>Saturday</v>
      </c>
    </row>
    <row r="225" spans="1:10" x14ac:dyDescent="0.35">
      <c r="A225" s="1">
        <v>45325</v>
      </c>
      <c r="B225" s="2">
        <v>1.0863425925925926E-2</v>
      </c>
      <c r="C225" t="s">
        <v>3</v>
      </c>
      <c r="D225" t="s">
        <v>1167</v>
      </c>
      <c r="E225">
        <v>25.96</v>
      </c>
      <c r="F225" t="s">
        <v>10</v>
      </c>
      <c r="G225" t="str">
        <f>TEXT(Table1[[#This Row],[date1]],"DD")</f>
        <v>03</v>
      </c>
      <c r="H225" t="str">
        <f>TEXT(Table1[[#This Row],[date1]],"MMM")</f>
        <v>Feb</v>
      </c>
      <c r="I225">
        <v>2024</v>
      </c>
      <c r="J225" t="str">
        <f>TEXT(Table1[[#This Row],[date1]],"dddd")</f>
        <v>Saturday</v>
      </c>
    </row>
    <row r="226" spans="1:10" x14ac:dyDescent="0.35">
      <c r="A226" s="1">
        <v>45325</v>
      </c>
      <c r="B226" s="2">
        <v>1.5490740740740742E-2</v>
      </c>
      <c r="C226" t="s">
        <v>3</v>
      </c>
      <c r="D226" t="s">
        <v>1168</v>
      </c>
      <c r="E226">
        <v>35.76</v>
      </c>
      <c r="F226" t="s">
        <v>42</v>
      </c>
      <c r="G226" t="str">
        <f>TEXT(Table1[[#This Row],[date1]],"DD")</f>
        <v>03</v>
      </c>
      <c r="H226" t="str">
        <f>TEXT(Table1[[#This Row],[date1]],"MMM")</f>
        <v>Feb</v>
      </c>
      <c r="I226">
        <v>2024</v>
      </c>
      <c r="J226" t="str">
        <f>TEXT(Table1[[#This Row],[date1]],"dddd")</f>
        <v>Saturday</v>
      </c>
    </row>
    <row r="227" spans="1:10" x14ac:dyDescent="0.35">
      <c r="A227" s="1">
        <v>45325</v>
      </c>
      <c r="B227" s="2">
        <v>3.4706018518518518E-2</v>
      </c>
      <c r="C227" t="s">
        <v>3</v>
      </c>
      <c r="D227" t="s">
        <v>1169</v>
      </c>
      <c r="E227">
        <v>30.86</v>
      </c>
      <c r="F227" t="s">
        <v>13</v>
      </c>
      <c r="G227" t="str">
        <f>TEXT(Table1[[#This Row],[date1]],"DD")</f>
        <v>03</v>
      </c>
      <c r="H227" t="str">
        <f>TEXT(Table1[[#This Row],[date1]],"MMM")</f>
        <v>Feb</v>
      </c>
      <c r="I227">
        <v>2024</v>
      </c>
      <c r="J227" t="str">
        <f>TEXT(Table1[[#This Row],[date1]],"dddd")</f>
        <v>Saturday</v>
      </c>
    </row>
    <row r="228" spans="1:10" x14ac:dyDescent="0.35">
      <c r="A228" s="1">
        <v>45325</v>
      </c>
      <c r="B228" s="2">
        <v>1.7385416666666667E-2</v>
      </c>
      <c r="C228" t="s">
        <v>3</v>
      </c>
      <c r="D228" t="s">
        <v>1170</v>
      </c>
      <c r="E228">
        <v>35.76</v>
      </c>
      <c r="F228" t="s">
        <v>42</v>
      </c>
      <c r="G228" t="str">
        <f>TEXT(Table1[[#This Row],[date1]],"DD")</f>
        <v>03</v>
      </c>
      <c r="H228" t="str">
        <f>TEXT(Table1[[#This Row],[date1]],"MMM")</f>
        <v>Feb</v>
      </c>
      <c r="I228">
        <v>2024</v>
      </c>
      <c r="J228" t="str">
        <f>TEXT(Table1[[#This Row],[date1]],"dddd")</f>
        <v>Saturday</v>
      </c>
    </row>
    <row r="229" spans="1:10" x14ac:dyDescent="0.35">
      <c r="A229" s="1">
        <v>45325</v>
      </c>
      <c r="B229" s="2">
        <v>2.2843749999999999E-2</v>
      </c>
      <c r="C229" t="s">
        <v>3</v>
      </c>
      <c r="D229" t="s">
        <v>1171</v>
      </c>
      <c r="E229">
        <v>35.76</v>
      </c>
      <c r="F229" t="s">
        <v>42</v>
      </c>
      <c r="G229" t="str">
        <f>TEXT(Table1[[#This Row],[date1]],"DD")</f>
        <v>03</v>
      </c>
      <c r="H229" t="str">
        <f>TEXT(Table1[[#This Row],[date1]],"MMM")</f>
        <v>Feb</v>
      </c>
      <c r="I229">
        <v>2024</v>
      </c>
      <c r="J229" t="str">
        <f>TEXT(Table1[[#This Row],[date1]],"dddd")</f>
        <v>Saturday</v>
      </c>
    </row>
    <row r="230" spans="1:10" x14ac:dyDescent="0.35">
      <c r="A230" s="1">
        <v>45325</v>
      </c>
      <c r="B230" s="2">
        <v>3.5454861111111111E-2</v>
      </c>
      <c r="C230" t="s">
        <v>3</v>
      </c>
      <c r="D230" t="s">
        <v>1172</v>
      </c>
      <c r="E230">
        <v>25.96</v>
      </c>
      <c r="F230" t="s">
        <v>10</v>
      </c>
      <c r="G230" t="str">
        <f>TEXT(Table1[[#This Row],[date1]],"DD")</f>
        <v>03</v>
      </c>
      <c r="H230" t="str">
        <f>TEXT(Table1[[#This Row],[date1]],"MMM")</f>
        <v>Feb</v>
      </c>
      <c r="I230">
        <v>2024</v>
      </c>
      <c r="J230" t="str">
        <f>TEXT(Table1[[#This Row],[date1]],"dddd")</f>
        <v>Saturday</v>
      </c>
    </row>
    <row r="231" spans="1:10" x14ac:dyDescent="0.35">
      <c r="A231" s="1">
        <v>45325</v>
      </c>
      <c r="B231" s="2">
        <v>4.5891203703703701E-3</v>
      </c>
      <c r="C231" t="s">
        <v>3</v>
      </c>
      <c r="D231" t="s">
        <v>1173</v>
      </c>
      <c r="E231">
        <v>25.96</v>
      </c>
      <c r="F231" t="s">
        <v>10</v>
      </c>
      <c r="G231" t="str">
        <f>TEXT(Table1[[#This Row],[date1]],"DD")</f>
        <v>03</v>
      </c>
      <c r="H231" t="str">
        <f>TEXT(Table1[[#This Row],[date1]],"MMM")</f>
        <v>Feb</v>
      </c>
      <c r="I231">
        <v>2024</v>
      </c>
      <c r="J231" t="str">
        <f>TEXT(Table1[[#This Row],[date1]],"dddd")</f>
        <v>Saturday</v>
      </c>
    </row>
    <row r="232" spans="1:10" x14ac:dyDescent="0.35">
      <c r="A232" s="1">
        <v>45325</v>
      </c>
      <c r="B232" s="2">
        <v>3.2664351851851847E-2</v>
      </c>
      <c r="C232" t="s">
        <v>3</v>
      </c>
      <c r="D232" t="s">
        <v>30</v>
      </c>
      <c r="E232">
        <v>35.76</v>
      </c>
      <c r="F232" t="s">
        <v>6</v>
      </c>
      <c r="G232" t="str">
        <f>TEXT(Table1[[#This Row],[date1]],"DD")</f>
        <v>03</v>
      </c>
      <c r="H232" t="str">
        <f>TEXT(Table1[[#This Row],[date1]],"MMM")</f>
        <v>Feb</v>
      </c>
      <c r="I232">
        <v>2024</v>
      </c>
      <c r="J232" t="str">
        <f>TEXT(Table1[[#This Row],[date1]],"dddd")</f>
        <v>Saturday</v>
      </c>
    </row>
    <row r="233" spans="1:10" x14ac:dyDescent="0.35">
      <c r="A233" s="1">
        <v>45325</v>
      </c>
      <c r="B233" s="2">
        <v>3.496064814814815E-2</v>
      </c>
      <c r="C233" t="s">
        <v>3</v>
      </c>
      <c r="D233" t="s">
        <v>520</v>
      </c>
      <c r="E233">
        <v>35.76</v>
      </c>
      <c r="F233" t="s">
        <v>6</v>
      </c>
      <c r="G233" t="str">
        <f>TEXT(Table1[[#This Row],[date1]],"DD")</f>
        <v>03</v>
      </c>
      <c r="H233" t="str">
        <f>TEXT(Table1[[#This Row],[date1]],"MMM")</f>
        <v>Feb</v>
      </c>
      <c r="I233">
        <v>2024</v>
      </c>
      <c r="J233" t="str">
        <f>TEXT(Table1[[#This Row],[date1]],"dddd")</f>
        <v>Saturday</v>
      </c>
    </row>
    <row r="234" spans="1:10" x14ac:dyDescent="0.35">
      <c r="A234" s="1">
        <v>45325</v>
      </c>
      <c r="B234" s="2">
        <v>1.210648148148148E-3</v>
      </c>
      <c r="C234" t="s">
        <v>3</v>
      </c>
      <c r="D234" t="s">
        <v>1174</v>
      </c>
      <c r="E234">
        <v>35.76</v>
      </c>
      <c r="F234" t="s">
        <v>6</v>
      </c>
      <c r="G234" t="str">
        <f>TEXT(Table1[[#This Row],[date1]],"DD")</f>
        <v>03</v>
      </c>
      <c r="H234" t="str">
        <f>TEXT(Table1[[#This Row],[date1]],"MMM")</f>
        <v>Feb</v>
      </c>
      <c r="I234">
        <v>2024</v>
      </c>
      <c r="J234" t="str">
        <f>TEXT(Table1[[#This Row],[date1]],"dddd")</f>
        <v>Saturday</v>
      </c>
    </row>
    <row r="235" spans="1:10" x14ac:dyDescent="0.35">
      <c r="A235" s="1">
        <v>45325</v>
      </c>
      <c r="B235" s="2">
        <v>2.8787037037037035E-2</v>
      </c>
      <c r="C235" t="s">
        <v>3</v>
      </c>
      <c r="D235" t="s">
        <v>1123</v>
      </c>
      <c r="E235">
        <v>25.96</v>
      </c>
      <c r="F235" t="s">
        <v>10</v>
      </c>
      <c r="G235" t="str">
        <f>TEXT(Table1[[#This Row],[date1]],"DD")</f>
        <v>03</v>
      </c>
      <c r="H235" t="str">
        <f>TEXT(Table1[[#This Row],[date1]],"MMM")</f>
        <v>Feb</v>
      </c>
      <c r="I235">
        <v>2024</v>
      </c>
      <c r="J235" t="str">
        <f>TEXT(Table1[[#This Row],[date1]],"dddd")</f>
        <v>Saturday</v>
      </c>
    </row>
    <row r="236" spans="1:10" x14ac:dyDescent="0.35">
      <c r="A236" s="1">
        <v>45325</v>
      </c>
      <c r="B236" s="2">
        <v>1.005787037037037E-3</v>
      </c>
      <c r="C236" t="s">
        <v>3</v>
      </c>
      <c r="D236" t="s">
        <v>1173</v>
      </c>
      <c r="E236">
        <v>35.76</v>
      </c>
      <c r="F236" t="s">
        <v>17</v>
      </c>
      <c r="G236" t="str">
        <f>TEXT(Table1[[#This Row],[date1]],"DD")</f>
        <v>03</v>
      </c>
      <c r="H236" t="str">
        <f>TEXT(Table1[[#This Row],[date1]],"MMM")</f>
        <v>Feb</v>
      </c>
      <c r="I236">
        <v>2024</v>
      </c>
      <c r="J236" t="str">
        <f>TEXT(Table1[[#This Row],[date1]],"dddd")</f>
        <v>Saturday</v>
      </c>
    </row>
    <row r="237" spans="1:10" x14ac:dyDescent="0.35">
      <c r="A237" s="1">
        <v>45325</v>
      </c>
      <c r="B237" s="2">
        <v>6.8877314814814817E-3</v>
      </c>
      <c r="C237" t="s">
        <v>3</v>
      </c>
      <c r="D237" t="s">
        <v>1175</v>
      </c>
      <c r="E237">
        <v>30.86</v>
      </c>
      <c r="F237" t="s">
        <v>13</v>
      </c>
      <c r="G237" t="str">
        <f>TEXT(Table1[[#This Row],[date1]],"DD")</f>
        <v>03</v>
      </c>
      <c r="H237" t="str">
        <f>TEXT(Table1[[#This Row],[date1]],"MMM")</f>
        <v>Feb</v>
      </c>
      <c r="I237">
        <v>2024</v>
      </c>
      <c r="J237" t="str">
        <f>TEXT(Table1[[#This Row],[date1]],"dddd")</f>
        <v>Saturday</v>
      </c>
    </row>
    <row r="238" spans="1:10" x14ac:dyDescent="0.35">
      <c r="A238" s="1">
        <v>45325</v>
      </c>
      <c r="B238" s="2">
        <v>7.7222222222222223E-3</v>
      </c>
      <c r="C238" t="s">
        <v>3</v>
      </c>
      <c r="D238" t="s">
        <v>1176</v>
      </c>
      <c r="E238">
        <v>30.86</v>
      </c>
      <c r="F238" t="s">
        <v>13</v>
      </c>
      <c r="G238" t="str">
        <f>TEXT(Table1[[#This Row],[date1]],"DD")</f>
        <v>03</v>
      </c>
      <c r="H238" t="str">
        <f>TEXT(Table1[[#This Row],[date1]],"MMM")</f>
        <v>Feb</v>
      </c>
      <c r="I238">
        <v>2024</v>
      </c>
      <c r="J238" t="str">
        <f>TEXT(Table1[[#This Row],[date1]],"dddd")</f>
        <v>Saturday</v>
      </c>
    </row>
    <row r="239" spans="1:10" x14ac:dyDescent="0.35">
      <c r="A239" s="1">
        <v>45325</v>
      </c>
      <c r="B239" s="2">
        <v>8.3935185185185189E-3</v>
      </c>
      <c r="C239" t="s">
        <v>3</v>
      </c>
      <c r="D239" t="s">
        <v>1176</v>
      </c>
      <c r="E239">
        <v>30.86</v>
      </c>
      <c r="F239" t="s">
        <v>13</v>
      </c>
      <c r="G239" t="str">
        <f>TEXT(Table1[[#This Row],[date1]],"DD")</f>
        <v>03</v>
      </c>
      <c r="H239" t="str">
        <f>TEXT(Table1[[#This Row],[date1]],"MMM")</f>
        <v>Feb</v>
      </c>
      <c r="I239">
        <v>2024</v>
      </c>
      <c r="J239" t="str">
        <f>TEXT(Table1[[#This Row],[date1]],"dddd")</f>
        <v>Saturday</v>
      </c>
    </row>
    <row r="240" spans="1:10" x14ac:dyDescent="0.35">
      <c r="A240" s="1">
        <v>45325</v>
      </c>
      <c r="B240" s="2">
        <v>9.2766203703703708E-3</v>
      </c>
      <c r="C240" t="s">
        <v>3</v>
      </c>
      <c r="D240" t="s">
        <v>1177</v>
      </c>
      <c r="E240">
        <v>35.76</v>
      </c>
      <c r="F240" t="s">
        <v>8</v>
      </c>
      <c r="G240" t="str">
        <f>TEXT(Table1[[#This Row],[date1]],"DD")</f>
        <v>03</v>
      </c>
      <c r="H240" t="str">
        <f>TEXT(Table1[[#This Row],[date1]],"MMM")</f>
        <v>Feb</v>
      </c>
      <c r="I240">
        <v>2024</v>
      </c>
      <c r="J240" t="str">
        <f>TEXT(Table1[[#This Row],[date1]],"dddd")</f>
        <v>Saturday</v>
      </c>
    </row>
    <row r="241" spans="1:10" x14ac:dyDescent="0.35">
      <c r="A241" s="1">
        <v>45325</v>
      </c>
      <c r="B241" s="2">
        <v>9.9351851851851858E-3</v>
      </c>
      <c r="C241" t="s">
        <v>3</v>
      </c>
      <c r="D241" t="s">
        <v>1177</v>
      </c>
      <c r="E241">
        <v>35.76</v>
      </c>
      <c r="F241" t="s">
        <v>6</v>
      </c>
      <c r="G241" t="str">
        <f>TEXT(Table1[[#This Row],[date1]],"DD")</f>
        <v>03</v>
      </c>
      <c r="H241" t="str">
        <f>TEXT(Table1[[#This Row],[date1]],"MMM")</f>
        <v>Feb</v>
      </c>
      <c r="I241">
        <v>2024</v>
      </c>
      <c r="J241" t="str">
        <f>TEXT(Table1[[#This Row],[date1]],"dddd")</f>
        <v>Saturday</v>
      </c>
    </row>
    <row r="242" spans="1:10" x14ac:dyDescent="0.35">
      <c r="A242" s="1">
        <v>45325</v>
      </c>
      <c r="B242" s="2">
        <v>1.0890046296296295E-2</v>
      </c>
      <c r="C242" t="s">
        <v>3</v>
      </c>
      <c r="D242" t="s">
        <v>1178</v>
      </c>
      <c r="E242">
        <v>35.76</v>
      </c>
      <c r="F242" t="s">
        <v>8</v>
      </c>
      <c r="G242" t="str">
        <f>TEXT(Table1[[#This Row],[date1]],"DD")</f>
        <v>03</v>
      </c>
      <c r="H242" t="str">
        <f>TEXT(Table1[[#This Row],[date1]],"MMM")</f>
        <v>Feb</v>
      </c>
      <c r="I242">
        <v>2024</v>
      </c>
      <c r="J242" t="str">
        <f>TEXT(Table1[[#This Row],[date1]],"dddd")</f>
        <v>Saturday</v>
      </c>
    </row>
    <row r="243" spans="1:10" x14ac:dyDescent="0.35">
      <c r="A243" s="1">
        <v>45325</v>
      </c>
      <c r="B243" s="2">
        <v>3.0760416666666665E-2</v>
      </c>
      <c r="C243" t="s">
        <v>3</v>
      </c>
      <c r="D243" t="s">
        <v>1179</v>
      </c>
      <c r="E243">
        <v>30.86</v>
      </c>
      <c r="F243" t="s">
        <v>13</v>
      </c>
      <c r="G243" t="str">
        <f>TEXT(Table1[[#This Row],[date1]],"DD")</f>
        <v>03</v>
      </c>
      <c r="H243" t="str">
        <f>TEXT(Table1[[#This Row],[date1]],"MMM")</f>
        <v>Feb</v>
      </c>
      <c r="I243">
        <v>2024</v>
      </c>
      <c r="J243" t="str">
        <f>TEXT(Table1[[#This Row],[date1]],"dddd")</f>
        <v>Saturday</v>
      </c>
    </row>
    <row r="244" spans="1:10" x14ac:dyDescent="0.35">
      <c r="A244" s="1">
        <v>45325</v>
      </c>
      <c r="B244" s="2">
        <v>6.2557870370370371E-3</v>
      </c>
      <c r="C244" t="s">
        <v>3</v>
      </c>
      <c r="D244" t="s">
        <v>1180</v>
      </c>
      <c r="E244">
        <v>25.96</v>
      </c>
      <c r="F244" t="s">
        <v>10</v>
      </c>
      <c r="G244" t="str">
        <f>TEXT(Table1[[#This Row],[date1]],"DD")</f>
        <v>03</v>
      </c>
      <c r="H244" t="str">
        <f>TEXT(Table1[[#This Row],[date1]],"MMM")</f>
        <v>Feb</v>
      </c>
      <c r="I244">
        <v>2024</v>
      </c>
      <c r="J244" t="str">
        <f>TEXT(Table1[[#This Row],[date1]],"dddd")</f>
        <v>Saturday</v>
      </c>
    </row>
    <row r="245" spans="1:10" x14ac:dyDescent="0.35">
      <c r="A245" s="1">
        <v>45325</v>
      </c>
      <c r="B245" s="2">
        <v>3.071875E-2</v>
      </c>
      <c r="C245" t="s">
        <v>3</v>
      </c>
      <c r="D245" t="s">
        <v>1181</v>
      </c>
      <c r="E245">
        <v>35.76</v>
      </c>
      <c r="F245" t="s">
        <v>17</v>
      </c>
      <c r="G245" t="str">
        <f>TEXT(Table1[[#This Row],[date1]],"DD")</f>
        <v>03</v>
      </c>
      <c r="H245" t="str">
        <f>TEXT(Table1[[#This Row],[date1]],"MMM")</f>
        <v>Feb</v>
      </c>
      <c r="I245">
        <v>2024</v>
      </c>
      <c r="J245" t="str">
        <f>TEXT(Table1[[#This Row],[date1]],"dddd")</f>
        <v>Saturday</v>
      </c>
    </row>
    <row r="246" spans="1:10" x14ac:dyDescent="0.35">
      <c r="A246" s="1">
        <v>45326</v>
      </c>
      <c r="B246" s="2">
        <v>3.4351851851851852E-3</v>
      </c>
      <c r="C246" t="s">
        <v>3</v>
      </c>
      <c r="D246" t="s">
        <v>1176</v>
      </c>
      <c r="E246">
        <v>30.86</v>
      </c>
      <c r="F246" t="s">
        <v>13</v>
      </c>
      <c r="G246" t="str">
        <f>TEXT(Table1[[#This Row],[date1]],"DD")</f>
        <v>04</v>
      </c>
      <c r="H246" t="str">
        <f>TEXT(Table1[[#This Row],[date1]],"MMM")</f>
        <v>Feb</v>
      </c>
      <c r="I246">
        <v>2024</v>
      </c>
      <c r="J246" t="str">
        <f>TEXT(Table1[[#This Row],[date1]],"dddd")</f>
        <v>Sunday</v>
      </c>
    </row>
    <row r="247" spans="1:10" x14ac:dyDescent="0.35">
      <c r="A247" s="1">
        <v>45326</v>
      </c>
      <c r="B247" s="2">
        <v>8.0011574074074065E-3</v>
      </c>
      <c r="C247" t="s">
        <v>3</v>
      </c>
      <c r="D247" t="s">
        <v>1123</v>
      </c>
      <c r="E247">
        <v>25.96</v>
      </c>
      <c r="F247" t="s">
        <v>10</v>
      </c>
      <c r="G247" t="str">
        <f>TEXT(Table1[[#This Row],[date1]],"DD")</f>
        <v>04</v>
      </c>
      <c r="H247" t="str">
        <f>TEXT(Table1[[#This Row],[date1]],"MMM")</f>
        <v>Feb</v>
      </c>
      <c r="I247">
        <v>2024</v>
      </c>
      <c r="J247" t="str">
        <f>TEXT(Table1[[#This Row],[date1]],"dddd")</f>
        <v>Sunday</v>
      </c>
    </row>
    <row r="248" spans="1:10" x14ac:dyDescent="0.35">
      <c r="A248" s="1">
        <v>45326</v>
      </c>
      <c r="B248" s="2">
        <v>2.4980324074074075E-2</v>
      </c>
      <c r="C248" t="s">
        <v>3</v>
      </c>
      <c r="D248" t="s">
        <v>1182</v>
      </c>
      <c r="E248">
        <v>30.86</v>
      </c>
      <c r="F248" t="s">
        <v>13</v>
      </c>
      <c r="G248" t="str">
        <f>TEXT(Table1[[#This Row],[date1]],"DD")</f>
        <v>04</v>
      </c>
      <c r="H248" t="str">
        <f>TEXT(Table1[[#This Row],[date1]],"MMM")</f>
        <v>Feb</v>
      </c>
      <c r="I248">
        <v>2024</v>
      </c>
      <c r="J248" t="str">
        <f>TEXT(Table1[[#This Row],[date1]],"dddd")</f>
        <v>Sunday</v>
      </c>
    </row>
    <row r="249" spans="1:10" x14ac:dyDescent="0.35">
      <c r="A249" s="1">
        <v>45326</v>
      </c>
      <c r="B249" s="2">
        <v>5.3125000000000004E-3</v>
      </c>
      <c r="C249" t="s">
        <v>3</v>
      </c>
      <c r="D249" t="s">
        <v>1173</v>
      </c>
      <c r="E249">
        <v>25.96</v>
      </c>
      <c r="F249" t="s">
        <v>27</v>
      </c>
      <c r="G249" t="str">
        <f>TEXT(Table1[[#This Row],[date1]],"DD")</f>
        <v>04</v>
      </c>
      <c r="H249" t="str">
        <f>TEXT(Table1[[#This Row],[date1]],"MMM")</f>
        <v>Feb</v>
      </c>
      <c r="I249">
        <v>2024</v>
      </c>
      <c r="J249" t="str">
        <f>TEXT(Table1[[#This Row],[date1]],"dddd")</f>
        <v>Sunday</v>
      </c>
    </row>
    <row r="250" spans="1:10" x14ac:dyDescent="0.35">
      <c r="A250" s="1">
        <v>45326</v>
      </c>
      <c r="B250" s="2">
        <v>1.0578703703703703E-2</v>
      </c>
      <c r="C250" t="s">
        <v>3</v>
      </c>
      <c r="D250" t="s">
        <v>1183</v>
      </c>
      <c r="E250">
        <v>25.96</v>
      </c>
      <c r="F250" t="s">
        <v>10</v>
      </c>
      <c r="G250" t="str">
        <f>TEXT(Table1[[#This Row],[date1]],"DD")</f>
        <v>04</v>
      </c>
      <c r="H250" t="str">
        <f>TEXT(Table1[[#This Row],[date1]],"MMM")</f>
        <v>Feb</v>
      </c>
      <c r="I250">
        <v>2024</v>
      </c>
      <c r="J250" t="str">
        <f>TEXT(Table1[[#This Row],[date1]],"dddd")</f>
        <v>Sunday</v>
      </c>
    </row>
    <row r="251" spans="1:10" x14ac:dyDescent="0.35">
      <c r="A251" s="1">
        <v>45326</v>
      </c>
      <c r="B251" s="2">
        <v>1.222800925925926E-2</v>
      </c>
      <c r="C251" t="s">
        <v>3</v>
      </c>
      <c r="D251" t="s">
        <v>1176</v>
      </c>
      <c r="E251">
        <v>30.86</v>
      </c>
      <c r="F251" t="s">
        <v>13</v>
      </c>
      <c r="G251" t="str">
        <f>TEXT(Table1[[#This Row],[date1]],"DD")</f>
        <v>04</v>
      </c>
      <c r="H251" t="str">
        <f>TEXT(Table1[[#This Row],[date1]],"MMM")</f>
        <v>Feb</v>
      </c>
      <c r="I251">
        <v>2024</v>
      </c>
      <c r="J251" t="str">
        <f>TEXT(Table1[[#This Row],[date1]],"dddd")</f>
        <v>Sunday</v>
      </c>
    </row>
    <row r="252" spans="1:10" x14ac:dyDescent="0.35">
      <c r="A252" s="1">
        <v>45326</v>
      </c>
      <c r="B252" s="2">
        <v>1.3755787037037037E-2</v>
      </c>
      <c r="C252" t="s">
        <v>3</v>
      </c>
      <c r="D252" t="s">
        <v>1184</v>
      </c>
      <c r="E252">
        <v>25.96</v>
      </c>
      <c r="F252" t="s">
        <v>10</v>
      </c>
      <c r="G252" t="str">
        <f>TEXT(Table1[[#This Row],[date1]],"DD")</f>
        <v>04</v>
      </c>
      <c r="H252" t="str">
        <f>TEXT(Table1[[#This Row],[date1]],"MMM")</f>
        <v>Feb</v>
      </c>
      <c r="I252">
        <v>2024</v>
      </c>
      <c r="J252" t="str">
        <f>TEXT(Table1[[#This Row],[date1]],"dddd")</f>
        <v>Sunday</v>
      </c>
    </row>
    <row r="253" spans="1:10" x14ac:dyDescent="0.35">
      <c r="A253" s="1">
        <v>45326</v>
      </c>
      <c r="B253" s="2">
        <v>9.5115740740740733E-3</v>
      </c>
      <c r="C253" t="s">
        <v>3</v>
      </c>
      <c r="D253" t="s">
        <v>1170</v>
      </c>
      <c r="E253">
        <v>30.86</v>
      </c>
      <c r="F253" t="s">
        <v>13</v>
      </c>
      <c r="G253" t="str">
        <f>TEXT(Table1[[#This Row],[date1]],"DD")</f>
        <v>04</v>
      </c>
      <c r="H253" t="str">
        <f>TEXT(Table1[[#This Row],[date1]],"MMM")</f>
        <v>Feb</v>
      </c>
      <c r="I253">
        <v>2024</v>
      </c>
      <c r="J253" t="str">
        <f>TEXT(Table1[[#This Row],[date1]],"dddd")</f>
        <v>Sunday</v>
      </c>
    </row>
    <row r="254" spans="1:10" x14ac:dyDescent="0.35">
      <c r="A254" s="1">
        <v>45326</v>
      </c>
      <c r="B254" s="2">
        <v>3.7256944444444442E-3</v>
      </c>
      <c r="C254" t="s">
        <v>3</v>
      </c>
      <c r="D254" t="s">
        <v>1185</v>
      </c>
      <c r="E254">
        <v>35.76</v>
      </c>
      <c r="F254" t="s">
        <v>17</v>
      </c>
      <c r="G254" t="str">
        <f>TEXT(Table1[[#This Row],[date1]],"DD")</f>
        <v>04</v>
      </c>
      <c r="H254" t="str">
        <f>TEXT(Table1[[#This Row],[date1]],"MMM")</f>
        <v>Feb</v>
      </c>
      <c r="I254">
        <v>2024</v>
      </c>
      <c r="J254" t="str">
        <f>TEXT(Table1[[#This Row],[date1]],"dddd")</f>
        <v>Sunday</v>
      </c>
    </row>
    <row r="255" spans="1:10" x14ac:dyDescent="0.35">
      <c r="A255" s="1">
        <v>45326</v>
      </c>
      <c r="B255" s="2">
        <v>6.6747685185185191E-3</v>
      </c>
      <c r="C255" t="s">
        <v>3</v>
      </c>
      <c r="D255" t="s">
        <v>1186</v>
      </c>
      <c r="E255">
        <v>35.76</v>
      </c>
      <c r="F255" t="s">
        <v>17</v>
      </c>
      <c r="G255" t="str">
        <f>TEXT(Table1[[#This Row],[date1]],"DD")</f>
        <v>04</v>
      </c>
      <c r="H255" t="str">
        <f>TEXT(Table1[[#This Row],[date1]],"MMM")</f>
        <v>Feb</v>
      </c>
      <c r="I255">
        <v>2024</v>
      </c>
      <c r="J255" t="str">
        <f>TEXT(Table1[[#This Row],[date1]],"dddd")</f>
        <v>Sunday</v>
      </c>
    </row>
    <row r="256" spans="1:10" x14ac:dyDescent="0.35">
      <c r="A256" s="1">
        <v>45326</v>
      </c>
      <c r="B256" s="2">
        <v>7.2638888888888892E-3</v>
      </c>
      <c r="C256" t="s">
        <v>3</v>
      </c>
      <c r="D256" t="s">
        <v>1186</v>
      </c>
      <c r="E256">
        <v>35.76</v>
      </c>
      <c r="F256" t="s">
        <v>17</v>
      </c>
      <c r="G256" t="str">
        <f>TEXT(Table1[[#This Row],[date1]],"DD")</f>
        <v>04</v>
      </c>
      <c r="H256" t="str">
        <f>TEXT(Table1[[#This Row],[date1]],"MMM")</f>
        <v>Feb</v>
      </c>
      <c r="I256">
        <v>2024</v>
      </c>
      <c r="J256" t="str">
        <f>TEXT(Table1[[#This Row],[date1]],"dddd")</f>
        <v>Sunday</v>
      </c>
    </row>
    <row r="257" spans="1:10" x14ac:dyDescent="0.35">
      <c r="A257" s="1">
        <v>45326</v>
      </c>
      <c r="B257" s="2">
        <v>1.906597222222222E-2</v>
      </c>
      <c r="C257" t="s">
        <v>3</v>
      </c>
      <c r="D257" t="s">
        <v>1187</v>
      </c>
      <c r="E257">
        <v>25.96</v>
      </c>
      <c r="F257" t="s">
        <v>27</v>
      </c>
      <c r="G257" t="str">
        <f>TEXT(Table1[[#This Row],[date1]],"DD")</f>
        <v>04</v>
      </c>
      <c r="H257" t="str">
        <f>TEXT(Table1[[#This Row],[date1]],"MMM")</f>
        <v>Feb</v>
      </c>
      <c r="I257">
        <v>2024</v>
      </c>
      <c r="J257" t="str">
        <f>TEXT(Table1[[#This Row],[date1]],"dddd")</f>
        <v>Sunday</v>
      </c>
    </row>
    <row r="258" spans="1:10" x14ac:dyDescent="0.35">
      <c r="A258" s="1">
        <v>45327</v>
      </c>
      <c r="B258" s="2">
        <v>2.9288194444444443E-2</v>
      </c>
      <c r="C258" t="s">
        <v>3</v>
      </c>
      <c r="D258" t="s">
        <v>1169</v>
      </c>
      <c r="E258">
        <v>30.86</v>
      </c>
      <c r="F258" t="s">
        <v>13</v>
      </c>
      <c r="G258" t="str">
        <f>TEXT(Table1[[#This Row],[date1]],"DD")</f>
        <v>05</v>
      </c>
      <c r="H258" t="str">
        <f>TEXT(Table1[[#This Row],[date1]],"MMM")</f>
        <v>Feb</v>
      </c>
      <c r="I258">
        <v>2024</v>
      </c>
      <c r="J258" t="str">
        <f>TEXT(Table1[[#This Row],[date1]],"dddd")</f>
        <v>Monday</v>
      </c>
    </row>
    <row r="259" spans="1:10" x14ac:dyDescent="0.35">
      <c r="A259" s="1">
        <v>45327</v>
      </c>
      <c r="B259" s="2">
        <v>7.4502314814814822E-3</v>
      </c>
      <c r="C259" t="s">
        <v>3</v>
      </c>
      <c r="D259" t="s">
        <v>1176</v>
      </c>
      <c r="E259">
        <v>30.86</v>
      </c>
      <c r="F259" t="s">
        <v>13</v>
      </c>
      <c r="G259" t="str">
        <f>TEXT(Table1[[#This Row],[date1]],"DD")</f>
        <v>05</v>
      </c>
      <c r="H259" t="str">
        <f>TEXT(Table1[[#This Row],[date1]],"MMM")</f>
        <v>Feb</v>
      </c>
      <c r="I259">
        <v>2024</v>
      </c>
      <c r="J259" t="str">
        <f>TEXT(Table1[[#This Row],[date1]],"dddd")</f>
        <v>Monday</v>
      </c>
    </row>
    <row r="260" spans="1:10" x14ac:dyDescent="0.35">
      <c r="A260" s="1">
        <v>45327</v>
      </c>
      <c r="B260" s="2">
        <v>3.4442129629629635E-2</v>
      </c>
      <c r="C260" t="s">
        <v>3</v>
      </c>
      <c r="D260" t="s">
        <v>1176</v>
      </c>
      <c r="E260">
        <v>25.96</v>
      </c>
      <c r="F260" t="s">
        <v>10</v>
      </c>
      <c r="G260" t="str">
        <f>TEXT(Table1[[#This Row],[date1]],"DD")</f>
        <v>05</v>
      </c>
      <c r="H260" t="str">
        <f>TEXT(Table1[[#This Row],[date1]],"MMM")</f>
        <v>Feb</v>
      </c>
      <c r="I260">
        <v>2024</v>
      </c>
      <c r="J260" t="str">
        <f>TEXT(Table1[[#This Row],[date1]],"dddd")</f>
        <v>Monday</v>
      </c>
    </row>
    <row r="261" spans="1:10" x14ac:dyDescent="0.35">
      <c r="A261" s="1">
        <v>45327</v>
      </c>
      <c r="B261" s="2">
        <v>3.5203703703703702E-2</v>
      </c>
      <c r="C261" t="s">
        <v>3</v>
      </c>
      <c r="D261" t="s">
        <v>1176</v>
      </c>
      <c r="E261">
        <v>25.96</v>
      </c>
      <c r="F261" t="s">
        <v>10</v>
      </c>
      <c r="G261" t="str">
        <f>TEXT(Table1[[#This Row],[date1]],"DD")</f>
        <v>05</v>
      </c>
      <c r="H261" t="str">
        <f>TEXT(Table1[[#This Row],[date1]],"MMM")</f>
        <v>Feb</v>
      </c>
      <c r="I261">
        <v>2024</v>
      </c>
      <c r="J261" t="str">
        <f>TEXT(Table1[[#This Row],[date1]],"dddd")</f>
        <v>Monday</v>
      </c>
    </row>
    <row r="262" spans="1:10" x14ac:dyDescent="0.35">
      <c r="A262" s="1">
        <v>45327</v>
      </c>
      <c r="B262" s="2">
        <v>3.5942129629629629E-2</v>
      </c>
      <c r="C262" t="s">
        <v>3</v>
      </c>
      <c r="D262" t="s">
        <v>1176</v>
      </c>
      <c r="E262">
        <v>25.96</v>
      </c>
      <c r="F262" t="s">
        <v>10</v>
      </c>
      <c r="G262" t="str">
        <f>TEXT(Table1[[#This Row],[date1]],"DD")</f>
        <v>05</v>
      </c>
      <c r="H262" t="str">
        <f>TEXT(Table1[[#This Row],[date1]],"MMM")</f>
        <v>Feb</v>
      </c>
      <c r="I262">
        <v>2024</v>
      </c>
      <c r="J262" t="str">
        <f>TEXT(Table1[[#This Row],[date1]],"dddd")</f>
        <v>Monday</v>
      </c>
    </row>
    <row r="263" spans="1:10" x14ac:dyDescent="0.35">
      <c r="A263" s="1">
        <v>45327</v>
      </c>
      <c r="B263" s="2">
        <v>4.0699074074074075E-2</v>
      </c>
      <c r="C263" t="s">
        <v>3</v>
      </c>
      <c r="D263" t="s">
        <v>1176</v>
      </c>
      <c r="E263">
        <v>30.86</v>
      </c>
      <c r="F263" t="s">
        <v>13</v>
      </c>
      <c r="G263" t="str">
        <f>TEXT(Table1[[#This Row],[date1]],"DD")</f>
        <v>05</v>
      </c>
      <c r="H263" t="str">
        <f>TEXT(Table1[[#This Row],[date1]],"MMM")</f>
        <v>Feb</v>
      </c>
      <c r="I263">
        <v>2024</v>
      </c>
      <c r="J263" t="str">
        <f>TEXT(Table1[[#This Row],[date1]],"dddd")</f>
        <v>Monday</v>
      </c>
    </row>
    <row r="264" spans="1:10" x14ac:dyDescent="0.35">
      <c r="A264" s="1">
        <v>45327</v>
      </c>
      <c r="B264" s="2">
        <v>7.4872685185185181E-3</v>
      </c>
      <c r="C264" t="s">
        <v>3</v>
      </c>
      <c r="D264" t="s">
        <v>1188</v>
      </c>
      <c r="E264">
        <v>25.96</v>
      </c>
      <c r="F264" t="s">
        <v>10</v>
      </c>
      <c r="G264" t="str">
        <f>TEXT(Table1[[#This Row],[date1]],"DD")</f>
        <v>05</v>
      </c>
      <c r="H264" t="str">
        <f>TEXT(Table1[[#This Row],[date1]],"MMM")</f>
        <v>Feb</v>
      </c>
      <c r="I264">
        <v>2024</v>
      </c>
      <c r="J264" t="str">
        <f>TEXT(Table1[[#This Row],[date1]],"dddd")</f>
        <v>Monday</v>
      </c>
    </row>
    <row r="265" spans="1:10" x14ac:dyDescent="0.35">
      <c r="A265" s="1">
        <v>45327</v>
      </c>
      <c r="B265" s="2">
        <v>1.4423611111111111E-2</v>
      </c>
      <c r="C265" t="s">
        <v>3</v>
      </c>
      <c r="D265" t="s">
        <v>1189</v>
      </c>
      <c r="E265">
        <v>25.96</v>
      </c>
      <c r="F265" t="s">
        <v>10</v>
      </c>
      <c r="G265" t="str">
        <f>TEXT(Table1[[#This Row],[date1]],"DD")</f>
        <v>05</v>
      </c>
      <c r="H265" t="str">
        <f>TEXT(Table1[[#This Row],[date1]],"MMM")</f>
        <v>Feb</v>
      </c>
      <c r="I265">
        <v>2024</v>
      </c>
      <c r="J265" t="str">
        <f>TEXT(Table1[[#This Row],[date1]],"dddd")</f>
        <v>Monday</v>
      </c>
    </row>
    <row r="266" spans="1:10" x14ac:dyDescent="0.35">
      <c r="A266" s="1">
        <v>45327</v>
      </c>
      <c r="B266" s="2">
        <v>3.0356481481481484E-2</v>
      </c>
      <c r="C266" t="s">
        <v>3</v>
      </c>
      <c r="D266" t="s">
        <v>1184</v>
      </c>
      <c r="E266">
        <v>21.06</v>
      </c>
      <c r="F266" t="s">
        <v>34</v>
      </c>
      <c r="G266" t="str">
        <f>TEXT(Table1[[#This Row],[date1]],"DD")</f>
        <v>05</v>
      </c>
      <c r="H266" t="str">
        <f>TEXT(Table1[[#This Row],[date1]],"MMM")</f>
        <v>Feb</v>
      </c>
      <c r="I266">
        <v>2024</v>
      </c>
      <c r="J266" t="str">
        <f>TEXT(Table1[[#This Row],[date1]],"dddd")</f>
        <v>Monday</v>
      </c>
    </row>
    <row r="267" spans="1:10" x14ac:dyDescent="0.35">
      <c r="A267" s="1">
        <v>45327</v>
      </c>
      <c r="B267" s="2">
        <v>3.089467592592593E-2</v>
      </c>
      <c r="C267" t="s">
        <v>3</v>
      </c>
      <c r="D267" t="s">
        <v>1184</v>
      </c>
      <c r="E267">
        <v>21.06</v>
      </c>
      <c r="F267" t="s">
        <v>34</v>
      </c>
      <c r="G267" t="str">
        <f>TEXT(Table1[[#This Row],[date1]],"DD")</f>
        <v>05</v>
      </c>
      <c r="H267" t="str">
        <f>TEXT(Table1[[#This Row],[date1]],"MMM")</f>
        <v>Feb</v>
      </c>
      <c r="I267">
        <v>2024</v>
      </c>
      <c r="J267" t="str">
        <f>TEXT(Table1[[#This Row],[date1]],"dddd")</f>
        <v>Monday</v>
      </c>
    </row>
    <row r="268" spans="1:10" x14ac:dyDescent="0.35">
      <c r="A268" s="1">
        <v>45327</v>
      </c>
      <c r="B268" s="2">
        <v>4.0193287037037034E-2</v>
      </c>
      <c r="C268" t="s">
        <v>3</v>
      </c>
      <c r="D268" t="s">
        <v>1174</v>
      </c>
      <c r="E268">
        <v>35.76</v>
      </c>
      <c r="F268" t="s">
        <v>42</v>
      </c>
      <c r="G268" t="str">
        <f>TEXT(Table1[[#This Row],[date1]],"DD")</f>
        <v>05</v>
      </c>
      <c r="H268" t="str">
        <f>TEXT(Table1[[#This Row],[date1]],"MMM")</f>
        <v>Feb</v>
      </c>
      <c r="I268">
        <v>2024</v>
      </c>
      <c r="J268" t="str">
        <f>TEXT(Table1[[#This Row],[date1]],"dddd")</f>
        <v>Monday</v>
      </c>
    </row>
    <row r="269" spans="1:10" x14ac:dyDescent="0.35">
      <c r="A269" s="1">
        <v>45327</v>
      </c>
      <c r="B269" s="2">
        <v>3.5402777777777783E-2</v>
      </c>
      <c r="C269" t="s">
        <v>3</v>
      </c>
      <c r="D269" t="s">
        <v>1190</v>
      </c>
      <c r="E269">
        <v>35.76</v>
      </c>
      <c r="F269" t="s">
        <v>42</v>
      </c>
      <c r="G269" t="str">
        <f>TEXT(Table1[[#This Row],[date1]],"DD")</f>
        <v>05</v>
      </c>
      <c r="H269" t="str">
        <f>TEXT(Table1[[#This Row],[date1]],"MMM")</f>
        <v>Feb</v>
      </c>
      <c r="I269">
        <v>2024</v>
      </c>
      <c r="J269" t="str">
        <f>TEXT(Table1[[#This Row],[date1]],"dddd")</f>
        <v>Monday</v>
      </c>
    </row>
    <row r="270" spans="1:10" x14ac:dyDescent="0.35">
      <c r="A270" s="1">
        <v>45327</v>
      </c>
      <c r="B270" s="2">
        <v>2.3847222222222225E-2</v>
      </c>
      <c r="C270" t="s">
        <v>3</v>
      </c>
      <c r="D270" t="s">
        <v>1178</v>
      </c>
      <c r="E270">
        <v>35.76</v>
      </c>
      <c r="F270" t="s">
        <v>8</v>
      </c>
      <c r="G270" t="str">
        <f>TEXT(Table1[[#This Row],[date1]],"DD")</f>
        <v>05</v>
      </c>
      <c r="H270" t="str">
        <f>TEXT(Table1[[#This Row],[date1]],"MMM")</f>
        <v>Feb</v>
      </c>
      <c r="I270">
        <v>2024</v>
      </c>
      <c r="J270" t="str">
        <f>TEXT(Table1[[#This Row],[date1]],"dddd")</f>
        <v>Monday</v>
      </c>
    </row>
    <row r="271" spans="1:10" x14ac:dyDescent="0.35">
      <c r="A271" s="1">
        <v>45327</v>
      </c>
      <c r="B271" s="2">
        <v>2.4687500000000001E-2</v>
      </c>
      <c r="C271" t="s">
        <v>3</v>
      </c>
      <c r="D271" t="s">
        <v>1177</v>
      </c>
      <c r="E271">
        <v>35.76</v>
      </c>
      <c r="F271" t="s">
        <v>6</v>
      </c>
      <c r="G271" t="str">
        <f>TEXT(Table1[[#This Row],[date1]],"DD")</f>
        <v>05</v>
      </c>
      <c r="H271" t="str">
        <f>TEXT(Table1[[#This Row],[date1]],"MMM")</f>
        <v>Feb</v>
      </c>
      <c r="I271">
        <v>2024</v>
      </c>
      <c r="J271" t="str">
        <f>TEXT(Table1[[#This Row],[date1]],"dddd")</f>
        <v>Monday</v>
      </c>
    </row>
    <row r="272" spans="1:10" x14ac:dyDescent="0.35">
      <c r="A272" s="1">
        <v>45327</v>
      </c>
      <c r="B272" s="2">
        <v>2.5395833333333333E-2</v>
      </c>
      <c r="C272" t="s">
        <v>3</v>
      </c>
      <c r="D272" t="s">
        <v>1177</v>
      </c>
      <c r="E272">
        <v>35.76</v>
      </c>
      <c r="F272" t="s">
        <v>6</v>
      </c>
      <c r="G272" t="str">
        <f>TEXT(Table1[[#This Row],[date1]],"DD")</f>
        <v>05</v>
      </c>
      <c r="H272" t="str">
        <f>TEXT(Table1[[#This Row],[date1]],"MMM")</f>
        <v>Feb</v>
      </c>
      <c r="I272">
        <v>2024</v>
      </c>
      <c r="J272" t="str">
        <f>TEXT(Table1[[#This Row],[date1]],"dddd")</f>
        <v>Monday</v>
      </c>
    </row>
    <row r="273" spans="1:10" x14ac:dyDescent="0.35">
      <c r="A273" s="1">
        <v>45327</v>
      </c>
      <c r="B273" s="2">
        <v>2.7103009259259257E-2</v>
      </c>
      <c r="C273" t="s">
        <v>3</v>
      </c>
      <c r="D273" t="s">
        <v>1165</v>
      </c>
      <c r="E273">
        <v>35.76</v>
      </c>
      <c r="F273" t="s">
        <v>17</v>
      </c>
      <c r="G273" t="str">
        <f>TEXT(Table1[[#This Row],[date1]],"DD")</f>
        <v>05</v>
      </c>
      <c r="H273" t="str">
        <f>TEXT(Table1[[#This Row],[date1]],"MMM")</f>
        <v>Feb</v>
      </c>
      <c r="I273">
        <v>2024</v>
      </c>
      <c r="J273" t="str">
        <f>TEXT(Table1[[#This Row],[date1]],"dddd")</f>
        <v>Monday</v>
      </c>
    </row>
    <row r="274" spans="1:10" x14ac:dyDescent="0.35">
      <c r="A274" s="1">
        <v>45327</v>
      </c>
      <c r="B274" s="2">
        <v>2.8587962962962964E-2</v>
      </c>
      <c r="C274" t="s">
        <v>3</v>
      </c>
      <c r="D274" t="s">
        <v>1178</v>
      </c>
      <c r="E274">
        <v>35.76</v>
      </c>
      <c r="F274" t="s">
        <v>8</v>
      </c>
      <c r="G274" t="str">
        <f>TEXT(Table1[[#This Row],[date1]],"DD")</f>
        <v>05</v>
      </c>
      <c r="H274" t="str">
        <f>TEXT(Table1[[#This Row],[date1]],"MMM")</f>
        <v>Feb</v>
      </c>
      <c r="I274">
        <v>2024</v>
      </c>
      <c r="J274" t="str">
        <f>TEXT(Table1[[#This Row],[date1]],"dddd")</f>
        <v>Monday</v>
      </c>
    </row>
    <row r="275" spans="1:10" x14ac:dyDescent="0.35">
      <c r="A275" s="1">
        <v>45327</v>
      </c>
      <c r="B275" s="2">
        <v>1.289814814814815E-2</v>
      </c>
      <c r="C275" t="s">
        <v>3</v>
      </c>
      <c r="D275" t="s">
        <v>1191</v>
      </c>
      <c r="E275">
        <v>35.76</v>
      </c>
      <c r="F275" t="s">
        <v>42</v>
      </c>
      <c r="G275" t="str">
        <f>TEXT(Table1[[#This Row],[date1]],"DD")</f>
        <v>05</v>
      </c>
      <c r="H275" t="str">
        <f>TEXT(Table1[[#This Row],[date1]],"MMM")</f>
        <v>Feb</v>
      </c>
      <c r="I275">
        <v>2024</v>
      </c>
      <c r="J275" t="str">
        <f>TEXT(Table1[[#This Row],[date1]],"dddd")</f>
        <v>Monday</v>
      </c>
    </row>
    <row r="276" spans="1:10" x14ac:dyDescent="0.35">
      <c r="A276" s="1">
        <v>45327</v>
      </c>
      <c r="B276" s="2">
        <v>1.376273148148148E-2</v>
      </c>
      <c r="C276" t="s">
        <v>3</v>
      </c>
      <c r="D276" t="s">
        <v>1192</v>
      </c>
      <c r="E276">
        <v>35.76</v>
      </c>
      <c r="F276" t="s">
        <v>42</v>
      </c>
      <c r="G276" t="str">
        <f>TEXT(Table1[[#This Row],[date1]],"DD")</f>
        <v>05</v>
      </c>
      <c r="H276" t="str">
        <f>TEXT(Table1[[#This Row],[date1]],"MMM")</f>
        <v>Feb</v>
      </c>
      <c r="I276">
        <v>2024</v>
      </c>
      <c r="J276" t="str">
        <f>TEXT(Table1[[#This Row],[date1]],"dddd")</f>
        <v>Monday</v>
      </c>
    </row>
    <row r="277" spans="1:10" x14ac:dyDescent="0.35">
      <c r="A277" s="1">
        <v>45327</v>
      </c>
      <c r="B277" s="2">
        <v>1.4484953703703703E-2</v>
      </c>
      <c r="C277" t="s">
        <v>3</v>
      </c>
      <c r="D277" t="s">
        <v>1193</v>
      </c>
      <c r="E277">
        <v>35.76</v>
      </c>
      <c r="F277" t="s">
        <v>17</v>
      </c>
      <c r="G277" t="str">
        <f>TEXT(Table1[[#This Row],[date1]],"DD")</f>
        <v>05</v>
      </c>
      <c r="H277" t="str">
        <f>TEXT(Table1[[#This Row],[date1]],"MMM")</f>
        <v>Feb</v>
      </c>
      <c r="I277">
        <v>2024</v>
      </c>
      <c r="J277" t="str">
        <f>TEXT(Table1[[#This Row],[date1]],"dddd")</f>
        <v>Monday</v>
      </c>
    </row>
    <row r="278" spans="1:10" x14ac:dyDescent="0.35">
      <c r="A278" s="1">
        <v>45327</v>
      </c>
      <c r="B278" s="2">
        <v>1.770023148148148E-2</v>
      </c>
      <c r="C278" t="s">
        <v>3</v>
      </c>
      <c r="D278" t="s">
        <v>1170</v>
      </c>
      <c r="E278">
        <v>30.86</v>
      </c>
      <c r="F278" t="s">
        <v>13</v>
      </c>
      <c r="G278" t="str">
        <f>TEXT(Table1[[#This Row],[date1]],"DD")</f>
        <v>05</v>
      </c>
      <c r="H278" t="str">
        <f>TEXT(Table1[[#This Row],[date1]],"MMM")</f>
        <v>Feb</v>
      </c>
      <c r="I278">
        <v>2024</v>
      </c>
      <c r="J278" t="str">
        <f>TEXT(Table1[[#This Row],[date1]],"dddd")</f>
        <v>Monday</v>
      </c>
    </row>
    <row r="279" spans="1:10" x14ac:dyDescent="0.35">
      <c r="A279" s="1">
        <v>45327</v>
      </c>
      <c r="B279" s="2">
        <v>3.1737268518518519E-2</v>
      </c>
      <c r="C279" t="s">
        <v>3</v>
      </c>
      <c r="D279" t="s">
        <v>1194</v>
      </c>
      <c r="E279">
        <v>35.76</v>
      </c>
      <c r="F279" t="s">
        <v>42</v>
      </c>
      <c r="G279" t="str">
        <f>TEXT(Table1[[#This Row],[date1]],"DD")</f>
        <v>05</v>
      </c>
      <c r="H279" t="str">
        <f>TEXT(Table1[[#This Row],[date1]],"MMM")</f>
        <v>Feb</v>
      </c>
      <c r="I279">
        <v>2024</v>
      </c>
      <c r="J279" t="str">
        <f>TEXT(Table1[[#This Row],[date1]],"dddd")</f>
        <v>Monday</v>
      </c>
    </row>
    <row r="280" spans="1:10" x14ac:dyDescent="0.35">
      <c r="A280" s="1">
        <v>45327</v>
      </c>
      <c r="B280" s="2">
        <v>4.7025462962962967E-3</v>
      </c>
      <c r="C280" t="s">
        <v>3</v>
      </c>
      <c r="D280" t="s">
        <v>520</v>
      </c>
      <c r="E280">
        <v>35.76</v>
      </c>
      <c r="F280" t="s">
        <v>8</v>
      </c>
      <c r="G280" t="str">
        <f>TEXT(Table1[[#This Row],[date1]],"DD")</f>
        <v>05</v>
      </c>
      <c r="H280" t="str">
        <f>TEXT(Table1[[#This Row],[date1]],"MMM")</f>
        <v>Feb</v>
      </c>
      <c r="I280">
        <v>2024</v>
      </c>
      <c r="J280" t="str">
        <f>TEXT(Table1[[#This Row],[date1]],"dddd")</f>
        <v>Monday</v>
      </c>
    </row>
    <row r="281" spans="1:10" x14ac:dyDescent="0.35">
      <c r="A281" s="1">
        <v>45327</v>
      </c>
      <c r="B281" s="2">
        <v>2.3217592592592591E-3</v>
      </c>
      <c r="C281" t="s">
        <v>3</v>
      </c>
      <c r="D281" t="s">
        <v>1195</v>
      </c>
      <c r="E281">
        <v>35.76</v>
      </c>
      <c r="F281" t="s">
        <v>17</v>
      </c>
      <c r="G281" t="str">
        <f>TEXT(Table1[[#This Row],[date1]],"DD")</f>
        <v>05</v>
      </c>
      <c r="H281" t="str">
        <f>TEXT(Table1[[#This Row],[date1]],"MMM")</f>
        <v>Feb</v>
      </c>
      <c r="I281">
        <v>2024</v>
      </c>
      <c r="J281" t="str">
        <f>TEXT(Table1[[#This Row],[date1]],"dddd")</f>
        <v>Monday</v>
      </c>
    </row>
    <row r="282" spans="1:10" x14ac:dyDescent="0.35">
      <c r="A282" s="1">
        <v>45328</v>
      </c>
      <c r="B282" s="2">
        <v>1.1673611111111112E-2</v>
      </c>
      <c r="C282" t="s">
        <v>3</v>
      </c>
      <c r="D282" t="s">
        <v>1176</v>
      </c>
      <c r="E282">
        <v>30.86</v>
      </c>
      <c r="F282" t="s">
        <v>13</v>
      </c>
      <c r="G282" t="str">
        <f>TEXT(Table1[[#This Row],[date1]],"DD")</f>
        <v>06</v>
      </c>
      <c r="H282" t="str">
        <f>TEXT(Table1[[#This Row],[date1]],"MMM")</f>
        <v>Feb</v>
      </c>
      <c r="I282">
        <v>2024</v>
      </c>
      <c r="J282" t="str">
        <f>TEXT(Table1[[#This Row],[date1]],"dddd")</f>
        <v>Tuesday</v>
      </c>
    </row>
    <row r="283" spans="1:10" x14ac:dyDescent="0.35">
      <c r="A283" s="1">
        <v>45328</v>
      </c>
      <c r="B283" s="2">
        <v>4.1221064814814815E-2</v>
      </c>
      <c r="C283" t="s">
        <v>3</v>
      </c>
      <c r="D283" t="s">
        <v>1184</v>
      </c>
      <c r="E283">
        <v>25.96</v>
      </c>
      <c r="F283" t="s">
        <v>10</v>
      </c>
      <c r="G283" t="str">
        <f>TEXT(Table1[[#This Row],[date1]],"DD")</f>
        <v>06</v>
      </c>
      <c r="H283" t="str">
        <f>TEXT(Table1[[#This Row],[date1]],"MMM")</f>
        <v>Feb</v>
      </c>
      <c r="I283">
        <v>2024</v>
      </c>
      <c r="J283" t="str">
        <f>TEXT(Table1[[#This Row],[date1]],"dddd")</f>
        <v>Tuesday</v>
      </c>
    </row>
    <row r="284" spans="1:10" x14ac:dyDescent="0.35">
      <c r="A284" s="1">
        <v>45328</v>
      </c>
      <c r="B284" s="2">
        <v>3.8560185185185183E-2</v>
      </c>
      <c r="C284" t="s">
        <v>3</v>
      </c>
      <c r="D284" t="s">
        <v>1175</v>
      </c>
      <c r="E284">
        <v>30.86</v>
      </c>
      <c r="F284" t="s">
        <v>13</v>
      </c>
      <c r="G284" t="str">
        <f>TEXT(Table1[[#This Row],[date1]],"DD")</f>
        <v>06</v>
      </c>
      <c r="H284" t="str">
        <f>TEXT(Table1[[#This Row],[date1]],"MMM")</f>
        <v>Feb</v>
      </c>
      <c r="I284">
        <v>2024</v>
      </c>
      <c r="J284" t="str">
        <f>TEXT(Table1[[#This Row],[date1]],"dddd")</f>
        <v>Tuesday</v>
      </c>
    </row>
    <row r="285" spans="1:10" x14ac:dyDescent="0.35">
      <c r="A285" s="1">
        <v>45328</v>
      </c>
      <c r="B285" s="2">
        <v>4.123148148148148E-2</v>
      </c>
      <c r="C285" t="s">
        <v>3</v>
      </c>
      <c r="D285" t="s">
        <v>1171</v>
      </c>
      <c r="E285">
        <v>35.76</v>
      </c>
      <c r="F285" t="s">
        <v>42</v>
      </c>
      <c r="G285" t="str">
        <f>TEXT(Table1[[#This Row],[date1]],"DD")</f>
        <v>06</v>
      </c>
      <c r="H285" t="str">
        <f>TEXT(Table1[[#This Row],[date1]],"MMM")</f>
        <v>Feb</v>
      </c>
      <c r="I285">
        <v>2024</v>
      </c>
      <c r="J285" t="str">
        <f>TEXT(Table1[[#This Row],[date1]],"dddd")</f>
        <v>Tuesday</v>
      </c>
    </row>
    <row r="286" spans="1:10" x14ac:dyDescent="0.35">
      <c r="A286" s="1">
        <v>45328</v>
      </c>
      <c r="B286" s="2">
        <v>1.0298611111111111E-2</v>
      </c>
      <c r="C286" t="s">
        <v>3</v>
      </c>
      <c r="D286" t="s">
        <v>1176</v>
      </c>
      <c r="E286">
        <v>35.76</v>
      </c>
      <c r="F286" t="s">
        <v>17</v>
      </c>
      <c r="G286" t="str">
        <f>TEXT(Table1[[#This Row],[date1]],"DD")</f>
        <v>06</v>
      </c>
      <c r="H286" t="str">
        <f>TEXT(Table1[[#This Row],[date1]],"MMM")</f>
        <v>Feb</v>
      </c>
      <c r="I286">
        <v>2024</v>
      </c>
      <c r="J286" t="str">
        <f>TEXT(Table1[[#This Row],[date1]],"dddd")</f>
        <v>Tuesday</v>
      </c>
    </row>
    <row r="287" spans="1:10" x14ac:dyDescent="0.35">
      <c r="A287" s="1">
        <v>45328</v>
      </c>
      <c r="B287" s="2">
        <v>6.7777777777777784E-3</v>
      </c>
      <c r="C287" t="s">
        <v>3</v>
      </c>
      <c r="D287" t="s">
        <v>1183</v>
      </c>
      <c r="E287">
        <v>35.76</v>
      </c>
      <c r="F287" t="s">
        <v>17</v>
      </c>
      <c r="G287" t="str">
        <f>TEXT(Table1[[#This Row],[date1]],"DD")</f>
        <v>06</v>
      </c>
      <c r="H287" t="str">
        <f>TEXT(Table1[[#This Row],[date1]],"MMM")</f>
        <v>Feb</v>
      </c>
      <c r="I287">
        <v>2024</v>
      </c>
      <c r="J287" t="str">
        <f>TEXT(Table1[[#This Row],[date1]],"dddd")</f>
        <v>Tuesday</v>
      </c>
    </row>
    <row r="288" spans="1:10" x14ac:dyDescent="0.35">
      <c r="A288" s="1">
        <v>45328</v>
      </c>
      <c r="B288" s="2">
        <v>3.7789351851851852E-2</v>
      </c>
      <c r="C288" t="s">
        <v>3</v>
      </c>
      <c r="D288" t="s">
        <v>1196</v>
      </c>
      <c r="E288">
        <v>35.76</v>
      </c>
      <c r="F288" t="s">
        <v>17</v>
      </c>
      <c r="G288" t="str">
        <f>TEXT(Table1[[#This Row],[date1]],"DD")</f>
        <v>06</v>
      </c>
      <c r="H288" t="str">
        <f>TEXT(Table1[[#This Row],[date1]],"MMM")</f>
        <v>Feb</v>
      </c>
      <c r="I288">
        <v>2024</v>
      </c>
      <c r="J288" t="str">
        <f>TEXT(Table1[[#This Row],[date1]],"dddd")</f>
        <v>Tuesday</v>
      </c>
    </row>
    <row r="289" spans="1:10" x14ac:dyDescent="0.35">
      <c r="A289" s="1">
        <v>45328</v>
      </c>
      <c r="B289" s="2">
        <v>3.6952546296296296E-2</v>
      </c>
      <c r="C289" t="s">
        <v>3</v>
      </c>
      <c r="D289" t="s">
        <v>1171</v>
      </c>
      <c r="E289">
        <v>35.76</v>
      </c>
      <c r="F289" t="s">
        <v>42</v>
      </c>
      <c r="G289" t="str">
        <f>TEXT(Table1[[#This Row],[date1]],"DD")</f>
        <v>06</v>
      </c>
      <c r="H289" t="str">
        <f>TEXT(Table1[[#This Row],[date1]],"MMM")</f>
        <v>Feb</v>
      </c>
      <c r="I289">
        <v>2024</v>
      </c>
      <c r="J289" t="str">
        <f>TEXT(Table1[[#This Row],[date1]],"dddd")</f>
        <v>Tuesday</v>
      </c>
    </row>
    <row r="290" spans="1:10" x14ac:dyDescent="0.35">
      <c r="A290" s="1">
        <v>45328</v>
      </c>
      <c r="B290" s="2">
        <v>3.8269675925925929E-2</v>
      </c>
      <c r="C290" t="s">
        <v>3</v>
      </c>
      <c r="D290" t="s">
        <v>1197</v>
      </c>
      <c r="E290">
        <v>21.06</v>
      </c>
      <c r="F290" t="s">
        <v>34</v>
      </c>
      <c r="G290" t="str">
        <f>TEXT(Table1[[#This Row],[date1]],"DD")</f>
        <v>06</v>
      </c>
      <c r="H290" t="str">
        <f>TEXT(Table1[[#This Row],[date1]],"MMM")</f>
        <v>Feb</v>
      </c>
      <c r="I290">
        <v>2024</v>
      </c>
      <c r="J290" t="str">
        <f>TEXT(Table1[[#This Row],[date1]],"dddd")</f>
        <v>Tuesday</v>
      </c>
    </row>
    <row r="291" spans="1:10" x14ac:dyDescent="0.35">
      <c r="A291" s="1">
        <v>45328</v>
      </c>
      <c r="B291" s="2">
        <v>4.8530092592592592E-3</v>
      </c>
      <c r="C291" t="s">
        <v>3</v>
      </c>
      <c r="D291" t="s">
        <v>1198</v>
      </c>
      <c r="E291">
        <v>35.76</v>
      </c>
      <c r="F291" t="s">
        <v>17</v>
      </c>
      <c r="G291" t="str">
        <f>TEXT(Table1[[#This Row],[date1]],"DD")</f>
        <v>06</v>
      </c>
      <c r="H291" t="str">
        <f>TEXT(Table1[[#This Row],[date1]],"MMM")</f>
        <v>Feb</v>
      </c>
      <c r="I291">
        <v>2024</v>
      </c>
      <c r="J291" t="str">
        <f>TEXT(Table1[[#This Row],[date1]],"dddd")</f>
        <v>Tuesday</v>
      </c>
    </row>
    <row r="292" spans="1:10" x14ac:dyDescent="0.35">
      <c r="A292" s="1">
        <v>45328</v>
      </c>
      <c r="B292" s="2">
        <v>5.4062500000000005E-3</v>
      </c>
      <c r="C292" t="s">
        <v>3</v>
      </c>
      <c r="D292" t="s">
        <v>1199</v>
      </c>
      <c r="E292">
        <v>35.76</v>
      </c>
      <c r="F292" t="s">
        <v>17</v>
      </c>
      <c r="G292" t="str">
        <f>TEXT(Table1[[#This Row],[date1]],"DD")</f>
        <v>06</v>
      </c>
      <c r="H292" t="str">
        <f>TEXT(Table1[[#This Row],[date1]],"MMM")</f>
        <v>Feb</v>
      </c>
      <c r="I292">
        <v>2024</v>
      </c>
      <c r="J292" t="str">
        <f>TEXT(Table1[[#This Row],[date1]],"dddd")</f>
        <v>Tuesday</v>
      </c>
    </row>
    <row r="293" spans="1:10" x14ac:dyDescent="0.35">
      <c r="A293" s="1">
        <v>45328</v>
      </c>
      <c r="B293" s="2">
        <v>1.6128472222222221E-2</v>
      </c>
      <c r="C293" t="s">
        <v>3</v>
      </c>
      <c r="D293" t="s">
        <v>1176</v>
      </c>
      <c r="E293">
        <v>35.76</v>
      </c>
      <c r="F293" t="s">
        <v>6</v>
      </c>
      <c r="G293" t="str">
        <f>TEXT(Table1[[#This Row],[date1]],"DD")</f>
        <v>06</v>
      </c>
      <c r="H293" t="str">
        <f>TEXT(Table1[[#This Row],[date1]],"MMM")</f>
        <v>Feb</v>
      </c>
      <c r="I293">
        <v>2024</v>
      </c>
      <c r="J293" t="str">
        <f>TEXT(Table1[[#This Row],[date1]],"dddd")</f>
        <v>Tuesday</v>
      </c>
    </row>
    <row r="294" spans="1:10" x14ac:dyDescent="0.35">
      <c r="A294" s="1">
        <v>45329</v>
      </c>
      <c r="B294" s="2">
        <v>3.1134259259259261E-2</v>
      </c>
      <c r="C294" t="s">
        <v>3</v>
      </c>
      <c r="D294" t="s">
        <v>1165</v>
      </c>
      <c r="E294">
        <v>30.86</v>
      </c>
      <c r="F294" t="s">
        <v>13</v>
      </c>
      <c r="G294" t="str">
        <f>TEXT(Table1[[#This Row],[date1]],"DD")</f>
        <v>07</v>
      </c>
      <c r="H294" t="str">
        <f>TEXT(Table1[[#This Row],[date1]],"MMM")</f>
        <v>Feb</v>
      </c>
      <c r="I294">
        <v>2024</v>
      </c>
      <c r="J294" t="str">
        <f>TEXT(Table1[[#This Row],[date1]],"dddd")</f>
        <v>Wednesday</v>
      </c>
    </row>
    <row r="295" spans="1:10" x14ac:dyDescent="0.35">
      <c r="A295" s="1">
        <v>45329</v>
      </c>
      <c r="B295" s="2">
        <v>4.9155092592592592E-3</v>
      </c>
      <c r="C295" t="s">
        <v>3</v>
      </c>
      <c r="D295" t="s">
        <v>1200</v>
      </c>
      <c r="E295">
        <v>30.86</v>
      </c>
      <c r="F295" t="s">
        <v>13</v>
      </c>
      <c r="G295" t="str">
        <f>TEXT(Table1[[#This Row],[date1]],"DD")</f>
        <v>07</v>
      </c>
      <c r="H295" t="str">
        <f>TEXT(Table1[[#This Row],[date1]],"MMM")</f>
        <v>Feb</v>
      </c>
      <c r="I295">
        <v>2024</v>
      </c>
      <c r="J295" t="str">
        <f>TEXT(Table1[[#This Row],[date1]],"dddd")</f>
        <v>Wednesday</v>
      </c>
    </row>
    <row r="296" spans="1:10" x14ac:dyDescent="0.35">
      <c r="A296" s="1">
        <v>45329</v>
      </c>
      <c r="B296" s="2">
        <v>3.4296296296296297E-2</v>
      </c>
      <c r="C296" t="s">
        <v>3</v>
      </c>
      <c r="D296" t="s">
        <v>1201</v>
      </c>
      <c r="E296">
        <v>25.96</v>
      </c>
      <c r="F296" t="s">
        <v>10</v>
      </c>
      <c r="G296" t="str">
        <f>TEXT(Table1[[#This Row],[date1]],"DD")</f>
        <v>07</v>
      </c>
      <c r="H296" t="str">
        <f>TEXT(Table1[[#This Row],[date1]],"MMM")</f>
        <v>Feb</v>
      </c>
      <c r="I296">
        <v>2024</v>
      </c>
      <c r="J296" t="str">
        <f>TEXT(Table1[[#This Row],[date1]],"dddd")</f>
        <v>Wednesday</v>
      </c>
    </row>
    <row r="297" spans="1:10" x14ac:dyDescent="0.35">
      <c r="A297" s="1">
        <v>45329</v>
      </c>
      <c r="B297" s="2">
        <v>6.6967592592592599E-3</v>
      </c>
      <c r="C297" t="s">
        <v>3</v>
      </c>
      <c r="D297" t="s">
        <v>1202</v>
      </c>
      <c r="E297">
        <v>35.76</v>
      </c>
      <c r="F297" t="s">
        <v>17</v>
      </c>
      <c r="G297" t="str">
        <f>TEXT(Table1[[#This Row],[date1]],"DD")</f>
        <v>07</v>
      </c>
      <c r="H297" t="str">
        <f>TEXT(Table1[[#This Row],[date1]],"MMM")</f>
        <v>Feb</v>
      </c>
      <c r="I297">
        <v>2024</v>
      </c>
      <c r="J297" t="str">
        <f>TEXT(Table1[[#This Row],[date1]],"dddd")</f>
        <v>Wednesday</v>
      </c>
    </row>
    <row r="298" spans="1:10" x14ac:dyDescent="0.35">
      <c r="A298" s="1">
        <v>45329</v>
      </c>
      <c r="B298" s="2">
        <v>3.567592592592593E-2</v>
      </c>
      <c r="C298" t="s">
        <v>3</v>
      </c>
      <c r="D298" t="s">
        <v>1176</v>
      </c>
      <c r="E298">
        <v>30.86</v>
      </c>
      <c r="F298" t="s">
        <v>13</v>
      </c>
      <c r="G298" t="str">
        <f>TEXT(Table1[[#This Row],[date1]],"DD")</f>
        <v>07</v>
      </c>
      <c r="H298" t="str">
        <f>TEXT(Table1[[#This Row],[date1]],"MMM")</f>
        <v>Feb</v>
      </c>
      <c r="I298">
        <v>2024</v>
      </c>
      <c r="J298" t="str">
        <f>TEXT(Table1[[#This Row],[date1]],"dddd")</f>
        <v>Wednesday</v>
      </c>
    </row>
    <row r="299" spans="1:10" x14ac:dyDescent="0.35">
      <c r="A299" s="1">
        <v>45329</v>
      </c>
      <c r="B299" s="2">
        <v>4.0877314814814818E-2</v>
      </c>
      <c r="C299" t="s">
        <v>3</v>
      </c>
      <c r="D299" t="s">
        <v>1203</v>
      </c>
      <c r="E299">
        <v>25.96</v>
      </c>
      <c r="F299" t="s">
        <v>10</v>
      </c>
      <c r="G299" t="str">
        <f>TEXT(Table1[[#This Row],[date1]],"DD")</f>
        <v>07</v>
      </c>
      <c r="H299" t="str">
        <f>TEXT(Table1[[#This Row],[date1]],"MMM")</f>
        <v>Feb</v>
      </c>
      <c r="I299">
        <v>2024</v>
      </c>
      <c r="J299" t="str">
        <f>TEXT(Table1[[#This Row],[date1]],"dddd")</f>
        <v>Wednesday</v>
      </c>
    </row>
    <row r="300" spans="1:10" x14ac:dyDescent="0.35">
      <c r="A300" s="1">
        <v>45329</v>
      </c>
      <c r="B300" s="2">
        <v>2.9039351851851852E-3</v>
      </c>
      <c r="C300" t="s">
        <v>3</v>
      </c>
      <c r="D300" t="s">
        <v>1183</v>
      </c>
      <c r="E300">
        <v>25.96</v>
      </c>
      <c r="F300" t="s">
        <v>27</v>
      </c>
      <c r="G300" t="str">
        <f>TEXT(Table1[[#This Row],[date1]],"DD")</f>
        <v>07</v>
      </c>
      <c r="H300" t="str">
        <f>TEXT(Table1[[#This Row],[date1]],"MMM")</f>
        <v>Feb</v>
      </c>
      <c r="I300">
        <v>2024</v>
      </c>
      <c r="J300" t="str">
        <f>TEXT(Table1[[#This Row],[date1]],"dddd")</f>
        <v>Wednesday</v>
      </c>
    </row>
    <row r="301" spans="1:10" x14ac:dyDescent="0.35">
      <c r="A301" s="1">
        <v>45329</v>
      </c>
      <c r="B301" s="2">
        <v>1.5429398148148147E-2</v>
      </c>
      <c r="C301" t="s">
        <v>3</v>
      </c>
      <c r="D301" t="s">
        <v>1204</v>
      </c>
      <c r="E301">
        <v>35.76</v>
      </c>
      <c r="F301" t="s">
        <v>6</v>
      </c>
      <c r="G301" t="str">
        <f>TEXT(Table1[[#This Row],[date1]],"DD")</f>
        <v>07</v>
      </c>
      <c r="H301" t="str">
        <f>TEXT(Table1[[#This Row],[date1]],"MMM")</f>
        <v>Feb</v>
      </c>
      <c r="I301">
        <v>2024</v>
      </c>
      <c r="J301" t="str">
        <f>TEXT(Table1[[#This Row],[date1]],"dddd")</f>
        <v>Wednesday</v>
      </c>
    </row>
    <row r="302" spans="1:10" x14ac:dyDescent="0.35">
      <c r="A302" s="1">
        <v>45329</v>
      </c>
      <c r="B302" s="2">
        <v>1.6135416666666666E-2</v>
      </c>
      <c r="C302" t="s">
        <v>3</v>
      </c>
      <c r="D302" t="s">
        <v>1178</v>
      </c>
      <c r="E302">
        <v>35.76</v>
      </c>
      <c r="F302" t="s">
        <v>8</v>
      </c>
      <c r="G302" t="str">
        <f>TEXT(Table1[[#This Row],[date1]],"DD")</f>
        <v>07</v>
      </c>
      <c r="H302" t="str">
        <f>TEXT(Table1[[#This Row],[date1]],"MMM")</f>
        <v>Feb</v>
      </c>
      <c r="I302">
        <v>2024</v>
      </c>
      <c r="J302" t="str">
        <f>TEXT(Table1[[#This Row],[date1]],"dddd")</f>
        <v>Wednesday</v>
      </c>
    </row>
    <row r="303" spans="1:10" x14ac:dyDescent="0.35">
      <c r="A303" s="1">
        <v>45329</v>
      </c>
      <c r="B303" s="2">
        <v>1.7074074074074075E-2</v>
      </c>
      <c r="C303" t="s">
        <v>3</v>
      </c>
      <c r="D303" t="s">
        <v>1178</v>
      </c>
      <c r="E303">
        <v>35.76</v>
      </c>
      <c r="F303" t="s">
        <v>6</v>
      </c>
      <c r="G303" t="str">
        <f>TEXT(Table1[[#This Row],[date1]],"DD")</f>
        <v>07</v>
      </c>
      <c r="H303" t="str">
        <f>TEXT(Table1[[#This Row],[date1]],"MMM")</f>
        <v>Feb</v>
      </c>
      <c r="I303">
        <v>2024</v>
      </c>
      <c r="J303" t="str">
        <f>TEXT(Table1[[#This Row],[date1]],"dddd")</f>
        <v>Wednesday</v>
      </c>
    </row>
    <row r="304" spans="1:10" x14ac:dyDescent="0.35">
      <c r="A304" s="1">
        <v>45329</v>
      </c>
      <c r="B304" s="2">
        <v>2.9591435185185182E-2</v>
      </c>
      <c r="C304" t="s">
        <v>3</v>
      </c>
      <c r="D304" t="s">
        <v>1191</v>
      </c>
      <c r="E304">
        <v>35.76</v>
      </c>
      <c r="F304" t="s">
        <v>17</v>
      </c>
      <c r="G304" t="str">
        <f>TEXT(Table1[[#This Row],[date1]],"DD")</f>
        <v>07</v>
      </c>
      <c r="H304" t="str">
        <f>TEXT(Table1[[#This Row],[date1]],"MMM")</f>
        <v>Feb</v>
      </c>
      <c r="I304">
        <v>2024</v>
      </c>
      <c r="J304" t="str">
        <f>TEXT(Table1[[#This Row],[date1]],"dddd")</f>
        <v>Wednesday</v>
      </c>
    </row>
    <row r="305" spans="1:10" x14ac:dyDescent="0.35">
      <c r="A305" s="1">
        <v>45329</v>
      </c>
      <c r="B305" s="2">
        <v>3.0278935185185183E-2</v>
      </c>
      <c r="C305" t="s">
        <v>3</v>
      </c>
      <c r="D305" t="s">
        <v>1192</v>
      </c>
      <c r="E305">
        <v>35.76</v>
      </c>
      <c r="F305" t="s">
        <v>17</v>
      </c>
      <c r="G305" t="str">
        <f>TEXT(Table1[[#This Row],[date1]],"DD")</f>
        <v>07</v>
      </c>
      <c r="H305" t="str">
        <f>TEXT(Table1[[#This Row],[date1]],"MMM")</f>
        <v>Feb</v>
      </c>
      <c r="I305">
        <v>2024</v>
      </c>
      <c r="J305" t="str">
        <f>TEXT(Table1[[#This Row],[date1]],"dddd")</f>
        <v>Wednesday</v>
      </c>
    </row>
    <row r="306" spans="1:10" x14ac:dyDescent="0.35">
      <c r="A306" s="1">
        <v>45329</v>
      </c>
      <c r="B306" s="2">
        <v>3.091203703703704E-2</v>
      </c>
      <c r="C306" t="s">
        <v>3</v>
      </c>
      <c r="D306" t="s">
        <v>1205</v>
      </c>
      <c r="E306">
        <v>25.96</v>
      </c>
      <c r="F306" t="s">
        <v>27</v>
      </c>
      <c r="G306" t="str">
        <f>TEXT(Table1[[#This Row],[date1]],"DD")</f>
        <v>07</v>
      </c>
      <c r="H306" t="str">
        <f>TEXT(Table1[[#This Row],[date1]],"MMM")</f>
        <v>Feb</v>
      </c>
      <c r="I306">
        <v>2024</v>
      </c>
      <c r="J306" t="str">
        <f>TEXT(Table1[[#This Row],[date1]],"dddd")</f>
        <v>Wednesday</v>
      </c>
    </row>
    <row r="307" spans="1:10" x14ac:dyDescent="0.35">
      <c r="A307" s="1">
        <v>45329</v>
      </c>
      <c r="B307" s="2">
        <v>3.1517361111111107E-2</v>
      </c>
      <c r="C307" t="s">
        <v>3</v>
      </c>
      <c r="D307" t="s">
        <v>1205</v>
      </c>
      <c r="E307">
        <v>35.76</v>
      </c>
      <c r="F307" t="s">
        <v>17</v>
      </c>
      <c r="G307" t="str">
        <f>TEXT(Table1[[#This Row],[date1]],"DD")</f>
        <v>07</v>
      </c>
      <c r="H307" t="str">
        <f>TEXT(Table1[[#This Row],[date1]],"MMM")</f>
        <v>Feb</v>
      </c>
      <c r="I307">
        <v>2024</v>
      </c>
      <c r="J307" t="str">
        <f>TEXT(Table1[[#This Row],[date1]],"dddd")</f>
        <v>Wednesday</v>
      </c>
    </row>
    <row r="308" spans="1:10" x14ac:dyDescent="0.35">
      <c r="A308" s="1">
        <v>45329</v>
      </c>
      <c r="B308" s="2">
        <v>7.6319444444444438E-3</v>
      </c>
      <c r="C308" t="s">
        <v>3</v>
      </c>
      <c r="D308" t="s">
        <v>1206</v>
      </c>
      <c r="E308">
        <v>35.76</v>
      </c>
      <c r="F308" t="s">
        <v>17</v>
      </c>
      <c r="G308" t="str">
        <f>TEXT(Table1[[#This Row],[date1]],"DD")</f>
        <v>07</v>
      </c>
      <c r="H308" t="str">
        <f>TEXT(Table1[[#This Row],[date1]],"MMM")</f>
        <v>Feb</v>
      </c>
      <c r="I308">
        <v>2024</v>
      </c>
      <c r="J308" t="str">
        <f>TEXT(Table1[[#This Row],[date1]],"dddd")</f>
        <v>Wednesday</v>
      </c>
    </row>
    <row r="309" spans="1:10" x14ac:dyDescent="0.35">
      <c r="A309" s="1">
        <v>45329</v>
      </c>
      <c r="B309" s="2">
        <v>2.1491898148148149E-2</v>
      </c>
      <c r="C309" t="s">
        <v>3</v>
      </c>
      <c r="D309" t="s">
        <v>1174</v>
      </c>
      <c r="E309">
        <v>25.96</v>
      </c>
      <c r="F309" t="s">
        <v>27</v>
      </c>
      <c r="G309" t="str">
        <f>TEXT(Table1[[#This Row],[date1]],"DD")</f>
        <v>07</v>
      </c>
      <c r="H309" t="str">
        <f>TEXT(Table1[[#This Row],[date1]],"MMM")</f>
        <v>Feb</v>
      </c>
      <c r="I309">
        <v>2024</v>
      </c>
      <c r="J309" t="str">
        <f>TEXT(Table1[[#This Row],[date1]],"dddd")</f>
        <v>Wednesday</v>
      </c>
    </row>
    <row r="310" spans="1:10" x14ac:dyDescent="0.35">
      <c r="A310" s="1">
        <v>45330</v>
      </c>
      <c r="B310" s="2">
        <v>1.1909722222222224E-3</v>
      </c>
      <c r="C310" t="s">
        <v>3</v>
      </c>
      <c r="D310" t="s">
        <v>1176</v>
      </c>
      <c r="E310">
        <v>25.96</v>
      </c>
      <c r="F310" t="s">
        <v>10</v>
      </c>
      <c r="G310" t="str">
        <f>TEXT(Table1[[#This Row],[date1]],"DD")</f>
        <v>08</v>
      </c>
      <c r="H310" t="str">
        <f>TEXT(Table1[[#This Row],[date1]],"MMM")</f>
        <v>Feb</v>
      </c>
      <c r="I310">
        <v>2024</v>
      </c>
      <c r="J310" t="str">
        <f>TEXT(Table1[[#This Row],[date1]],"dddd")</f>
        <v>Thursday</v>
      </c>
    </row>
    <row r="311" spans="1:10" x14ac:dyDescent="0.35">
      <c r="A311" s="1">
        <v>45330</v>
      </c>
      <c r="B311" s="2">
        <v>3.9086805555555555E-2</v>
      </c>
      <c r="C311" t="s">
        <v>3</v>
      </c>
      <c r="D311" t="s">
        <v>1166</v>
      </c>
      <c r="E311">
        <v>30.86</v>
      </c>
      <c r="F311" t="s">
        <v>13</v>
      </c>
      <c r="G311" t="str">
        <f>TEXT(Table1[[#This Row],[date1]],"DD")</f>
        <v>08</v>
      </c>
      <c r="H311" t="str">
        <f>TEXT(Table1[[#This Row],[date1]],"MMM")</f>
        <v>Feb</v>
      </c>
      <c r="I311">
        <v>2024</v>
      </c>
      <c r="J311" t="str">
        <f>TEXT(Table1[[#This Row],[date1]],"dddd")</f>
        <v>Thursday</v>
      </c>
    </row>
    <row r="312" spans="1:10" x14ac:dyDescent="0.35">
      <c r="A312" s="1">
        <v>45330</v>
      </c>
      <c r="B312" s="2">
        <v>1.8680555555555555E-3</v>
      </c>
      <c r="C312" t="s">
        <v>3</v>
      </c>
      <c r="D312" t="s">
        <v>1207</v>
      </c>
      <c r="E312">
        <v>25.96</v>
      </c>
      <c r="F312" t="s">
        <v>27</v>
      </c>
      <c r="G312" t="str">
        <f>TEXT(Table1[[#This Row],[date1]],"DD")</f>
        <v>08</v>
      </c>
      <c r="H312" t="str">
        <f>TEXT(Table1[[#This Row],[date1]],"MMM")</f>
        <v>Feb</v>
      </c>
      <c r="I312">
        <v>2024</v>
      </c>
      <c r="J312" t="str">
        <f>TEXT(Table1[[#This Row],[date1]],"dddd")</f>
        <v>Thursday</v>
      </c>
    </row>
    <row r="313" spans="1:10" x14ac:dyDescent="0.35">
      <c r="A313" s="1">
        <v>45330</v>
      </c>
      <c r="B313" s="2">
        <v>2.7475694444444445E-2</v>
      </c>
      <c r="C313" t="s">
        <v>3</v>
      </c>
      <c r="D313" t="s">
        <v>1208</v>
      </c>
      <c r="E313">
        <v>25.96</v>
      </c>
      <c r="F313" t="s">
        <v>10</v>
      </c>
      <c r="G313" t="str">
        <f>TEXT(Table1[[#This Row],[date1]],"DD")</f>
        <v>08</v>
      </c>
      <c r="H313" t="str">
        <f>TEXT(Table1[[#This Row],[date1]],"MMM")</f>
        <v>Feb</v>
      </c>
      <c r="I313">
        <v>2024</v>
      </c>
      <c r="J313" t="str">
        <f>TEXT(Table1[[#This Row],[date1]],"dddd")</f>
        <v>Thursday</v>
      </c>
    </row>
    <row r="314" spans="1:10" x14ac:dyDescent="0.35">
      <c r="A314" s="1">
        <v>45330</v>
      </c>
      <c r="B314" s="2">
        <v>3.2092592592592596E-2</v>
      </c>
      <c r="C314" t="s">
        <v>3</v>
      </c>
      <c r="D314" t="s">
        <v>1180</v>
      </c>
      <c r="E314">
        <v>25.96</v>
      </c>
      <c r="F314" t="s">
        <v>10</v>
      </c>
      <c r="G314" t="str">
        <f>TEXT(Table1[[#This Row],[date1]],"DD")</f>
        <v>08</v>
      </c>
      <c r="H314" t="str">
        <f>TEXT(Table1[[#This Row],[date1]],"MMM")</f>
        <v>Feb</v>
      </c>
      <c r="I314">
        <v>2024</v>
      </c>
      <c r="J314" t="str">
        <f>TEXT(Table1[[#This Row],[date1]],"dddd")</f>
        <v>Thursday</v>
      </c>
    </row>
    <row r="315" spans="1:10" x14ac:dyDescent="0.35">
      <c r="A315" s="1">
        <v>45330</v>
      </c>
      <c r="B315" s="2">
        <v>1.8606481481481481E-2</v>
      </c>
      <c r="C315" t="s">
        <v>3</v>
      </c>
      <c r="D315" t="s">
        <v>1183</v>
      </c>
      <c r="E315">
        <v>25.96</v>
      </c>
      <c r="F315" t="s">
        <v>10</v>
      </c>
      <c r="G315" t="str">
        <f>TEXT(Table1[[#This Row],[date1]],"DD")</f>
        <v>08</v>
      </c>
      <c r="H315" t="str">
        <f>TEXT(Table1[[#This Row],[date1]],"MMM")</f>
        <v>Feb</v>
      </c>
      <c r="I315">
        <v>2024</v>
      </c>
      <c r="J315" t="str">
        <f>TEXT(Table1[[#This Row],[date1]],"dddd")</f>
        <v>Thursday</v>
      </c>
    </row>
    <row r="316" spans="1:10" x14ac:dyDescent="0.35">
      <c r="A316" s="1">
        <v>45330</v>
      </c>
      <c r="B316" s="2">
        <v>4.9097222222222224E-3</v>
      </c>
      <c r="C316" t="s">
        <v>3</v>
      </c>
      <c r="D316" t="s">
        <v>1123</v>
      </c>
      <c r="E316">
        <v>25.96</v>
      </c>
      <c r="F316" t="s">
        <v>10</v>
      </c>
      <c r="G316" t="str">
        <f>TEXT(Table1[[#This Row],[date1]],"DD")</f>
        <v>08</v>
      </c>
      <c r="H316" t="str">
        <f>TEXT(Table1[[#This Row],[date1]],"MMM")</f>
        <v>Feb</v>
      </c>
      <c r="I316">
        <v>2024</v>
      </c>
      <c r="J316" t="str">
        <f>TEXT(Table1[[#This Row],[date1]],"dddd")</f>
        <v>Thursday</v>
      </c>
    </row>
    <row r="317" spans="1:10" x14ac:dyDescent="0.35">
      <c r="A317" s="1">
        <v>45330</v>
      </c>
      <c r="B317" s="2">
        <v>5.6620370370370366E-3</v>
      </c>
      <c r="C317" t="s">
        <v>3</v>
      </c>
      <c r="D317" t="s">
        <v>1123</v>
      </c>
      <c r="E317">
        <v>25.96</v>
      </c>
      <c r="F317" t="s">
        <v>10</v>
      </c>
      <c r="G317" t="str">
        <f>TEXT(Table1[[#This Row],[date1]],"DD")</f>
        <v>08</v>
      </c>
      <c r="H317" t="str">
        <f>TEXT(Table1[[#This Row],[date1]],"MMM")</f>
        <v>Feb</v>
      </c>
      <c r="I317">
        <v>2024</v>
      </c>
      <c r="J317" t="str">
        <f>TEXT(Table1[[#This Row],[date1]],"dddd")</f>
        <v>Thursday</v>
      </c>
    </row>
    <row r="318" spans="1:10" x14ac:dyDescent="0.35">
      <c r="A318" s="1">
        <v>45331</v>
      </c>
      <c r="B318" s="2">
        <v>3.4306712962962962E-2</v>
      </c>
      <c r="C318" t="s">
        <v>3</v>
      </c>
      <c r="D318" t="s">
        <v>1174</v>
      </c>
      <c r="E318">
        <v>35.76</v>
      </c>
      <c r="F318" t="s">
        <v>17</v>
      </c>
      <c r="G318" t="str">
        <f>TEXT(Table1[[#This Row],[date1]],"DD")</f>
        <v>09</v>
      </c>
      <c r="H318" t="str">
        <f>TEXT(Table1[[#This Row],[date1]],"MMM")</f>
        <v>Feb</v>
      </c>
      <c r="I318">
        <v>2024</v>
      </c>
      <c r="J318" t="str">
        <f>TEXT(Table1[[#This Row],[date1]],"dddd")</f>
        <v>Friday</v>
      </c>
    </row>
    <row r="319" spans="1:10" x14ac:dyDescent="0.35">
      <c r="A319" s="1">
        <v>45331</v>
      </c>
      <c r="B319" s="2">
        <v>2.1634259259259259E-2</v>
      </c>
      <c r="C319" t="s">
        <v>3</v>
      </c>
      <c r="D319" t="s">
        <v>1170</v>
      </c>
      <c r="E319">
        <v>30.86</v>
      </c>
      <c r="F319" t="s">
        <v>13</v>
      </c>
      <c r="G319" t="str">
        <f>TEXT(Table1[[#This Row],[date1]],"DD")</f>
        <v>09</v>
      </c>
      <c r="H319" t="str">
        <f>TEXT(Table1[[#This Row],[date1]],"MMM")</f>
        <v>Feb</v>
      </c>
      <c r="I319">
        <v>2024</v>
      </c>
      <c r="J319" t="str">
        <f>TEXT(Table1[[#This Row],[date1]],"dddd")</f>
        <v>Friday</v>
      </c>
    </row>
    <row r="320" spans="1:10" x14ac:dyDescent="0.35">
      <c r="A320" s="1">
        <v>45331</v>
      </c>
      <c r="B320" s="2">
        <v>3.574074074074074E-2</v>
      </c>
      <c r="C320" t="s">
        <v>3</v>
      </c>
      <c r="D320" t="s">
        <v>1176</v>
      </c>
      <c r="E320">
        <v>25.96</v>
      </c>
      <c r="F320" t="s">
        <v>10</v>
      </c>
      <c r="G320" t="str">
        <f>TEXT(Table1[[#This Row],[date1]],"DD")</f>
        <v>09</v>
      </c>
      <c r="H320" t="str">
        <f>TEXT(Table1[[#This Row],[date1]],"MMM")</f>
        <v>Feb</v>
      </c>
      <c r="I320">
        <v>2024</v>
      </c>
      <c r="J320" t="str">
        <f>TEXT(Table1[[#This Row],[date1]],"dddd")</f>
        <v>Friday</v>
      </c>
    </row>
    <row r="321" spans="1:10" x14ac:dyDescent="0.35">
      <c r="A321" s="1">
        <v>45331</v>
      </c>
      <c r="B321" s="2">
        <v>3.5300925925925925E-3</v>
      </c>
      <c r="C321" t="s">
        <v>3</v>
      </c>
      <c r="D321" t="s">
        <v>1209</v>
      </c>
      <c r="E321">
        <v>35.76</v>
      </c>
      <c r="F321" t="s">
        <v>6</v>
      </c>
      <c r="G321" t="str">
        <f>TEXT(Table1[[#This Row],[date1]],"DD")</f>
        <v>09</v>
      </c>
      <c r="H321" t="str">
        <f>TEXT(Table1[[#This Row],[date1]],"MMM")</f>
        <v>Feb</v>
      </c>
      <c r="I321">
        <v>2024</v>
      </c>
      <c r="J321" t="str">
        <f>TEXT(Table1[[#This Row],[date1]],"dddd")</f>
        <v>Friday</v>
      </c>
    </row>
    <row r="322" spans="1:10" x14ac:dyDescent="0.35">
      <c r="A322" s="1">
        <v>45331</v>
      </c>
      <c r="B322" s="2">
        <v>9.1342592592592604E-3</v>
      </c>
      <c r="C322" t="s">
        <v>3</v>
      </c>
      <c r="D322" t="s">
        <v>1202</v>
      </c>
      <c r="E322">
        <v>35.76</v>
      </c>
      <c r="F322" t="s">
        <v>17</v>
      </c>
      <c r="G322" t="str">
        <f>TEXT(Table1[[#This Row],[date1]],"DD")</f>
        <v>09</v>
      </c>
      <c r="H322" t="str">
        <f>TEXT(Table1[[#This Row],[date1]],"MMM")</f>
        <v>Feb</v>
      </c>
      <c r="I322">
        <v>2024</v>
      </c>
      <c r="J322" t="str">
        <f>TEXT(Table1[[#This Row],[date1]],"dddd")</f>
        <v>Friday</v>
      </c>
    </row>
    <row r="323" spans="1:10" x14ac:dyDescent="0.35">
      <c r="A323" s="1">
        <v>45331</v>
      </c>
      <c r="B323" s="2">
        <v>9.7488425925925919E-3</v>
      </c>
      <c r="C323" t="s">
        <v>3</v>
      </c>
      <c r="D323" t="s">
        <v>1202</v>
      </c>
      <c r="E323">
        <v>35.76</v>
      </c>
      <c r="F323" t="s">
        <v>6</v>
      </c>
      <c r="G323" t="str">
        <f>TEXT(Table1[[#This Row],[date1]],"DD")</f>
        <v>09</v>
      </c>
      <c r="H323" t="str">
        <f>TEXT(Table1[[#This Row],[date1]],"MMM")</f>
        <v>Feb</v>
      </c>
      <c r="I323">
        <v>2024</v>
      </c>
      <c r="J323" t="str">
        <f>TEXT(Table1[[#This Row],[date1]],"dddd")</f>
        <v>Friday</v>
      </c>
    </row>
    <row r="324" spans="1:10" x14ac:dyDescent="0.35">
      <c r="A324" s="1">
        <v>45331</v>
      </c>
      <c r="B324" s="2">
        <v>1.1086805555555555E-2</v>
      </c>
      <c r="C324" t="s">
        <v>3</v>
      </c>
      <c r="D324" t="s">
        <v>1191</v>
      </c>
      <c r="E324">
        <v>35.76</v>
      </c>
      <c r="F324" t="s">
        <v>8</v>
      </c>
      <c r="G324" t="str">
        <f>TEXT(Table1[[#This Row],[date1]],"DD")</f>
        <v>09</v>
      </c>
      <c r="H324" t="str">
        <f>TEXT(Table1[[#This Row],[date1]],"MMM")</f>
        <v>Feb</v>
      </c>
      <c r="I324">
        <v>2024</v>
      </c>
      <c r="J324" t="str">
        <f>TEXT(Table1[[#This Row],[date1]],"dddd")</f>
        <v>Friday</v>
      </c>
    </row>
    <row r="325" spans="1:10" x14ac:dyDescent="0.35">
      <c r="A325" s="1">
        <v>45331</v>
      </c>
      <c r="B325" s="2">
        <v>1.1715277777777778E-2</v>
      </c>
      <c r="C325" t="s">
        <v>3</v>
      </c>
      <c r="D325" t="s">
        <v>1192</v>
      </c>
      <c r="E325">
        <v>35.76</v>
      </c>
      <c r="F325" t="s">
        <v>17</v>
      </c>
      <c r="G325" t="str">
        <f>TEXT(Table1[[#This Row],[date1]],"DD")</f>
        <v>09</v>
      </c>
      <c r="H325" t="str">
        <f>TEXT(Table1[[#This Row],[date1]],"MMM")</f>
        <v>Feb</v>
      </c>
      <c r="I325">
        <v>2024</v>
      </c>
      <c r="J325" t="str">
        <f>TEXT(Table1[[#This Row],[date1]],"dddd")</f>
        <v>Friday</v>
      </c>
    </row>
    <row r="326" spans="1:10" x14ac:dyDescent="0.35">
      <c r="A326" s="1">
        <v>45331</v>
      </c>
      <c r="B326" s="2">
        <v>1.410648148148148E-2</v>
      </c>
      <c r="C326" t="s">
        <v>3</v>
      </c>
      <c r="D326" t="s">
        <v>1174</v>
      </c>
      <c r="E326">
        <v>25.96</v>
      </c>
      <c r="F326" t="s">
        <v>27</v>
      </c>
      <c r="G326" t="str">
        <f>TEXT(Table1[[#This Row],[date1]],"DD")</f>
        <v>09</v>
      </c>
      <c r="H326" t="str">
        <f>TEXT(Table1[[#This Row],[date1]],"MMM")</f>
        <v>Feb</v>
      </c>
      <c r="I326">
        <v>2024</v>
      </c>
      <c r="J326" t="str">
        <f>TEXT(Table1[[#This Row],[date1]],"dddd")</f>
        <v>Friday</v>
      </c>
    </row>
    <row r="327" spans="1:10" x14ac:dyDescent="0.35">
      <c r="A327" s="1">
        <v>45332</v>
      </c>
      <c r="B327" s="2">
        <v>1.2337962962962962E-3</v>
      </c>
      <c r="C327" t="s">
        <v>3</v>
      </c>
      <c r="D327" t="s">
        <v>1165</v>
      </c>
      <c r="E327">
        <v>25.96</v>
      </c>
      <c r="F327" t="s">
        <v>10</v>
      </c>
      <c r="G327" t="str">
        <f>TEXT(Table1[[#This Row],[date1]],"DD")</f>
        <v>10</v>
      </c>
      <c r="H327" t="str">
        <f>TEXT(Table1[[#This Row],[date1]],"MMM")</f>
        <v>Feb</v>
      </c>
      <c r="I327">
        <v>2024</v>
      </c>
      <c r="J327" t="str">
        <f>TEXT(Table1[[#This Row],[date1]],"dddd")</f>
        <v>Saturday</v>
      </c>
    </row>
    <row r="328" spans="1:10" x14ac:dyDescent="0.35">
      <c r="A328" s="1">
        <v>45332</v>
      </c>
      <c r="B328" s="2">
        <v>1.1482638888888889E-2</v>
      </c>
      <c r="C328" t="s">
        <v>3</v>
      </c>
      <c r="D328" t="s">
        <v>1123</v>
      </c>
      <c r="E328">
        <v>25.96</v>
      </c>
      <c r="F328" t="s">
        <v>10</v>
      </c>
      <c r="G328" t="str">
        <f>TEXT(Table1[[#This Row],[date1]],"DD")</f>
        <v>10</v>
      </c>
      <c r="H328" t="str">
        <f>TEXT(Table1[[#This Row],[date1]],"MMM")</f>
        <v>Feb</v>
      </c>
      <c r="I328">
        <v>2024</v>
      </c>
      <c r="J328" t="str">
        <f>TEXT(Table1[[#This Row],[date1]],"dddd")</f>
        <v>Saturday</v>
      </c>
    </row>
    <row r="329" spans="1:10" x14ac:dyDescent="0.35">
      <c r="A329" s="1">
        <v>45332</v>
      </c>
      <c r="B329" s="2">
        <v>1.7319444444444446E-2</v>
      </c>
      <c r="C329" t="s">
        <v>3</v>
      </c>
      <c r="D329" t="s">
        <v>1165</v>
      </c>
      <c r="E329">
        <v>25.96</v>
      </c>
      <c r="F329" t="s">
        <v>10</v>
      </c>
      <c r="G329" t="str">
        <f>TEXT(Table1[[#This Row],[date1]],"DD")</f>
        <v>10</v>
      </c>
      <c r="H329" t="str">
        <f>TEXT(Table1[[#This Row],[date1]],"MMM")</f>
        <v>Feb</v>
      </c>
      <c r="I329">
        <v>2024</v>
      </c>
      <c r="J329" t="str">
        <f>TEXT(Table1[[#This Row],[date1]],"dddd")</f>
        <v>Saturday</v>
      </c>
    </row>
    <row r="330" spans="1:10" x14ac:dyDescent="0.35">
      <c r="A330" s="1">
        <v>45332</v>
      </c>
      <c r="B330" s="2">
        <v>8.1365740740740738E-3</v>
      </c>
      <c r="C330" t="s">
        <v>3</v>
      </c>
      <c r="D330" t="s">
        <v>1166</v>
      </c>
      <c r="E330">
        <v>30.86</v>
      </c>
      <c r="F330" t="s">
        <v>13</v>
      </c>
      <c r="G330" t="str">
        <f>TEXT(Table1[[#This Row],[date1]],"DD")</f>
        <v>10</v>
      </c>
      <c r="H330" t="str">
        <f>TEXT(Table1[[#This Row],[date1]],"MMM")</f>
        <v>Feb</v>
      </c>
      <c r="I330">
        <v>2024</v>
      </c>
      <c r="J330" t="str">
        <f>TEXT(Table1[[#This Row],[date1]],"dddd")</f>
        <v>Saturday</v>
      </c>
    </row>
    <row r="331" spans="1:10" x14ac:dyDescent="0.35">
      <c r="A331" s="1">
        <v>45332</v>
      </c>
      <c r="B331" s="2">
        <v>6.1365740740740747E-3</v>
      </c>
      <c r="C331" t="s">
        <v>3</v>
      </c>
      <c r="D331" t="s">
        <v>1180</v>
      </c>
      <c r="E331">
        <v>25.96</v>
      </c>
      <c r="F331" t="s">
        <v>10</v>
      </c>
      <c r="G331" t="str">
        <f>TEXT(Table1[[#This Row],[date1]],"DD")</f>
        <v>10</v>
      </c>
      <c r="H331" t="str">
        <f>TEXT(Table1[[#This Row],[date1]],"MMM")</f>
        <v>Feb</v>
      </c>
      <c r="I331">
        <v>2024</v>
      </c>
      <c r="J331" t="str">
        <f>TEXT(Table1[[#This Row],[date1]],"dddd")</f>
        <v>Saturday</v>
      </c>
    </row>
    <row r="332" spans="1:10" x14ac:dyDescent="0.35">
      <c r="A332" s="1">
        <v>45332</v>
      </c>
      <c r="B332" s="2">
        <v>7.7083333333333335E-3</v>
      </c>
      <c r="C332" t="s">
        <v>3</v>
      </c>
      <c r="D332" t="s">
        <v>1181</v>
      </c>
      <c r="E332">
        <v>35.76</v>
      </c>
      <c r="F332" t="s">
        <v>17</v>
      </c>
      <c r="G332" t="str">
        <f>TEXT(Table1[[#This Row],[date1]],"DD")</f>
        <v>10</v>
      </c>
      <c r="H332" t="str">
        <f>TEXT(Table1[[#This Row],[date1]],"MMM")</f>
        <v>Feb</v>
      </c>
      <c r="I332">
        <v>2024</v>
      </c>
      <c r="J332" t="str">
        <f>TEXT(Table1[[#This Row],[date1]],"dddd")</f>
        <v>Saturday</v>
      </c>
    </row>
    <row r="333" spans="1:10" x14ac:dyDescent="0.35">
      <c r="A333" s="1">
        <v>45332</v>
      </c>
      <c r="B333" s="2">
        <v>1.8688657407407407E-2</v>
      </c>
      <c r="C333" t="s">
        <v>3</v>
      </c>
      <c r="D333" t="s">
        <v>1210</v>
      </c>
      <c r="E333">
        <v>30.86</v>
      </c>
      <c r="F333" t="s">
        <v>13</v>
      </c>
      <c r="G333" t="str">
        <f>TEXT(Table1[[#This Row],[date1]],"DD")</f>
        <v>10</v>
      </c>
      <c r="H333" t="str">
        <f>TEXT(Table1[[#This Row],[date1]],"MMM")</f>
        <v>Feb</v>
      </c>
      <c r="I333">
        <v>2024</v>
      </c>
      <c r="J333" t="str">
        <f>TEXT(Table1[[#This Row],[date1]],"dddd")</f>
        <v>Saturday</v>
      </c>
    </row>
    <row r="334" spans="1:10" x14ac:dyDescent="0.35">
      <c r="A334" s="1">
        <v>45332</v>
      </c>
      <c r="B334" s="2">
        <v>2.7931712962962964E-2</v>
      </c>
      <c r="C334" t="s">
        <v>3</v>
      </c>
      <c r="D334" t="s">
        <v>1211</v>
      </c>
      <c r="E334">
        <v>25.96</v>
      </c>
      <c r="F334" t="s">
        <v>10</v>
      </c>
      <c r="G334" t="str">
        <f>TEXT(Table1[[#This Row],[date1]],"DD")</f>
        <v>10</v>
      </c>
      <c r="H334" t="str">
        <f>TEXT(Table1[[#This Row],[date1]],"MMM")</f>
        <v>Feb</v>
      </c>
      <c r="I334">
        <v>2024</v>
      </c>
      <c r="J334" t="str">
        <f>TEXT(Table1[[#This Row],[date1]],"dddd")</f>
        <v>Saturday</v>
      </c>
    </row>
    <row r="335" spans="1:10" x14ac:dyDescent="0.35">
      <c r="A335" s="1">
        <v>45332</v>
      </c>
      <c r="B335" s="2">
        <v>1.2962962962962963E-3</v>
      </c>
      <c r="C335" t="s">
        <v>3</v>
      </c>
      <c r="D335" t="s">
        <v>1212</v>
      </c>
      <c r="E335">
        <v>35.76</v>
      </c>
      <c r="F335" t="s">
        <v>6</v>
      </c>
      <c r="G335" t="str">
        <f>TEXT(Table1[[#This Row],[date1]],"DD")</f>
        <v>10</v>
      </c>
      <c r="H335" t="str">
        <f>TEXT(Table1[[#This Row],[date1]],"MMM")</f>
        <v>Feb</v>
      </c>
      <c r="I335">
        <v>2024</v>
      </c>
      <c r="J335" t="str">
        <f>TEXT(Table1[[#This Row],[date1]],"dddd")</f>
        <v>Saturday</v>
      </c>
    </row>
    <row r="336" spans="1:10" x14ac:dyDescent="0.35">
      <c r="A336" s="1">
        <v>45332</v>
      </c>
      <c r="B336" s="2">
        <v>5.3402777777777771E-3</v>
      </c>
      <c r="C336" t="s">
        <v>3</v>
      </c>
      <c r="D336" t="s">
        <v>1176</v>
      </c>
      <c r="E336">
        <v>25.96</v>
      </c>
      <c r="F336" t="s">
        <v>10</v>
      </c>
      <c r="G336" t="str">
        <f>TEXT(Table1[[#This Row],[date1]],"DD")</f>
        <v>10</v>
      </c>
      <c r="H336" t="str">
        <f>TEXT(Table1[[#This Row],[date1]],"MMM")</f>
        <v>Feb</v>
      </c>
      <c r="I336">
        <v>2024</v>
      </c>
      <c r="J336" t="str">
        <f>TEXT(Table1[[#This Row],[date1]],"dddd")</f>
        <v>Saturday</v>
      </c>
    </row>
    <row r="337" spans="1:10" x14ac:dyDescent="0.35">
      <c r="A337" s="1">
        <v>45332</v>
      </c>
      <c r="B337" s="2">
        <v>8.1770833333333331E-3</v>
      </c>
      <c r="C337" t="s">
        <v>3</v>
      </c>
      <c r="D337" t="s">
        <v>1176</v>
      </c>
      <c r="E337">
        <v>35.76</v>
      </c>
      <c r="F337" t="s">
        <v>17</v>
      </c>
      <c r="G337" t="str">
        <f>TEXT(Table1[[#This Row],[date1]],"DD")</f>
        <v>10</v>
      </c>
      <c r="H337" t="str">
        <f>TEXT(Table1[[#This Row],[date1]],"MMM")</f>
        <v>Feb</v>
      </c>
      <c r="I337">
        <v>2024</v>
      </c>
      <c r="J337" t="str">
        <f>TEXT(Table1[[#This Row],[date1]],"dddd")</f>
        <v>Saturday</v>
      </c>
    </row>
    <row r="338" spans="1:10" x14ac:dyDescent="0.35">
      <c r="A338" s="1">
        <v>45332</v>
      </c>
      <c r="B338" s="2">
        <v>1.0932870370370371E-2</v>
      </c>
      <c r="C338" t="s">
        <v>3</v>
      </c>
      <c r="D338" t="s">
        <v>1176</v>
      </c>
      <c r="E338">
        <v>35.76</v>
      </c>
      <c r="F338" t="s">
        <v>17</v>
      </c>
      <c r="G338" t="str">
        <f>TEXT(Table1[[#This Row],[date1]],"DD")</f>
        <v>10</v>
      </c>
      <c r="H338" t="str">
        <f>TEXT(Table1[[#This Row],[date1]],"MMM")</f>
        <v>Feb</v>
      </c>
      <c r="I338">
        <v>2024</v>
      </c>
      <c r="J338" t="str">
        <f>TEXT(Table1[[#This Row],[date1]],"dddd")</f>
        <v>Saturday</v>
      </c>
    </row>
    <row r="339" spans="1:10" x14ac:dyDescent="0.35">
      <c r="A339" s="1">
        <v>45332</v>
      </c>
      <c r="B339" s="2">
        <v>1.3298611111111111E-3</v>
      </c>
      <c r="C339" t="s">
        <v>3</v>
      </c>
      <c r="D339" t="s">
        <v>1213</v>
      </c>
      <c r="E339">
        <v>35.76</v>
      </c>
      <c r="F339" t="s">
        <v>42</v>
      </c>
      <c r="G339" t="str">
        <f>TEXT(Table1[[#This Row],[date1]],"DD")</f>
        <v>10</v>
      </c>
      <c r="H339" t="str">
        <f>TEXT(Table1[[#This Row],[date1]],"MMM")</f>
        <v>Feb</v>
      </c>
      <c r="I339">
        <v>2024</v>
      </c>
      <c r="J339" t="str">
        <f>TEXT(Table1[[#This Row],[date1]],"dddd")</f>
        <v>Saturday</v>
      </c>
    </row>
    <row r="340" spans="1:10" x14ac:dyDescent="0.35">
      <c r="A340" s="1">
        <v>45332</v>
      </c>
      <c r="B340" s="2">
        <v>9.736111111111112E-3</v>
      </c>
      <c r="C340" t="s">
        <v>3</v>
      </c>
      <c r="D340" t="s">
        <v>1179</v>
      </c>
      <c r="E340">
        <v>30.86</v>
      </c>
      <c r="F340" t="s">
        <v>13</v>
      </c>
      <c r="G340" t="str">
        <f>TEXT(Table1[[#This Row],[date1]],"DD")</f>
        <v>10</v>
      </c>
      <c r="H340" t="str">
        <f>TEXT(Table1[[#This Row],[date1]],"MMM")</f>
        <v>Feb</v>
      </c>
      <c r="I340">
        <v>2024</v>
      </c>
      <c r="J340" t="str">
        <f>TEXT(Table1[[#This Row],[date1]],"dddd")</f>
        <v>Saturday</v>
      </c>
    </row>
    <row r="341" spans="1:10" x14ac:dyDescent="0.35">
      <c r="A341" s="1">
        <v>45332</v>
      </c>
      <c r="B341" s="2">
        <v>3.1974537037037037E-2</v>
      </c>
      <c r="C341" t="s">
        <v>3</v>
      </c>
      <c r="D341" t="s">
        <v>1204</v>
      </c>
      <c r="E341">
        <v>35.76</v>
      </c>
      <c r="F341" t="s">
        <v>6</v>
      </c>
      <c r="G341" t="str">
        <f>TEXT(Table1[[#This Row],[date1]],"DD")</f>
        <v>10</v>
      </c>
      <c r="H341" t="str">
        <f>TEXT(Table1[[#This Row],[date1]],"MMM")</f>
        <v>Feb</v>
      </c>
      <c r="I341">
        <v>2024</v>
      </c>
      <c r="J341" t="str">
        <f>TEXT(Table1[[#This Row],[date1]],"dddd")</f>
        <v>Saturday</v>
      </c>
    </row>
    <row r="342" spans="1:10" x14ac:dyDescent="0.35">
      <c r="A342" s="1">
        <v>45332</v>
      </c>
      <c r="B342" s="2">
        <v>3.3149305555555557E-2</v>
      </c>
      <c r="C342" t="s">
        <v>3</v>
      </c>
      <c r="D342" t="s">
        <v>1178</v>
      </c>
      <c r="E342">
        <v>35.76</v>
      </c>
      <c r="F342" t="s">
        <v>8</v>
      </c>
      <c r="G342" t="str">
        <f>TEXT(Table1[[#This Row],[date1]],"DD")</f>
        <v>10</v>
      </c>
      <c r="H342" t="str">
        <f>TEXT(Table1[[#This Row],[date1]],"MMM")</f>
        <v>Feb</v>
      </c>
      <c r="I342">
        <v>2024</v>
      </c>
      <c r="J342" t="str">
        <f>TEXT(Table1[[#This Row],[date1]],"dddd")</f>
        <v>Saturday</v>
      </c>
    </row>
    <row r="343" spans="1:10" x14ac:dyDescent="0.35">
      <c r="A343" s="1">
        <v>45332</v>
      </c>
      <c r="B343" s="2">
        <v>1.4525462962962962E-2</v>
      </c>
      <c r="C343" t="s">
        <v>3</v>
      </c>
      <c r="D343" t="s">
        <v>1183</v>
      </c>
      <c r="E343">
        <v>35.76</v>
      </c>
      <c r="F343" t="s">
        <v>17</v>
      </c>
      <c r="G343" t="str">
        <f>TEXT(Table1[[#This Row],[date1]],"DD")</f>
        <v>10</v>
      </c>
      <c r="H343" t="str">
        <f>TEXT(Table1[[#This Row],[date1]],"MMM")</f>
        <v>Feb</v>
      </c>
      <c r="I343">
        <v>2024</v>
      </c>
      <c r="J343" t="str">
        <f>TEXT(Table1[[#This Row],[date1]],"dddd")</f>
        <v>Saturday</v>
      </c>
    </row>
    <row r="344" spans="1:10" x14ac:dyDescent="0.35">
      <c r="A344" s="1">
        <v>45332</v>
      </c>
      <c r="B344" s="2">
        <v>8.3611111111111108E-3</v>
      </c>
      <c r="C344" t="s">
        <v>3</v>
      </c>
      <c r="D344" t="s">
        <v>891</v>
      </c>
      <c r="E344">
        <v>25.96</v>
      </c>
      <c r="F344" t="s">
        <v>10</v>
      </c>
      <c r="G344" t="str">
        <f>TEXT(Table1[[#This Row],[date1]],"DD")</f>
        <v>10</v>
      </c>
      <c r="H344" t="str">
        <f>TEXT(Table1[[#This Row],[date1]],"MMM")</f>
        <v>Feb</v>
      </c>
      <c r="I344">
        <v>2024</v>
      </c>
      <c r="J344" t="str">
        <f>TEXT(Table1[[#This Row],[date1]],"dddd")</f>
        <v>Saturday</v>
      </c>
    </row>
    <row r="345" spans="1:10" x14ac:dyDescent="0.35">
      <c r="A345" s="1">
        <v>45332</v>
      </c>
      <c r="B345" s="2">
        <v>1.8918981481481481E-2</v>
      </c>
      <c r="C345" t="s">
        <v>3</v>
      </c>
      <c r="D345" t="s">
        <v>1170</v>
      </c>
      <c r="E345">
        <v>30.86</v>
      </c>
      <c r="F345" t="s">
        <v>13</v>
      </c>
      <c r="G345" t="str">
        <f>TEXT(Table1[[#This Row],[date1]],"DD")</f>
        <v>10</v>
      </c>
      <c r="H345" t="str">
        <f>TEXT(Table1[[#This Row],[date1]],"MMM")</f>
        <v>Feb</v>
      </c>
      <c r="I345">
        <v>2024</v>
      </c>
      <c r="J345" t="str">
        <f>TEXT(Table1[[#This Row],[date1]],"dddd")</f>
        <v>Saturday</v>
      </c>
    </row>
    <row r="346" spans="1:10" x14ac:dyDescent="0.35">
      <c r="A346" s="1">
        <v>45332</v>
      </c>
      <c r="B346" s="2">
        <v>9.7395833333333327E-3</v>
      </c>
      <c r="C346" t="s">
        <v>3</v>
      </c>
      <c r="D346" t="s">
        <v>1191</v>
      </c>
      <c r="E346">
        <v>35.76</v>
      </c>
      <c r="F346" t="s">
        <v>6</v>
      </c>
      <c r="G346" t="str">
        <f>TEXT(Table1[[#This Row],[date1]],"DD")</f>
        <v>10</v>
      </c>
      <c r="H346" t="str">
        <f>TEXT(Table1[[#This Row],[date1]],"MMM")</f>
        <v>Feb</v>
      </c>
      <c r="I346">
        <v>2024</v>
      </c>
      <c r="J346" t="str">
        <f>TEXT(Table1[[#This Row],[date1]],"dddd")</f>
        <v>Saturday</v>
      </c>
    </row>
    <row r="347" spans="1:10" x14ac:dyDescent="0.35">
      <c r="A347" s="1">
        <v>45332</v>
      </c>
      <c r="B347" s="2">
        <v>1.0341435185185184E-2</v>
      </c>
      <c r="C347" t="s">
        <v>3</v>
      </c>
      <c r="D347" t="s">
        <v>1214</v>
      </c>
      <c r="E347">
        <v>35.76</v>
      </c>
      <c r="F347" t="s">
        <v>6</v>
      </c>
      <c r="G347" t="str">
        <f>TEXT(Table1[[#This Row],[date1]],"DD")</f>
        <v>10</v>
      </c>
      <c r="H347" t="str">
        <f>TEXT(Table1[[#This Row],[date1]],"MMM")</f>
        <v>Feb</v>
      </c>
      <c r="I347">
        <v>2024</v>
      </c>
      <c r="J347" t="str">
        <f>TEXT(Table1[[#This Row],[date1]],"dddd")</f>
        <v>Saturday</v>
      </c>
    </row>
    <row r="348" spans="1:10" x14ac:dyDescent="0.35">
      <c r="A348" s="1">
        <v>45333</v>
      </c>
      <c r="B348" s="2">
        <v>2.6689814814814816E-2</v>
      </c>
      <c r="C348" t="s">
        <v>3</v>
      </c>
      <c r="D348" t="s">
        <v>1176</v>
      </c>
      <c r="E348">
        <v>25.96</v>
      </c>
      <c r="F348" t="s">
        <v>10</v>
      </c>
      <c r="G348" t="str">
        <f>TEXT(Table1[[#This Row],[date1]],"DD")</f>
        <v>11</v>
      </c>
      <c r="H348" t="str">
        <f>TEXT(Table1[[#This Row],[date1]],"MMM")</f>
        <v>Feb</v>
      </c>
      <c r="I348">
        <v>2024</v>
      </c>
      <c r="J348" t="str">
        <f>TEXT(Table1[[#This Row],[date1]],"dddd")</f>
        <v>Sunday</v>
      </c>
    </row>
    <row r="349" spans="1:10" x14ac:dyDescent="0.35">
      <c r="A349" s="1">
        <v>45333</v>
      </c>
      <c r="B349" s="2">
        <v>1.3373842592592593E-2</v>
      </c>
      <c r="C349" t="s">
        <v>3</v>
      </c>
      <c r="D349" t="s">
        <v>1189</v>
      </c>
      <c r="E349">
        <v>25.96</v>
      </c>
      <c r="F349" t="s">
        <v>10</v>
      </c>
      <c r="G349" t="str">
        <f>TEXT(Table1[[#This Row],[date1]],"DD")</f>
        <v>11</v>
      </c>
      <c r="H349" t="str">
        <f>TEXT(Table1[[#This Row],[date1]],"MMM")</f>
        <v>Feb</v>
      </c>
      <c r="I349">
        <v>2024</v>
      </c>
      <c r="J349" t="str">
        <f>TEXT(Table1[[#This Row],[date1]],"dddd")</f>
        <v>Sunday</v>
      </c>
    </row>
    <row r="350" spans="1:10" x14ac:dyDescent="0.35">
      <c r="A350" s="1">
        <v>45333</v>
      </c>
      <c r="B350" s="2">
        <v>1.4030092592592592E-2</v>
      </c>
      <c r="C350" t="s">
        <v>3</v>
      </c>
      <c r="D350" t="s">
        <v>1179</v>
      </c>
      <c r="E350">
        <v>30.86</v>
      </c>
      <c r="F350" t="s">
        <v>13</v>
      </c>
      <c r="G350" t="str">
        <f>TEXT(Table1[[#This Row],[date1]],"DD")</f>
        <v>11</v>
      </c>
      <c r="H350" t="str">
        <f>TEXT(Table1[[#This Row],[date1]],"MMM")</f>
        <v>Feb</v>
      </c>
      <c r="I350">
        <v>2024</v>
      </c>
      <c r="J350" t="str">
        <f>TEXT(Table1[[#This Row],[date1]],"dddd")</f>
        <v>Sunday</v>
      </c>
    </row>
    <row r="351" spans="1:10" x14ac:dyDescent="0.35">
      <c r="A351" s="1">
        <v>45333</v>
      </c>
      <c r="B351" s="2">
        <v>1.4675925925925926E-2</v>
      </c>
      <c r="C351" t="s">
        <v>3</v>
      </c>
      <c r="D351" t="s">
        <v>1202</v>
      </c>
      <c r="E351">
        <v>35.76</v>
      </c>
      <c r="F351" t="s">
        <v>17</v>
      </c>
      <c r="G351" t="str">
        <f>TEXT(Table1[[#This Row],[date1]],"DD")</f>
        <v>11</v>
      </c>
      <c r="H351" t="str">
        <f>TEXT(Table1[[#This Row],[date1]],"MMM")</f>
        <v>Feb</v>
      </c>
      <c r="I351">
        <v>2024</v>
      </c>
      <c r="J351" t="str">
        <f>TEXT(Table1[[#This Row],[date1]],"dddd")</f>
        <v>Sunday</v>
      </c>
    </row>
    <row r="352" spans="1:10" x14ac:dyDescent="0.35">
      <c r="A352" s="1">
        <v>45333</v>
      </c>
      <c r="B352" s="2">
        <v>3.9466435185185188E-2</v>
      </c>
      <c r="C352" t="s">
        <v>3</v>
      </c>
      <c r="D352" t="s">
        <v>1169</v>
      </c>
      <c r="E352">
        <v>35.76</v>
      </c>
      <c r="F352" t="s">
        <v>8</v>
      </c>
      <c r="G352" t="str">
        <f>TEXT(Table1[[#This Row],[date1]],"DD")</f>
        <v>11</v>
      </c>
      <c r="H352" t="str">
        <f>TEXT(Table1[[#This Row],[date1]],"MMM")</f>
        <v>Feb</v>
      </c>
      <c r="I352">
        <v>2024</v>
      </c>
      <c r="J352" t="str">
        <f>TEXT(Table1[[#This Row],[date1]],"dddd")</f>
        <v>Sunday</v>
      </c>
    </row>
    <row r="353" spans="1:10" x14ac:dyDescent="0.35">
      <c r="A353" s="1">
        <v>45333</v>
      </c>
      <c r="B353" s="2">
        <v>6.347222222222222E-3</v>
      </c>
      <c r="C353" t="s">
        <v>3</v>
      </c>
      <c r="D353" t="s">
        <v>1207</v>
      </c>
      <c r="E353">
        <v>30.86</v>
      </c>
      <c r="F353" t="s">
        <v>13</v>
      </c>
      <c r="G353" t="str">
        <f>TEXT(Table1[[#This Row],[date1]],"DD")</f>
        <v>11</v>
      </c>
      <c r="H353" t="str">
        <f>TEXT(Table1[[#This Row],[date1]],"MMM")</f>
        <v>Feb</v>
      </c>
      <c r="I353">
        <v>2024</v>
      </c>
      <c r="J353" t="str">
        <f>TEXT(Table1[[#This Row],[date1]],"dddd")</f>
        <v>Sunday</v>
      </c>
    </row>
    <row r="354" spans="1:10" x14ac:dyDescent="0.35">
      <c r="A354" s="1">
        <v>45333</v>
      </c>
      <c r="B354" s="2">
        <v>3.4502314814814812E-2</v>
      </c>
      <c r="C354" t="s">
        <v>3</v>
      </c>
      <c r="D354" t="s">
        <v>1215</v>
      </c>
      <c r="E354">
        <v>21.06</v>
      </c>
      <c r="F354" t="s">
        <v>34</v>
      </c>
      <c r="G354" t="str">
        <f>TEXT(Table1[[#This Row],[date1]],"DD")</f>
        <v>11</v>
      </c>
      <c r="H354" t="str">
        <f>TEXT(Table1[[#This Row],[date1]],"MMM")</f>
        <v>Feb</v>
      </c>
      <c r="I354">
        <v>2024</v>
      </c>
      <c r="J354" t="str">
        <f>TEXT(Table1[[#This Row],[date1]],"dddd")</f>
        <v>Sunday</v>
      </c>
    </row>
    <row r="355" spans="1:10" x14ac:dyDescent="0.35">
      <c r="A355" s="1">
        <v>45333</v>
      </c>
      <c r="B355" s="2">
        <v>2.470949074074074E-2</v>
      </c>
      <c r="C355" t="s">
        <v>3</v>
      </c>
      <c r="D355" t="s">
        <v>1176</v>
      </c>
      <c r="E355">
        <v>35.76</v>
      </c>
      <c r="F355" t="s">
        <v>6</v>
      </c>
      <c r="G355" t="str">
        <f>TEXT(Table1[[#This Row],[date1]],"DD")</f>
        <v>11</v>
      </c>
      <c r="H355" t="str">
        <f>TEXT(Table1[[#This Row],[date1]],"MMM")</f>
        <v>Feb</v>
      </c>
      <c r="I355">
        <v>2024</v>
      </c>
      <c r="J355" t="str">
        <f>TEXT(Table1[[#This Row],[date1]],"dddd")</f>
        <v>Sunday</v>
      </c>
    </row>
    <row r="356" spans="1:10" x14ac:dyDescent="0.35">
      <c r="A356" s="1">
        <v>45333</v>
      </c>
      <c r="B356" s="2">
        <v>2.5488425925925925E-2</v>
      </c>
      <c r="C356" t="s">
        <v>3</v>
      </c>
      <c r="D356" t="s">
        <v>1176</v>
      </c>
      <c r="E356">
        <v>30.86</v>
      </c>
      <c r="F356" t="s">
        <v>13</v>
      </c>
      <c r="G356" t="str">
        <f>TEXT(Table1[[#This Row],[date1]],"DD")</f>
        <v>11</v>
      </c>
      <c r="H356" t="str">
        <f>TEXT(Table1[[#This Row],[date1]],"MMM")</f>
        <v>Feb</v>
      </c>
      <c r="I356">
        <v>2024</v>
      </c>
      <c r="J356" t="str">
        <f>TEXT(Table1[[#This Row],[date1]],"dddd")</f>
        <v>Sunday</v>
      </c>
    </row>
    <row r="357" spans="1:10" x14ac:dyDescent="0.35">
      <c r="A357" s="1">
        <v>45333</v>
      </c>
      <c r="B357" s="2">
        <v>3.0701388888888889E-2</v>
      </c>
      <c r="C357" t="s">
        <v>3</v>
      </c>
      <c r="D357" t="s">
        <v>1216</v>
      </c>
      <c r="E357">
        <v>30.86</v>
      </c>
      <c r="F357" t="s">
        <v>13</v>
      </c>
      <c r="G357" t="str">
        <f>TEXT(Table1[[#This Row],[date1]],"DD")</f>
        <v>11</v>
      </c>
      <c r="H357" t="str">
        <f>TEXT(Table1[[#This Row],[date1]],"MMM")</f>
        <v>Feb</v>
      </c>
      <c r="I357">
        <v>2024</v>
      </c>
      <c r="J357" t="str">
        <f>TEXT(Table1[[#This Row],[date1]],"dddd")</f>
        <v>Sunday</v>
      </c>
    </row>
    <row r="358" spans="1:10" x14ac:dyDescent="0.35">
      <c r="A358" s="1">
        <v>45333</v>
      </c>
      <c r="B358" s="2">
        <v>3.5189814814814813E-2</v>
      </c>
      <c r="C358" t="s">
        <v>3</v>
      </c>
      <c r="D358" t="s">
        <v>1123</v>
      </c>
      <c r="E358">
        <v>25.96</v>
      </c>
      <c r="F358" t="s">
        <v>10</v>
      </c>
      <c r="G358" t="str">
        <f>TEXT(Table1[[#This Row],[date1]],"DD")</f>
        <v>11</v>
      </c>
      <c r="H358" t="str">
        <f>TEXT(Table1[[#This Row],[date1]],"MMM")</f>
        <v>Feb</v>
      </c>
      <c r="I358">
        <v>2024</v>
      </c>
      <c r="J358" t="str">
        <f>TEXT(Table1[[#This Row],[date1]],"dddd")</f>
        <v>Sunday</v>
      </c>
    </row>
    <row r="359" spans="1:10" x14ac:dyDescent="0.35">
      <c r="A359" s="1">
        <v>45333</v>
      </c>
      <c r="B359" s="2">
        <v>3.7937499999999999E-2</v>
      </c>
      <c r="C359" t="s">
        <v>3</v>
      </c>
      <c r="D359" t="s">
        <v>1216</v>
      </c>
      <c r="E359">
        <v>30.86</v>
      </c>
      <c r="F359" t="s">
        <v>13</v>
      </c>
      <c r="G359" t="str">
        <f>TEXT(Table1[[#This Row],[date1]],"DD")</f>
        <v>11</v>
      </c>
      <c r="H359" t="str">
        <f>TEXT(Table1[[#This Row],[date1]],"MMM")</f>
        <v>Feb</v>
      </c>
      <c r="I359">
        <v>2024</v>
      </c>
      <c r="J359" t="str">
        <f>TEXT(Table1[[#This Row],[date1]],"dddd")</f>
        <v>Sunday</v>
      </c>
    </row>
    <row r="360" spans="1:10" x14ac:dyDescent="0.35">
      <c r="A360" s="1">
        <v>45333</v>
      </c>
      <c r="B360" s="2">
        <v>2.9050925925925928E-3</v>
      </c>
      <c r="C360" t="s">
        <v>3</v>
      </c>
      <c r="D360" t="s">
        <v>1217</v>
      </c>
      <c r="E360">
        <v>35.76</v>
      </c>
      <c r="F360" t="s">
        <v>6</v>
      </c>
      <c r="G360" t="str">
        <f>TEXT(Table1[[#This Row],[date1]],"DD")</f>
        <v>11</v>
      </c>
      <c r="H360" t="str">
        <f>TEXT(Table1[[#This Row],[date1]],"MMM")</f>
        <v>Feb</v>
      </c>
      <c r="I360">
        <v>2024</v>
      </c>
      <c r="J360" t="str">
        <f>TEXT(Table1[[#This Row],[date1]],"dddd")</f>
        <v>Sunday</v>
      </c>
    </row>
    <row r="361" spans="1:10" x14ac:dyDescent="0.35">
      <c r="A361" s="1">
        <v>45333</v>
      </c>
      <c r="B361" s="2">
        <v>3.5162037037037037E-3</v>
      </c>
      <c r="C361" t="s">
        <v>3</v>
      </c>
      <c r="D361" t="s">
        <v>1217</v>
      </c>
      <c r="E361">
        <v>35.76</v>
      </c>
      <c r="F361" t="s">
        <v>17</v>
      </c>
      <c r="G361" t="str">
        <f>TEXT(Table1[[#This Row],[date1]],"DD")</f>
        <v>11</v>
      </c>
      <c r="H361" t="str">
        <f>TEXT(Table1[[#This Row],[date1]],"MMM")</f>
        <v>Feb</v>
      </c>
      <c r="I361">
        <v>2024</v>
      </c>
      <c r="J361" t="str">
        <f>TEXT(Table1[[#This Row],[date1]],"dddd")</f>
        <v>Sunday</v>
      </c>
    </row>
    <row r="362" spans="1:10" x14ac:dyDescent="0.35">
      <c r="A362" s="1">
        <v>45334</v>
      </c>
      <c r="B362" s="2">
        <v>1.1773148148148149E-2</v>
      </c>
      <c r="C362" t="s">
        <v>3</v>
      </c>
      <c r="D362" t="s">
        <v>1213</v>
      </c>
      <c r="E362">
        <v>35.76</v>
      </c>
      <c r="F362" t="s">
        <v>42</v>
      </c>
      <c r="G362" t="str">
        <f>TEXT(Table1[[#This Row],[date1]],"DD")</f>
        <v>12</v>
      </c>
      <c r="H362" t="str">
        <f>TEXT(Table1[[#This Row],[date1]],"MMM")</f>
        <v>Feb</v>
      </c>
      <c r="I362">
        <v>2024</v>
      </c>
      <c r="J362" t="str">
        <f>TEXT(Table1[[#This Row],[date1]],"dddd")</f>
        <v>Monday</v>
      </c>
    </row>
    <row r="363" spans="1:10" x14ac:dyDescent="0.35">
      <c r="A363" s="1">
        <v>45334</v>
      </c>
      <c r="B363" s="2">
        <v>2.474074074074074E-2</v>
      </c>
      <c r="C363" t="s">
        <v>3</v>
      </c>
      <c r="D363" t="s">
        <v>1176</v>
      </c>
      <c r="E363">
        <v>25.96</v>
      </c>
      <c r="F363" t="s">
        <v>10</v>
      </c>
      <c r="G363" t="str">
        <f>TEXT(Table1[[#This Row],[date1]],"DD")</f>
        <v>12</v>
      </c>
      <c r="H363" t="str">
        <f>TEXT(Table1[[#This Row],[date1]],"MMM")</f>
        <v>Feb</v>
      </c>
      <c r="I363">
        <v>2024</v>
      </c>
      <c r="J363" t="str">
        <f>TEXT(Table1[[#This Row],[date1]],"dddd")</f>
        <v>Monday</v>
      </c>
    </row>
    <row r="364" spans="1:10" x14ac:dyDescent="0.35">
      <c r="A364" s="1">
        <v>45334</v>
      </c>
      <c r="B364" s="2">
        <v>3.7914351851851852E-2</v>
      </c>
      <c r="C364" t="s">
        <v>3</v>
      </c>
      <c r="D364" t="s">
        <v>1176</v>
      </c>
      <c r="E364">
        <v>35.76</v>
      </c>
      <c r="F364" t="s">
        <v>17</v>
      </c>
      <c r="G364" t="str">
        <f>TEXT(Table1[[#This Row],[date1]],"DD")</f>
        <v>12</v>
      </c>
      <c r="H364" t="str">
        <f>TEXT(Table1[[#This Row],[date1]],"MMM")</f>
        <v>Feb</v>
      </c>
      <c r="I364">
        <v>2024</v>
      </c>
      <c r="J364" t="str">
        <f>TEXT(Table1[[#This Row],[date1]],"dddd")</f>
        <v>Monday</v>
      </c>
    </row>
    <row r="365" spans="1:10" x14ac:dyDescent="0.35">
      <c r="A365" s="1">
        <v>45334</v>
      </c>
      <c r="B365" s="2">
        <v>1.3725694444444445E-2</v>
      </c>
      <c r="C365" t="s">
        <v>3</v>
      </c>
      <c r="D365" t="s">
        <v>1166</v>
      </c>
      <c r="E365">
        <v>30.86</v>
      </c>
      <c r="F365" t="s">
        <v>13</v>
      </c>
      <c r="G365" t="str">
        <f>TEXT(Table1[[#This Row],[date1]],"DD")</f>
        <v>12</v>
      </c>
      <c r="H365" t="str">
        <f>TEXT(Table1[[#This Row],[date1]],"MMM")</f>
        <v>Feb</v>
      </c>
      <c r="I365">
        <v>2024</v>
      </c>
      <c r="J365" t="str">
        <f>TEXT(Table1[[#This Row],[date1]],"dddd")</f>
        <v>Monday</v>
      </c>
    </row>
    <row r="366" spans="1:10" x14ac:dyDescent="0.35">
      <c r="A366" s="1">
        <v>45334</v>
      </c>
      <c r="B366" s="2">
        <v>3.0017361111111113E-2</v>
      </c>
      <c r="C366" t="s">
        <v>3</v>
      </c>
      <c r="D366" t="s">
        <v>1201</v>
      </c>
      <c r="E366">
        <v>25.96</v>
      </c>
      <c r="F366" t="s">
        <v>10</v>
      </c>
      <c r="G366" t="str">
        <f>TEXT(Table1[[#This Row],[date1]],"DD")</f>
        <v>12</v>
      </c>
      <c r="H366" t="str">
        <f>TEXT(Table1[[#This Row],[date1]],"MMM")</f>
        <v>Feb</v>
      </c>
      <c r="I366">
        <v>2024</v>
      </c>
      <c r="J366" t="str">
        <f>TEXT(Table1[[#This Row],[date1]],"dddd")</f>
        <v>Monday</v>
      </c>
    </row>
    <row r="367" spans="1:10" x14ac:dyDescent="0.35">
      <c r="A367" s="1">
        <v>45334</v>
      </c>
      <c r="B367" s="2">
        <v>3.0197916666666665E-2</v>
      </c>
      <c r="C367" t="s">
        <v>3</v>
      </c>
      <c r="D367" t="s">
        <v>1218</v>
      </c>
      <c r="E367">
        <v>25.96</v>
      </c>
      <c r="F367" t="s">
        <v>10</v>
      </c>
      <c r="G367" t="str">
        <f>TEXT(Table1[[#This Row],[date1]],"DD")</f>
        <v>12</v>
      </c>
      <c r="H367" t="str">
        <f>TEXT(Table1[[#This Row],[date1]],"MMM")</f>
        <v>Feb</v>
      </c>
      <c r="I367">
        <v>2024</v>
      </c>
      <c r="J367" t="str">
        <f>TEXT(Table1[[#This Row],[date1]],"dddd")</f>
        <v>Monday</v>
      </c>
    </row>
    <row r="368" spans="1:10" x14ac:dyDescent="0.35">
      <c r="A368" s="1">
        <v>45334</v>
      </c>
      <c r="B368" s="2">
        <v>5.6631944444444447E-3</v>
      </c>
      <c r="C368" t="s">
        <v>3</v>
      </c>
      <c r="D368" t="s">
        <v>1219</v>
      </c>
      <c r="E368">
        <v>25.96</v>
      </c>
      <c r="F368" t="s">
        <v>10</v>
      </c>
      <c r="G368" t="str">
        <f>TEXT(Table1[[#This Row],[date1]],"DD")</f>
        <v>12</v>
      </c>
      <c r="H368" t="str">
        <f>TEXT(Table1[[#This Row],[date1]],"MMM")</f>
        <v>Feb</v>
      </c>
      <c r="I368">
        <v>2024</v>
      </c>
      <c r="J368" t="str">
        <f>TEXT(Table1[[#This Row],[date1]],"dddd")</f>
        <v>Monday</v>
      </c>
    </row>
    <row r="369" spans="1:10" x14ac:dyDescent="0.35">
      <c r="A369" s="1">
        <v>45334</v>
      </c>
      <c r="B369" s="2">
        <v>2.8931712962962961E-2</v>
      </c>
      <c r="C369" t="s">
        <v>3</v>
      </c>
      <c r="D369" t="s">
        <v>1173</v>
      </c>
      <c r="E369">
        <v>35.76</v>
      </c>
      <c r="F369" t="s">
        <v>8</v>
      </c>
      <c r="G369" t="str">
        <f>TEXT(Table1[[#This Row],[date1]],"DD")</f>
        <v>12</v>
      </c>
      <c r="H369" t="str">
        <f>TEXT(Table1[[#This Row],[date1]],"MMM")</f>
        <v>Feb</v>
      </c>
      <c r="I369">
        <v>2024</v>
      </c>
      <c r="J369" t="str">
        <f>TEXT(Table1[[#This Row],[date1]],"dddd")</f>
        <v>Monday</v>
      </c>
    </row>
    <row r="370" spans="1:10" x14ac:dyDescent="0.35">
      <c r="A370" s="1">
        <v>45334</v>
      </c>
      <c r="B370" s="2">
        <v>2.8759259259259262E-2</v>
      </c>
      <c r="C370" t="s">
        <v>3</v>
      </c>
      <c r="D370" t="s">
        <v>1177</v>
      </c>
      <c r="E370">
        <v>35.76</v>
      </c>
      <c r="F370" t="s">
        <v>8</v>
      </c>
      <c r="G370" t="str">
        <f>TEXT(Table1[[#This Row],[date1]],"DD")</f>
        <v>12</v>
      </c>
      <c r="H370" t="str">
        <f>TEXT(Table1[[#This Row],[date1]],"MMM")</f>
        <v>Feb</v>
      </c>
      <c r="I370">
        <v>2024</v>
      </c>
      <c r="J370" t="str">
        <f>TEXT(Table1[[#This Row],[date1]],"dddd")</f>
        <v>Monday</v>
      </c>
    </row>
    <row r="371" spans="1:10" x14ac:dyDescent="0.35">
      <c r="A371" s="1">
        <v>45334</v>
      </c>
      <c r="B371" s="2">
        <v>2.9358796296296296E-2</v>
      </c>
      <c r="C371" t="s">
        <v>3</v>
      </c>
      <c r="D371" t="s">
        <v>1204</v>
      </c>
      <c r="E371">
        <v>35.76</v>
      </c>
      <c r="F371" t="s">
        <v>6</v>
      </c>
      <c r="G371" t="str">
        <f>TEXT(Table1[[#This Row],[date1]],"DD")</f>
        <v>12</v>
      </c>
      <c r="H371" t="str">
        <f>TEXT(Table1[[#This Row],[date1]],"MMM")</f>
        <v>Feb</v>
      </c>
      <c r="I371">
        <v>2024</v>
      </c>
      <c r="J371" t="str">
        <f>TEXT(Table1[[#This Row],[date1]],"dddd")</f>
        <v>Monday</v>
      </c>
    </row>
    <row r="372" spans="1:10" x14ac:dyDescent="0.35">
      <c r="A372" s="1">
        <v>45334</v>
      </c>
      <c r="B372" s="2">
        <v>3.0260416666666668E-2</v>
      </c>
      <c r="C372" t="s">
        <v>3</v>
      </c>
      <c r="D372" t="s">
        <v>1178</v>
      </c>
      <c r="E372">
        <v>35.76</v>
      </c>
      <c r="F372" t="s">
        <v>8</v>
      </c>
      <c r="G372" t="str">
        <f>TEXT(Table1[[#This Row],[date1]],"DD")</f>
        <v>12</v>
      </c>
      <c r="H372" t="str">
        <f>TEXT(Table1[[#This Row],[date1]],"MMM")</f>
        <v>Feb</v>
      </c>
      <c r="I372">
        <v>2024</v>
      </c>
      <c r="J372" t="str">
        <f>TEXT(Table1[[#This Row],[date1]],"dddd")</f>
        <v>Monday</v>
      </c>
    </row>
    <row r="373" spans="1:10" x14ac:dyDescent="0.35">
      <c r="A373" s="1">
        <v>45334</v>
      </c>
      <c r="B373" s="2">
        <v>9.0092592592592585E-3</v>
      </c>
      <c r="C373" t="s">
        <v>3</v>
      </c>
      <c r="D373" t="s">
        <v>1173</v>
      </c>
      <c r="E373">
        <v>25.96</v>
      </c>
      <c r="F373" t="s">
        <v>10</v>
      </c>
      <c r="G373" t="str">
        <f>TEXT(Table1[[#This Row],[date1]],"DD")</f>
        <v>12</v>
      </c>
      <c r="H373" t="str">
        <f>TEXT(Table1[[#This Row],[date1]],"MMM")</f>
        <v>Feb</v>
      </c>
      <c r="I373">
        <v>2024</v>
      </c>
      <c r="J373" t="str">
        <f>TEXT(Table1[[#This Row],[date1]],"dddd")</f>
        <v>Monday</v>
      </c>
    </row>
    <row r="374" spans="1:10" x14ac:dyDescent="0.35">
      <c r="A374" s="1">
        <v>45334</v>
      </c>
      <c r="B374" s="2">
        <v>1.8153935185185186E-2</v>
      </c>
      <c r="C374" t="s">
        <v>3</v>
      </c>
      <c r="D374" t="s">
        <v>1173</v>
      </c>
      <c r="E374">
        <v>25.96</v>
      </c>
      <c r="F374" t="s">
        <v>10</v>
      </c>
      <c r="G374" t="str">
        <f>TEXT(Table1[[#This Row],[date1]],"DD")</f>
        <v>12</v>
      </c>
      <c r="H374" t="str">
        <f>TEXT(Table1[[#This Row],[date1]],"MMM")</f>
        <v>Feb</v>
      </c>
      <c r="I374">
        <v>2024</v>
      </c>
      <c r="J374" t="str">
        <f>TEXT(Table1[[#This Row],[date1]],"dddd")</f>
        <v>Monday</v>
      </c>
    </row>
    <row r="375" spans="1:10" x14ac:dyDescent="0.35">
      <c r="A375" s="1">
        <v>45334</v>
      </c>
      <c r="B375" s="2">
        <v>3.8425925925925928E-3</v>
      </c>
      <c r="C375" t="s">
        <v>3</v>
      </c>
      <c r="D375" t="s">
        <v>1213</v>
      </c>
      <c r="E375">
        <v>35.76</v>
      </c>
      <c r="F375" t="s">
        <v>42</v>
      </c>
      <c r="G375" t="str">
        <f>TEXT(Table1[[#This Row],[date1]],"DD")</f>
        <v>12</v>
      </c>
      <c r="H375" t="str">
        <f>TEXT(Table1[[#This Row],[date1]],"MMM")</f>
        <v>Feb</v>
      </c>
      <c r="I375">
        <v>2024</v>
      </c>
      <c r="J375" t="str">
        <f>TEXT(Table1[[#This Row],[date1]],"dddd")</f>
        <v>Monday</v>
      </c>
    </row>
    <row r="376" spans="1:10" x14ac:dyDescent="0.35">
      <c r="A376" s="1">
        <v>45334</v>
      </c>
      <c r="B376" s="2">
        <v>2.976273148148148E-2</v>
      </c>
      <c r="C376" t="s">
        <v>3</v>
      </c>
      <c r="D376" t="s">
        <v>1123</v>
      </c>
      <c r="E376">
        <v>25.96</v>
      </c>
      <c r="F376" t="s">
        <v>10</v>
      </c>
      <c r="G376" t="str">
        <f>TEXT(Table1[[#This Row],[date1]],"DD")</f>
        <v>12</v>
      </c>
      <c r="H376" t="str">
        <f>TEXT(Table1[[#This Row],[date1]],"MMM")</f>
        <v>Feb</v>
      </c>
      <c r="I376">
        <v>2024</v>
      </c>
      <c r="J376" t="str">
        <f>TEXT(Table1[[#This Row],[date1]],"dddd")</f>
        <v>Monday</v>
      </c>
    </row>
    <row r="377" spans="1:10" x14ac:dyDescent="0.35">
      <c r="A377" s="1">
        <v>45334</v>
      </c>
      <c r="B377" s="2">
        <v>3.9432870370370368E-3</v>
      </c>
      <c r="C377" t="s">
        <v>3</v>
      </c>
      <c r="D377" t="s">
        <v>520</v>
      </c>
      <c r="E377">
        <v>35.76</v>
      </c>
      <c r="F377" t="s">
        <v>6</v>
      </c>
      <c r="G377" t="str">
        <f>TEXT(Table1[[#This Row],[date1]],"DD")</f>
        <v>12</v>
      </c>
      <c r="H377" t="str">
        <f>TEXT(Table1[[#This Row],[date1]],"MMM")</f>
        <v>Feb</v>
      </c>
      <c r="I377">
        <v>2024</v>
      </c>
      <c r="J377" t="str">
        <f>TEXT(Table1[[#This Row],[date1]],"dddd")</f>
        <v>Monday</v>
      </c>
    </row>
    <row r="378" spans="1:10" x14ac:dyDescent="0.35">
      <c r="A378" s="1">
        <v>45334</v>
      </c>
      <c r="B378" s="2">
        <v>1.6127314814814817E-2</v>
      </c>
      <c r="C378" t="s">
        <v>3</v>
      </c>
      <c r="D378" t="s">
        <v>1191</v>
      </c>
      <c r="E378">
        <v>35.76</v>
      </c>
      <c r="F378" t="s">
        <v>17</v>
      </c>
      <c r="G378" t="str">
        <f>TEXT(Table1[[#This Row],[date1]],"DD")</f>
        <v>12</v>
      </c>
      <c r="H378" t="str">
        <f>TEXT(Table1[[#This Row],[date1]],"MMM")</f>
        <v>Feb</v>
      </c>
      <c r="I378">
        <v>2024</v>
      </c>
      <c r="J378" t="str">
        <f>TEXT(Table1[[#This Row],[date1]],"dddd")</f>
        <v>Monday</v>
      </c>
    </row>
    <row r="379" spans="1:10" x14ac:dyDescent="0.35">
      <c r="A379" s="1">
        <v>45334</v>
      </c>
      <c r="B379" s="2">
        <v>1.1855324074074074E-2</v>
      </c>
      <c r="C379" t="s">
        <v>3</v>
      </c>
      <c r="D379" t="s">
        <v>1171</v>
      </c>
      <c r="E379">
        <v>35.76</v>
      </c>
      <c r="F379" t="s">
        <v>42</v>
      </c>
      <c r="G379" t="str">
        <f>TEXT(Table1[[#This Row],[date1]],"DD")</f>
        <v>12</v>
      </c>
      <c r="H379" t="str">
        <f>TEXT(Table1[[#This Row],[date1]],"MMM")</f>
        <v>Feb</v>
      </c>
      <c r="I379">
        <v>2024</v>
      </c>
      <c r="J379" t="str">
        <f>TEXT(Table1[[#This Row],[date1]],"dddd")</f>
        <v>Monday</v>
      </c>
    </row>
    <row r="380" spans="1:10" x14ac:dyDescent="0.35">
      <c r="A380" s="1">
        <v>45335</v>
      </c>
      <c r="B380" s="2">
        <v>2.6943287037037036E-2</v>
      </c>
      <c r="C380" t="s">
        <v>3</v>
      </c>
      <c r="D380" t="s">
        <v>1166</v>
      </c>
      <c r="E380">
        <v>30.86</v>
      </c>
      <c r="F380" t="s">
        <v>13</v>
      </c>
      <c r="G380" t="str">
        <f>TEXT(Table1[[#This Row],[date1]],"DD")</f>
        <v>13</v>
      </c>
      <c r="H380" t="str">
        <f>TEXT(Table1[[#This Row],[date1]],"MMM")</f>
        <v>Feb</v>
      </c>
      <c r="I380">
        <v>2024</v>
      </c>
      <c r="J380" t="str">
        <f>TEXT(Table1[[#This Row],[date1]],"dddd")</f>
        <v>Tuesday</v>
      </c>
    </row>
    <row r="381" spans="1:10" x14ac:dyDescent="0.35">
      <c r="A381" s="1">
        <v>45335</v>
      </c>
      <c r="B381" s="2">
        <v>3.1910879629629629E-2</v>
      </c>
      <c r="C381" t="s">
        <v>3</v>
      </c>
      <c r="D381" t="s">
        <v>1165</v>
      </c>
      <c r="E381">
        <v>25.96</v>
      </c>
      <c r="F381" t="s">
        <v>10</v>
      </c>
      <c r="G381" t="str">
        <f>TEXT(Table1[[#This Row],[date1]],"DD")</f>
        <v>13</v>
      </c>
      <c r="H381" t="str">
        <f>TEXT(Table1[[#This Row],[date1]],"MMM")</f>
        <v>Feb</v>
      </c>
      <c r="I381">
        <v>2024</v>
      </c>
      <c r="J381" t="str">
        <f>TEXT(Table1[[#This Row],[date1]],"dddd")</f>
        <v>Tuesday</v>
      </c>
    </row>
    <row r="382" spans="1:10" x14ac:dyDescent="0.35">
      <c r="A382" s="1">
        <v>45335</v>
      </c>
      <c r="B382" s="2">
        <v>1.2048611111111111E-2</v>
      </c>
      <c r="C382" t="s">
        <v>3</v>
      </c>
      <c r="D382" t="s">
        <v>1220</v>
      </c>
      <c r="E382">
        <v>21.06</v>
      </c>
      <c r="F382" t="s">
        <v>34</v>
      </c>
      <c r="G382" t="str">
        <f>TEXT(Table1[[#This Row],[date1]],"DD")</f>
        <v>13</v>
      </c>
      <c r="H382" t="str">
        <f>TEXT(Table1[[#This Row],[date1]],"MMM")</f>
        <v>Feb</v>
      </c>
      <c r="I382">
        <v>2024</v>
      </c>
      <c r="J382" t="str">
        <f>TEXT(Table1[[#This Row],[date1]],"dddd")</f>
        <v>Tuesday</v>
      </c>
    </row>
    <row r="383" spans="1:10" x14ac:dyDescent="0.35">
      <c r="A383" s="1">
        <v>45335</v>
      </c>
      <c r="B383" s="2">
        <v>2.5059027777777777E-2</v>
      </c>
      <c r="C383" t="s">
        <v>3</v>
      </c>
      <c r="D383" t="s">
        <v>1181</v>
      </c>
      <c r="E383">
        <v>35.76</v>
      </c>
      <c r="F383" t="s">
        <v>17</v>
      </c>
      <c r="G383" t="str">
        <f>TEXT(Table1[[#This Row],[date1]],"DD")</f>
        <v>13</v>
      </c>
      <c r="H383" t="str">
        <f>TEXT(Table1[[#This Row],[date1]],"MMM")</f>
        <v>Feb</v>
      </c>
      <c r="I383">
        <v>2024</v>
      </c>
      <c r="J383" t="str">
        <f>TEXT(Table1[[#This Row],[date1]],"dddd")</f>
        <v>Tuesday</v>
      </c>
    </row>
    <row r="384" spans="1:10" x14ac:dyDescent="0.35">
      <c r="A384" s="1">
        <v>45335</v>
      </c>
      <c r="B384" s="2">
        <v>2.0517361111111111E-2</v>
      </c>
      <c r="C384" t="s">
        <v>3</v>
      </c>
      <c r="D384" t="s">
        <v>1169</v>
      </c>
      <c r="E384">
        <v>30.86</v>
      </c>
      <c r="F384" t="s">
        <v>13</v>
      </c>
      <c r="G384" t="str">
        <f>TEXT(Table1[[#This Row],[date1]],"DD")</f>
        <v>13</v>
      </c>
      <c r="H384" t="str">
        <f>TEXT(Table1[[#This Row],[date1]],"MMM")</f>
        <v>Feb</v>
      </c>
      <c r="I384">
        <v>2024</v>
      </c>
      <c r="J384" t="str">
        <f>TEXT(Table1[[#This Row],[date1]],"dddd")</f>
        <v>Tuesday</v>
      </c>
    </row>
    <row r="385" spans="1:10" x14ac:dyDescent="0.35">
      <c r="A385" s="1">
        <v>45335</v>
      </c>
      <c r="B385" s="2">
        <v>4.1284722222222223E-2</v>
      </c>
      <c r="C385" t="s">
        <v>3</v>
      </c>
      <c r="D385" t="s">
        <v>1170</v>
      </c>
      <c r="E385">
        <v>30.86</v>
      </c>
      <c r="F385" t="s">
        <v>13</v>
      </c>
      <c r="G385" t="str">
        <f>TEXT(Table1[[#This Row],[date1]],"DD")</f>
        <v>13</v>
      </c>
      <c r="H385" t="str">
        <f>TEXT(Table1[[#This Row],[date1]],"MMM")</f>
        <v>Feb</v>
      </c>
      <c r="I385">
        <v>2024</v>
      </c>
      <c r="J385" t="str">
        <f>TEXT(Table1[[#This Row],[date1]],"dddd")</f>
        <v>Tuesday</v>
      </c>
    </row>
    <row r="386" spans="1:10" x14ac:dyDescent="0.35">
      <c r="A386" s="1">
        <v>45335</v>
      </c>
      <c r="B386" s="2">
        <v>2.1287037037037038E-2</v>
      </c>
      <c r="C386" t="s">
        <v>3</v>
      </c>
      <c r="D386" t="s">
        <v>1176</v>
      </c>
      <c r="E386">
        <v>25.96</v>
      </c>
      <c r="F386" t="s">
        <v>10</v>
      </c>
      <c r="G386" t="str">
        <f>TEXT(Table1[[#This Row],[date1]],"DD")</f>
        <v>13</v>
      </c>
      <c r="H386" t="str">
        <f>TEXT(Table1[[#This Row],[date1]],"MMM")</f>
        <v>Feb</v>
      </c>
      <c r="I386">
        <v>2024</v>
      </c>
      <c r="J386" t="str">
        <f>TEXT(Table1[[#This Row],[date1]],"dddd")</f>
        <v>Tuesday</v>
      </c>
    </row>
    <row r="387" spans="1:10" x14ac:dyDescent="0.35">
      <c r="A387" s="1">
        <v>45335</v>
      </c>
      <c r="B387" s="2">
        <v>2.1917824074074076E-2</v>
      </c>
      <c r="C387" t="s">
        <v>3</v>
      </c>
      <c r="D387" t="s">
        <v>1176</v>
      </c>
      <c r="E387">
        <v>25.96</v>
      </c>
      <c r="F387" t="s">
        <v>10</v>
      </c>
      <c r="G387" t="str">
        <f>TEXT(Table1[[#This Row],[date1]],"DD")</f>
        <v>13</v>
      </c>
      <c r="H387" t="str">
        <f>TEXT(Table1[[#This Row],[date1]],"MMM")</f>
        <v>Feb</v>
      </c>
      <c r="I387">
        <v>2024</v>
      </c>
      <c r="J387" t="str">
        <f>TEXT(Table1[[#This Row],[date1]],"dddd")</f>
        <v>Tuesday</v>
      </c>
    </row>
    <row r="388" spans="1:10" x14ac:dyDescent="0.35">
      <c r="A388" s="1">
        <v>45335</v>
      </c>
      <c r="B388" s="2">
        <v>1.1245370370370371E-2</v>
      </c>
      <c r="C388" t="s">
        <v>3</v>
      </c>
      <c r="D388" t="s">
        <v>1191</v>
      </c>
      <c r="E388">
        <v>30.86</v>
      </c>
      <c r="F388" t="s">
        <v>13</v>
      </c>
      <c r="G388" t="str">
        <f>TEXT(Table1[[#This Row],[date1]],"DD")</f>
        <v>13</v>
      </c>
      <c r="H388" t="str">
        <f>TEXT(Table1[[#This Row],[date1]],"MMM")</f>
        <v>Feb</v>
      </c>
      <c r="I388">
        <v>2024</v>
      </c>
      <c r="J388" t="str">
        <f>TEXT(Table1[[#This Row],[date1]],"dddd")</f>
        <v>Tuesday</v>
      </c>
    </row>
    <row r="389" spans="1:10" x14ac:dyDescent="0.35">
      <c r="A389" s="1">
        <v>45335</v>
      </c>
      <c r="B389" s="2">
        <v>1.2039351851851853E-2</v>
      </c>
      <c r="C389" t="s">
        <v>3</v>
      </c>
      <c r="D389" t="s">
        <v>1192</v>
      </c>
      <c r="E389">
        <v>30.86</v>
      </c>
      <c r="F389" t="s">
        <v>13</v>
      </c>
      <c r="G389" t="str">
        <f>TEXT(Table1[[#This Row],[date1]],"DD")</f>
        <v>13</v>
      </c>
      <c r="H389" t="str">
        <f>TEXT(Table1[[#This Row],[date1]],"MMM")</f>
        <v>Feb</v>
      </c>
      <c r="I389">
        <v>2024</v>
      </c>
      <c r="J389" t="str">
        <f>TEXT(Table1[[#This Row],[date1]],"dddd")</f>
        <v>Tuesday</v>
      </c>
    </row>
    <row r="390" spans="1:10" x14ac:dyDescent="0.35">
      <c r="A390" s="1">
        <v>45335</v>
      </c>
      <c r="B390" s="2">
        <v>1.1053240740740741E-3</v>
      </c>
      <c r="C390" t="s">
        <v>3</v>
      </c>
      <c r="D390" t="s">
        <v>1221</v>
      </c>
      <c r="E390">
        <v>35.76</v>
      </c>
      <c r="F390" t="s">
        <v>6</v>
      </c>
      <c r="G390" t="str">
        <f>TEXT(Table1[[#This Row],[date1]],"DD")</f>
        <v>13</v>
      </c>
      <c r="H390" t="str">
        <f>TEXT(Table1[[#This Row],[date1]],"MMM")</f>
        <v>Feb</v>
      </c>
      <c r="I390">
        <v>2024</v>
      </c>
      <c r="J390" t="str">
        <f>TEXT(Table1[[#This Row],[date1]],"dddd")</f>
        <v>Tuesday</v>
      </c>
    </row>
    <row r="391" spans="1:10" x14ac:dyDescent="0.35">
      <c r="A391" s="1">
        <v>45335</v>
      </c>
      <c r="B391" s="2">
        <v>1.0515046296296297E-2</v>
      </c>
      <c r="C391" t="s">
        <v>3</v>
      </c>
      <c r="D391" t="s">
        <v>59</v>
      </c>
      <c r="E391">
        <v>35.76</v>
      </c>
      <c r="F391" t="s">
        <v>42</v>
      </c>
      <c r="G391" t="str">
        <f>TEXT(Table1[[#This Row],[date1]],"DD")</f>
        <v>13</v>
      </c>
      <c r="H391" t="str">
        <f>TEXT(Table1[[#This Row],[date1]],"MMM")</f>
        <v>Feb</v>
      </c>
      <c r="I391">
        <v>2024</v>
      </c>
      <c r="J391" t="str">
        <f>TEXT(Table1[[#This Row],[date1]],"dddd")</f>
        <v>Tuesday</v>
      </c>
    </row>
    <row r="392" spans="1:10" x14ac:dyDescent="0.35">
      <c r="A392" s="1">
        <v>45335</v>
      </c>
      <c r="B392" s="2">
        <v>4.5185185185185181E-3</v>
      </c>
      <c r="C392" t="s">
        <v>3</v>
      </c>
      <c r="D392" t="s">
        <v>1222</v>
      </c>
      <c r="E392">
        <v>35.76</v>
      </c>
      <c r="F392" t="s">
        <v>6</v>
      </c>
      <c r="G392" t="str">
        <f>TEXT(Table1[[#This Row],[date1]],"DD")</f>
        <v>13</v>
      </c>
      <c r="H392" t="str">
        <f>TEXT(Table1[[#This Row],[date1]],"MMM")</f>
        <v>Feb</v>
      </c>
      <c r="I392">
        <v>2024</v>
      </c>
      <c r="J392" t="str">
        <f>TEXT(Table1[[#This Row],[date1]],"dddd")</f>
        <v>Tuesday</v>
      </c>
    </row>
    <row r="393" spans="1:10" x14ac:dyDescent="0.35">
      <c r="A393" s="1">
        <v>45336</v>
      </c>
      <c r="B393" s="2">
        <v>2.7033564814814812E-2</v>
      </c>
      <c r="C393" t="s">
        <v>3</v>
      </c>
      <c r="D393" t="s">
        <v>1176</v>
      </c>
      <c r="E393">
        <v>25.96</v>
      </c>
      <c r="F393" t="s">
        <v>10</v>
      </c>
      <c r="G393" t="str">
        <f>TEXT(Table1[[#This Row],[date1]],"DD")</f>
        <v>14</v>
      </c>
      <c r="H393" t="str">
        <f>TEXT(Table1[[#This Row],[date1]],"MMM")</f>
        <v>Feb</v>
      </c>
      <c r="I393">
        <v>2024</v>
      </c>
      <c r="J393" t="str">
        <f>TEXT(Table1[[#This Row],[date1]],"dddd")</f>
        <v>Wednesday</v>
      </c>
    </row>
    <row r="394" spans="1:10" x14ac:dyDescent="0.35">
      <c r="A394" s="1">
        <v>45336</v>
      </c>
      <c r="B394" s="2">
        <v>4.9687500000000001E-3</v>
      </c>
      <c r="C394" t="s">
        <v>3</v>
      </c>
      <c r="D394" t="s">
        <v>1223</v>
      </c>
      <c r="E394">
        <v>35.76</v>
      </c>
      <c r="F394" t="s">
        <v>8</v>
      </c>
      <c r="G394" t="str">
        <f>TEXT(Table1[[#This Row],[date1]],"DD")</f>
        <v>14</v>
      </c>
      <c r="H394" t="str">
        <f>TEXT(Table1[[#This Row],[date1]],"MMM")</f>
        <v>Feb</v>
      </c>
      <c r="I394">
        <v>2024</v>
      </c>
      <c r="J394" t="str">
        <f>TEXT(Table1[[#This Row],[date1]],"dddd")</f>
        <v>Wednesday</v>
      </c>
    </row>
    <row r="395" spans="1:10" x14ac:dyDescent="0.35">
      <c r="A395" s="1">
        <v>45336</v>
      </c>
      <c r="B395" s="2">
        <v>3.1942129629629633E-2</v>
      </c>
      <c r="C395" t="s">
        <v>3</v>
      </c>
      <c r="D395" t="s">
        <v>1211</v>
      </c>
      <c r="E395">
        <v>25.96</v>
      </c>
      <c r="F395" t="s">
        <v>10</v>
      </c>
      <c r="G395" t="str">
        <f>TEXT(Table1[[#This Row],[date1]],"DD")</f>
        <v>14</v>
      </c>
      <c r="H395" t="str">
        <f>TEXT(Table1[[#This Row],[date1]],"MMM")</f>
        <v>Feb</v>
      </c>
      <c r="I395">
        <v>2024</v>
      </c>
      <c r="J395" t="str">
        <f>TEXT(Table1[[#This Row],[date1]],"dddd")</f>
        <v>Wednesday</v>
      </c>
    </row>
    <row r="396" spans="1:10" x14ac:dyDescent="0.35">
      <c r="A396" s="1">
        <v>45336</v>
      </c>
      <c r="B396" s="2">
        <v>3.2466435185185182E-2</v>
      </c>
      <c r="C396" t="s">
        <v>3</v>
      </c>
      <c r="D396" t="s">
        <v>1211</v>
      </c>
      <c r="E396">
        <v>21.06</v>
      </c>
      <c r="F396" t="s">
        <v>34</v>
      </c>
      <c r="G396" t="str">
        <f>TEXT(Table1[[#This Row],[date1]],"DD")</f>
        <v>14</v>
      </c>
      <c r="H396" t="str">
        <f>TEXT(Table1[[#This Row],[date1]],"MMM")</f>
        <v>Feb</v>
      </c>
      <c r="I396">
        <v>2024</v>
      </c>
      <c r="J396" t="str">
        <f>TEXT(Table1[[#This Row],[date1]],"dddd")</f>
        <v>Wednesday</v>
      </c>
    </row>
    <row r="397" spans="1:10" x14ac:dyDescent="0.35">
      <c r="A397" s="1">
        <v>45336</v>
      </c>
      <c r="B397" s="2">
        <v>4.0418981481481479E-2</v>
      </c>
      <c r="C397" t="s">
        <v>3</v>
      </c>
      <c r="D397" t="s">
        <v>1224</v>
      </c>
      <c r="E397">
        <v>30.86</v>
      </c>
      <c r="F397" t="s">
        <v>13</v>
      </c>
      <c r="G397" t="str">
        <f>TEXT(Table1[[#This Row],[date1]],"DD")</f>
        <v>14</v>
      </c>
      <c r="H397" t="str">
        <f>TEXT(Table1[[#This Row],[date1]],"MMM")</f>
        <v>Feb</v>
      </c>
      <c r="I397">
        <v>2024</v>
      </c>
      <c r="J397" t="str">
        <f>TEXT(Table1[[#This Row],[date1]],"dddd")</f>
        <v>Wednesday</v>
      </c>
    </row>
    <row r="398" spans="1:10" x14ac:dyDescent="0.35">
      <c r="A398" s="1">
        <v>45336</v>
      </c>
      <c r="B398" s="2">
        <v>1.9328703703703703E-4</v>
      </c>
      <c r="C398" t="s">
        <v>3</v>
      </c>
      <c r="D398" t="s">
        <v>1213</v>
      </c>
      <c r="E398">
        <v>35.76</v>
      </c>
      <c r="F398" t="s">
        <v>42</v>
      </c>
      <c r="G398" t="str">
        <f>TEXT(Table1[[#This Row],[date1]],"DD")</f>
        <v>14</v>
      </c>
      <c r="H398" t="str">
        <f>TEXT(Table1[[#This Row],[date1]],"MMM")</f>
        <v>Feb</v>
      </c>
      <c r="I398">
        <v>2024</v>
      </c>
      <c r="J398" t="str">
        <f>TEXT(Table1[[#This Row],[date1]],"dddd")</f>
        <v>Wednesday</v>
      </c>
    </row>
    <row r="399" spans="1:10" x14ac:dyDescent="0.35">
      <c r="A399" s="1">
        <v>45336</v>
      </c>
      <c r="B399" s="2">
        <v>2.5473379629629631E-2</v>
      </c>
      <c r="C399" t="s">
        <v>3</v>
      </c>
      <c r="D399" t="s">
        <v>520</v>
      </c>
      <c r="E399">
        <v>35.76</v>
      </c>
      <c r="F399" t="s">
        <v>42</v>
      </c>
      <c r="G399" t="str">
        <f>TEXT(Table1[[#This Row],[date1]],"DD")</f>
        <v>14</v>
      </c>
      <c r="H399" t="str">
        <f>TEXT(Table1[[#This Row],[date1]],"MMM")</f>
        <v>Feb</v>
      </c>
      <c r="I399">
        <v>2024</v>
      </c>
      <c r="J399" t="str">
        <f>TEXT(Table1[[#This Row],[date1]],"dddd")</f>
        <v>Wednesday</v>
      </c>
    </row>
    <row r="400" spans="1:10" x14ac:dyDescent="0.35">
      <c r="A400" s="1">
        <v>45336</v>
      </c>
      <c r="B400" s="2">
        <v>2.6938657407407408E-2</v>
      </c>
      <c r="C400" t="s">
        <v>3</v>
      </c>
      <c r="D400" t="s">
        <v>520</v>
      </c>
      <c r="E400">
        <v>35.76</v>
      </c>
      <c r="F400" t="s">
        <v>6</v>
      </c>
      <c r="G400" t="str">
        <f>TEXT(Table1[[#This Row],[date1]],"DD")</f>
        <v>14</v>
      </c>
      <c r="H400" t="str">
        <f>TEXT(Table1[[#This Row],[date1]],"MMM")</f>
        <v>Feb</v>
      </c>
      <c r="I400">
        <v>2024</v>
      </c>
      <c r="J400" t="str">
        <f>TEXT(Table1[[#This Row],[date1]],"dddd")</f>
        <v>Wednesday</v>
      </c>
    </row>
    <row r="401" spans="1:10" x14ac:dyDescent="0.35">
      <c r="A401" s="1">
        <v>45336</v>
      </c>
      <c r="B401" s="2">
        <v>3.7459490740740738E-2</v>
      </c>
      <c r="C401" t="s">
        <v>3</v>
      </c>
      <c r="D401" t="s">
        <v>1225</v>
      </c>
      <c r="E401">
        <v>35.76</v>
      </c>
      <c r="F401" t="s">
        <v>8</v>
      </c>
      <c r="G401" t="str">
        <f>TEXT(Table1[[#This Row],[date1]],"DD")</f>
        <v>14</v>
      </c>
      <c r="H401" t="str">
        <f>TEXT(Table1[[#This Row],[date1]],"MMM")</f>
        <v>Feb</v>
      </c>
      <c r="I401">
        <v>2024</v>
      </c>
      <c r="J401" t="str">
        <f>TEXT(Table1[[#This Row],[date1]],"dddd")</f>
        <v>Wednesday</v>
      </c>
    </row>
    <row r="402" spans="1:10" x14ac:dyDescent="0.35">
      <c r="A402" s="1">
        <v>45336</v>
      </c>
      <c r="B402" s="2">
        <v>3.8162037037037036E-2</v>
      </c>
      <c r="C402" t="s">
        <v>3</v>
      </c>
      <c r="D402" t="s">
        <v>1225</v>
      </c>
      <c r="E402">
        <v>35.76</v>
      </c>
      <c r="F402" t="s">
        <v>42</v>
      </c>
      <c r="G402" t="str">
        <f>TEXT(Table1[[#This Row],[date1]],"DD")</f>
        <v>14</v>
      </c>
      <c r="H402" t="str">
        <f>TEXT(Table1[[#This Row],[date1]],"MMM")</f>
        <v>Feb</v>
      </c>
      <c r="I402">
        <v>2024</v>
      </c>
      <c r="J402" t="str">
        <f>TEXT(Table1[[#This Row],[date1]],"dddd")</f>
        <v>Wednesday</v>
      </c>
    </row>
    <row r="403" spans="1:10" x14ac:dyDescent="0.35">
      <c r="A403" s="1">
        <v>45336</v>
      </c>
      <c r="B403" s="2">
        <v>2.2696759259259259E-3</v>
      </c>
      <c r="C403" t="s">
        <v>3</v>
      </c>
      <c r="D403" t="s">
        <v>1173</v>
      </c>
      <c r="E403">
        <v>25.96</v>
      </c>
      <c r="F403" t="s">
        <v>10</v>
      </c>
      <c r="G403" t="str">
        <f>TEXT(Table1[[#This Row],[date1]],"DD")</f>
        <v>14</v>
      </c>
      <c r="H403" t="str">
        <f>TEXT(Table1[[#This Row],[date1]],"MMM")</f>
        <v>Feb</v>
      </c>
      <c r="I403">
        <v>2024</v>
      </c>
      <c r="J403" t="str">
        <f>TEXT(Table1[[#This Row],[date1]],"dddd")</f>
        <v>Wednesday</v>
      </c>
    </row>
    <row r="404" spans="1:10" x14ac:dyDescent="0.35">
      <c r="A404" s="1">
        <v>45336</v>
      </c>
      <c r="B404" s="2">
        <v>3.119212962962963E-3</v>
      </c>
      <c r="C404" t="s">
        <v>3</v>
      </c>
      <c r="D404" t="s">
        <v>1173</v>
      </c>
      <c r="E404">
        <v>35.76</v>
      </c>
      <c r="F404" t="s">
        <v>17</v>
      </c>
      <c r="G404" t="str">
        <f>TEXT(Table1[[#This Row],[date1]],"DD")</f>
        <v>14</v>
      </c>
      <c r="H404" t="str">
        <f>TEXT(Table1[[#This Row],[date1]],"MMM")</f>
        <v>Feb</v>
      </c>
      <c r="I404">
        <v>2024</v>
      </c>
      <c r="J404" t="str">
        <f>TEXT(Table1[[#This Row],[date1]],"dddd")</f>
        <v>Wednesday</v>
      </c>
    </row>
    <row r="405" spans="1:10" x14ac:dyDescent="0.35">
      <c r="A405" s="1">
        <v>45336</v>
      </c>
      <c r="B405" s="2">
        <v>6.3379629629629636E-3</v>
      </c>
      <c r="C405" t="s">
        <v>3</v>
      </c>
      <c r="D405" t="s">
        <v>1215</v>
      </c>
      <c r="E405">
        <v>21.06</v>
      </c>
      <c r="F405" t="s">
        <v>34</v>
      </c>
      <c r="G405" t="str">
        <f>TEXT(Table1[[#This Row],[date1]],"DD")</f>
        <v>14</v>
      </c>
      <c r="H405" t="str">
        <f>TEXT(Table1[[#This Row],[date1]],"MMM")</f>
        <v>Feb</v>
      </c>
      <c r="I405">
        <v>2024</v>
      </c>
      <c r="J405" t="str">
        <f>TEXT(Table1[[#This Row],[date1]],"dddd")</f>
        <v>Wednesday</v>
      </c>
    </row>
    <row r="406" spans="1:10" x14ac:dyDescent="0.35">
      <c r="A406" s="1">
        <v>45336</v>
      </c>
      <c r="B406" s="2">
        <v>1.7649305555555557E-2</v>
      </c>
      <c r="C406" t="s">
        <v>3</v>
      </c>
      <c r="D406" t="s">
        <v>1226</v>
      </c>
      <c r="E406">
        <v>30.86</v>
      </c>
      <c r="F406" t="s">
        <v>13</v>
      </c>
      <c r="G406" t="str">
        <f>TEXT(Table1[[#This Row],[date1]],"DD")</f>
        <v>14</v>
      </c>
      <c r="H406" t="str">
        <f>TEXT(Table1[[#This Row],[date1]],"MMM")</f>
        <v>Feb</v>
      </c>
      <c r="I406">
        <v>2024</v>
      </c>
      <c r="J406" t="str">
        <f>TEXT(Table1[[#This Row],[date1]],"dddd")</f>
        <v>Wednesday</v>
      </c>
    </row>
    <row r="407" spans="1:10" x14ac:dyDescent="0.35">
      <c r="A407" s="1">
        <v>45336</v>
      </c>
      <c r="B407" s="2">
        <v>1.2847222222222222E-2</v>
      </c>
      <c r="C407" t="s">
        <v>3</v>
      </c>
      <c r="D407" t="s">
        <v>1227</v>
      </c>
      <c r="E407">
        <v>25.96</v>
      </c>
      <c r="F407" t="s">
        <v>10</v>
      </c>
      <c r="G407" t="str">
        <f>TEXT(Table1[[#This Row],[date1]],"DD")</f>
        <v>14</v>
      </c>
      <c r="H407" t="str">
        <f>TEXT(Table1[[#This Row],[date1]],"MMM")</f>
        <v>Feb</v>
      </c>
      <c r="I407">
        <v>2024</v>
      </c>
      <c r="J407" t="str">
        <f>TEXT(Table1[[#This Row],[date1]],"dddd")</f>
        <v>Wednesday</v>
      </c>
    </row>
    <row r="408" spans="1:10" x14ac:dyDescent="0.35">
      <c r="A408" s="1">
        <v>45337</v>
      </c>
      <c r="B408" s="2">
        <v>1.5878472222222224E-2</v>
      </c>
      <c r="C408" t="s">
        <v>3</v>
      </c>
      <c r="D408" t="s">
        <v>1213</v>
      </c>
      <c r="E408">
        <v>35.76</v>
      </c>
      <c r="F408" t="s">
        <v>42</v>
      </c>
      <c r="G408" t="str">
        <f>TEXT(Table1[[#This Row],[date1]],"DD")</f>
        <v>15</v>
      </c>
      <c r="H408" t="str">
        <f>TEXT(Table1[[#This Row],[date1]],"MMM")</f>
        <v>Feb</v>
      </c>
      <c r="I408">
        <v>2024</v>
      </c>
      <c r="J408" t="str">
        <f>TEXT(Table1[[#This Row],[date1]],"dddd")</f>
        <v>Thursday</v>
      </c>
    </row>
    <row r="409" spans="1:10" x14ac:dyDescent="0.35">
      <c r="A409" s="1">
        <v>45337</v>
      </c>
      <c r="B409" s="2">
        <v>2.909490740740741E-2</v>
      </c>
      <c r="C409" t="s">
        <v>3</v>
      </c>
      <c r="D409" t="s">
        <v>1176</v>
      </c>
      <c r="E409">
        <v>35.76</v>
      </c>
      <c r="F409" t="s">
        <v>42</v>
      </c>
      <c r="G409" t="str">
        <f>TEXT(Table1[[#This Row],[date1]],"DD")</f>
        <v>15</v>
      </c>
      <c r="H409" t="str">
        <f>TEXT(Table1[[#This Row],[date1]],"MMM")</f>
        <v>Feb</v>
      </c>
      <c r="I409">
        <v>2024</v>
      </c>
      <c r="J409" t="str">
        <f>TEXT(Table1[[#This Row],[date1]],"dddd")</f>
        <v>Thursday</v>
      </c>
    </row>
    <row r="410" spans="1:10" x14ac:dyDescent="0.35">
      <c r="A410" s="1">
        <v>45337</v>
      </c>
      <c r="B410" s="2">
        <v>3.0863425925925926E-2</v>
      </c>
      <c r="C410" t="s">
        <v>3</v>
      </c>
      <c r="D410" t="s">
        <v>1176</v>
      </c>
      <c r="E410">
        <v>25.96</v>
      </c>
      <c r="F410" t="s">
        <v>10</v>
      </c>
      <c r="G410" t="str">
        <f>TEXT(Table1[[#This Row],[date1]],"DD")</f>
        <v>15</v>
      </c>
      <c r="H410" t="str">
        <f>TEXT(Table1[[#This Row],[date1]],"MMM")</f>
        <v>Feb</v>
      </c>
      <c r="I410">
        <v>2024</v>
      </c>
      <c r="J410" t="str">
        <f>TEXT(Table1[[#This Row],[date1]],"dddd")</f>
        <v>Thursday</v>
      </c>
    </row>
    <row r="411" spans="1:10" x14ac:dyDescent="0.35">
      <c r="A411" s="1">
        <v>45337</v>
      </c>
      <c r="B411" s="2">
        <v>1.6192129629629629E-3</v>
      </c>
      <c r="C411" t="s">
        <v>3</v>
      </c>
      <c r="D411" t="s">
        <v>891</v>
      </c>
      <c r="E411">
        <v>30.86</v>
      </c>
      <c r="F411" t="s">
        <v>13</v>
      </c>
      <c r="G411" t="str">
        <f>TEXT(Table1[[#This Row],[date1]],"DD")</f>
        <v>15</v>
      </c>
      <c r="H411" t="str">
        <f>TEXT(Table1[[#This Row],[date1]],"MMM")</f>
        <v>Feb</v>
      </c>
      <c r="I411">
        <v>2024</v>
      </c>
      <c r="J411" t="str">
        <f>TEXT(Table1[[#This Row],[date1]],"dddd")</f>
        <v>Thursday</v>
      </c>
    </row>
    <row r="412" spans="1:10" x14ac:dyDescent="0.35">
      <c r="A412" s="1">
        <v>45337</v>
      </c>
      <c r="B412" s="2">
        <v>2.2288194444444444E-2</v>
      </c>
      <c r="C412" t="s">
        <v>3</v>
      </c>
      <c r="D412" t="s">
        <v>1213</v>
      </c>
      <c r="E412">
        <v>30.86</v>
      </c>
      <c r="F412" t="s">
        <v>13</v>
      </c>
      <c r="G412" t="str">
        <f>TEXT(Table1[[#This Row],[date1]],"DD")</f>
        <v>15</v>
      </c>
      <c r="H412" t="str">
        <f>TEXT(Table1[[#This Row],[date1]],"MMM")</f>
        <v>Feb</v>
      </c>
      <c r="I412">
        <v>2024</v>
      </c>
      <c r="J412" t="str">
        <f>TEXT(Table1[[#This Row],[date1]],"dddd")</f>
        <v>Thursday</v>
      </c>
    </row>
    <row r="413" spans="1:10" x14ac:dyDescent="0.35">
      <c r="A413" s="1">
        <v>45337</v>
      </c>
      <c r="B413" s="2">
        <v>1.2870370370370371E-3</v>
      </c>
      <c r="C413" t="s">
        <v>3</v>
      </c>
      <c r="D413" t="s">
        <v>1197</v>
      </c>
      <c r="E413">
        <v>35.76</v>
      </c>
      <c r="F413" t="s">
        <v>42</v>
      </c>
      <c r="G413" t="str">
        <f>TEXT(Table1[[#This Row],[date1]],"DD")</f>
        <v>15</v>
      </c>
      <c r="H413" t="str">
        <f>TEXT(Table1[[#This Row],[date1]],"MMM")</f>
        <v>Feb</v>
      </c>
      <c r="I413">
        <v>2024</v>
      </c>
      <c r="J413" t="str">
        <f>TEXT(Table1[[#This Row],[date1]],"dddd")</f>
        <v>Thursday</v>
      </c>
    </row>
    <row r="414" spans="1:10" x14ac:dyDescent="0.35">
      <c r="A414" s="1">
        <v>45337</v>
      </c>
      <c r="B414" s="2">
        <v>8.262731481481482E-3</v>
      </c>
      <c r="C414" t="s">
        <v>3</v>
      </c>
      <c r="D414" t="s">
        <v>1228</v>
      </c>
      <c r="E414">
        <v>25.96</v>
      </c>
      <c r="F414" t="s">
        <v>10</v>
      </c>
      <c r="G414" t="str">
        <f>TEXT(Table1[[#This Row],[date1]],"DD")</f>
        <v>15</v>
      </c>
      <c r="H414" t="str">
        <f>TEXT(Table1[[#This Row],[date1]],"MMM")</f>
        <v>Feb</v>
      </c>
      <c r="I414">
        <v>2024</v>
      </c>
      <c r="J414" t="str">
        <f>TEXT(Table1[[#This Row],[date1]],"dddd")</f>
        <v>Thursday</v>
      </c>
    </row>
    <row r="415" spans="1:10" x14ac:dyDescent="0.35">
      <c r="A415" s="1">
        <v>45337</v>
      </c>
      <c r="B415" s="2">
        <v>2.7866898148148148E-2</v>
      </c>
      <c r="C415" t="s">
        <v>3</v>
      </c>
      <c r="D415" t="s">
        <v>1214</v>
      </c>
      <c r="E415">
        <v>35.76</v>
      </c>
      <c r="F415" t="s">
        <v>8</v>
      </c>
      <c r="G415" t="str">
        <f>TEXT(Table1[[#This Row],[date1]],"DD")</f>
        <v>15</v>
      </c>
      <c r="H415" t="str">
        <f>TEXT(Table1[[#This Row],[date1]],"MMM")</f>
        <v>Feb</v>
      </c>
      <c r="I415">
        <v>2024</v>
      </c>
      <c r="J415" t="str">
        <f>TEXT(Table1[[#This Row],[date1]],"dddd")</f>
        <v>Thursday</v>
      </c>
    </row>
    <row r="416" spans="1:10" x14ac:dyDescent="0.35">
      <c r="A416" s="1">
        <v>45337</v>
      </c>
      <c r="B416" s="2">
        <v>2.846527777777778E-2</v>
      </c>
      <c r="C416" t="s">
        <v>3</v>
      </c>
      <c r="D416" t="s">
        <v>1192</v>
      </c>
      <c r="E416">
        <v>35.76</v>
      </c>
      <c r="F416" t="s">
        <v>8</v>
      </c>
      <c r="G416" t="str">
        <f>TEXT(Table1[[#This Row],[date1]],"DD")</f>
        <v>15</v>
      </c>
      <c r="H416" t="str">
        <f>TEXT(Table1[[#This Row],[date1]],"MMM")</f>
        <v>Feb</v>
      </c>
      <c r="I416">
        <v>2024</v>
      </c>
      <c r="J416" t="str">
        <f>TEXT(Table1[[#This Row],[date1]],"dddd")</f>
        <v>Thursday</v>
      </c>
    </row>
    <row r="417" spans="1:10" x14ac:dyDescent="0.35">
      <c r="A417" s="1">
        <v>45338</v>
      </c>
      <c r="B417" s="2">
        <v>3.2444444444444442E-2</v>
      </c>
      <c r="C417" t="s">
        <v>3</v>
      </c>
      <c r="D417" t="s">
        <v>1229</v>
      </c>
      <c r="E417">
        <v>25.96</v>
      </c>
      <c r="F417" t="s">
        <v>10</v>
      </c>
      <c r="G417" t="str">
        <f>TEXT(Table1[[#This Row],[date1]],"DD")</f>
        <v>16</v>
      </c>
      <c r="H417" t="str">
        <f>TEXT(Table1[[#This Row],[date1]],"MMM")</f>
        <v>Feb</v>
      </c>
      <c r="I417">
        <v>2024</v>
      </c>
      <c r="J417" t="str">
        <f>TEXT(Table1[[#This Row],[date1]],"dddd")</f>
        <v>Friday</v>
      </c>
    </row>
    <row r="418" spans="1:10" x14ac:dyDescent="0.35">
      <c r="A418" s="1">
        <v>45338</v>
      </c>
      <c r="B418" s="2">
        <v>3.4729166666666665E-2</v>
      </c>
      <c r="C418" t="s">
        <v>3</v>
      </c>
      <c r="D418" t="s">
        <v>1182</v>
      </c>
      <c r="E418">
        <v>25.96</v>
      </c>
      <c r="F418" t="s">
        <v>10</v>
      </c>
      <c r="G418" t="str">
        <f>TEXT(Table1[[#This Row],[date1]],"DD")</f>
        <v>16</v>
      </c>
      <c r="H418" t="str">
        <f>TEXT(Table1[[#This Row],[date1]],"MMM")</f>
        <v>Feb</v>
      </c>
      <c r="I418">
        <v>2024</v>
      </c>
      <c r="J418" t="str">
        <f>TEXT(Table1[[#This Row],[date1]],"dddd")</f>
        <v>Friday</v>
      </c>
    </row>
    <row r="419" spans="1:10" x14ac:dyDescent="0.35">
      <c r="A419" s="1">
        <v>45338</v>
      </c>
      <c r="B419" s="2">
        <v>3.546296296296296E-2</v>
      </c>
      <c r="C419" t="s">
        <v>3</v>
      </c>
      <c r="D419" t="s">
        <v>1182</v>
      </c>
      <c r="E419">
        <v>30.86</v>
      </c>
      <c r="F419" t="s">
        <v>13</v>
      </c>
      <c r="G419" t="str">
        <f>TEXT(Table1[[#This Row],[date1]],"DD")</f>
        <v>16</v>
      </c>
      <c r="H419" t="str">
        <f>TEXT(Table1[[#This Row],[date1]],"MMM")</f>
        <v>Feb</v>
      </c>
      <c r="I419">
        <v>2024</v>
      </c>
      <c r="J419" t="str">
        <f>TEXT(Table1[[#This Row],[date1]],"dddd")</f>
        <v>Friday</v>
      </c>
    </row>
    <row r="420" spans="1:10" x14ac:dyDescent="0.35">
      <c r="A420" s="1">
        <v>45338</v>
      </c>
      <c r="B420" s="2">
        <v>3.3321759259259255E-3</v>
      </c>
      <c r="C420" t="s">
        <v>3</v>
      </c>
      <c r="D420" t="s">
        <v>1169</v>
      </c>
      <c r="E420">
        <v>35.76</v>
      </c>
      <c r="F420" t="s">
        <v>8</v>
      </c>
      <c r="G420" t="str">
        <f>TEXT(Table1[[#This Row],[date1]],"DD")</f>
        <v>16</v>
      </c>
      <c r="H420" t="str">
        <f>TEXT(Table1[[#This Row],[date1]],"MMM")</f>
        <v>Feb</v>
      </c>
      <c r="I420">
        <v>2024</v>
      </c>
      <c r="J420" t="str">
        <f>TEXT(Table1[[#This Row],[date1]],"dddd")</f>
        <v>Friday</v>
      </c>
    </row>
    <row r="421" spans="1:10" x14ac:dyDescent="0.35">
      <c r="A421" s="1">
        <v>45338</v>
      </c>
      <c r="B421" s="2">
        <v>2.2559027777777775E-2</v>
      </c>
      <c r="C421" t="s">
        <v>3</v>
      </c>
      <c r="D421" t="s">
        <v>1173</v>
      </c>
      <c r="E421">
        <v>25.96</v>
      </c>
      <c r="F421" t="s">
        <v>10</v>
      </c>
      <c r="G421" t="str">
        <f>TEXT(Table1[[#This Row],[date1]],"DD")</f>
        <v>16</v>
      </c>
      <c r="H421" t="str">
        <f>TEXT(Table1[[#This Row],[date1]],"MMM")</f>
        <v>Feb</v>
      </c>
      <c r="I421">
        <v>2024</v>
      </c>
      <c r="J421" t="str">
        <f>TEXT(Table1[[#This Row],[date1]],"dddd")</f>
        <v>Friday</v>
      </c>
    </row>
    <row r="422" spans="1:10" x14ac:dyDescent="0.35">
      <c r="A422" s="1">
        <v>45338</v>
      </c>
      <c r="B422" s="2">
        <v>1.0844907407407407E-2</v>
      </c>
      <c r="C422" t="s">
        <v>3</v>
      </c>
      <c r="D422" t="s">
        <v>1209</v>
      </c>
      <c r="E422">
        <v>35.76</v>
      </c>
      <c r="F422" t="s">
        <v>8</v>
      </c>
      <c r="G422" t="str">
        <f>TEXT(Table1[[#This Row],[date1]],"DD")</f>
        <v>16</v>
      </c>
      <c r="H422" t="str">
        <f>TEXT(Table1[[#This Row],[date1]],"MMM")</f>
        <v>Feb</v>
      </c>
      <c r="I422">
        <v>2024</v>
      </c>
      <c r="J422" t="str">
        <f>TEXT(Table1[[#This Row],[date1]],"dddd")</f>
        <v>Friday</v>
      </c>
    </row>
    <row r="423" spans="1:10" x14ac:dyDescent="0.35">
      <c r="A423" s="1">
        <v>45338</v>
      </c>
      <c r="B423" s="2">
        <v>1.1586805555555555E-2</v>
      </c>
      <c r="C423" t="s">
        <v>3</v>
      </c>
      <c r="D423" t="s">
        <v>1209</v>
      </c>
      <c r="E423">
        <v>35.76</v>
      </c>
      <c r="F423" t="s">
        <v>6</v>
      </c>
      <c r="G423" t="str">
        <f>TEXT(Table1[[#This Row],[date1]],"DD")</f>
        <v>16</v>
      </c>
      <c r="H423" t="str">
        <f>TEXT(Table1[[#This Row],[date1]],"MMM")</f>
        <v>Feb</v>
      </c>
      <c r="I423">
        <v>2024</v>
      </c>
      <c r="J423" t="str">
        <f>TEXT(Table1[[#This Row],[date1]],"dddd")</f>
        <v>Friday</v>
      </c>
    </row>
    <row r="424" spans="1:10" x14ac:dyDescent="0.35">
      <c r="A424" s="1">
        <v>45338</v>
      </c>
      <c r="B424" s="2">
        <v>8.6504629629629622E-3</v>
      </c>
      <c r="C424" t="s">
        <v>3</v>
      </c>
      <c r="D424" t="s">
        <v>1176</v>
      </c>
      <c r="E424">
        <v>35.76</v>
      </c>
      <c r="F424" t="s">
        <v>8</v>
      </c>
      <c r="G424" t="str">
        <f>TEXT(Table1[[#This Row],[date1]],"DD")</f>
        <v>16</v>
      </c>
      <c r="H424" t="str">
        <f>TEXT(Table1[[#This Row],[date1]],"MMM")</f>
        <v>Feb</v>
      </c>
      <c r="I424">
        <v>2024</v>
      </c>
      <c r="J424" t="str">
        <f>TEXT(Table1[[#This Row],[date1]],"dddd")</f>
        <v>Friday</v>
      </c>
    </row>
    <row r="425" spans="1:10" x14ac:dyDescent="0.35">
      <c r="A425" s="1">
        <v>45338</v>
      </c>
      <c r="B425" s="2">
        <v>9.4097222222222221E-3</v>
      </c>
      <c r="C425" t="s">
        <v>3</v>
      </c>
      <c r="D425" t="s">
        <v>1176</v>
      </c>
      <c r="E425">
        <v>30.86</v>
      </c>
      <c r="F425" t="s">
        <v>13</v>
      </c>
      <c r="G425" t="str">
        <f>TEXT(Table1[[#This Row],[date1]],"DD")</f>
        <v>16</v>
      </c>
      <c r="H425" t="str">
        <f>TEXT(Table1[[#This Row],[date1]],"MMM")</f>
        <v>Feb</v>
      </c>
      <c r="I425">
        <v>2024</v>
      </c>
      <c r="J425" t="str">
        <f>TEXT(Table1[[#This Row],[date1]],"dddd")</f>
        <v>Friday</v>
      </c>
    </row>
    <row r="426" spans="1:10" x14ac:dyDescent="0.35">
      <c r="A426" s="1">
        <v>45338</v>
      </c>
      <c r="B426" s="2">
        <v>3.0935185185185187E-2</v>
      </c>
      <c r="C426" t="s">
        <v>3</v>
      </c>
      <c r="D426" t="s">
        <v>1230</v>
      </c>
      <c r="E426">
        <v>30.86</v>
      </c>
      <c r="F426" t="s">
        <v>13</v>
      </c>
      <c r="G426" t="str">
        <f>TEXT(Table1[[#This Row],[date1]],"DD")</f>
        <v>16</v>
      </c>
      <c r="H426" t="str">
        <f>TEXT(Table1[[#This Row],[date1]],"MMM")</f>
        <v>Feb</v>
      </c>
      <c r="I426">
        <v>2024</v>
      </c>
      <c r="J426" t="str">
        <f>TEXT(Table1[[#This Row],[date1]],"dddd")</f>
        <v>Friday</v>
      </c>
    </row>
    <row r="427" spans="1:10" x14ac:dyDescent="0.35">
      <c r="A427" s="1">
        <v>45339</v>
      </c>
      <c r="B427" s="2">
        <v>3.4774305555555558E-2</v>
      </c>
      <c r="C427" t="s">
        <v>3</v>
      </c>
      <c r="D427" t="s">
        <v>1213</v>
      </c>
      <c r="E427">
        <v>35.76</v>
      </c>
      <c r="F427" t="s">
        <v>42</v>
      </c>
      <c r="G427" t="str">
        <f>TEXT(Table1[[#This Row],[date1]],"DD")</f>
        <v>17</v>
      </c>
      <c r="H427" t="str">
        <f>TEXT(Table1[[#This Row],[date1]],"MMM")</f>
        <v>Feb</v>
      </c>
      <c r="I427">
        <v>2024</v>
      </c>
      <c r="J427" t="str">
        <f>TEXT(Table1[[#This Row],[date1]],"dddd")</f>
        <v>Saturday</v>
      </c>
    </row>
    <row r="428" spans="1:10" x14ac:dyDescent="0.35">
      <c r="A428" s="1">
        <v>45339</v>
      </c>
      <c r="B428" s="2">
        <v>3.6965277777777777E-2</v>
      </c>
      <c r="C428" t="s">
        <v>3</v>
      </c>
      <c r="D428" t="s">
        <v>1176</v>
      </c>
      <c r="E428">
        <v>25.96</v>
      </c>
      <c r="F428" t="s">
        <v>10</v>
      </c>
      <c r="G428" t="str">
        <f>TEXT(Table1[[#This Row],[date1]],"DD")</f>
        <v>17</v>
      </c>
      <c r="H428" t="str">
        <f>TEXT(Table1[[#This Row],[date1]],"MMM")</f>
        <v>Feb</v>
      </c>
      <c r="I428">
        <v>2024</v>
      </c>
      <c r="J428" t="str">
        <f>TEXT(Table1[[#This Row],[date1]],"dddd")</f>
        <v>Saturday</v>
      </c>
    </row>
    <row r="429" spans="1:10" x14ac:dyDescent="0.35">
      <c r="A429" s="1">
        <v>45339</v>
      </c>
      <c r="B429" s="2">
        <v>6.3773148148148153E-4</v>
      </c>
      <c r="C429" t="s">
        <v>3</v>
      </c>
      <c r="D429" t="s">
        <v>1173</v>
      </c>
      <c r="E429">
        <v>25.96</v>
      </c>
      <c r="F429" t="s">
        <v>10</v>
      </c>
      <c r="G429" t="str">
        <f>TEXT(Table1[[#This Row],[date1]],"DD")</f>
        <v>17</v>
      </c>
      <c r="H429" t="str">
        <f>TEXT(Table1[[#This Row],[date1]],"MMM")</f>
        <v>Feb</v>
      </c>
      <c r="I429">
        <v>2024</v>
      </c>
      <c r="J429" t="str">
        <f>TEXT(Table1[[#This Row],[date1]],"dddd")</f>
        <v>Saturday</v>
      </c>
    </row>
    <row r="430" spans="1:10" x14ac:dyDescent="0.35">
      <c r="A430" s="1">
        <v>45339</v>
      </c>
      <c r="B430" s="2">
        <v>1.9520833333333331E-2</v>
      </c>
      <c r="C430" t="s">
        <v>3</v>
      </c>
      <c r="D430" t="s">
        <v>1231</v>
      </c>
      <c r="E430">
        <v>30.86</v>
      </c>
      <c r="F430" t="s">
        <v>13</v>
      </c>
      <c r="G430" t="str">
        <f>TEXT(Table1[[#This Row],[date1]],"DD")</f>
        <v>17</v>
      </c>
      <c r="H430" t="str">
        <f>TEXT(Table1[[#This Row],[date1]],"MMM")</f>
        <v>Feb</v>
      </c>
      <c r="I430">
        <v>2024</v>
      </c>
      <c r="J430" t="str">
        <f>TEXT(Table1[[#This Row],[date1]],"dddd")</f>
        <v>Saturday</v>
      </c>
    </row>
    <row r="431" spans="1:10" x14ac:dyDescent="0.35">
      <c r="A431" s="1">
        <v>45339</v>
      </c>
      <c r="B431" s="2">
        <v>3.9574074074074074E-2</v>
      </c>
      <c r="C431" t="s">
        <v>3</v>
      </c>
      <c r="D431" t="s">
        <v>1223</v>
      </c>
      <c r="E431">
        <v>35.76</v>
      </c>
      <c r="F431" t="s">
        <v>8</v>
      </c>
      <c r="G431" t="str">
        <f>TEXT(Table1[[#This Row],[date1]],"DD")</f>
        <v>17</v>
      </c>
      <c r="H431" t="str">
        <f>TEXT(Table1[[#This Row],[date1]],"MMM")</f>
        <v>Feb</v>
      </c>
      <c r="I431">
        <v>2024</v>
      </c>
      <c r="J431" t="str">
        <f>TEXT(Table1[[#This Row],[date1]],"dddd")</f>
        <v>Saturday</v>
      </c>
    </row>
    <row r="432" spans="1:10" x14ac:dyDescent="0.35">
      <c r="A432" s="1">
        <v>45339</v>
      </c>
      <c r="B432" s="2">
        <v>1.4028935185185184E-2</v>
      </c>
      <c r="C432" t="s">
        <v>3</v>
      </c>
      <c r="D432" t="s">
        <v>1232</v>
      </c>
      <c r="E432">
        <v>30.86</v>
      </c>
      <c r="F432" t="s">
        <v>13</v>
      </c>
      <c r="G432" t="str">
        <f>TEXT(Table1[[#This Row],[date1]],"DD")</f>
        <v>17</v>
      </c>
      <c r="H432" t="str">
        <f>TEXT(Table1[[#This Row],[date1]],"MMM")</f>
        <v>Feb</v>
      </c>
      <c r="I432">
        <v>2024</v>
      </c>
      <c r="J432" t="str">
        <f>TEXT(Table1[[#This Row],[date1]],"dddd")</f>
        <v>Saturday</v>
      </c>
    </row>
    <row r="433" spans="1:10" x14ac:dyDescent="0.35">
      <c r="A433" s="1">
        <v>45339</v>
      </c>
      <c r="B433" s="2">
        <v>3.111111111111111E-2</v>
      </c>
      <c r="C433" t="s">
        <v>3</v>
      </c>
      <c r="D433" t="s">
        <v>1173</v>
      </c>
      <c r="E433">
        <v>25.96</v>
      </c>
      <c r="F433" t="s">
        <v>10</v>
      </c>
      <c r="G433" t="str">
        <f>TEXT(Table1[[#This Row],[date1]],"DD")</f>
        <v>17</v>
      </c>
      <c r="H433" t="str">
        <f>TEXT(Table1[[#This Row],[date1]],"MMM")</f>
        <v>Feb</v>
      </c>
      <c r="I433">
        <v>2024</v>
      </c>
      <c r="J433" t="str">
        <f>TEXT(Table1[[#This Row],[date1]],"dddd")</f>
        <v>Saturday</v>
      </c>
    </row>
    <row r="434" spans="1:10" x14ac:dyDescent="0.35">
      <c r="A434" s="1">
        <v>45339</v>
      </c>
      <c r="B434" s="2">
        <v>3.7483796296296293E-2</v>
      </c>
      <c r="C434" t="s">
        <v>3</v>
      </c>
      <c r="D434" t="s">
        <v>1216</v>
      </c>
      <c r="E434">
        <v>30.86</v>
      </c>
      <c r="F434" t="s">
        <v>13</v>
      </c>
      <c r="G434" t="str">
        <f>TEXT(Table1[[#This Row],[date1]],"DD")</f>
        <v>17</v>
      </c>
      <c r="H434" t="str">
        <f>TEXT(Table1[[#This Row],[date1]],"MMM")</f>
        <v>Feb</v>
      </c>
      <c r="I434">
        <v>2024</v>
      </c>
      <c r="J434" t="str">
        <f>TEXT(Table1[[#This Row],[date1]],"dddd")</f>
        <v>Saturday</v>
      </c>
    </row>
    <row r="435" spans="1:10" x14ac:dyDescent="0.35">
      <c r="A435" s="1">
        <v>45339</v>
      </c>
      <c r="B435" s="2">
        <v>3.8219907407407404E-2</v>
      </c>
      <c r="C435" t="s">
        <v>3</v>
      </c>
      <c r="D435" t="s">
        <v>1215</v>
      </c>
      <c r="E435">
        <v>21.06</v>
      </c>
      <c r="F435" t="s">
        <v>34</v>
      </c>
      <c r="G435" t="str">
        <f>TEXT(Table1[[#This Row],[date1]],"DD")</f>
        <v>17</v>
      </c>
      <c r="H435" t="str">
        <f>TEXT(Table1[[#This Row],[date1]],"MMM")</f>
        <v>Feb</v>
      </c>
      <c r="I435">
        <v>2024</v>
      </c>
      <c r="J435" t="str">
        <f>TEXT(Table1[[#This Row],[date1]],"dddd")</f>
        <v>Saturday</v>
      </c>
    </row>
    <row r="436" spans="1:10" x14ac:dyDescent="0.35">
      <c r="A436" s="1">
        <v>45339</v>
      </c>
      <c r="B436" s="2">
        <v>3.4008101851851852E-2</v>
      </c>
      <c r="C436" t="s">
        <v>3</v>
      </c>
      <c r="D436" t="s">
        <v>1233</v>
      </c>
      <c r="E436">
        <v>35.76</v>
      </c>
      <c r="F436" t="s">
        <v>42</v>
      </c>
      <c r="G436" t="str">
        <f>TEXT(Table1[[#This Row],[date1]],"DD")</f>
        <v>17</v>
      </c>
      <c r="H436" t="str">
        <f>TEXT(Table1[[#This Row],[date1]],"MMM")</f>
        <v>Feb</v>
      </c>
      <c r="I436">
        <v>2024</v>
      </c>
      <c r="J436" t="str">
        <f>TEXT(Table1[[#This Row],[date1]],"dddd")</f>
        <v>Saturday</v>
      </c>
    </row>
    <row r="437" spans="1:10" x14ac:dyDescent="0.35">
      <c r="A437" s="1">
        <v>45339</v>
      </c>
      <c r="B437" s="2">
        <v>1.5994212962962964E-2</v>
      </c>
      <c r="C437" t="s">
        <v>3</v>
      </c>
      <c r="D437" t="s">
        <v>1234</v>
      </c>
      <c r="E437">
        <v>35.76</v>
      </c>
      <c r="F437" t="s">
        <v>6</v>
      </c>
      <c r="G437" t="str">
        <f>TEXT(Table1[[#This Row],[date1]],"DD")</f>
        <v>17</v>
      </c>
      <c r="H437" t="str">
        <f>TEXT(Table1[[#This Row],[date1]],"MMM")</f>
        <v>Feb</v>
      </c>
      <c r="I437">
        <v>2024</v>
      </c>
      <c r="J437" t="str">
        <f>TEXT(Table1[[#This Row],[date1]],"dddd")</f>
        <v>Saturday</v>
      </c>
    </row>
    <row r="438" spans="1:10" x14ac:dyDescent="0.35">
      <c r="A438" s="1">
        <v>45339</v>
      </c>
      <c r="B438" s="2">
        <v>3.9548611111111113E-3</v>
      </c>
      <c r="C438" t="s">
        <v>3</v>
      </c>
      <c r="D438" t="s">
        <v>1207</v>
      </c>
      <c r="E438">
        <v>30.86</v>
      </c>
      <c r="F438" t="s">
        <v>13</v>
      </c>
      <c r="G438" t="str">
        <f>TEXT(Table1[[#This Row],[date1]],"DD")</f>
        <v>17</v>
      </c>
      <c r="H438" t="str">
        <f>TEXT(Table1[[#This Row],[date1]],"MMM")</f>
        <v>Feb</v>
      </c>
      <c r="I438">
        <v>2024</v>
      </c>
      <c r="J438" t="str">
        <f>TEXT(Table1[[#This Row],[date1]],"dddd")</f>
        <v>Saturday</v>
      </c>
    </row>
    <row r="439" spans="1:10" x14ac:dyDescent="0.35">
      <c r="A439" s="1">
        <v>45339</v>
      </c>
      <c r="B439" s="2">
        <v>2.3143518518518518E-2</v>
      </c>
      <c r="C439" t="s">
        <v>3</v>
      </c>
      <c r="D439" t="s">
        <v>1204</v>
      </c>
      <c r="E439">
        <v>35.76</v>
      </c>
      <c r="F439" t="s">
        <v>6</v>
      </c>
      <c r="G439" t="str">
        <f>TEXT(Table1[[#This Row],[date1]],"DD")</f>
        <v>17</v>
      </c>
      <c r="H439" t="str">
        <f>TEXT(Table1[[#This Row],[date1]],"MMM")</f>
        <v>Feb</v>
      </c>
      <c r="I439">
        <v>2024</v>
      </c>
      <c r="J439" t="str">
        <f>TEXT(Table1[[#This Row],[date1]],"dddd")</f>
        <v>Saturday</v>
      </c>
    </row>
    <row r="440" spans="1:10" x14ac:dyDescent="0.35">
      <c r="A440" s="1">
        <v>45339</v>
      </c>
      <c r="B440" s="2">
        <v>1.326851851851852E-2</v>
      </c>
      <c r="C440" t="s">
        <v>3</v>
      </c>
      <c r="D440" t="s">
        <v>1231</v>
      </c>
      <c r="E440">
        <v>21.06</v>
      </c>
      <c r="F440" t="s">
        <v>34</v>
      </c>
      <c r="G440" t="str">
        <f>TEXT(Table1[[#This Row],[date1]],"DD")</f>
        <v>17</v>
      </c>
      <c r="H440" t="str">
        <f>TEXT(Table1[[#This Row],[date1]],"MMM")</f>
        <v>Feb</v>
      </c>
      <c r="I440">
        <v>2024</v>
      </c>
      <c r="J440" t="str">
        <f>TEXT(Table1[[#This Row],[date1]],"dddd")</f>
        <v>Saturday</v>
      </c>
    </row>
    <row r="441" spans="1:10" x14ac:dyDescent="0.35">
      <c r="A441" s="1">
        <v>45339</v>
      </c>
      <c r="B441" s="2">
        <v>1.576388888888889E-2</v>
      </c>
      <c r="C441" t="s">
        <v>3</v>
      </c>
      <c r="D441" t="s">
        <v>1183</v>
      </c>
      <c r="E441">
        <v>25.96</v>
      </c>
      <c r="F441" t="s">
        <v>10</v>
      </c>
      <c r="G441" t="str">
        <f>TEXT(Table1[[#This Row],[date1]],"DD")</f>
        <v>17</v>
      </c>
      <c r="H441" t="str">
        <f>TEXT(Table1[[#This Row],[date1]],"MMM")</f>
        <v>Feb</v>
      </c>
      <c r="I441">
        <v>2024</v>
      </c>
      <c r="J441" t="str">
        <f>TEXT(Table1[[#This Row],[date1]],"dddd")</f>
        <v>Saturday</v>
      </c>
    </row>
    <row r="442" spans="1:10" x14ac:dyDescent="0.35">
      <c r="A442" s="1">
        <v>45339</v>
      </c>
      <c r="B442" s="2">
        <v>2.1690972222222223E-2</v>
      </c>
      <c r="C442" t="s">
        <v>3</v>
      </c>
      <c r="D442" t="s">
        <v>1235</v>
      </c>
      <c r="E442">
        <v>30.86</v>
      </c>
      <c r="F442" t="s">
        <v>13</v>
      </c>
      <c r="G442" t="str">
        <f>TEXT(Table1[[#This Row],[date1]],"DD")</f>
        <v>17</v>
      </c>
      <c r="H442" t="str">
        <f>TEXT(Table1[[#This Row],[date1]],"MMM")</f>
        <v>Feb</v>
      </c>
      <c r="I442">
        <v>2024</v>
      </c>
      <c r="J442" t="str">
        <f>TEXT(Table1[[#This Row],[date1]],"dddd")</f>
        <v>Saturday</v>
      </c>
    </row>
    <row r="443" spans="1:10" x14ac:dyDescent="0.35">
      <c r="A443" s="1">
        <v>45339</v>
      </c>
      <c r="B443" s="2">
        <v>1.6581018518518516E-2</v>
      </c>
      <c r="C443" t="s">
        <v>3</v>
      </c>
      <c r="D443" t="s">
        <v>1219</v>
      </c>
      <c r="E443">
        <v>25.96</v>
      </c>
      <c r="F443" t="s">
        <v>10</v>
      </c>
      <c r="G443" t="str">
        <f>TEXT(Table1[[#This Row],[date1]],"DD")</f>
        <v>17</v>
      </c>
      <c r="H443" t="str">
        <f>TEXT(Table1[[#This Row],[date1]],"MMM")</f>
        <v>Feb</v>
      </c>
      <c r="I443">
        <v>2024</v>
      </c>
      <c r="J443" t="str">
        <f>TEXT(Table1[[#This Row],[date1]],"dddd")</f>
        <v>Saturday</v>
      </c>
    </row>
    <row r="444" spans="1:10" x14ac:dyDescent="0.35">
      <c r="A444" s="1">
        <v>45339</v>
      </c>
      <c r="B444" s="2">
        <v>9.6273148148148142E-3</v>
      </c>
      <c r="C444" t="s">
        <v>3</v>
      </c>
      <c r="D444" t="s">
        <v>1236</v>
      </c>
      <c r="E444">
        <v>25.96</v>
      </c>
      <c r="F444" t="s">
        <v>10</v>
      </c>
      <c r="G444" t="str">
        <f>TEXT(Table1[[#This Row],[date1]],"DD")</f>
        <v>17</v>
      </c>
      <c r="H444" t="str">
        <f>TEXT(Table1[[#This Row],[date1]],"MMM")</f>
        <v>Feb</v>
      </c>
      <c r="I444">
        <v>2024</v>
      </c>
      <c r="J444" t="str">
        <f>TEXT(Table1[[#This Row],[date1]],"dddd")</f>
        <v>Saturday</v>
      </c>
    </row>
    <row r="445" spans="1:10" x14ac:dyDescent="0.35">
      <c r="A445" s="1">
        <v>45339</v>
      </c>
      <c r="B445" s="2">
        <v>1.0427083333333333E-2</v>
      </c>
      <c r="C445" t="s">
        <v>3</v>
      </c>
      <c r="D445" t="s">
        <v>1236</v>
      </c>
      <c r="E445">
        <v>25.96</v>
      </c>
      <c r="F445" t="s">
        <v>10</v>
      </c>
      <c r="G445" t="str">
        <f>TEXT(Table1[[#This Row],[date1]],"DD")</f>
        <v>17</v>
      </c>
      <c r="H445" t="str">
        <f>TEXT(Table1[[#This Row],[date1]],"MMM")</f>
        <v>Feb</v>
      </c>
      <c r="I445">
        <v>2024</v>
      </c>
      <c r="J445" t="str">
        <f>TEXT(Table1[[#This Row],[date1]],"dddd")</f>
        <v>Saturday</v>
      </c>
    </row>
    <row r="446" spans="1:10" x14ac:dyDescent="0.35">
      <c r="A446" s="1">
        <v>45339</v>
      </c>
      <c r="B446" s="2">
        <v>1.2702546296296297E-2</v>
      </c>
      <c r="C446" t="s">
        <v>3</v>
      </c>
      <c r="D446" t="s">
        <v>1205</v>
      </c>
      <c r="E446">
        <v>35.76</v>
      </c>
      <c r="F446" t="s">
        <v>6</v>
      </c>
      <c r="G446" t="str">
        <f>TEXT(Table1[[#This Row],[date1]],"DD")</f>
        <v>17</v>
      </c>
      <c r="H446" t="str">
        <f>TEXT(Table1[[#This Row],[date1]],"MMM")</f>
        <v>Feb</v>
      </c>
      <c r="I446">
        <v>2024</v>
      </c>
      <c r="J446" t="str">
        <f>TEXT(Table1[[#This Row],[date1]],"dddd")</f>
        <v>Saturday</v>
      </c>
    </row>
    <row r="447" spans="1:10" x14ac:dyDescent="0.35">
      <c r="A447" s="1">
        <v>45340</v>
      </c>
      <c r="B447" s="2">
        <v>3.6906249999999995E-2</v>
      </c>
      <c r="C447" t="s">
        <v>3</v>
      </c>
      <c r="D447" t="s">
        <v>1176</v>
      </c>
      <c r="E447">
        <v>25.96</v>
      </c>
      <c r="F447" t="s">
        <v>10</v>
      </c>
      <c r="G447" t="str">
        <f>TEXT(Table1[[#This Row],[date1]],"DD")</f>
        <v>18</v>
      </c>
      <c r="H447" t="str">
        <f>TEXT(Table1[[#This Row],[date1]],"MMM")</f>
        <v>Feb</v>
      </c>
      <c r="I447">
        <v>2024</v>
      </c>
      <c r="J447" t="str">
        <f>TEXT(Table1[[#This Row],[date1]],"dddd")</f>
        <v>Sunday</v>
      </c>
    </row>
    <row r="448" spans="1:10" x14ac:dyDescent="0.35">
      <c r="A448" s="1">
        <v>45340</v>
      </c>
      <c r="B448" s="2">
        <v>3.7667824074074076E-2</v>
      </c>
      <c r="C448" t="s">
        <v>3</v>
      </c>
      <c r="D448" t="s">
        <v>1176</v>
      </c>
      <c r="E448">
        <v>25.96</v>
      </c>
      <c r="F448" t="s">
        <v>10</v>
      </c>
      <c r="G448" t="str">
        <f>TEXT(Table1[[#This Row],[date1]],"DD")</f>
        <v>18</v>
      </c>
      <c r="H448" t="str">
        <f>TEXT(Table1[[#This Row],[date1]],"MMM")</f>
        <v>Feb</v>
      </c>
      <c r="I448">
        <v>2024</v>
      </c>
      <c r="J448" t="str">
        <f>TEXT(Table1[[#This Row],[date1]],"dddd")</f>
        <v>Sunday</v>
      </c>
    </row>
    <row r="449" spans="1:10" x14ac:dyDescent="0.35">
      <c r="A449" s="1">
        <v>45340</v>
      </c>
      <c r="B449" s="2">
        <v>5.2696759259259259E-3</v>
      </c>
      <c r="C449" t="s">
        <v>3</v>
      </c>
      <c r="D449" t="s">
        <v>1123</v>
      </c>
      <c r="E449">
        <v>25.96</v>
      </c>
      <c r="F449" t="s">
        <v>10</v>
      </c>
      <c r="G449" t="str">
        <f>TEXT(Table1[[#This Row],[date1]],"DD")</f>
        <v>18</v>
      </c>
      <c r="H449" t="str">
        <f>TEXT(Table1[[#This Row],[date1]],"MMM")</f>
        <v>Feb</v>
      </c>
      <c r="I449">
        <v>2024</v>
      </c>
      <c r="J449" t="str">
        <f>TEXT(Table1[[#This Row],[date1]],"dddd")</f>
        <v>Sunday</v>
      </c>
    </row>
    <row r="450" spans="1:10" x14ac:dyDescent="0.35">
      <c r="A450" s="1">
        <v>45340</v>
      </c>
      <c r="B450" s="2">
        <v>2.0905092592592593E-2</v>
      </c>
      <c r="C450" t="s">
        <v>3</v>
      </c>
      <c r="D450" t="s">
        <v>1211</v>
      </c>
      <c r="E450">
        <v>25.96</v>
      </c>
      <c r="F450" t="s">
        <v>10</v>
      </c>
      <c r="G450" t="str">
        <f>TEXT(Table1[[#This Row],[date1]],"DD")</f>
        <v>18</v>
      </c>
      <c r="H450" t="str">
        <f>TEXT(Table1[[#This Row],[date1]],"MMM")</f>
        <v>Feb</v>
      </c>
      <c r="I450">
        <v>2024</v>
      </c>
      <c r="J450" t="str">
        <f>TEXT(Table1[[#This Row],[date1]],"dddd")</f>
        <v>Sunday</v>
      </c>
    </row>
    <row r="451" spans="1:10" x14ac:dyDescent="0.35">
      <c r="A451" s="1">
        <v>45340</v>
      </c>
      <c r="B451" s="2">
        <v>2.6660879629629628E-2</v>
      </c>
      <c r="C451" t="s">
        <v>3</v>
      </c>
      <c r="D451" t="s">
        <v>1216</v>
      </c>
      <c r="E451">
        <v>30.86</v>
      </c>
      <c r="F451" t="s">
        <v>13</v>
      </c>
      <c r="G451" t="str">
        <f>TEXT(Table1[[#This Row],[date1]],"DD")</f>
        <v>18</v>
      </c>
      <c r="H451" t="str">
        <f>TEXT(Table1[[#This Row],[date1]],"MMM")</f>
        <v>Feb</v>
      </c>
      <c r="I451">
        <v>2024</v>
      </c>
      <c r="J451" t="str">
        <f>TEXT(Table1[[#This Row],[date1]],"dddd")</f>
        <v>Sunday</v>
      </c>
    </row>
    <row r="452" spans="1:10" x14ac:dyDescent="0.35">
      <c r="A452" s="1">
        <v>45340</v>
      </c>
      <c r="B452" s="2">
        <v>1.0724537037037038E-2</v>
      </c>
      <c r="C452" t="s">
        <v>3</v>
      </c>
      <c r="D452" t="s">
        <v>1231</v>
      </c>
      <c r="E452">
        <v>30.86</v>
      </c>
      <c r="F452" t="s">
        <v>13</v>
      </c>
      <c r="G452" t="str">
        <f>TEXT(Table1[[#This Row],[date1]],"DD")</f>
        <v>18</v>
      </c>
      <c r="H452" t="str">
        <f>TEXT(Table1[[#This Row],[date1]],"MMM")</f>
        <v>Feb</v>
      </c>
      <c r="I452">
        <v>2024</v>
      </c>
      <c r="J452" t="str">
        <f>TEXT(Table1[[#This Row],[date1]],"dddd")</f>
        <v>Sunday</v>
      </c>
    </row>
    <row r="453" spans="1:10" x14ac:dyDescent="0.35">
      <c r="A453" s="1">
        <v>45340</v>
      </c>
      <c r="B453" s="2">
        <v>3.0925925925925925E-3</v>
      </c>
      <c r="C453" t="s">
        <v>3</v>
      </c>
      <c r="D453" t="s">
        <v>1237</v>
      </c>
      <c r="E453">
        <v>35.76</v>
      </c>
      <c r="F453" t="s">
        <v>17</v>
      </c>
      <c r="G453" t="str">
        <f>TEXT(Table1[[#This Row],[date1]],"DD")</f>
        <v>18</v>
      </c>
      <c r="H453" t="str">
        <f>TEXT(Table1[[#This Row],[date1]],"MMM")</f>
        <v>Feb</v>
      </c>
      <c r="I453">
        <v>2024</v>
      </c>
      <c r="J453" t="str">
        <f>TEXT(Table1[[#This Row],[date1]],"dddd")</f>
        <v>Sunday</v>
      </c>
    </row>
    <row r="454" spans="1:10" x14ac:dyDescent="0.35">
      <c r="A454" s="1">
        <v>45340</v>
      </c>
      <c r="B454" s="2">
        <v>1.7883101851851851E-2</v>
      </c>
      <c r="C454" t="s">
        <v>3</v>
      </c>
      <c r="D454" t="s">
        <v>1228</v>
      </c>
      <c r="E454">
        <v>25.96</v>
      </c>
      <c r="F454" t="s">
        <v>10</v>
      </c>
      <c r="G454" t="str">
        <f>TEXT(Table1[[#This Row],[date1]],"DD")</f>
        <v>18</v>
      </c>
      <c r="H454" t="str">
        <f>TEXT(Table1[[#This Row],[date1]],"MMM")</f>
        <v>Feb</v>
      </c>
      <c r="I454">
        <v>2024</v>
      </c>
      <c r="J454" t="str">
        <f>TEXT(Table1[[#This Row],[date1]],"dddd")</f>
        <v>Sunday</v>
      </c>
    </row>
    <row r="455" spans="1:10" x14ac:dyDescent="0.35">
      <c r="A455" s="1">
        <v>45340</v>
      </c>
      <c r="B455" s="2">
        <v>1.8811342592592591E-2</v>
      </c>
      <c r="C455" t="s">
        <v>3</v>
      </c>
      <c r="D455" t="s">
        <v>1235</v>
      </c>
      <c r="E455">
        <v>30.86</v>
      </c>
      <c r="F455" t="s">
        <v>13</v>
      </c>
      <c r="G455" t="str">
        <f>TEXT(Table1[[#This Row],[date1]],"DD")</f>
        <v>18</v>
      </c>
      <c r="H455" t="str">
        <f>TEXT(Table1[[#This Row],[date1]],"MMM")</f>
        <v>Feb</v>
      </c>
      <c r="I455">
        <v>2024</v>
      </c>
      <c r="J455" t="str">
        <f>TEXT(Table1[[#This Row],[date1]],"dddd")</f>
        <v>Sunday</v>
      </c>
    </row>
    <row r="456" spans="1:10" x14ac:dyDescent="0.35">
      <c r="A456" s="1">
        <v>45340</v>
      </c>
      <c r="B456" s="2">
        <v>3.7962962962962963E-3</v>
      </c>
      <c r="C456" t="s">
        <v>3</v>
      </c>
      <c r="D456" t="s">
        <v>1223</v>
      </c>
      <c r="E456">
        <v>35.76</v>
      </c>
      <c r="F456" t="s">
        <v>8</v>
      </c>
      <c r="G456" t="str">
        <f>TEXT(Table1[[#This Row],[date1]],"DD")</f>
        <v>18</v>
      </c>
      <c r="H456" t="str">
        <f>TEXT(Table1[[#This Row],[date1]],"MMM")</f>
        <v>Feb</v>
      </c>
      <c r="I456">
        <v>2024</v>
      </c>
      <c r="J456" t="str">
        <f>TEXT(Table1[[#This Row],[date1]],"dddd")</f>
        <v>Sunday</v>
      </c>
    </row>
    <row r="457" spans="1:10" x14ac:dyDescent="0.35">
      <c r="A457" s="1">
        <v>45340</v>
      </c>
      <c r="B457" s="2">
        <v>5.7789351851851856E-3</v>
      </c>
      <c r="C457" t="s">
        <v>3</v>
      </c>
      <c r="D457" t="s">
        <v>1238</v>
      </c>
      <c r="E457">
        <v>30.86</v>
      </c>
      <c r="F457" t="s">
        <v>13</v>
      </c>
      <c r="G457" t="str">
        <f>TEXT(Table1[[#This Row],[date1]],"DD")</f>
        <v>18</v>
      </c>
      <c r="H457" t="str">
        <f>TEXT(Table1[[#This Row],[date1]],"MMM")</f>
        <v>Feb</v>
      </c>
      <c r="I457">
        <v>2024</v>
      </c>
      <c r="J457" t="str">
        <f>TEXT(Table1[[#This Row],[date1]],"dddd")</f>
        <v>Sunday</v>
      </c>
    </row>
    <row r="458" spans="1:10" x14ac:dyDescent="0.35">
      <c r="A458" s="1">
        <v>45340</v>
      </c>
      <c r="B458" s="2">
        <v>6.4502314814814813E-3</v>
      </c>
      <c r="C458" t="s">
        <v>3</v>
      </c>
      <c r="D458" t="s">
        <v>1238</v>
      </c>
      <c r="E458">
        <v>21.06</v>
      </c>
      <c r="F458" t="s">
        <v>34</v>
      </c>
      <c r="G458" t="str">
        <f>TEXT(Table1[[#This Row],[date1]],"DD")</f>
        <v>18</v>
      </c>
      <c r="H458" t="str">
        <f>TEXT(Table1[[#This Row],[date1]],"MMM")</f>
        <v>Feb</v>
      </c>
      <c r="I458">
        <v>2024</v>
      </c>
      <c r="J458" t="str">
        <f>TEXT(Table1[[#This Row],[date1]],"dddd")</f>
        <v>Sunday</v>
      </c>
    </row>
    <row r="459" spans="1:10" x14ac:dyDescent="0.35">
      <c r="A459" s="1">
        <v>45340</v>
      </c>
      <c r="B459" s="2">
        <v>7.2094907407407403E-3</v>
      </c>
      <c r="C459" t="s">
        <v>3</v>
      </c>
      <c r="D459" t="s">
        <v>1238</v>
      </c>
      <c r="E459">
        <v>35.76</v>
      </c>
      <c r="F459" t="s">
        <v>17</v>
      </c>
      <c r="G459" t="str">
        <f>TEXT(Table1[[#This Row],[date1]],"DD")</f>
        <v>18</v>
      </c>
      <c r="H459" t="str">
        <f>TEXT(Table1[[#This Row],[date1]],"MMM")</f>
        <v>Feb</v>
      </c>
      <c r="I459">
        <v>2024</v>
      </c>
      <c r="J459" t="str">
        <f>TEXT(Table1[[#This Row],[date1]],"dddd")</f>
        <v>Sunday</v>
      </c>
    </row>
    <row r="460" spans="1:10" x14ac:dyDescent="0.35">
      <c r="A460" s="1">
        <v>45340</v>
      </c>
      <c r="B460" s="2">
        <v>8.0520833333333347E-3</v>
      </c>
      <c r="C460" t="s">
        <v>3</v>
      </c>
      <c r="D460" t="s">
        <v>1238</v>
      </c>
      <c r="E460">
        <v>35.76</v>
      </c>
      <c r="F460" t="s">
        <v>17</v>
      </c>
      <c r="G460" t="str">
        <f>TEXT(Table1[[#This Row],[date1]],"DD")</f>
        <v>18</v>
      </c>
      <c r="H460" t="str">
        <f>TEXT(Table1[[#This Row],[date1]],"MMM")</f>
        <v>Feb</v>
      </c>
      <c r="I460">
        <v>2024</v>
      </c>
      <c r="J460" t="str">
        <f>TEXT(Table1[[#This Row],[date1]],"dddd")</f>
        <v>Sunday</v>
      </c>
    </row>
    <row r="461" spans="1:10" x14ac:dyDescent="0.35">
      <c r="A461" s="1">
        <v>45340</v>
      </c>
      <c r="B461" s="2">
        <v>2.5315972222222226E-2</v>
      </c>
      <c r="C461" t="s">
        <v>3</v>
      </c>
      <c r="D461" t="s">
        <v>1239</v>
      </c>
      <c r="E461">
        <v>35.76</v>
      </c>
      <c r="F461" t="s">
        <v>17</v>
      </c>
      <c r="G461" t="str">
        <f>TEXT(Table1[[#This Row],[date1]],"DD")</f>
        <v>18</v>
      </c>
      <c r="H461" t="str">
        <f>TEXT(Table1[[#This Row],[date1]],"MMM")</f>
        <v>Feb</v>
      </c>
      <c r="I461">
        <v>2024</v>
      </c>
      <c r="J461" t="str">
        <f>TEXT(Table1[[#This Row],[date1]],"dddd")</f>
        <v>Sunday</v>
      </c>
    </row>
    <row r="462" spans="1:10" x14ac:dyDescent="0.35">
      <c r="A462" s="1">
        <v>45340</v>
      </c>
      <c r="B462" s="2">
        <v>4.8171296296296295E-3</v>
      </c>
      <c r="C462" t="s">
        <v>3</v>
      </c>
      <c r="D462" t="s">
        <v>1198</v>
      </c>
      <c r="E462">
        <v>35.76</v>
      </c>
      <c r="F462" t="s">
        <v>17</v>
      </c>
      <c r="G462" t="str">
        <f>TEXT(Table1[[#This Row],[date1]],"DD")</f>
        <v>18</v>
      </c>
      <c r="H462" t="str">
        <f>TEXT(Table1[[#This Row],[date1]],"MMM")</f>
        <v>Feb</v>
      </c>
      <c r="I462">
        <v>2024</v>
      </c>
      <c r="J462" t="str">
        <f>TEXT(Table1[[#This Row],[date1]],"dddd")</f>
        <v>Sunday</v>
      </c>
    </row>
    <row r="463" spans="1:10" x14ac:dyDescent="0.35">
      <c r="A463" s="1">
        <v>45340</v>
      </c>
      <c r="B463" s="2">
        <v>4.0423611111111112E-2</v>
      </c>
      <c r="C463" t="s">
        <v>3</v>
      </c>
      <c r="D463" t="s">
        <v>1225</v>
      </c>
      <c r="E463">
        <v>35.76</v>
      </c>
      <c r="F463" t="s">
        <v>8</v>
      </c>
      <c r="G463" t="str">
        <f>TEXT(Table1[[#This Row],[date1]],"DD")</f>
        <v>18</v>
      </c>
      <c r="H463" t="str">
        <f>TEXT(Table1[[#This Row],[date1]],"MMM")</f>
        <v>Feb</v>
      </c>
      <c r="I463">
        <v>2024</v>
      </c>
      <c r="J463" t="str">
        <f>TEXT(Table1[[#This Row],[date1]],"dddd")</f>
        <v>Sunday</v>
      </c>
    </row>
    <row r="464" spans="1:10" x14ac:dyDescent="0.35">
      <c r="A464" s="1">
        <v>45340</v>
      </c>
      <c r="B464" s="2">
        <v>1.3842592592592591E-3</v>
      </c>
      <c r="C464" t="s">
        <v>3</v>
      </c>
      <c r="D464" t="s">
        <v>1235</v>
      </c>
      <c r="E464">
        <v>30.86</v>
      </c>
      <c r="F464" t="s">
        <v>13</v>
      </c>
      <c r="G464" t="str">
        <f>TEXT(Table1[[#This Row],[date1]],"DD")</f>
        <v>18</v>
      </c>
      <c r="H464" t="str">
        <f>TEXT(Table1[[#This Row],[date1]],"MMM")</f>
        <v>Feb</v>
      </c>
      <c r="I464">
        <v>2024</v>
      </c>
      <c r="J464" t="str">
        <f>TEXT(Table1[[#This Row],[date1]],"dddd")</f>
        <v>Sunday</v>
      </c>
    </row>
    <row r="465" spans="1:10" x14ac:dyDescent="0.35">
      <c r="A465" s="1">
        <v>45341</v>
      </c>
      <c r="B465" s="2">
        <v>6.1689814814814819E-3</v>
      </c>
      <c r="C465" t="s">
        <v>3</v>
      </c>
      <c r="D465" t="s">
        <v>1174</v>
      </c>
      <c r="E465">
        <v>35.76</v>
      </c>
      <c r="F465" t="s">
        <v>42</v>
      </c>
      <c r="G465" t="str">
        <f>TEXT(Table1[[#This Row],[date1]],"DD")</f>
        <v>19</v>
      </c>
      <c r="H465" t="str">
        <f>TEXT(Table1[[#This Row],[date1]],"MMM")</f>
        <v>Feb</v>
      </c>
      <c r="I465">
        <v>2024</v>
      </c>
      <c r="J465" t="str">
        <f>TEXT(Table1[[#This Row],[date1]],"dddd")</f>
        <v>Monday</v>
      </c>
    </row>
    <row r="466" spans="1:10" x14ac:dyDescent="0.35">
      <c r="A466" s="1">
        <v>45341</v>
      </c>
      <c r="B466" s="2">
        <v>6.8761574074074081E-3</v>
      </c>
      <c r="C466" t="s">
        <v>3</v>
      </c>
      <c r="D466" t="s">
        <v>1165</v>
      </c>
      <c r="E466">
        <v>25.96</v>
      </c>
      <c r="F466" t="s">
        <v>10</v>
      </c>
      <c r="G466" t="str">
        <f>TEXT(Table1[[#This Row],[date1]],"DD")</f>
        <v>19</v>
      </c>
      <c r="H466" t="str">
        <f>TEXT(Table1[[#This Row],[date1]],"MMM")</f>
        <v>Feb</v>
      </c>
      <c r="I466">
        <v>2024</v>
      </c>
      <c r="J466" t="str">
        <f>TEXT(Table1[[#This Row],[date1]],"dddd")</f>
        <v>Monday</v>
      </c>
    </row>
    <row r="467" spans="1:10" x14ac:dyDescent="0.35">
      <c r="A467" s="1">
        <v>45341</v>
      </c>
      <c r="B467" s="2">
        <v>3.3018518518518523E-2</v>
      </c>
      <c r="C467" t="s">
        <v>3</v>
      </c>
      <c r="D467" t="s">
        <v>1183</v>
      </c>
      <c r="E467">
        <v>25.96</v>
      </c>
      <c r="F467" t="s">
        <v>10</v>
      </c>
      <c r="G467" t="str">
        <f>TEXT(Table1[[#This Row],[date1]],"DD")</f>
        <v>19</v>
      </c>
      <c r="H467" t="str">
        <f>TEXT(Table1[[#This Row],[date1]],"MMM")</f>
        <v>Feb</v>
      </c>
      <c r="I467">
        <v>2024</v>
      </c>
      <c r="J467" t="str">
        <f>TEXT(Table1[[#This Row],[date1]],"dddd")</f>
        <v>Monday</v>
      </c>
    </row>
    <row r="468" spans="1:10" x14ac:dyDescent="0.35">
      <c r="A468" s="1">
        <v>45341</v>
      </c>
      <c r="B468" s="2">
        <v>1.7037037037037038E-2</v>
      </c>
      <c r="C468" t="s">
        <v>3</v>
      </c>
      <c r="D468" t="s">
        <v>1233</v>
      </c>
      <c r="E468">
        <v>35.76</v>
      </c>
      <c r="F468" t="s">
        <v>42</v>
      </c>
      <c r="G468" t="str">
        <f>TEXT(Table1[[#This Row],[date1]],"DD")</f>
        <v>19</v>
      </c>
      <c r="H468" t="str">
        <f>TEXT(Table1[[#This Row],[date1]],"MMM")</f>
        <v>Feb</v>
      </c>
      <c r="I468">
        <v>2024</v>
      </c>
      <c r="J468" t="str">
        <f>TEXT(Table1[[#This Row],[date1]],"dddd")</f>
        <v>Monday</v>
      </c>
    </row>
    <row r="469" spans="1:10" x14ac:dyDescent="0.35">
      <c r="A469" s="1">
        <v>45341</v>
      </c>
      <c r="B469" s="2">
        <v>6.8402777777777776E-3</v>
      </c>
      <c r="C469" t="s">
        <v>3</v>
      </c>
      <c r="D469" t="s">
        <v>1180</v>
      </c>
      <c r="E469">
        <v>25.96</v>
      </c>
      <c r="F469" t="s">
        <v>10</v>
      </c>
      <c r="G469" t="str">
        <f>TEXT(Table1[[#This Row],[date1]],"DD")</f>
        <v>19</v>
      </c>
      <c r="H469" t="str">
        <f>TEXT(Table1[[#This Row],[date1]],"MMM")</f>
        <v>Feb</v>
      </c>
      <c r="I469">
        <v>2024</v>
      </c>
      <c r="J469" t="str">
        <f>TEXT(Table1[[#This Row],[date1]],"dddd")</f>
        <v>Monday</v>
      </c>
    </row>
    <row r="470" spans="1:10" x14ac:dyDescent="0.35">
      <c r="A470" s="1">
        <v>45341</v>
      </c>
      <c r="B470" s="2">
        <v>1.320949074074074E-2</v>
      </c>
      <c r="C470" t="s">
        <v>3</v>
      </c>
      <c r="D470" t="s">
        <v>1240</v>
      </c>
      <c r="E470">
        <v>35.76</v>
      </c>
      <c r="F470" t="s">
        <v>8</v>
      </c>
      <c r="G470" t="str">
        <f>TEXT(Table1[[#This Row],[date1]],"DD")</f>
        <v>19</v>
      </c>
      <c r="H470" t="str">
        <f>TEXT(Table1[[#This Row],[date1]],"MMM")</f>
        <v>Feb</v>
      </c>
      <c r="I470">
        <v>2024</v>
      </c>
      <c r="J470" t="str">
        <f>TEXT(Table1[[#This Row],[date1]],"dddd")</f>
        <v>Monday</v>
      </c>
    </row>
    <row r="471" spans="1:10" x14ac:dyDescent="0.35">
      <c r="A471" s="1">
        <v>45341</v>
      </c>
      <c r="B471" s="2">
        <v>2.8374999999999997E-2</v>
      </c>
      <c r="C471" t="s">
        <v>3</v>
      </c>
      <c r="D471" t="s">
        <v>1220</v>
      </c>
      <c r="E471">
        <v>30.86</v>
      </c>
      <c r="F471" t="s">
        <v>13</v>
      </c>
      <c r="G471" t="str">
        <f>TEXT(Table1[[#This Row],[date1]],"DD")</f>
        <v>19</v>
      </c>
      <c r="H471" t="str">
        <f>TEXT(Table1[[#This Row],[date1]],"MMM")</f>
        <v>Feb</v>
      </c>
      <c r="I471">
        <v>2024</v>
      </c>
      <c r="J471" t="str">
        <f>TEXT(Table1[[#This Row],[date1]],"dddd")</f>
        <v>Monday</v>
      </c>
    </row>
    <row r="472" spans="1:10" x14ac:dyDescent="0.35">
      <c r="A472" s="1">
        <v>45341</v>
      </c>
      <c r="B472" s="2">
        <v>3.1320601851851849E-2</v>
      </c>
      <c r="C472" t="s">
        <v>3</v>
      </c>
      <c r="D472" t="s">
        <v>1211</v>
      </c>
      <c r="E472">
        <v>25.96</v>
      </c>
      <c r="F472" t="s">
        <v>10</v>
      </c>
      <c r="G472" t="str">
        <f>TEXT(Table1[[#This Row],[date1]],"DD")</f>
        <v>19</v>
      </c>
      <c r="H472" t="str">
        <f>TEXT(Table1[[#This Row],[date1]],"MMM")</f>
        <v>Feb</v>
      </c>
      <c r="I472">
        <v>2024</v>
      </c>
      <c r="J472" t="str">
        <f>TEXT(Table1[[#This Row],[date1]],"dddd")</f>
        <v>Monday</v>
      </c>
    </row>
    <row r="473" spans="1:10" x14ac:dyDescent="0.35">
      <c r="A473" s="1">
        <v>45341</v>
      </c>
      <c r="B473" s="2">
        <v>3.1990740740740743E-2</v>
      </c>
      <c r="C473" t="s">
        <v>3</v>
      </c>
      <c r="D473" t="s">
        <v>1181</v>
      </c>
      <c r="E473">
        <v>35.76</v>
      </c>
      <c r="F473" t="s">
        <v>17</v>
      </c>
      <c r="G473" t="str">
        <f>TEXT(Table1[[#This Row],[date1]],"DD")</f>
        <v>19</v>
      </c>
      <c r="H473" t="str">
        <f>TEXT(Table1[[#This Row],[date1]],"MMM")</f>
        <v>Feb</v>
      </c>
      <c r="I473">
        <v>2024</v>
      </c>
      <c r="J473" t="str">
        <f>TEXT(Table1[[#This Row],[date1]],"dddd")</f>
        <v>Monday</v>
      </c>
    </row>
    <row r="474" spans="1:10" x14ac:dyDescent="0.35">
      <c r="A474" s="1">
        <v>45341</v>
      </c>
      <c r="B474" s="2">
        <v>4.7962962962962959E-3</v>
      </c>
      <c r="C474" t="s">
        <v>3</v>
      </c>
      <c r="D474" t="s">
        <v>1184</v>
      </c>
      <c r="E474">
        <v>25.96</v>
      </c>
      <c r="F474" t="s">
        <v>10</v>
      </c>
      <c r="G474" t="str">
        <f>TEXT(Table1[[#This Row],[date1]],"DD")</f>
        <v>19</v>
      </c>
      <c r="H474" t="str">
        <f>TEXT(Table1[[#This Row],[date1]],"MMM")</f>
        <v>Feb</v>
      </c>
      <c r="I474">
        <v>2024</v>
      </c>
      <c r="J474" t="str">
        <f>TEXT(Table1[[#This Row],[date1]],"dddd")</f>
        <v>Monday</v>
      </c>
    </row>
    <row r="475" spans="1:10" x14ac:dyDescent="0.35">
      <c r="A475" s="1">
        <v>45341</v>
      </c>
      <c r="B475" s="2">
        <v>3.5217592592592592E-2</v>
      </c>
      <c r="C475" t="s">
        <v>3</v>
      </c>
      <c r="D475" t="s">
        <v>1171</v>
      </c>
      <c r="E475">
        <v>35.76</v>
      </c>
      <c r="F475" t="s">
        <v>42</v>
      </c>
      <c r="G475" t="str">
        <f>TEXT(Table1[[#This Row],[date1]],"DD")</f>
        <v>19</v>
      </c>
      <c r="H475" t="str">
        <f>TEXT(Table1[[#This Row],[date1]],"MMM")</f>
        <v>Feb</v>
      </c>
      <c r="I475">
        <v>2024</v>
      </c>
      <c r="J475" t="str">
        <f>TEXT(Table1[[#This Row],[date1]],"dddd")</f>
        <v>Monday</v>
      </c>
    </row>
    <row r="476" spans="1:10" x14ac:dyDescent="0.35">
      <c r="A476" s="1">
        <v>45341</v>
      </c>
      <c r="B476" s="2">
        <v>2.7812500000000003E-3</v>
      </c>
      <c r="C476" t="s">
        <v>3</v>
      </c>
      <c r="D476" t="s">
        <v>1123</v>
      </c>
      <c r="E476">
        <v>25.96</v>
      </c>
      <c r="F476" t="s">
        <v>10</v>
      </c>
      <c r="G476" t="str">
        <f>TEXT(Table1[[#This Row],[date1]],"DD")</f>
        <v>19</v>
      </c>
      <c r="H476" t="str">
        <f>TEXT(Table1[[#This Row],[date1]],"MMM")</f>
        <v>Feb</v>
      </c>
      <c r="I476">
        <v>2024</v>
      </c>
      <c r="J476" t="str">
        <f>TEXT(Table1[[#This Row],[date1]],"dddd")</f>
        <v>Monday</v>
      </c>
    </row>
    <row r="477" spans="1:10" x14ac:dyDescent="0.35">
      <c r="A477" s="1">
        <v>45341</v>
      </c>
      <c r="B477" s="2">
        <v>2.4179398148148148E-2</v>
      </c>
      <c r="C477" t="s">
        <v>3</v>
      </c>
      <c r="D477" t="s">
        <v>1171</v>
      </c>
      <c r="E477">
        <v>35.76</v>
      </c>
      <c r="F477" t="s">
        <v>42</v>
      </c>
      <c r="G477" t="str">
        <f>TEXT(Table1[[#This Row],[date1]],"DD")</f>
        <v>19</v>
      </c>
      <c r="H477" t="str">
        <f>TEXT(Table1[[#This Row],[date1]],"MMM")</f>
        <v>Feb</v>
      </c>
      <c r="I477">
        <v>2024</v>
      </c>
      <c r="J477" t="str">
        <f>TEXT(Table1[[#This Row],[date1]],"dddd")</f>
        <v>Monday</v>
      </c>
    </row>
    <row r="478" spans="1:10" x14ac:dyDescent="0.35">
      <c r="A478" s="1">
        <v>45341</v>
      </c>
      <c r="B478" s="2">
        <v>4.0185185185185185E-2</v>
      </c>
      <c r="C478" t="s">
        <v>3</v>
      </c>
      <c r="D478" t="s">
        <v>1230</v>
      </c>
      <c r="E478">
        <v>30.86</v>
      </c>
      <c r="F478" t="s">
        <v>13</v>
      </c>
      <c r="G478" t="str">
        <f>TEXT(Table1[[#This Row],[date1]],"DD")</f>
        <v>19</v>
      </c>
      <c r="H478" t="str">
        <f>TEXT(Table1[[#This Row],[date1]],"MMM")</f>
        <v>Feb</v>
      </c>
      <c r="I478">
        <v>2024</v>
      </c>
      <c r="J478" t="str">
        <f>TEXT(Table1[[#This Row],[date1]],"dddd")</f>
        <v>Monday</v>
      </c>
    </row>
    <row r="479" spans="1:10" x14ac:dyDescent="0.35">
      <c r="A479" s="1">
        <v>45341</v>
      </c>
      <c r="B479" s="2">
        <v>2.4754629629629633E-2</v>
      </c>
      <c r="C479" t="s">
        <v>3</v>
      </c>
      <c r="D479" t="s">
        <v>1241</v>
      </c>
      <c r="E479">
        <v>35.76</v>
      </c>
      <c r="F479" t="s">
        <v>42</v>
      </c>
      <c r="G479" t="str">
        <f>TEXT(Table1[[#This Row],[date1]],"DD")</f>
        <v>19</v>
      </c>
      <c r="H479" t="str">
        <f>TEXT(Table1[[#This Row],[date1]],"MMM")</f>
        <v>Feb</v>
      </c>
      <c r="I479">
        <v>2024</v>
      </c>
      <c r="J479" t="str">
        <f>TEXT(Table1[[#This Row],[date1]],"dddd")</f>
        <v>Monday</v>
      </c>
    </row>
    <row r="480" spans="1:10" x14ac:dyDescent="0.35">
      <c r="A480" s="1">
        <v>45341</v>
      </c>
      <c r="B480" s="2">
        <v>1.0775462962962963E-3</v>
      </c>
      <c r="C480" t="s">
        <v>3</v>
      </c>
      <c r="D480" t="s">
        <v>1242</v>
      </c>
      <c r="E480">
        <v>35.76</v>
      </c>
      <c r="F480" t="s">
        <v>6</v>
      </c>
      <c r="G480" t="str">
        <f>TEXT(Table1[[#This Row],[date1]],"DD")</f>
        <v>19</v>
      </c>
      <c r="H480" t="str">
        <f>TEXT(Table1[[#This Row],[date1]],"MMM")</f>
        <v>Feb</v>
      </c>
      <c r="I480">
        <v>2024</v>
      </c>
      <c r="J480" t="str">
        <f>TEXT(Table1[[#This Row],[date1]],"dddd")</f>
        <v>Monday</v>
      </c>
    </row>
    <row r="481" spans="1:10" x14ac:dyDescent="0.35">
      <c r="A481" s="1">
        <v>45341</v>
      </c>
      <c r="B481" s="2">
        <v>8.2175925925925923E-3</v>
      </c>
      <c r="C481" t="s">
        <v>3</v>
      </c>
      <c r="D481" t="s">
        <v>1192</v>
      </c>
      <c r="E481">
        <v>35.76</v>
      </c>
      <c r="F481" t="s">
        <v>17</v>
      </c>
      <c r="G481" t="str">
        <f>TEXT(Table1[[#This Row],[date1]],"DD")</f>
        <v>19</v>
      </c>
      <c r="H481" t="str">
        <f>TEXT(Table1[[#This Row],[date1]],"MMM")</f>
        <v>Feb</v>
      </c>
      <c r="I481">
        <v>2024</v>
      </c>
      <c r="J481" t="str">
        <f>TEXT(Table1[[#This Row],[date1]],"dddd")</f>
        <v>Monday</v>
      </c>
    </row>
    <row r="482" spans="1:10" x14ac:dyDescent="0.35">
      <c r="A482" s="1">
        <v>45341</v>
      </c>
      <c r="B482" s="2">
        <v>8.8287037037037032E-3</v>
      </c>
      <c r="C482" t="s">
        <v>3</v>
      </c>
      <c r="D482" t="s">
        <v>1192</v>
      </c>
      <c r="E482">
        <v>35.76</v>
      </c>
      <c r="F482" t="s">
        <v>8</v>
      </c>
      <c r="G482" t="str">
        <f>TEXT(Table1[[#This Row],[date1]],"DD")</f>
        <v>19</v>
      </c>
      <c r="H482" t="str">
        <f>TEXT(Table1[[#This Row],[date1]],"MMM")</f>
        <v>Feb</v>
      </c>
      <c r="I482">
        <v>2024</v>
      </c>
      <c r="J482" t="str">
        <f>TEXT(Table1[[#This Row],[date1]],"dddd")</f>
        <v>Monday</v>
      </c>
    </row>
    <row r="483" spans="1:10" x14ac:dyDescent="0.35">
      <c r="A483" s="1">
        <v>45341</v>
      </c>
      <c r="B483" s="2">
        <v>1.832175925925926E-2</v>
      </c>
      <c r="C483" t="s">
        <v>3</v>
      </c>
      <c r="D483" t="s">
        <v>1204</v>
      </c>
      <c r="E483">
        <v>35.76</v>
      </c>
      <c r="F483" t="s">
        <v>6</v>
      </c>
      <c r="G483" t="str">
        <f>TEXT(Table1[[#This Row],[date1]],"DD")</f>
        <v>19</v>
      </c>
      <c r="H483" t="str">
        <f>TEXT(Table1[[#This Row],[date1]],"MMM")</f>
        <v>Feb</v>
      </c>
      <c r="I483">
        <v>2024</v>
      </c>
      <c r="J483" t="str">
        <f>TEXT(Table1[[#This Row],[date1]],"dddd")</f>
        <v>Monday</v>
      </c>
    </row>
    <row r="484" spans="1:10" x14ac:dyDescent="0.35">
      <c r="A484" s="1">
        <v>45341</v>
      </c>
      <c r="B484" s="2">
        <v>3.8009259259259255E-3</v>
      </c>
      <c r="C484" t="s">
        <v>3</v>
      </c>
      <c r="D484" t="s">
        <v>1195</v>
      </c>
      <c r="E484">
        <v>35.76</v>
      </c>
      <c r="F484" t="s">
        <v>17</v>
      </c>
      <c r="G484" t="str">
        <f>TEXT(Table1[[#This Row],[date1]],"DD")</f>
        <v>19</v>
      </c>
      <c r="H484" t="str">
        <f>TEXT(Table1[[#This Row],[date1]],"MMM")</f>
        <v>Feb</v>
      </c>
      <c r="I484">
        <v>2024</v>
      </c>
      <c r="J484" t="str">
        <f>TEXT(Table1[[#This Row],[date1]],"dddd")</f>
        <v>Monday</v>
      </c>
    </row>
    <row r="485" spans="1:10" x14ac:dyDescent="0.35">
      <c r="A485" s="1">
        <v>45342</v>
      </c>
      <c r="B485" s="2">
        <v>3.917361111111111E-2</v>
      </c>
      <c r="C485" t="s">
        <v>3</v>
      </c>
      <c r="D485" t="s">
        <v>1174</v>
      </c>
      <c r="E485">
        <v>35.76</v>
      </c>
      <c r="F485" t="s">
        <v>42</v>
      </c>
      <c r="G485" t="str">
        <f>TEXT(Table1[[#This Row],[date1]],"DD")</f>
        <v>20</v>
      </c>
      <c r="H485" t="str">
        <f>TEXT(Table1[[#This Row],[date1]],"MMM")</f>
        <v>Feb</v>
      </c>
      <c r="I485">
        <v>2024</v>
      </c>
      <c r="J485" t="str">
        <f>TEXT(Table1[[#This Row],[date1]],"dddd")</f>
        <v>Tuesday</v>
      </c>
    </row>
    <row r="486" spans="1:10" x14ac:dyDescent="0.35">
      <c r="A486" s="1">
        <v>45342</v>
      </c>
      <c r="B486" s="2">
        <v>1.2422453703703703E-2</v>
      </c>
      <c r="C486" t="s">
        <v>3</v>
      </c>
      <c r="D486" t="s">
        <v>1180</v>
      </c>
      <c r="E486">
        <v>25.96</v>
      </c>
      <c r="F486" t="s">
        <v>10</v>
      </c>
      <c r="G486" t="str">
        <f>TEXT(Table1[[#This Row],[date1]],"DD")</f>
        <v>20</v>
      </c>
      <c r="H486" t="str">
        <f>TEXT(Table1[[#This Row],[date1]],"MMM")</f>
        <v>Feb</v>
      </c>
      <c r="I486">
        <v>2024</v>
      </c>
      <c r="J486" t="str">
        <f>TEXT(Table1[[#This Row],[date1]],"dddd")</f>
        <v>Tuesday</v>
      </c>
    </row>
    <row r="487" spans="1:10" x14ac:dyDescent="0.35">
      <c r="A487" s="1">
        <v>45342</v>
      </c>
      <c r="B487" s="2">
        <v>1.1578703703703704E-2</v>
      </c>
      <c r="C487" t="s">
        <v>3</v>
      </c>
      <c r="D487" t="s">
        <v>1176</v>
      </c>
      <c r="E487">
        <v>35.76</v>
      </c>
      <c r="F487" t="s">
        <v>42</v>
      </c>
      <c r="G487" t="str">
        <f>TEXT(Table1[[#This Row],[date1]],"DD")</f>
        <v>20</v>
      </c>
      <c r="H487" t="str">
        <f>TEXT(Table1[[#This Row],[date1]],"MMM")</f>
        <v>Feb</v>
      </c>
      <c r="I487">
        <v>2024</v>
      </c>
      <c r="J487" t="str">
        <f>TEXT(Table1[[#This Row],[date1]],"dddd")</f>
        <v>Tuesday</v>
      </c>
    </row>
    <row r="488" spans="1:10" x14ac:dyDescent="0.35">
      <c r="A488" s="1">
        <v>45342</v>
      </c>
      <c r="B488" s="2">
        <v>1.2253472222222223E-2</v>
      </c>
      <c r="C488" t="s">
        <v>3</v>
      </c>
      <c r="D488" t="s">
        <v>1176</v>
      </c>
      <c r="E488">
        <v>25.96</v>
      </c>
      <c r="F488" t="s">
        <v>10</v>
      </c>
      <c r="G488" t="str">
        <f>TEXT(Table1[[#This Row],[date1]],"DD")</f>
        <v>20</v>
      </c>
      <c r="H488" t="str">
        <f>TEXT(Table1[[#This Row],[date1]],"MMM")</f>
        <v>Feb</v>
      </c>
      <c r="I488">
        <v>2024</v>
      </c>
      <c r="J488" t="str">
        <f>TEXT(Table1[[#This Row],[date1]],"dddd")</f>
        <v>Tuesday</v>
      </c>
    </row>
    <row r="489" spans="1:10" x14ac:dyDescent="0.35">
      <c r="A489" s="1">
        <v>45342</v>
      </c>
      <c r="B489" s="2">
        <v>1.4177083333333335E-2</v>
      </c>
      <c r="C489" t="s">
        <v>3</v>
      </c>
      <c r="D489" t="s">
        <v>1180</v>
      </c>
      <c r="E489">
        <v>25.96</v>
      </c>
      <c r="F489" t="s">
        <v>10</v>
      </c>
      <c r="G489" t="str">
        <f>TEXT(Table1[[#This Row],[date1]],"DD")</f>
        <v>20</v>
      </c>
      <c r="H489" t="str">
        <f>TEXT(Table1[[#This Row],[date1]],"MMM")</f>
        <v>Feb</v>
      </c>
      <c r="I489">
        <v>2024</v>
      </c>
      <c r="J489" t="str">
        <f>TEXT(Table1[[#This Row],[date1]],"dddd")</f>
        <v>Tuesday</v>
      </c>
    </row>
    <row r="490" spans="1:10" x14ac:dyDescent="0.35">
      <c r="A490" s="1">
        <v>45342</v>
      </c>
      <c r="B490" s="2">
        <v>1.6938657407407406E-2</v>
      </c>
      <c r="C490" t="s">
        <v>3</v>
      </c>
      <c r="D490" t="s">
        <v>1211</v>
      </c>
      <c r="E490">
        <v>25.96</v>
      </c>
      <c r="F490" t="s">
        <v>10</v>
      </c>
      <c r="G490" t="str">
        <f>TEXT(Table1[[#This Row],[date1]],"DD")</f>
        <v>20</v>
      </c>
      <c r="H490" t="str">
        <f>TEXT(Table1[[#This Row],[date1]],"MMM")</f>
        <v>Feb</v>
      </c>
      <c r="I490">
        <v>2024</v>
      </c>
      <c r="J490" t="str">
        <f>TEXT(Table1[[#This Row],[date1]],"dddd")</f>
        <v>Tuesday</v>
      </c>
    </row>
    <row r="491" spans="1:10" x14ac:dyDescent="0.35">
      <c r="A491" s="1">
        <v>45342</v>
      </c>
      <c r="B491" s="2">
        <v>1.6180555555555557E-3</v>
      </c>
      <c r="C491" t="s">
        <v>3</v>
      </c>
      <c r="D491" t="s">
        <v>1216</v>
      </c>
      <c r="E491">
        <v>30.86</v>
      </c>
      <c r="F491" t="s">
        <v>13</v>
      </c>
      <c r="G491" t="str">
        <f>TEXT(Table1[[#This Row],[date1]],"DD")</f>
        <v>20</v>
      </c>
      <c r="H491" t="str">
        <f>TEXT(Table1[[#This Row],[date1]],"MMM")</f>
        <v>Feb</v>
      </c>
      <c r="I491">
        <v>2024</v>
      </c>
      <c r="J491" t="str">
        <f>TEXT(Table1[[#This Row],[date1]],"dddd")</f>
        <v>Tuesday</v>
      </c>
    </row>
    <row r="492" spans="1:10" x14ac:dyDescent="0.35">
      <c r="A492" s="1">
        <v>45342</v>
      </c>
      <c r="B492" s="2">
        <v>1.427199074074074E-2</v>
      </c>
      <c r="C492" t="s">
        <v>3</v>
      </c>
      <c r="D492" t="s">
        <v>1209</v>
      </c>
      <c r="E492">
        <v>35.76</v>
      </c>
      <c r="F492" t="s">
        <v>6</v>
      </c>
      <c r="G492" t="str">
        <f>TEXT(Table1[[#This Row],[date1]],"DD")</f>
        <v>20</v>
      </c>
      <c r="H492" t="str">
        <f>TEXT(Table1[[#This Row],[date1]],"MMM")</f>
        <v>Feb</v>
      </c>
      <c r="I492">
        <v>2024</v>
      </c>
      <c r="J492" t="str">
        <f>TEXT(Table1[[#This Row],[date1]],"dddd")</f>
        <v>Tuesday</v>
      </c>
    </row>
    <row r="493" spans="1:10" x14ac:dyDescent="0.35">
      <c r="A493" s="1">
        <v>45342</v>
      </c>
      <c r="B493" s="2">
        <v>2.6386574074074076E-2</v>
      </c>
      <c r="C493" t="s">
        <v>3</v>
      </c>
      <c r="D493" t="s">
        <v>1176</v>
      </c>
      <c r="E493">
        <v>25.96</v>
      </c>
      <c r="F493" t="s">
        <v>10</v>
      </c>
      <c r="G493" t="str">
        <f>TEXT(Table1[[#This Row],[date1]],"DD")</f>
        <v>20</v>
      </c>
      <c r="H493" t="str">
        <f>TEXT(Table1[[#This Row],[date1]],"MMM")</f>
        <v>Feb</v>
      </c>
      <c r="I493">
        <v>2024</v>
      </c>
      <c r="J493" t="str">
        <f>TEXT(Table1[[#This Row],[date1]],"dddd")</f>
        <v>Tuesday</v>
      </c>
    </row>
    <row r="494" spans="1:10" x14ac:dyDescent="0.35">
      <c r="A494" s="1">
        <v>45342</v>
      </c>
      <c r="B494" s="2">
        <v>2.6959490740740742E-2</v>
      </c>
      <c r="C494" t="s">
        <v>3</v>
      </c>
      <c r="D494" t="s">
        <v>1176</v>
      </c>
      <c r="E494">
        <v>25.96</v>
      </c>
      <c r="F494" t="s">
        <v>10</v>
      </c>
      <c r="G494" t="str">
        <f>TEXT(Table1[[#This Row],[date1]],"DD")</f>
        <v>20</v>
      </c>
      <c r="H494" t="str">
        <f>TEXT(Table1[[#This Row],[date1]],"MMM")</f>
        <v>Feb</v>
      </c>
      <c r="I494">
        <v>2024</v>
      </c>
      <c r="J494" t="str">
        <f>TEXT(Table1[[#This Row],[date1]],"dddd")</f>
        <v>Tuesday</v>
      </c>
    </row>
    <row r="495" spans="1:10" x14ac:dyDescent="0.35">
      <c r="A495" s="1">
        <v>45342</v>
      </c>
      <c r="B495" s="2">
        <v>1.3722222222222221E-2</v>
      </c>
      <c r="C495" t="s">
        <v>3</v>
      </c>
      <c r="D495" t="s">
        <v>1243</v>
      </c>
      <c r="E495">
        <v>21.06</v>
      </c>
      <c r="F495" t="s">
        <v>34</v>
      </c>
      <c r="G495" t="str">
        <f>TEXT(Table1[[#This Row],[date1]],"DD")</f>
        <v>20</v>
      </c>
      <c r="H495" t="str">
        <f>TEXT(Table1[[#This Row],[date1]],"MMM")</f>
        <v>Feb</v>
      </c>
      <c r="I495">
        <v>2024</v>
      </c>
      <c r="J495" t="str">
        <f>TEXT(Table1[[#This Row],[date1]],"dddd")</f>
        <v>Tuesday</v>
      </c>
    </row>
    <row r="496" spans="1:10" x14ac:dyDescent="0.35">
      <c r="A496" s="1">
        <v>45342</v>
      </c>
      <c r="B496" s="2">
        <v>4.0451388888888889E-3</v>
      </c>
      <c r="C496" t="s">
        <v>3</v>
      </c>
      <c r="D496" t="s">
        <v>1169</v>
      </c>
      <c r="E496">
        <v>35.76</v>
      </c>
      <c r="F496" t="s">
        <v>42</v>
      </c>
      <c r="G496" t="str">
        <f>TEXT(Table1[[#This Row],[date1]],"DD")</f>
        <v>20</v>
      </c>
      <c r="H496" t="str">
        <f>TEXT(Table1[[#This Row],[date1]],"MMM")</f>
        <v>Feb</v>
      </c>
      <c r="I496">
        <v>2024</v>
      </c>
      <c r="J496" t="str">
        <f>TEXT(Table1[[#This Row],[date1]],"dddd")</f>
        <v>Tuesday</v>
      </c>
    </row>
    <row r="497" spans="1:10" x14ac:dyDescent="0.35">
      <c r="A497" s="1">
        <v>45342</v>
      </c>
      <c r="B497" s="2">
        <v>4.1048611111111112E-2</v>
      </c>
      <c r="C497" t="s">
        <v>3</v>
      </c>
      <c r="D497" t="s">
        <v>1244</v>
      </c>
      <c r="E497">
        <v>35.76</v>
      </c>
      <c r="F497" t="s">
        <v>42</v>
      </c>
      <c r="G497" t="str">
        <f>TEXT(Table1[[#This Row],[date1]],"DD")</f>
        <v>20</v>
      </c>
      <c r="H497" t="str">
        <f>TEXT(Table1[[#This Row],[date1]],"MMM")</f>
        <v>Feb</v>
      </c>
      <c r="I497">
        <v>2024</v>
      </c>
      <c r="J497" t="str">
        <f>TEXT(Table1[[#This Row],[date1]],"dddd")</f>
        <v>Tuesday</v>
      </c>
    </row>
    <row r="498" spans="1:10" x14ac:dyDescent="0.35">
      <c r="A498" s="1">
        <v>45342</v>
      </c>
      <c r="B498" s="2">
        <v>4.270833333333333E-4</v>
      </c>
      <c r="C498" t="s">
        <v>3</v>
      </c>
      <c r="D498" t="s">
        <v>1244</v>
      </c>
      <c r="E498">
        <v>35.76</v>
      </c>
      <c r="F498" t="s">
        <v>8</v>
      </c>
      <c r="G498" t="str">
        <f>TEXT(Table1[[#This Row],[date1]],"DD")</f>
        <v>20</v>
      </c>
      <c r="H498" t="str">
        <f>TEXT(Table1[[#This Row],[date1]],"MMM")</f>
        <v>Feb</v>
      </c>
      <c r="I498">
        <v>2024</v>
      </c>
      <c r="J498" t="str">
        <f>TEXT(Table1[[#This Row],[date1]],"dddd")</f>
        <v>Tuesday</v>
      </c>
    </row>
    <row r="499" spans="1:10" x14ac:dyDescent="0.35">
      <c r="A499" s="1">
        <v>45342</v>
      </c>
      <c r="B499" s="2">
        <v>5.185185185185185E-3</v>
      </c>
      <c r="C499" t="s">
        <v>3</v>
      </c>
      <c r="D499" t="s">
        <v>1176</v>
      </c>
      <c r="E499">
        <v>25.96</v>
      </c>
      <c r="F499" t="s">
        <v>10</v>
      </c>
      <c r="G499" t="str">
        <f>TEXT(Table1[[#This Row],[date1]],"DD")</f>
        <v>20</v>
      </c>
      <c r="H499" t="str">
        <f>TEXT(Table1[[#This Row],[date1]],"MMM")</f>
        <v>Feb</v>
      </c>
      <c r="I499">
        <v>2024</v>
      </c>
      <c r="J499" t="str">
        <f>TEXT(Table1[[#This Row],[date1]],"dddd")</f>
        <v>Tuesday</v>
      </c>
    </row>
    <row r="500" spans="1:10" x14ac:dyDescent="0.35">
      <c r="A500" s="1">
        <v>45342</v>
      </c>
      <c r="B500" s="2">
        <v>3.9983796296296295E-2</v>
      </c>
      <c r="C500" t="s">
        <v>3</v>
      </c>
      <c r="D500" t="s">
        <v>1245</v>
      </c>
      <c r="E500">
        <v>25.96</v>
      </c>
      <c r="F500" t="s">
        <v>10</v>
      </c>
      <c r="G500" t="str">
        <f>TEXT(Table1[[#This Row],[date1]],"DD")</f>
        <v>20</v>
      </c>
      <c r="H500" t="str">
        <f>TEXT(Table1[[#This Row],[date1]],"MMM")</f>
        <v>Feb</v>
      </c>
      <c r="I500">
        <v>2024</v>
      </c>
      <c r="J500" t="str">
        <f>TEXT(Table1[[#This Row],[date1]],"dddd")</f>
        <v>Tuesday</v>
      </c>
    </row>
    <row r="501" spans="1:10" x14ac:dyDescent="0.35">
      <c r="A501" s="1">
        <v>45342</v>
      </c>
      <c r="B501" s="2">
        <v>1.2881944444444445E-3</v>
      </c>
      <c r="C501" t="s">
        <v>3</v>
      </c>
      <c r="D501" t="s">
        <v>1246</v>
      </c>
      <c r="E501">
        <v>35.76</v>
      </c>
      <c r="F501" t="s">
        <v>8</v>
      </c>
      <c r="G501" t="str">
        <f>TEXT(Table1[[#This Row],[date1]],"DD")</f>
        <v>20</v>
      </c>
      <c r="H501" t="str">
        <f>TEXT(Table1[[#This Row],[date1]],"MMM")</f>
        <v>Feb</v>
      </c>
      <c r="I501">
        <v>2024</v>
      </c>
      <c r="J501" t="str">
        <f>TEXT(Table1[[#This Row],[date1]],"dddd")</f>
        <v>Tuesday</v>
      </c>
    </row>
    <row r="502" spans="1:10" x14ac:dyDescent="0.35">
      <c r="A502" s="1">
        <v>45342</v>
      </c>
      <c r="B502" s="2">
        <v>5.1574074074074074E-3</v>
      </c>
      <c r="C502" t="s">
        <v>3</v>
      </c>
      <c r="D502" t="s">
        <v>1247</v>
      </c>
      <c r="E502">
        <v>35.76</v>
      </c>
      <c r="F502" t="s">
        <v>17</v>
      </c>
      <c r="G502" t="str">
        <f>TEXT(Table1[[#This Row],[date1]],"DD")</f>
        <v>20</v>
      </c>
      <c r="H502" t="str">
        <f>TEXT(Table1[[#This Row],[date1]],"MMM")</f>
        <v>Feb</v>
      </c>
      <c r="I502">
        <v>2024</v>
      </c>
      <c r="J502" t="str">
        <f>TEXT(Table1[[#This Row],[date1]],"dddd")</f>
        <v>Tuesday</v>
      </c>
    </row>
    <row r="503" spans="1:10" x14ac:dyDescent="0.35">
      <c r="A503" s="1">
        <v>45342</v>
      </c>
      <c r="B503" s="2">
        <v>4.9027777777777785E-3</v>
      </c>
      <c r="C503" t="s">
        <v>3</v>
      </c>
      <c r="D503" t="s">
        <v>1182</v>
      </c>
      <c r="E503">
        <v>35.76</v>
      </c>
      <c r="F503" t="s">
        <v>6</v>
      </c>
      <c r="G503" t="str">
        <f>TEXT(Table1[[#This Row],[date1]],"DD")</f>
        <v>20</v>
      </c>
      <c r="H503" t="str">
        <f>TEXT(Table1[[#This Row],[date1]],"MMM")</f>
        <v>Feb</v>
      </c>
      <c r="I503">
        <v>2024</v>
      </c>
      <c r="J503" t="str">
        <f>TEXT(Table1[[#This Row],[date1]],"dddd")</f>
        <v>Tuesday</v>
      </c>
    </row>
    <row r="504" spans="1:10" x14ac:dyDescent="0.35">
      <c r="A504" s="1">
        <v>45343</v>
      </c>
      <c r="B504" s="2">
        <v>4.1069444444444443E-2</v>
      </c>
      <c r="C504" t="s">
        <v>3</v>
      </c>
      <c r="D504" t="s">
        <v>1176</v>
      </c>
      <c r="E504">
        <v>25.96</v>
      </c>
      <c r="F504" t="s">
        <v>10</v>
      </c>
      <c r="G504" t="str">
        <f>TEXT(Table1[[#This Row],[date1]],"DD")</f>
        <v>21</v>
      </c>
      <c r="H504" t="str">
        <f>TEXT(Table1[[#This Row],[date1]],"MMM")</f>
        <v>Feb</v>
      </c>
      <c r="I504">
        <v>2024</v>
      </c>
      <c r="J504" t="str">
        <f>TEXT(Table1[[#This Row],[date1]],"dddd")</f>
        <v>Wednesday</v>
      </c>
    </row>
    <row r="505" spans="1:10" x14ac:dyDescent="0.35">
      <c r="A505" s="1">
        <v>45343</v>
      </c>
      <c r="B505" s="2">
        <v>2.8814814814814814E-2</v>
      </c>
      <c r="C505" t="s">
        <v>3</v>
      </c>
      <c r="D505" t="s">
        <v>1248</v>
      </c>
      <c r="E505">
        <v>35.76</v>
      </c>
      <c r="F505" t="s">
        <v>6</v>
      </c>
      <c r="G505" t="str">
        <f>TEXT(Table1[[#This Row],[date1]],"DD")</f>
        <v>21</v>
      </c>
      <c r="H505" t="str">
        <f>TEXT(Table1[[#This Row],[date1]],"MMM")</f>
        <v>Feb</v>
      </c>
      <c r="I505">
        <v>2024</v>
      </c>
      <c r="J505" t="str">
        <f>TEXT(Table1[[#This Row],[date1]],"dddd")</f>
        <v>Wednesday</v>
      </c>
    </row>
    <row r="506" spans="1:10" x14ac:dyDescent="0.35">
      <c r="A506" s="1">
        <v>45343</v>
      </c>
      <c r="B506" s="2">
        <v>3.4269675925925926E-2</v>
      </c>
      <c r="C506" t="s">
        <v>3</v>
      </c>
      <c r="D506" t="s">
        <v>1249</v>
      </c>
      <c r="E506">
        <v>35.76</v>
      </c>
      <c r="F506" t="s">
        <v>42</v>
      </c>
      <c r="G506" t="str">
        <f>TEXT(Table1[[#This Row],[date1]],"DD")</f>
        <v>21</v>
      </c>
      <c r="H506" t="str">
        <f>TEXT(Table1[[#This Row],[date1]],"MMM")</f>
        <v>Feb</v>
      </c>
      <c r="I506">
        <v>2024</v>
      </c>
      <c r="J506" t="str">
        <f>TEXT(Table1[[#This Row],[date1]],"dddd")</f>
        <v>Wednesday</v>
      </c>
    </row>
    <row r="507" spans="1:10" x14ac:dyDescent="0.35">
      <c r="A507" s="1">
        <v>45343</v>
      </c>
      <c r="B507" s="2">
        <v>3.5562499999999997E-2</v>
      </c>
      <c r="C507" t="s">
        <v>3</v>
      </c>
      <c r="D507" t="s">
        <v>1250</v>
      </c>
      <c r="E507">
        <v>21.06</v>
      </c>
      <c r="F507" t="s">
        <v>34</v>
      </c>
      <c r="G507" t="str">
        <f>TEXT(Table1[[#This Row],[date1]],"DD")</f>
        <v>21</v>
      </c>
      <c r="H507" t="str">
        <f>TEXT(Table1[[#This Row],[date1]],"MMM")</f>
        <v>Feb</v>
      </c>
      <c r="I507">
        <v>2024</v>
      </c>
      <c r="J507" t="str">
        <f>TEXT(Table1[[#This Row],[date1]],"dddd")</f>
        <v>Wednesday</v>
      </c>
    </row>
    <row r="508" spans="1:10" x14ac:dyDescent="0.35">
      <c r="A508" s="1">
        <v>45343</v>
      </c>
      <c r="B508" s="2">
        <v>1.2627314814814815E-2</v>
      </c>
      <c r="C508" t="s">
        <v>3</v>
      </c>
      <c r="D508" t="s">
        <v>1245</v>
      </c>
      <c r="E508">
        <v>25.96</v>
      </c>
      <c r="F508" t="s">
        <v>10</v>
      </c>
      <c r="G508" t="str">
        <f>TEXT(Table1[[#This Row],[date1]],"DD")</f>
        <v>21</v>
      </c>
      <c r="H508" t="str">
        <f>TEXT(Table1[[#This Row],[date1]],"MMM")</f>
        <v>Feb</v>
      </c>
      <c r="I508">
        <v>2024</v>
      </c>
      <c r="J508" t="str">
        <f>TEXT(Table1[[#This Row],[date1]],"dddd")</f>
        <v>Wednesday</v>
      </c>
    </row>
    <row r="509" spans="1:10" x14ac:dyDescent="0.35">
      <c r="A509" s="1">
        <v>45343</v>
      </c>
      <c r="B509" s="2">
        <v>7.0312500000000002E-3</v>
      </c>
      <c r="C509" t="s">
        <v>3</v>
      </c>
      <c r="D509" t="s">
        <v>1176</v>
      </c>
      <c r="E509">
        <v>30.86</v>
      </c>
      <c r="F509" t="s">
        <v>13</v>
      </c>
      <c r="G509" t="str">
        <f>TEXT(Table1[[#This Row],[date1]],"DD")</f>
        <v>21</v>
      </c>
      <c r="H509" t="str">
        <f>TEXT(Table1[[#This Row],[date1]],"MMM")</f>
        <v>Feb</v>
      </c>
      <c r="I509">
        <v>2024</v>
      </c>
      <c r="J509" t="str">
        <f>TEXT(Table1[[#This Row],[date1]],"dddd")</f>
        <v>Wednesday</v>
      </c>
    </row>
    <row r="510" spans="1:10" x14ac:dyDescent="0.35">
      <c r="A510" s="1">
        <v>45343</v>
      </c>
      <c r="B510" s="2">
        <v>3.3472222222222219E-3</v>
      </c>
      <c r="C510" t="s">
        <v>3</v>
      </c>
      <c r="D510" t="s">
        <v>1123</v>
      </c>
      <c r="E510">
        <v>25.96</v>
      </c>
      <c r="F510" t="s">
        <v>10</v>
      </c>
      <c r="G510" t="str">
        <f>TEXT(Table1[[#This Row],[date1]],"DD")</f>
        <v>21</v>
      </c>
      <c r="H510" t="str">
        <f>TEXT(Table1[[#This Row],[date1]],"MMM")</f>
        <v>Feb</v>
      </c>
      <c r="I510">
        <v>2024</v>
      </c>
      <c r="J510" t="str">
        <f>TEXT(Table1[[#This Row],[date1]],"dddd")</f>
        <v>Wednesday</v>
      </c>
    </row>
    <row r="511" spans="1:10" x14ac:dyDescent="0.35">
      <c r="A511" s="1">
        <v>45343</v>
      </c>
      <c r="B511" s="2">
        <v>5.356481481481482E-3</v>
      </c>
      <c r="C511" t="s">
        <v>3</v>
      </c>
      <c r="D511" t="s">
        <v>1251</v>
      </c>
      <c r="E511">
        <v>25.96</v>
      </c>
      <c r="F511" t="s">
        <v>10</v>
      </c>
      <c r="G511" t="str">
        <f>TEXT(Table1[[#This Row],[date1]],"DD")</f>
        <v>21</v>
      </c>
      <c r="H511" t="str">
        <f>TEXT(Table1[[#This Row],[date1]],"MMM")</f>
        <v>Feb</v>
      </c>
      <c r="I511">
        <v>2024</v>
      </c>
      <c r="J511" t="str">
        <f>TEXT(Table1[[#This Row],[date1]],"dddd")</f>
        <v>Wednesday</v>
      </c>
    </row>
    <row r="512" spans="1:10" x14ac:dyDescent="0.35">
      <c r="A512" s="1">
        <v>45343</v>
      </c>
      <c r="B512" s="2">
        <v>3.9097222222222221E-2</v>
      </c>
      <c r="C512" t="s">
        <v>3</v>
      </c>
      <c r="D512" t="s">
        <v>1211</v>
      </c>
      <c r="E512">
        <v>25.96</v>
      </c>
      <c r="F512" t="s">
        <v>10</v>
      </c>
      <c r="G512" t="str">
        <f>TEXT(Table1[[#This Row],[date1]],"DD")</f>
        <v>21</v>
      </c>
      <c r="H512" t="str">
        <f>TEXT(Table1[[#This Row],[date1]],"MMM")</f>
        <v>Feb</v>
      </c>
      <c r="I512">
        <v>2024</v>
      </c>
      <c r="J512" t="str">
        <f>TEXT(Table1[[#This Row],[date1]],"dddd")</f>
        <v>Wednesday</v>
      </c>
    </row>
    <row r="513" spans="1:10" x14ac:dyDescent="0.35">
      <c r="A513" s="1">
        <v>45343</v>
      </c>
      <c r="B513" s="2">
        <v>3.9616898148148151E-2</v>
      </c>
      <c r="C513" t="s">
        <v>3</v>
      </c>
      <c r="D513" t="s">
        <v>1180</v>
      </c>
      <c r="E513">
        <v>25.96</v>
      </c>
      <c r="F513" t="s">
        <v>10</v>
      </c>
      <c r="G513" t="str">
        <f>TEXT(Table1[[#This Row],[date1]],"DD")</f>
        <v>21</v>
      </c>
      <c r="H513" t="str">
        <f>TEXT(Table1[[#This Row],[date1]],"MMM")</f>
        <v>Feb</v>
      </c>
      <c r="I513">
        <v>2024</v>
      </c>
      <c r="J513" t="str">
        <f>TEXT(Table1[[#This Row],[date1]],"dddd")</f>
        <v>Wednesday</v>
      </c>
    </row>
    <row r="514" spans="1:10" x14ac:dyDescent="0.35">
      <c r="A514" s="1">
        <v>45343</v>
      </c>
      <c r="B514" s="2">
        <v>4.6631944444444438E-3</v>
      </c>
      <c r="C514" t="s">
        <v>3</v>
      </c>
      <c r="D514" t="s">
        <v>1216</v>
      </c>
      <c r="E514">
        <v>25.96</v>
      </c>
      <c r="F514" t="s">
        <v>10</v>
      </c>
      <c r="G514" t="str">
        <f>TEXT(Table1[[#This Row],[date1]],"DD")</f>
        <v>21</v>
      </c>
      <c r="H514" t="str">
        <f>TEXT(Table1[[#This Row],[date1]],"MMM")</f>
        <v>Feb</v>
      </c>
      <c r="I514">
        <v>2024</v>
      </c>
      <c r="J514" t="str">
        <f>TEXT(Table1[[#This Row],[date1]],"dddd")</f>
        <v>Wednesday</v>
      </c>
    </row>
    <row r="515" spans="1:10" x14ac:dyDescent="0.35">
      <c r="A515" s="1">
        <v>45343</v>
      </c>
      <c r="B515" s="2">
        <v>1.2439814814814815E-2</v>
      </c>
      <c r="C515" t="s">
        <v>3</v>
      </c>
      <c r="D515" t="s">
        <v>1216</v>
      </c>
      <c r="E515">
        <v>25.96</v>
      </c>
      <c r="F515" t="s">
        <v>10</v>
      </c>
      <c r="G515" t="str">
        <f>TEXT(Table1[[#This Row],[date1]],"DD")</f>
        <v>21</v>
      </c>
      <c r="H515" t="str">
        <f>TEXT(Table1[[#This Row],[date1]],"MMM")</f>
        <v>Feb</v>
      </c>
      <c r="I515">
        <v>2024</v>
      </c>
      <c r="J515" t="str">
        <f>TEXT(Table1[[#This Row],[date1]],"dddd")</f>
        <v>Wednesday</v>
      </c>
    </row>
    <row r="516" spans="1:10" x14ac:dyDescent="0.35">
      <c r="A516" s="1">
        <v>45343</v>
      </c>
      <c r="B516" s="2">
        <v>1.2862268518518518E-2</v>
      </c>
      <c r="C516" t="s">
        <v>3</v>
      </c>
      <c r="D516" t="s">
        <v>1174</v>
      </c>
      <c r="E516">
        <v>35.76</v>
      </c>
      <c r="F516" t="s">
        <v>42</v>
      </c>
      <c r="G516" t="str">
        <f>TEXT(Table1[[#This Row],[date1]],"DD")</f>
        <v>21</v>
      </c>
      <c r="H516" t="str">
        <f>TEXT(Table1[[#This Row],[date1]],"MMM")</f>
        <v>Feb</v>
      </c>
      <c r="I516">
        <v>2024</v>
      </c>
      <c r="J516" t="str">
        <f>TEXT(Table1[[#This Row],[date1]],"dddd")</f>
        <v>Wednesday</v>
      </c>
    </row>
    <row r="517" spans="1:10" x14ac:dyDescent="0.35">
      <c r="A517" s="1">
        <v>45343</v>
      </c>
      <c r="B517" s="2">
        <v>3.187731481481481E-2</v>
      </c>
      <c r="C517" t="s">
        <v>3</v>
      </c>
      <c r="D517" t="s">
        <v>1176</v>
      </c>
      <c r="E517">
        <v>25.96</v>
      </c>
      <c r="F517" t="s">
        <v>10</v>
      </c>
      <c r="G517" t="str">
        <f>TEXT(Table1[[#This Row],[date1]],"DD")</f>
        <v>21</v>
      </c>
      <c r="H517" t="str">
        <f>TEXT(Table1[[#This Row],[date1]],"MMM")</f>
        <v>Feb</v>
      </c>
      <c r="I517">
        <v>2024</v>
      </c>
      <c r="J517" t="str">
        <f>TEXT(Table1[[#This Row],[date1]],"dddd")</f>
        <v>Wednesday</v>
      </c>
    </row>
    <row r="518" spans="1:10" x14ac:dyDescent="0.35">
      <c r="A518" s="1">
        <v>45343</v>
      </c>
      <c r="B518" s="2">
        <v>3.2503472222222225E-2</v>
      </c>
      <c r="C518" t="s">
        <v>3</v>
      </c>
      <c r="D518" t="s">
        <v>1176</v>
      </c>
      <c r="E518">
        <v>25.96</v>
      </c>
      <c r="F518" t="s">
        <v>10</v>
      </c>
      <c r="G518" t="str">
        <f>TEXT(Table1[[#This Row],[date1]],"DD")</f>
        <v>21</v>
      </c>
      <c r="H518" t="str">
        <f>TEXT(Table1[[#This Row],[date1]],"MMM")</f>
        <v>Feb</v>
      </c>
      <c r="I518">
        <v>2024</v>
      </c>
      <c r="J518" t="str">
        <f>TEXT(Table1[[#This Row],[date1]],"dddd")</f>
        <v>Wednesday</v>
      </c>
    </row>
    <row r="519" spans="1:10" x14ac:dyDescent="0.35">
      <c r="A519" s="1">
        <v>45343</v>
      </c>
      <c r="B519" s="2">
        <v>3.6666666666666667E-2</v>
      </c>
      <c r="C519" t="s">
        <v>3</v>
      </c>
      <c r="D519" t="s">
        <v>1216</v>
      </c>
      <c r="E519">
        <v>25.96</v>
      </c>
      <c r="F519" t="s">
        <v>10</v>
      </c>
      <c r="G519" t="str">
        <f>TEXT(Table1[[#This Row],[date1]],"DD")</f>
        <v>21</v>
      </c>
      <c r="H519" t="str">
        <f>TEXT(Table1[[#This Row],[date1]],"MMM")</f>
        <v>Feb</v>
      </c>
      <c r="I519">
        <v>2024</v>
      </c>
      <c r="J519" t="str">
        <f>TEXT(Table1[[#This Row],[date1]],"dddd")</f>
        <v>Wednesday</v>
      </c>
    </row>
    <row r="520" spans="1:10" x14ac:dyDescent="0.35">
      <c r="A520" s="1">
        <v>45343</v>
      </c>
      <c r="B520" s="2">
        <v>7.0150462962962961E-3</v>
      </c>
      <c r="C520" t="s">
        <v>3</v>
      </c>
      <c r="D520" t="s">
        <v>1252</v>
      </c>
      <c r="E520">
        <v>35.76</v>
      </c>
      <c r="F520" t="s">
        <v>17</v>
      </c>
      <c r="G520" t="str">
        <f>TEXT(Table1[[#This Row],[date1]],"DD")</f>
        <v>21</v>
      </c>
      <c r="H520" t="str">
        <f>TEXT(Table1[[#This Row],[date1]],"MMM")</f>
        <v>Feb</v>
      </c>
      <c r="I520">
        <v>2024</v>
      </c>
      <c r="J520" t="str">
        <f>TEXT(Table1[[#This Row],[date1]],"dddd")</f>
        <v>Wednesday</v>
      </c>
    </row>
    <row r="521" spans="1:10" x14ac:dyDescent="0.35">
      <c r="A521" s="1">
        <v>45343</v>
      </c>
      <c r="B521" s="2">
        <v>3.2623842592592593E-2</v>
      </c>
      <c r="C521" t="s">
        <v>3</v>
      </c>
      <c r="D521" t="s">
        <v>1204</v>
      </c>
      <c r="E521">
        <v>35.76</v>
      </c>
      <c r="F521" t="s">
        <v>6</v>
      </c>
      <c r="G521" t="str">
        <f>TEXT(Table1[[#This Row],[date1]],"DD")</f>
        <v>21</v>
      </c>
      <c r="H521" t="str">
        <f>TEXT(Table1[[#This Row],[date1]],"MMM")</f>
        <v>Feb</v>
      </c>
      <c r="I521">
        <v>2024</v>
      </c>
      <c r="J521" t="str">
        <f>TEXT(Table1[[#This Row],[date1]],"dddd")</f>
        <v>Wednesday</v>
      </c>
    </row>
    <row r="522" spans="1:10" x14ac:dyDescent="0.35">
      <c r="A522" s="1">
        <v>45343</v>
      </c>
      <c r="B522" s="2">
        <v>3.4010416666666668E-2</v>
      </c>
      <c r="C522" t="s">
        <v>3</v>
      </c>
      <c r="D522" t="s">
        <v>1178</v>
      </c>
      <c r="E522">
        <v>35.76</v>
      </c>
      <c r="F522" t="s">
        <v>8</v>
      </c>
      <c r="G522" t="str">
        <f>TEXT(Table1[[#This Row],[date1]],"DD")</f>
        <v>21</v>
      </c>
      <c r="H522" t="str">
        <f>TEXT(Table1[[#This Row],[date1]],"MMM")</f>
        <v>Feb</v>
      </c>
      <c r="I522">
        <v>2024</v>
      </c>
      <c r="J522" t="str">
        <f>TEXT(Table1[[#This Row],[date1]],"dddd")</f>
        <v>Wednesday</v>
      </c>
    </row>
    <row r="523" spans="1:10" x14ac:dyDescent="0.35">
      <c r="A523" s="1">
        <v>45343</v>
      </c>
      <c r="B523" s="2">
        <v>3.4877314814814819E-2</v>
      </c>
      <c r="C523" t="s">
        <v>3</v>
      </c>
      <c r="D523" t="s">
        <v>1178</v>
      </c>
      <c r="E523">
        <v>35.76</v>
      </c>
      <c r="F523" t="s">
        <v>6</v>
      </c>
      <c r="G523" t="str">
        <f>TEXT(Table1[[#This Row],[date1]],"DD")</f>
        <v>21</v>
      </c>
      <c r="H523" t="str">
        <f>TEXT(Table1[[#This Row],[date1]],"MMM")</f>
        <v>Feb</v>
      </c>
      <c r="I523">
        <v>2024</v>
      </c>
      <c r="J523" t="str">
        <f>TEXT(Table1[[#This Row],[date1]],"dddd")</f>
        <v>Wednesday</v>
      </c>
    </row>
    <row r="524" spans="1:10" x14ac:dyDescent="0.35">
      <c r="A524" s="1">
        <v>45343</v>
      </c>
      <c r="B524" s="2">
        <v>5.7731481481481479E-3</v>
      </c>
      <c r="C524" t="s">
        <v>3</v>
      </c>
      <c r="D524" t="s">
        <v>1191</v>
      </c>
      <c r="E524">
        <v>35.76</v>
      </c>
      <c r="F524" t="s">
        <v>17</v>
      </c>
      <c r="G524" t="str">
        <f>TEXT(Table1[[#This Row],[date1]],"DD")</f>
        <v>21</v>
      </c>
      <c r="H524" t="str">
        <f>TEXT(Table1[[#This Row],[date1]],"MMM")</f>
        <v>Feb</v>
      </c>
      <c r="I524">
        <v>2024</v>
      </c>
      <c r="J524" t="str">
        <f>TEXT(Table1[[#This Row],[date1]],"dddd")</f>
        <v>Wednesday</v>
      </c>
    </row>
    <row r="525" spans="1:10" x14ac:dyDescent="0.35">
      <c r="A525" s="1">
        <v>45343</v>
      </c>
      <c r="B525" s="2">
        <v>6.3611111111111117E-3</v>
      </c>
      <c r="C525" t="s">
        <v>3</v>
      </c>
      <c r="D525" t="s">
        <v>1191</v>
      </c>
      <c r="E525">
        <v>35.76</v>
      </c>
      <c r="F525" t="s">
        <v>17</v>
      </c>
      <c r="G525" t="str">
        <f>TEXT(Table1[[#This Row],[date1]],"DD")</f>
        <v>21</v>
      </c>
      <c r="H525" t="str">
        <f>TEXT(Table1[[#This Row],[date1]],"MMM")</f>
        <v>Feb</v>
      </c>
      <c r="I525">
        <v>2024</v>
      </c>
      <c r="J525" t="str">
        <f>TEXT(Table1[[#This Row],[date1]],"dddd")</f>
        <v>Wednesday</v>
      </c>
    </row>
    <row r="526" spans="1:10" x14ac:dyDescent="0.35">
      <c r="A526" s="1">
        <v>45343</v>
      </c>
      <c r="B526" s="2">
        <v>4.1251157407407403E-2</v>
      </c>
      <c r="C526" t="s">
        <v>3</v>
      </c>
      <c r="D526" t="s">
        <v>1197</v>
      </c>
      <c r="E526">
        <v>35.76</v>
      </c>
      <c r="F526" t="s">
        <v>42</v>
      </c>
      <c r="G526" t="str">
        <f>TEXT(Table1[[#This Row],[date1]],"DD")</f>
        <v>21</v>
      </c>
      <c r="H526" t="str">
        <f>TEXT(Table1[[#This Row],[date1]],"MMM")</f>
        <v>Feb</v>
      </c>
      <c r="I526">
        <v>2024</v>
      </c>
      <c r="J526" t="str">
        <f>TEXT(Table1[[#This Row],[date1]],"dddd")</f>
        <v>Wednesday</v>
      </c>
    </row>
    <row r="527" spans="1:10" x14ac:dyDescent="0.35">
      <c r="A527" s="1">
        <v>45344</v>
      </c>
      <c r="B527" s="2">
        <v>3.6327546296296295E-2</v>
      </c>
      <c r="C527" t="s">
        <v>3</v>
      </c>
      <c r="D527" t="s">
        <v>1253</v>
      </c>
      <c r="E527">
        <v>35.76</v>
      </c>
      <c r="F527" t="s">
        <v>8</v>
      </c>
      <c r="G527" t="str">
        <f>TEXT(Table1[[#This Row],[date1]],"DD")</f>
        <v>22</v>
      </c>
      <c r="H527" t="str">
        <f>TEXT(Table1[[#This Row],[date1]],"MMM")</f>
        <v>Feb</v>
      </c>
      <c r="I527">
        <v>2024</v>
      </c>
      <c r="J527" t="str">
        <f>TEXT(Table1[[#This Row],[date1]],"dddd")</f>
        <v>Thursday</v>
      </c>
    </row>
    <row r="528" spans="1:10" x14ac:dyDescent="0.35">
      <c r="A528" s="1">
        <v>45344</v>
      </c>
      <c r="B528" s="2">
        <v>1.9797453703703703E-2</v>
      </c>
      <c r="C528" t="s">
        <v>3</v>
      </c>
      <c r="D528" t="s">
        <v>1254</v>
      </c>
      <c r="E528">
        <v>25.96</v>
      </c>
      <c r="F528" t="s">
        <v>10</v>
      </c>
      <c r="G528" t="str">
        <f>TEXT(Table1[[#This Row],[date1]],"DD")</f>
        <v>22</v>
      </c>
      <c r="H528" t="str">
        <f>TEXT(Table1[[#This Row],[date1]],"MMM")</f>
        <v>Feb</v>
      </c>
      <c r="I528">
        <v>2024</v>
      </c>
      <c r="J528" t="str">
        <f>TEXT(Table1[[#This Row],[date1]],"dddd")</f>
        <v>Thursday</v>
      </c>
    </row>
    <row r="529" spans="1:10" x14ac:dyDescent="0.35">
      <c r="A529" s="1">
        <v>45344</v>
      </c>
      <c r="B529" s="2">
        <v>2.8620370370370372E-2</v>
      </c>
      <c r="C529" t="s">
        <v>3</v>
      </c>
      <c r="D529" t="s">
        <v>1203</v>
      </c>
      <c r="E529">
        <v>25.96</v>
      </c>
      <c r="F529" t="s">
        <v>10</v>
      </c>
      <c r="G529" t="str">
        <f>TEXT(Table1[[#This Row],[date1]],"DD")</f>
        <v>22</v>
      </c>
      <c r="H529" t="str">
        <f>TEXT(Table1[[#This Row],[date1]],"MMM")</f>
        <v>Feb</v>
      </c>
      <c r="I529">
        <v>2024</v>
      </c>
      <c r="J529" t="str">
        <f>TEXT(Table1[[#This Row],[date1]],"dddd")</f>
        <v>Thursday</v>
      </c>
    </row>
    <row r="530" spans="1:10" x14ac:dyDescent="0.35">
      <c r="A530" s="1">
        <v>45344</v>
      </c>
      <c r="B530" s="2">
        <v>4.1457175925925925E-2</v>
      </c>
      <c r="C530" t="s">
        <v>3</v>
      </c>
      <c r="D530" t="s">
        <v>108</v>
      </c>
      <c r="E530">
        <v>21.06</v>
      </c>
      <c r="F530" t="s">
        <v>34</v>
      </c>
      <c r="G530" t="str">
        <f>TEXT(Table1[[#This Row],[date1]],"DD")</f>
        <v>22</v>
      </c>
      <c r="H530" t="str">
        <f>TEXT(Table1[[#This Row],[date1]],"MMM")</f>
        <v>Feb</v>
      </c>
      <c r="I530">
        <v>2024</v>
      </c>
      <c r="J530" t="str">
        <f>TEXT(Table1[[#This Row],[date1]],"dddd")</f>
        <v>Thursday</v>
      </c>
    </row>
    <row r="531" spans="1:10" x14ac:dyDescent="0.35">
      <c r="A531" s="1">
        <v>45344</v>
      </c>
      <c r="B531" s="2">
        <v>2.1215277777777777E-3</v>
      </c>
      <c r="C531" t="s">
        <v>3</v>
      </c>
      <c r="D531" t="s">
        <v>1175</v>
      </c>
      <c r="E531">
        <v>30.86</v>
      </c>
      <c r="F531" t="s">
        <v>13</v>
      </c>
      <c r="G531" t="str">
        <f>TEXT(Table1[[#This Row],[date1]],"DD")</f>
        <v>22</v>
      </c>
      <c r="H531" t="str">
        <f>TEXT(Table1[[#This Row],[date1]],"MMM")</f>
        <v>Feb</v>
      </c>
      <c r="I531">
        <v>2024</v>
      </c>
      <c r="J531" t="str">
        <f>TEXT(Table1[[#This Row],[date1]],"dddd")</f>
        <v>Thursday</v>
      </c>
    </row>
    <row r="532" spans="1:10" x14ac:dyDescent="0.35">
      <c r="A532" s="1">
        <v>45345</v>
      </c>
      <c r="B532" s="2">
        <v>2.3049768518518518E-2</v>
      </c>
      <c r="C532" t="s">
        <v>3</v>
      </c>
      <c r="D532" t="s">
        <v>1169</v>
      </c>
      <c r="E532">
        <v>30.86</v>
      </c>
      <c r="F532" t="s">
        <v>13</v>
      </c>
      <c r="G532" t="str">
        <f>TEXT(Table1[[#This Row],[date1]],"DD")</f>
        <v>23</v>
      </c>
      <c r="H532" t="str">
        <f>TEXT(Table1[[#This Row],[date1]],"MMM")</f>
        <v>Feb</v>
      </c>
      <c r="I532">
        <v>2024</v>
      </c>
      <c r="J532" t="str">
        <f>TEXT(Table1[[#This Row],[date1]],"dddd")</f>
        <v>Friday</v>
      </c>
    </row>
    <row r="533" spans="1:10" x14ac:dyDescent="0.35">
      <c r="A533" s="1">
        <v>45345</v>
      </c>
      <c r="B533" s="2">
        <v>3.6416666666666667E-2</v>
      </c>
      <c r="C533" t="s">
        <v>3</v>
      </c>
      <c r="D533" t="s">
        <v>1176</v>
      </c>
      <c r="E533">
        <v>30.86</v>
      </c>
      <c r="F533" t="s">
        <v>13</v>
      </c>
      <c r="G533" t="str">
        <f>TEXT(Table1[[#This Row],[date1]],"DD")</f>
        <v>23</v>
      </c>
      <c r="H533" t="str">
        <f>TEXT(Table1[[#This Row],[date1]],"MMM")</f>
        <v>Feb</v>
      </c>
      <c r="I533">
        <v>2024</v>
      </c>
      <c r="J533" t="str">
        <f>TEXT(Table1[[#This Row],[date1]],"dddd")</f>
        <v>Friday</v>
      </c>
    </row>
    <row r="534" spans="1:10" x14ac:dyDescent="0.35">
      <c r="A534" s="1">
        <v>45345</v>
      </c>
      <c r="B534" s="2">
        <v>3.7571759259259256E-2</v>
      </c>
      <c r="C534" t="s">
        <v>3</v>
      </c>
      <c r="D534" t="s">
        <v>1176</v>
      </c>
      <c r="E534">
        <v>30.86</v>
      </c>
      <c r="F534" t="s">
        <v>13</v>
      </c>
      <c r="G534" t="str">
        <f>TEXT(Table1[[#This Row],[date1]],"DD")</f>
        <v>23</v>
      </c>
      <c r="H534" t="str">
        <f>TEXT(Table1[[#This Row],[date1]],"MMM")</f>
        <v>Feb</v>
      </c>
      <c r="I534">
        <v>2024</v>
      </c>
      <c r="J534" t="str">
        <f>TEXT(Table1[[#This Row],[date1]],"dddd")</f>
        <v>Friday</v>
      </c>
    </row>
    <row r="535" spans="1:10" x14ac:dyDescent="0.35">
      <c r="A535" s="1">
        <v>45345</v>
      </c>
      <c r="B535" s="2">
        <v>3.4972222222222224E-2</v>
      </c>
      <c r="C535" t="s">
        <v>3</v>
      </c>
      <c r="D535" t="s">
        <v>1255</v>
      </c>
      <c r="E535">
        <v>35.76</v>
      </c>
      <c r="F535" t="s">
        <v>42</v>
      </c>
      <c r="G535" t="str">
        <f>TEXT(Table1[[#This Row],[date1]],"DD")</f>
        <v>23</v>
      </c>
      <c r="H535" t="str">
        <f>TEXT(Table1[[#This Row],[date1]],"MMM")</f>
        <v>Feb</v>
      </c>
      <c r="I535">
        <v>2024</v>
      </c>
      <c r="J535" t="str">
        <f>TEXT(Table1[[#This Row],[date1]],"dddd")</f>
        <v>Friday</v>
      </c>
    </row>
    <row r="536" spans="1:10" x14ac:dyDescent="0.35">
      <c r="A536" s="1">
        <v>45345</v>
      </c>
      <c r="B536" s="2">
        <v>1.4282407407407408E-3</v>
      </c>
      <c r="C536" t="s">
        <v>3</v>
      </c>
      <c r="D536" t="s">
        <v>1169</v>
      </c>
      <c r="E536">
        <v>35.76</v>
      </c>
      <c r="F536" t="s">
        <v>17</v>
      </c>
      <c r="G536" t="str">
        <f>TEXT(Table1[[#This Row],[date1]],"DD")</f>
        <v>23</v>
      </c>
      <c r="H536" t="str">
        <f>TEXT(Table1[[#This Row],[date1]],"MMM")</f>
        <v>Feb</v>
      </c>
      <c r="I536">
        <v>2024</v>
      </c>
      <c r="J536" t="str">
        <f>TEXT(Table1[[#This Row],[date1]],"dddd")</f>
        <v>Friday</v>
      </c>
    </row>
    <row r="537" spans="1:10" x14ac:dyDescent="0.35">
      <c r="A537" s="1">
        <v>45345</v>
      </c>
      <c r="B537" s="2">
        <v>1.9269675925925926E-2</v>
      </c>
      <c r="C537" t="s">
        <v>3</v>
      </c>
      <c r="D537" t="s">
        <v>1256</v>
      </c>
      <c r="E537">
        <v>25.96</v>
      </c>
      <c r="F537" t="s">
        <v>10</v>
      </c>
      <c r="G537" t="str">
        <f>TEXT(Table1[[#This Row],[date1]],"DD")</f>
        <v>23</v>
      </c>
      <c r="H537" t="str">
        <f>TEXT(Table1[[#This Row],[date1]],"MMM")</f>
        <v>Feb</v>
      </c>
      <c r="I537">
        <v>2024</v>
      </c>
      <c r="J537" t="str">
        <f>TEXT(Table1[[#This Row],[date1]],"dddd")</f>
        <v>Friday</v>
      </c>
    </row>
    <row r="538" spans="1:10" x14ac:dyDescent="0.35">
      <c r="A538" s="1">
        <v>45346</v>
      </c>
      <c r="B538" s="2">
        <v>1.0342592592592592E-2</v>
      </c>
      <c r="C538" t="s">
        <v>3</v>
      </c>
      <c r="D538" t="s">
        <v>1233</v>
      </c>
      <c r="E538">
        <v>30.86</v>
      </c>
      <c r="F538" t="s">
        <v>13</v>
      </c>
      <c r="G538" t="str">
        <f>TEXT(Table1[[#This Row],[date1]],"DD")</f>
        <v>24</v>
      </c>
      <c r="H538" t="str">
        <f>TEXT(Table1[[#This Row],[date1]],"MMM")</f>
        <v>Feb</v>
      </c>
      <c r="I538">
        <v>2024</v>
      </c>
      <c r="J538" t="str">
        <f>TEXT(Table1[[#This Row],[date1]],"dddd")</f>
        <v>Saturday</v>
      </c>
    </row>
    <row r="539" spans="1:10" x14ac:dyDescent="0.35">
      <c r="A539" s="1">
        <v>45346</v>
      </c>
      <c r="B539" s="2">
        <v>3.1373842592592592E-2</v>
      </c>
      <c r="C539" t="s">
        <v>3</v>
      </c>
      <c r="D539" t="s">
        <v>1257</v>
      </c>
      <c r="E539">
        <v>35.76</v>
      </c>
      <c r="F539" t="s">
        <v>6</v>
      </c>
      <c r="G539" t="str">
        <f>TEXT(Table1[[#This Row],[date1]],"DD")</f>
        <v>24</v>
      </c>
      <c r="H539" t="str">
        <f>TEXT(Table1[[#This Row],[date1]],"MMM")</f>
        <v>Feb</v>
      </c>
      <c r="I539">
        <v>2024</v>
      </c>
      <c r="J539" t="str">
        <f>TEXT(Table1[[#This Row],[date1]],"dddd")</f>
        <v>Saturday</v>
      </c>
    </row>
    <row r="540" spans="1:10" x14ac:dyDescent="0.35">
      <c r="A540" s="1">
        <v>45346</v>
      </c>
      <c r="B540" s="2">
        <v>1.9502314814814814E-3</v>
      </c>
      <c r="C540" t="s">
        <v>3</v>
      </c>
      <c r="D540" t="s">
        <v>1176</v>
      </c>
      <c r="E540">
        <v>25.96</v>
      </c>
      <c r="F540" t="s">
        <v>10</v>
      </c>
      <c r="G540" t="str">
        <f>TEXT(Table1[[#This Row],[date1]],"DD")</f>
        <v>24</v>
      </c>
      <c r="H540" t="str">
        <f>TEXT(Table1[[#This Row],[date1]],"MMM")</f>
        <v>Feb</v>
      </c>
      <c r="I540">
        <v>2024</v>
      </c>
      <c r="J540" t="str">
        <f>TEXT(Table1[[#This Row],[date1]],"dddd")</f>
        <v>Saturday</v>
      </c>
    </row>
    <row r="541" spans="1:10" x14ac:dyDescent="0.35">
      <c r="A541" s="1">
        <v>45346</v>
      </c>
      <c r="B541" s="2">
        <v>6.394675925925926E-3</v>
      </c>
      <c r="C541" t="s">
        <v>3</v>
      </c>
      <c r="D541" t="s">
        <v>1258</v>
      </c>
      <c r="E541">
        <v>30.86</v>
      </c>
      <c r="F541" t="s">
        <v>13</v>
      </c>
      <c r="G541" t="str">
        <f>TEXT(Table1[[#This Row],[date1]],"DD")</f>
        <v>24</v>
      </c>
      <c r="H541" t="str">
        <f>TEXT(Table1[[#This Row],[date1]],"MMM")</f>
        <v>Feb</v>
      </c>
      <c r="I541">
        <v>2024</v>
      </c>
      <c r="J541" t="str">
        <f>TEXT(Table1[[#This Row],[date1]],"dddd")</f>
        <v>Saturday</v>
      </c>
    </row>
    <row r="542" spans="1:10" x14ac:dyDescent="0.35">
      <c r="A542" s="1">
        <v>45346</v>
      </c>
      <c r="B542" s="2">
        <v>7.1956018518518523E-3</v>
      </c>
      <c r="C542" t="s">
        <v>3</v>
      </c>
      <c r="D542" t="s">
        <v>1258</v>
      </c>
      <c r="E542">
        <v>30.86</v>
      </c>
      <c r="F542" t="s">
        <v>13</v>
      </c>
      <c r="G542" t="str">
        <f>TEXT(Table1[[#This Row],[date1]],"DD")</f>
        <v>24</v>
      </c>
      <c r="H542" t="str">
        <f>TEXT(Table1[[#This Row],[date1]],"MMM")</f>
        <v>Feb</v>
      </c>
      <c r="I542">
        <v>2024</v>
      </c>
      <c r="J542" t="str">
        <f>TEXT(Table1[[#This Row],[date1]],"dddd")</f>
        <v>Saturday</v>
      </c>
    </row>
    <row r="543" spans="1:10" x14ac:dyDescent="0.35">
      <c r="A543" s="1">
        <v>45346</v>
      </c>
      <c r="B543" s="2">
        <v>3.3190972222222219E-2</v>
      </c>
      <c r="C543" t="s">
        <v>3</v>
      </c>
      <c r="D543" t="s">
        <v>1257</v>
      </c>
      <c r="E543">
        <v>35.76</v>
      </c>
      <c r="F543" t="s">
        <v>17</v>
      </c>
      <c r="G543" t="str">
        <f>TEXT(Table1[[#This Row],[date1]],"DD")</f>
        <v>24</v>
      </c>
      <c r="H543" t="str">
        <f>TEXT(Table1[[#This Row],[date1]],"MMM")</f>
        <v>Feb</v>
      </c>
      <c r="I543">
        <v>2024</v>
      </c>
      <c r="J543" t="str">
        <f>TEXT(Table1[[#This Row],[date1]],"dddd")</f>
        <v>Saturday</v>
      </c>
    </row>
    <row r="544" spans="1:10" x14ac:dyDescent="0.35">
      <c r="A544" s="1">
        <v>45346</v>
      </c>
      <c r="B544" s="2">
        <v>4.0755787037037042E-2</v>
      </c>
      <c r="C544" t="s">
        <v>3</v>
      </c>
      <c r="D544" t="s">
        <v>1204</v>
      </c>
      <c r="E544">
        <v>35.76</v>
      </c>
      <c r="F544" t="s">
        <v>6</v>
      </c>
      <c r="G544" t="str">
        <f>TEXT(Table1[[#This Row],[date1]],"DD")</f>
        <v>24</v>
      </c>
      <c r="H544" t="str">
        <f>TEXT(Table1[[#This Row],[date1]],"MMM")</f>
        <v>Feb</v>
      </c>
      <c r="I544">
        <v>2024</v>
      </c>
      <c r="J544" t="str">
        <f>TEXT(Table1[[#This Row],[date1]],"dddd")</f>
        <v>Saturday</v>
      </c>
    </row>
    <row r="545" spans="1:10" x14ac:dyDescent="0.35">
      <c r="A545" s="1">
        <v>45346</v>
      </c>
      <c r="B545" s="2">
        <v>1.5046296296296297E-5</v>
      </c>
      <c r="C545" t="s">
        <v>3</v>
      </c>
      <c r="D545" t="s">
        <v>1204</v>
      </c>
      <c r="E545">
        <v>35.76</v>
      </c>
      <c r="F545" t="s">
        <v>17</v>
      </c>
      <c r="G545" t="str">
        <f>TEXT(Table1[[#This Row],[date1]],"DD")</f>
        <v>24</v>
      </c>
      <c r="H545" t="str">
        <f>TEXT(Table1[[#This Row],[date1]],"MMM")</f>
        <v>Feb</v>
      </c>
      <c r="I545">
        <v>2024</v>
      </c>
      <c r="J545" t="str">
        <f>TEXT(Table1[[#This Row],[date1]],"dddd")</f>
        <v>Saturday</v>
      </c>
    </row>
    <row r="546" spans="1:10" x14ac:dyDescent="0.35">
      <c r="A546" s="1">
        <v>45346</v>
      </c>
      <c r="B546" s="2">
        <v>2.7798611111111114E-2</v>
      </c>
      <c r="C546" t="s">
        <v>3</v>
      </c>
      <c r="D546" t="s">
        <v>1176</v>
      </c>
      <c r="E546">
        <v>30.86</v>
      </c>
      <c r="F546" t="s">
        <v>13</v>
      </c>
      <c r="G546" t="str">
        <f>TEXT(Table1[[#This Row],[date1]],"DD")</f>
        <v>24</v>
      </c>
      <c r="H546" t="str">
        <f>TEXT(Table1[[#This Row],[date1]],"MMM")</f>
        <v>Feb</v>
      </c>
      <c r="I546">
        <v>2024</v>
      </c>
      <c r="J546" t="str">
        <f>TEXT(Table1[[#This Row],[date1]],"dddd")</f>
        <v>Saturday</v>
      </c>
    </row>
    <row r="547" spans="1:10" x14ac:dyDescent="0.35">
      <c r="A547" s="1">
        <v>45346</v>
      </c>
      <c r="B547" s="2">
        <v>7.2916666666666659E-5</v>
      </c>
      <c r="C547" t="s">
        <v>3</v>
      </c>
      <c r="D547" t="s">
        <v>1259</v>
      </c>
      <c r="E547">
        <v>35.76</v>
      </c>
      <c r="F547" t="s">
        <v>17</v>
      </c>
      <c r="G547" t="str">
        <f>TEXT(Table1[[#This Row],[date1]],"DD")</f>
        <v>24</v>
      </c>
      <c r="H547" t="str">
        <f>TEXT(Table1[[#This Row],[date1]],"MMM")</f>
        <v>Feb</v>
      </c>
      <c r="I547">
        <v>2024</v>
      </c>
      <c r="J547" t="str">
        <f>TEXT(Table1[[#This Row],[date1]],"dddd")</f>
        <v>Saturday</v>
      </c>
    </row>
    <row r="548" spans="1:10" x14ac:dyDescent="0.35">
      <c r="A548" s="1">
        <v>45346</v>
      </c>
      <c r="B548" s="2">
        <v>7.2222222222222219E-3</v>
      </c>
      <c r="C548" t="s">
        <v>3</v>
      </c>
      <c r="D548" t="s">
        <v>1197</v>
      </c>
      <c r="E548">
        <v>35.76</v>
      </c>
      <c r="F548" t="s">
        <v>42</v>
      </c>
      <c r="G548" t="str">
        <f>TEXT(Table1[[#This Row],[date1]],"DD")</f>
        <v>24</v>
      </c>
      <c r="H548" t="str">
        <f>TEXT(Table1[[#This Row],[date1]],"MMM")</f>
        <v>Feb</v>
      </c>
      <c r="I548">
        <v>2024</v>
      </c>
      <c r="J548" t="str">
        <f>TEXT(Table1[[#This Row],[date1]],"dddd")</f>
        <v>Saturday</v>
      </c>
    </row>
    <row r="549" spans="1:10" x14ac:dyDescent="0.35">
      <c r="A549" s="1">
        <v>45346</v>
      </c>
      <c r="B549" s="2">
        <v>2.0047453703703703E-2</v>
      </c>
      <c r="C549" t="s">
        <v>3</v>
      </c>
      <c r="D549" t="s">
        <v>1190</v>
      </c>
      <c r="E549">
        <v>35.76</v>
      </c>
      <c r="F549" t="s">
        <v>6</v>
      </c>
      <c r="G549" t="str">
        <f>TEXT(Table1[[#This Row],[date1]],"DD")</f>
        <v>24</v>
      </c>
      <c r="H549" t="str">
        <f>TEXT(Table1[[#This Row],[date1]],"MMM")</f>
        <v>Feb</v>
      </c>
      <c r="I549">
        <v>2024</v>
      </c>
      <c r="J549" t="str">
        <f>TEXT(Table1[[#This Row],[date1]],"dddd")</f>
        <v>Saturday</v>
      </c>
    </row>
    <row r="550" spans="1:10" x14ac:dyDescent="0.35">
      <c r="A550" s="1">
        <v>45346</v>
      </c>
      <c r="B550" s="2">
        <v>4.1417824074074072E-2</v>
      </c>
      <c r="C550" t="s">
        <v>3</v>
      </c>
      <c r="D550" t="s">
        <v>1183</v>
      </c>
      <c r="E550">
        <v>25.96</v>
      </c>
      <c r="F550" t="s">
        <v>10</v>
      </c>
      <c r="G550" t="str">
        <f>TEXT(Table1[[#This Row],[date1]],"DD")</f>
        <v>24</v>
      </c>
      <c r="H550" t="str">
        <f>TEXT(Table1[[#This Row],[date1]],"MMM")</f>
        <v>Feb</v>
      </c>
      <c r="I550">
        <v>2024</v>
      </c>
      <c r="J550" t="str">
        <f>TEXT(Table1[[#This Row],[date1]],"dddd")</f>
        <v>Saturday</v>
      </c>
    </row>
    <row r="551" spans="1:10" x14ac:dyDescent="0.35">
      <c r="A551" s="1">
        <v>45346</v>
      </c>
      <c r="B551" s="2">
        <v>5.1967592592592593E-4</v>
      </c>
      <c r="C551" t="s">
        <v>3</v>
      </c>
      <c r="D551" t="s">
        <v>1183</v>
      </c>
      <c r="E551">
        <v>25.96</v>
      </c>
      <c r="F551" t="s">
        <v>10</v>
      </c>
      <c r="G551" t="str">
        <f>TEXT(Table1[[#This Row],[date1]],"DD")</f>
        <v>24</v>
      </c>
      <c r="H551" t="str">
        <f>TEXT(Table1[[#This Row],[date1]],"MMM")</f>
        <v>Feb</v>
      </c>
      <c r="I551">
        <v>2024</v>
      </c>
      <c r="J551" t="str">
        <f>TEXT(Table1[[#This Row],[date1]],"dddd")</f>
        <v>Saturday</v>
      </c>
    </row>
    <row r="552" spans="1:10" x14ac:dyDescent="0.35">
      <c r="A552" s="1">
        <v>45346</v>
      </c>
      <c r="B552" s="2">
        <v>2.6144675925925925E-2</v>
      </c>
      <c r="C552" t="s">
        <v>3</v>
      </c>
      <c r="D552" t="s">
        <v>1235</v>
      </c>
      <c r="E552">
        <v>30.86</v>
      </c>
      <c r="F552" t="s">
        <v>13</v>
      </c>
      <c r="G552" t="str">
        <f>TEXT(Table1[[#This Row],[date1]],"DD")</f>
        <v>24</v>
      </c>
      <c r="H552" t="str">
        <f>TEXT(Table1[[#This Row],[date1]],"MMM")</f>
        <v>Feb</v>
      </c>
      <c r="I552">
        <v>2024</v>
      </c>
      <c r="J552" t="str">
        <f>TEXT(Table1[[#This Row],[date1]],"dddd")</f>
        <v>Saturday</v>
      </c>
    </row>
    <row r="553" spans="1:10" x14ac:dyDescent="0.35">
      <c r="A553" s="1">
        <v>45346</v>
      </c>
      <c r="B553" s="2">
        <v>4.8807870370370368E-3</v>
      </c>
      <c r="C553" t="s">
        <v>3</v>
      </c>
      <c r="D553" t="s">
        <v>1175</v>
      </c>
      <c r="E553">
        <v>30.86</v>
      </c>
      <c r="F553" t="s">
        <v>13</v>
      </c>
      <c r="G553" t="str">
        <f>TEXT(Table1[[#This Row],[date1]],"DD")</f>
        <v>24</v>
      </c>
      <c r="H553" t="str">
        <f>TEXT(Table1[[#This Row],[date1]],"MMM")</f>
        <v>Feb</v>
      </c>
      <c r="I553">
        <v>2024</v>
      </c>
      <c r="J553" t="str">
        <f>TEXT(Table1[[#This Row],[date1]],"dddd")</f>
        <v>Saturday</v>
      </c>
    </row>
    <row r="554" spans="1:10" x14ac:dyDescent="0.35">
      <c r="A554" s="1">
        <v>45346</v>
      </c>
      <c r="B554" s="2">
        <v>1.5245370370370371E-2</v>
      </c>
      <c r="C554" t="s">
        <v>3</v>
      </c>
      <c r="D554" t="s">
        <v>1204</v>
      </c>
      <c r="E554">
        <v>35.76</v>
      </c>
      <c r="F554" t="s">
        <v>6</v>
      </c>
      <c r="G554" t="str">
        <f>TEXT(Table1[[#This Row],[date1]],"DD")</f>
        <v>24</v>
      </c>
      <c r="H554" t="str">
        <f>TEXT(Table1[[#This Row],[date1]],"MMM")</f>
        <v>Feb</v>
      </c>
      <c r="I554">
        <v>2024</v>
      </c>
      <c r="J554" t="str">
        <f>TEXT(Table1[[#This Row],[date1]],"dddd")</f>
        <v>Saturday</v>
      </c>
    </row>
    <row r="555" spans="1:10" x14ac:dyDescent="0.35">
      <c r="A555" s="1">
        <v>45346</v>
      </c>
      <c r="B555" s="2">
        <v>3.1759259259259258E-3</v>
      </c>
      <c r="C555" t="s">
        <v>3</v>
      </c>
      <c r="D555" t="s">
        <v>891</v>
      </c>
      <c r="E555">
        <v>30.86</v>
      </c>
      <c r="F555" t="s">
        <v>13</v>
      </c>
      <c r="G555" t="str">
        <f>TEXT(Table1[[#This Row],[date1]],"DD")</f>
        <v>24</v>
      </c>
      <c r="H555" t="str">
        <f>TEXT(Table1[[#This Row],[date1]],"MMM")</f>
        <v>Feb</v>
      </c>
      <c r="I555">
        <v>2024</v>
      </c>
      <c r="J555" t="str">
        <f>TEXT(Table1[[#This Row],[date1]],"dddd")</f>
        <v>Saturday</v>
      </c>
    </row>
    <row r="556" spans="1:10" x14ac:dyDescent="0.35">
      <c r="A556" s="1">
        <v>45346</v>
      </c>
      <c r="B556" s="2">
        <v>1.6791666666666667E-2</v>
      </c>
      <c r="C556" t="s">
        <v>3</v>
      </c>
      <c r="D556" t="s">
        <v>1192</v>
      </c>
      <c r="E556">
        <v>35.76</v>
      </c>
      <c r="F556" t="s">
        <v>8</v>
      </c>
      <c r="G556" t="str">
        <f>TEXT(Table1[[#This Row],[date1]],"DD")</f>
        <v>24</v>
      </c>
      <c r="H556" t="str">
        <f>TEXT(Table1[[#This Row],[date1]],"MMM")</f>
        <v>Feb</v>
      </c>
      <c r="I556">
        <v>2024</v>
      </c>
      <c r="J556" t="str">
        <f>TEXT(Table1[[#This Row],[date1]],"dddd")</f>
        <v>Saturday</v>
      </c>
    </row>
    <row r="557" spans="1:10" x14ac:dyDescent="0.35">
      <c r="A557" s="1">
        <v>45346</v>
      </c>
      <c r="B557" s="2">
        <v>1.7296296296296296E-2</v>
      </c>
      <c r="C557" t="s">
        <v>3</v>
      </c>
      <c r="D557" t="s">
        <v>1260</v>
      </c>
      <c r="E557">
        <v>35.76</v>
      </c>
      <c r="F557" t="s">
        <v>6</v>
      </c>
      <c r="G557" t="str">
        <f>TEXT(Table1[[#This Row],[date1]],"DD")</f>
        <v>24</v>
      </c>
      <c r="H557" t="str">
        <f>TEXT(Table1[[#This Row],[date1]],"MMM")</f>
        <v>Feb</v>
      </c>
      <c r="I557">
        <v>2024</v>
      </c>
      <c r="J557" t="str">
        <f>TEXT(Table1[[#This Row],[date1]],"dddd")</f>
        <v>Saturday</v>
      </c>
    </row>
    <row r="558" spans="1:10" x14ac:dyDescent="0.35">
      <c r="A558" s="1">
        <v>45346</v>
      </c>
      <c r="B558" s="2">
        <v>1.8226851851851852E-2</v>
      </c>
      <c r="C558" t="s">
        <v>3</v>
      </c>
      <c r="D558" t="s">
        <v>1192</v>
      </c>
      <c r="E558">
        <v>35.76</v>
      </c>
      <c r="F558" t="s">
        <v>17</v>
      </c>
      <c r="G558" t="str">
        <f>TEXT(Table1[[#This Row],[date1]],"DD")</f>
        <v>24</v>
      </c>
      <c r="H558" t="str">
        <f>TEXT(Table1[[#This Row],[date1]],"MMM")</f>
        <v>Feb</v>
      </c>
      <c r="I558">
        <v>2024</v>
      </c>
      <c r="J558" t="str">
        <f>TEXT(Table1[[#This Row],[date1]],"dddd")</f>
        <v>Saturday</v>
      </c>
    </row>
    <row r="559" spans="1:10" x14ac:dyDescent="0.35">
      <c r="A559" s="1">
        <v>45346</v>
      </c>
      <c r="B559" s="2">
        <v>1.0315972222222221E-2</v>
      </c>
      <c r="C559" t="s">
        <v>3</v>
      </c>
      <c r="D559" t="s">
        <v>1169</v>
      </c>
      <c r="E559">
        <v>35.76</v>
      </c>
      <c r="F559" t="s">
        <v>17</v>
      </c>
      <c r="G559" t="str">
        <f>TEXT(Table1[[#This Row],[date1]],"DD")</f>
        <v>24</v>
      </c>
      <c r="H559" t="str">
        <f>TEXT(Table1[[#This Row],[date1]],"MMM")</f>
        <v>Feb</v>
      </c>
      <c r="I559">
        <v>2024</v>
      </c>
      <c r="J559" t="str">
        <f>TEXT(Table1[[#This Row],[date1]],"dddd")</f>
        <v>Saturday</v>
      </c>
    </row>
    <row r="560" spans="1:10" x14ac:dyDescent="0.35">
      <c r="A560" s="1">
        <v>45347</v>
      </c>
      <c r="B560" s="2">
        <v>4.5486111111111107E-4</v>
      </c>
      <c r="C560" t="s">
        <v>3</v>
      </c>
      <c r="D560" t="s">
        <v>1166</v>
      </c>
      <c r="E560">
        <v>30.86</v>
      </c>
      <c r="F560" t="s">
        <v>13</v>
      </c>
      <c r="G560" t="str">
        <f>TEXT(Table1[[#This Row],[date1]],"DD")</f>
        <v>25</v>
      </c>
      <c r="H560" t="str">
        <f>TEXT(Table1[[#This Row],[date1]],"MMM")</f>
        <v>Feb</v>
      </c>
      <c r="I560">
        <v>2024</v>
      </c>
      <c r="J560" t="str">
        <f>TEXT(Table1[[#This Row],[date1]],"dddd")</f>
        <v>Sunday</v>
      </c>
    </row>
    <row r="561" spans="1:10" x14ac:dyDescent="0.35">
      <c r="A561" s="1">
        <v>45347</v>
      </c>
      <c r="B561" s="2">
        <v>3.4271990740740742E-2</v>
      </c>
      <c r="C561" t="s">
        <v>3</v>
      </c>
      <c r="D561" t="s">
        <v>1165</v>
      </c>
      <c r="E561">
        <v>25.96</v>
      </c>
      <c r="F561" t="s">
        <v>10</v>
      </c>
      <c r="G561" t="str">
        <f>TEXT(Table1[[#This Row],[date1]],"DD")</f>
        <v>25</v>
      </c>
      <c r="H561" t="str">
        <f>TEXT(Table1[[#This Row],[date1]],"MMM")</f>
        <v>Feb</v>
      </c>
      <c r="I561">
        <v>2024</v>
      </c>
      <c r="J561" t="str">
        <f>TEXT(Table1[[#This Row],[date1]],"dddd")</f>
        <v>Sunday</v>
      </c>
    </row>
    <row r="562" spans="1:10" x14ac:dyDescent="0.35">
      <c r="A562" s="1">
        <v>45347</v>
      </c>
      <c r="B562" s="2">
        <v>3.4887731481481485E-2</v>
      </c>
      <c r="C562" t="s">
        <v>3</v>
      </c>
      <c r="D562" t="s">
        <v>1165</v>
      </c>
      <c r="E562">
        <v>30.86</v>
      </c>
      <c r="F562" t="s">
        <v>13</v>
      </c>
      <c r="G562" t="str">
        <f>TEXT(Table1[[#This Row],[date1]],"DD")</f>
        <v>25</v>
      </c>
      <c r="H562" t="str">
        <f>TEXT(Table1[[#This Row],[date1]],"MMM")</f>
        <v>Feb</v>
      </c>
      <c r="I562">
        <v>2024</v>
      </c>
      <c r="J562" t="str">
        <f>TEXT(Table1[[#This Row],[date1]],"dddd")</f>
        <v>Sunday</v>
      </c>
    </row>
    <row r="563" spans="1:10" x14ac:dyDescent="0.35">
      <c r="A563" s="1">
        <v>45347</v>
      </c>
      <c r="B563" s="2">
        <v>1.908564814814815E-3</v>
      </c>
      <c r="C563" t="s">
        <v>3</v>
      </c>
      <c r="D563" t="s">
        <v>1250</v>
      </c>
      <c r="E563">
        <v>21.06</v>
      </c>
      <c r="F563" t="s">
        <v>34</v>
      </c>
      <c r="G563" t="str">
        <f>TEXT(Table1[[#This Row],[date1]],"DD")</f>
        <v>25</v>
      </c>
      <c r="H563" t="str">
        <f>TEXT(Table1[[#This Row],[date1]],"MMM")</f>
        <v>Feb</v>
      </c>
      <c r="I563">
        <v>2024</v>
      </c>
      <c r="J563" t="str">
        <f>TEXT(Table1[[#This Row],[date1]],"dddd")</f>
        <v>Sunday</v>
      </c>
    </row>
    <row r="564" spans="1:10" x14ac:dyDescent="0.35">
      <c r="A564" s="1">
        <v>45347</v>
      </c>
      <c r="B564" s="2">
        <v>2.4745370370370372E-3</v>
      </c>
      <c r="C564" t="s">
        <v>3</v>
      </c>
      <c r="D564" t="s">
        <v>1183</v>
      </c>
      <c r="E564">
        <v>25.96</v>
      </c>
      <c r="F564" t="s">
        <v>10</v>
      </c>
      <c r="G564" t="str">
        <f>TEXT(Table1[[#This Row],[date1]],"DD")</f>
        <v>25</v>
      </c>
      <c r="H564" t="str">
        <f>TEXT(Table1[[#This Row],[date1]],"MMM")</f>
        <v>Feb</v>
      </c>
      <c r="I564">
        <v>2024</v>
      </c>
      <c r="J564" t="str">
        <f>TEXT(Table1[[#This Row],[date1]],"dddd")</f>
        <v>Sunday</v>
      </c>
    </row>
    <row r="565" spans="1:10" x14ac:dyDescent="0.35">
      <c r="A565" s="1">
        <v>45347</v>
      </c>
      <c r="B565" s="2">
        <v>3.0891203703703701E-3</v>
      </c>
      <c r="C565" t="s">
        <v>3</v>
      </c>
      <c r="D565" t="s">
        <v>1165</v>
      </c>
      <c r="E565">
        <v>25.96</v>
      </c>
      <c r="F565" t="s">
        <v>10</v>
      </c>
      <c r="G565" t="str">
        <f>TEXT(Table1[[#This Row],[date1]],"DD")</f>
        <v>25</v>
      </c>
      <c r="H565" t="str">
        <f>TEXT(Table1[[#This Row],[date1]],"MMM")</f>
        <v>Feb</v>
      </c>
      <c r="I565">
        <v>2024</v>
      </c>
      <c r="J565" t="str">
        <f>TEXT(Table1[[#This Row],[date1]],"dddd")</f>
        <v>Sunday</v>
      </c>
    </row>
    <row r="566" spans="1:10" x14ac:dyDescent="0.35">
      <c r="A566" s="1">
        <v>45347</v>
      </c>
      <c r="B566" s="2">
        <v>1.4369212962962962E-2</v>
      </c>
      <c r="C566" t="s">
        <v>3</v>
      </c>
      <c r="D566" t="s">
        <v>1197</v>
      </c>
      <c r="E566">
        <v>35.76</v>
      </c>
      <c r="F566" t="s">
        <v>42</v>
      </c>
      <c r="G566" t="str">
        <f>TEXT(Table1[[#This Row],[date1]],"DD")</f>
        <v>25</v>
      </c>
      <c r="H566" t="str">
        <f>TEXT(Table1[[#This Row],[date1]],"MMM")</f>
        <v>Feb</v>
      </c>
      <c r="I566">
        <v>2024</v>
      </c>
      <c r="J566" t="str">
        <f>TEXT(Table1[[#This Row],[date1]],"dddd")</f>
        <v>Sunday</v>
      </c>
    </row>
    <row r="567" spans="1:10" x14ac:dyDescent="0.35">
      <c r="A567" s="1">
        <v>45347</v>
      </c>
      <c r="B567" s="2">
        <v>9.9363425925925921E-3</v>
      </c>
      <c r="C567" t="s">
        <v>3</v>
      </c>
      <c r="D567" t="s">
        <v>1174</v>
      </c>
      <c r="E567">
        <v>35.76</v>
      </c>
      <c r="F567" t="s">
        <v>42</v>
      </c>
      <c r="G567" t="str">
        <f>TEXT(Table1[[#This Row],[date1]],"DD")</f>
        <v>25</v>
      </c>
      <c r="H567" t="str">
        <f>TEXT(Table1[[#This Row],[date1]],"MMM")</f>
        <v>Feb</v>
      </c>
      <c r="I567">
        <v>2024</v>
      </c>
      <c r="J567" t="str">
        <f>TEXT(Table1[[#This Row],[date1]],"dddd")</f>
        <v>Sunday</v>
      </c>
    </row>
    <row r="568" spans="1:10" x14ac:dyDescent="0.35">
      <c r="A568" s="1">
        <v>45347</v>
      </c>
      <c r="B568" s="2">
        <v>3.446064814814815E-2</v>
      </c>
      <c r="C568" t="s">
        <v>3</v>
      </c>
      <c r="D568" t="s">
        <v>30</v>
      </c>
      <c r="E568">
        <v>25.96</v>
      </c>
      <c r="F568" t="s">
        <v>10</v>
      </c>
      <c r="G568" t="str">
        <f>TEXT(Table1[[#This Row],[date1]],"DD")</f>
        <v>25</v>
      </c>
      <c r="H568" t="str">
        <f>TEXT(Table1[[#This Row],[date1]],"MMM")</f>
        <v>Feb</v>
      </c>
      <c r="I568">
        <v>2024</v>
      </c>
      <c r="J568" t="str">
        <f>TEXT(Table1[[#This Row],[date1]],"dddd")</f>
        <v>Sunday</v>
      </c>
    </row>
    <row r="569" spans="1:10" x14ac:dyDescent="0.35">
      <c r="A569" s="1">
        <v>45347</v>
      </c>
      <c r="B569" s="2">
        <v>3.5136574074074077E-2</v>
      </c>
      <c r="C569" t="s">
        <v>3</v>
      </c>
      <c r="D569" t="s">
        <v>30</v>
      </c>
      <c r="E569">
        <v>25.96</v>
      </c>
      <c r="F569" t="s">
        <v>10</v>
      </c>
      <c r="G569" t="str">
        <f>TEXT(Table1[[#This Row],[date1]],"DD")</f>
        <v>25</v>
      </c>
      <c r="H569" t="str">
        <f>TEXT(Table1[[#This Row],[date1]],"MMM")</f>
        <v>Feb</v>
      </c>
      <c r="I569">
        <v>2024</v>
      </c>
      <c r="J569" t="str">
        <f>TEXT(Table1[[#This Row],[date1]],"dddd")</f>
        <v>Sunday</v>
      </c>
    </row>
    <row r="570" spans="1:10" x14ac:dyDescent="0.35">
      <c r="A570" s="1">
        <v>45347</v>
      </c>
      <c r="B570" s="2">
        <v>1.3299768518518518E-2</v>
      </c>
      <c r="C570" t="s">
        <v>3</v>
      </c>
      <c r="D570" t="s">
        <v>1247</v>
      </c>
      <c r="E570">
        <v>35.76</v>
      </c>
      <c r="F570" t="s">
        <v>17</v>
      </c>
      <c r="G570" t="str">
        <f>TEXT(Table1[[#This Row],[date1]],"DD")</f>
        <v>25</v>
      </c>
      <c r="H570" t="str">
        <f>TEXT(Table1[[#This Row],[date1]],"MMM")</f>
        <v>Feb</v>
      </c>
      <c r="I570">
        <v>2024</v>
      </c>
      <c r="J570" t="str">
        <f>TEXT(Table1[[#This Row],[date1]],"dddd")</f>
        <v>Sunday</v>
      </c>
    </row>
    <row r="571" spans="1:10" x14ac:dyDescent="0.35">
      <c r="A571" s="1">
        <v>45347</v>
      </c>
      <c r="B571" s="2">
        <v>2.2689814814814815E-2</v>
      </c>
      <c r="C571" t="s">
        <v>3</v>
      </c>
      <c r="D571" t="s">
        <v>1165</v>
      </c>
      <c r="E571">
        <v>35.76</v>
      </c>
      <c r="F571" t="s">
        <v>42</v>
      </c>
      <c r="G571" t="str">
        <f>TEXT(Table1[[#This Row],[date1]],"DD")</f>
        <v>25</v>
      </c>
      <c r="H571" t="str">
        <f>TEXT(Table1[[#This Row],[date1]],"MMM")</f>
        <v>Feb</v>
      </c>
      <c r="I571">
        <v>2024</v>
      </c>
      <c r="J571" t="str">
        <f>TEXT(Table1[[#This Row],[date1]],"dddd")</f>
        <v>Sunday</v>
      </c>
    </row>
    <row r="572" spans="1:10" x14ac:dyDescent="0.35">
      <c r="A572" s="1">
        <v>45348</v>
      </c>
      <c r="B572" s="2">
        <v>4.0013888888888884E-2</v>
      </c>
      <c r="C572" t="s">
        <v>3</v>
      </c>
      <c r="D572" t="s">
        <v>1183</v>
      </c>
      <c r="E572">
        <v>25.96</v>
      </c>
      <c r="F572" t="s">
        <v>10</v>
      </c>
      <c r="G572" t="str">
        <f>TEXT(Table1[[#This Row],[date1]],"DD")</f>
        <v>26</v>
      </c>
      <c r="H572" t="str">
        <f>TEXT(Table1[[#This Row],[date1]],"MMM")</f>
        <v>Feb</v>
      </c>
      <c r="I572">
        <v>2024</v>
      </c>
      <c r="J572" t="str">
        <f>TEXT(Table1[[#This Row],[date1]],"dddd")</f>
        <v>Monday</v>
      </c>
    </row>
    <row r="573" spans="1:10" x14ac:dyDescent="0.35">
      <c r="A573" s="1">
        <v>45348</v>
      </c>
      <c r="B573" s="2">
        <v>7.9525462962962961E-3</v>
      </c>
      <c r="C573" t="s">
        <v>3</v>
      </c>
      <c r="D573" t="s">
        <v>1261</v>
      </c>
      <c r="E573">
        <v>30.86</v>
      </c>
      <c r="F573" t="s">
        <v>13</v>
      </c>
      <c r="G573" t="str">
        <f>TEXT(Table1[[#This Row],[date1]],"DD")</f>
        <v>26</v>
      </c>
      <c r="H573" t="str">
        <f>TEXT(Table1[[#This Row],[date1]],"MMM")</f>
        <v>Feb</v>
      </c>
      <c r="I573">
        <v>2024</v>
      </c>
      <c r="J573" t="str">
        <f>TEXT(Table1[[#This Row],[date1]],"dddd")</f>
        <v>Monday</v>
      </c>
    </row>
    <row r="574" spans="1:10" x14ac:dyDescent="0.35">
      <c r="A574" s="1">
        <v>45348</v>
      </c>
      <c r="B574" s="2">
        <v>8.6284722222222214E-3</v>
      </c>
      <c r="C574" t="s">
        <v>3</v>
      </c>
      <c r="D574" t="s">
        <v>1261</v>
      </c>
      <c r="E574">
        <v>30.86</v>
      </c>
      <c r="F574" t="s">
        <v>13</v>
      </c>
      <c r="G574" t="str">
        <f>TEXT(Table1[[#This Row],[date1]],"DD")</f>
        <v>26</v>
      </c>
      <c r="H574" t="str">
        <f>TEXT(Table1[[#This Row],[date1]],"MMM")</f>
        <v>Feb</v>
      </c>
      <c r="I574">
        <v>2024</v>
      </c>
      <c r="J574" t="str">
        <f>TEXT(Table1[[#This Row],[date1]],"dddd")</f>
        <v>Monday</v>
      </c>
    </row>
    <row r="575" spans="1:10" x14ac:dyDescent="0.35">
      <c r="A575" s="1">
        <v>45348</v>
      </c>
      <c r="B575" s="2">
        <v>1.1771990740740741E-2</v>
      </c>
      <c r="C575" t="s">
        <v>3</v>
      </c>
      <c r="D575" t="s">
        <v>1168</v>
      </c>
      <c r="E575">
        <v>35.76</v>
      </c>
      <c r="F575" t="s">
        <v>8</v>
      </c>
      <c r="G575" t="str">
        <f>TEXT(Table1[[#This Row],[date1]],"DD")</f>
        <v>26</v>
      </c>
      <c r="H575" t="str">
        <f>TEXT(Table1[[#This Row],[date1]],"MMM")</f>
        <v>Feb</v>
      </c>
      <c r="I575">
        <v>2024</v>
      </c>
      <c r="J575" t="str">
        <f>TEXT(Table1[[#This Row],[date1]],"dddd")</f>
        <v>Monday</v>
      </c>
    </row>
    <row r="576" spans="1:10" x14ac:dyDescent="0.35">
      <c r="A576" s="1">
        <v>45348</v>
      </c>
      <c r="B576" s="2">
        <v>9.3391203703703709E-3</v>
      </c>
      <c r="C576" t="s">
        <v>3</v>
      </c>
      <c r="D576" t="s">
        <v>1181</v>
      </c>
      <c r="E576">
        <v>35.76</v>
      </c>
      <c r="F576" t="s">
        <v>17</v>
      </c>
      <c r="G576" t="str">
        <f>TEXT(Table1[[#This Row],[date1]],"DD")</f>
        <v>26</v>
      </c>
      <c r="H576" t="str">
        <f>TEXT(Table1[[#This Row],[date1]],"MMM")</f>
        <v>Feb</v>
      </c>
      <c r="I576">
        <v>2024</v>
      </c>
      <c r="J576" t="str">
        <f>TEXT(Table1[[#This Row],[date1]],"dddd")</f>
        <v>Monday</v>
      </c>
    </row>
    <row r="577" spans="1:10" x14ac:dyDescent="0.35">
      <c r="A577" s="1">
        <v>45348</v>
      </c>
      <c r="B577" s="2">
        <v>2.1800925925925925E-2</v>
      </c>
      <c r="C577" t="s">
        <v>3</v>
      </c>
      <c r="D577" t="s">
        <v>1204</v>
      </c>
      <c r="E577">
        <v>35.76</v>
      </c>
      <c r="F577" t="s">
        <v>6</v>
      </c>
      <c r="G577" t="str">
        <f>TEXT(Table1[[#This Row],[date1]],"DD")</f>
        <v>26</v>
      </c>
      <c r="H577" t="str">
        <f>TEXT(Table1[[#This Row],[date1]],"MMM")</f>
        <v>Feb</v>
      </c>
      <c r="I577">
        <v>2024</v>
      </c>
      <c r="J577" t="str">
        <f>TEXT(Table1[[#This Row],[date1]],"dddd")</f>
        <v>Monday</v>
      </c>
    </row>
    <row r="578" spans="1:10" x14ac:dyDescent="0.35">
      <c r="A578" s="1">
        <v>45348</v>
      </c>
      <c r="B578" s="2">
        <v>1.3726851851851851E-3</v>
      </c>
      <c r="C578" t="s">
        <v>3</v>
      </c>
      <c r="D578" t="s">
        <v>1123</v>
      </c>
      <c r="E578">
        <v>25.96</v>
      </c>
      <c r="F578" t="s">
        <v>10</v>
      </c>
      <c r="G578" t="str">
        <f>TEXT(Table1[[#This Row],[date1]],"DD")</f>
        <v>26</v>
      </c>
      <c r="H578" t="str">
        <f>TEXT(Table1[[#This Row],[date1]],"MMM")</f>
        <v>Feb</v>
      </c>
      <c r="I578">
        <v>2024</v>
      </c>
      <c r="J578" t="str">
        <f>TEXT(Table1[[#This Row],[date1]],"dddd")</f>
        <v>Monday</v>
      </c>
    </row>
    <row r="579" spans="1:10" x14ac:dyDescent="0.35">
      <c r="A579" s="1">
        <v>45348</v>
      </c>
      <c r="B579" s="2">
        <v>1.0277777777777778E-2</v>
      </c>
      <c r="C579" t="s">
        <v>3</v>
      </c>
      <c r="D579" t="s">
        <v>1262</v>
      </c>
      <c r="E579">
        <v>25.96</v>
      </c>
      <c r="F579" t="s">
        <v>10</v>
      </c>
      <c r="G579" t="str">
        <f>TEXT(Table1[[#This Row],[date1]],"DD")</f>
        <v>26</v>
      </c>
      <c r="H579" t="str">
        <f>TEXT(Table1[[#This Row],[date1]],"MMM")</f>
        <v>Feb</v>
      </c>
      <c r="I579">
        <v>2024</v>
      </c>
      <c r="J579" t="str">
        <f>TEXT(Table1[[#This Row],[date1]],"dddd")</f>
        <v>Monday</v>
      </c>
    </row>
    <row r="580" spans="1:10" x14ac:dyDescent="0.35">
      <c r="A580" s="1">
        <v>45348</v>
      </c>
      <c r="B580" s="2">
        <v>1.208912037037037E-2</v>
      </c>
      <c r="C580" t="s">
        <v>3</v>
      </c>
      <c r="D580" t="s">
        <v>1260</v>
      </c>
      <c r="E580">
        <v>25.96</v>
      </c>
      <c r="F580" t="s">
        <v>27</v>
      </c>
      <c r="G580" t="str">
        <f>TEXT(Table1[[#This Row],[date1]],"DD")</f>
        <v>26</v>
      </c>
      <c r="H580" t="str">
        <f>TEXT(Table1[[#This Row],[date1]],"MMM")</f>
        <v>Feb</v>
      </c>
      <c r="I580">
        <v>2024</v>
      </c>
      <c r="J580" t="str">
        <f>TEXT(Table1[[#This Row],[date1]],"dddd")</f>
        <v>Monday</v>
      </c>
    </row>
    <row r="581" spans="1:10" x14ac:dyDescent="0.35">
      <c r="A581" s="1">
        <v>45348</v>
      </c>
      <c r="B581" s="2">
        <v>1.3921296296296296E-2</v>
      </c>
      <c r="C581" t="s">
        <v>3</v>
      </c>
      <c r="D581" t="s">
        <v>1263</v>
      </c>
      <c r="E581">
        <v>35.76</v>
      </c>
      <c r="F581" t="s">
        <v>8</v>
      </c>
      <c r="G581" t="str">
        <f>TEXT(Table1[[#This Row],[date1]],"DD")</f>
        <v>26</v>
      </c>
      <c r="H581" t="str">
        <f>TEXT(Table1[[#This Row],[date1]],"MMM")</f>
        <v>Feb</v>
      </c>
      <c r="I581">
        <v>2024</v>
      </c>
      <c r="J581" t="str">
        <f>TEXT(Table1[[#This Row],[date1]],"dddd")</f>
        <v>Monday</v>
      </c>
    </row>
    <row r="582" spans="1:10" x14ac:dyDescent="0.35">
      <c r="A582" s="1">
        <v>45348</v>
      </c>
      <c r="B582" s="2">
        <v>1.4453703703703703E-2</v>
      </c>
      <c r="C582" t="s">
        <v>3</v>
      </c>
      <c r="D582" t="s">
        <v>1263</v>
      </c>
      <c r="E582">
        <v>25.96</v>
      </c>
      <c r="F582" t="s">
        <v>10</v>
      </c>
      <c r="G582" t="str">
        <f>TEXT(Table1[[#This Row],[date1]],"DD")</f>
        <v>26</v>
      </c>
      <c r="H582" t="str">
        <f>TEXT(Table1[[#This Row],[date1]],"MMM")</f>
        <v>Feb</v>
      </c>
      <c r="I582">
        <v>2024</v>
      </c>
      <c r="J582" t="str">
        <f>TEXT(Table1[[#This Row],[date1]],"dddd")</f>
        <v>Monday</v>
      </c>
    </row>
    <row r="583" spans="1:10" x14ac:dyDescent="0.35">
      <c r="A583" s="1">
        <v>45348</v>
      </c>
      <c r="B583" s="2">
        <v>1.996875E-2</v>
      </c>
      <c r="C583" t="s">
        <v>3</v>
      </c>
      <c r="D583" t="s">
        <v>1203</v>
      </c>
      <c r="E583">
        <v>25.96</v>
      </c>
      <c r="F583" t="s">
        <v>10</v>
      </c>
      <c r="G583" t="str">
        <f>TEXT(Table1[[#This Row],[date1]],"DD")</f>
        <v>26</v>
      </c>
      <c r="H583" t="str">
        <f>TEXT(Table1[[#This Row],[date1]],"MMM")</f>
        <v>Feb</v>
      </c>
      <c r="I583">
        <v>2024</v>
      </c>
      <c r="J583" t="str">
        <f>TEXT(Table1[[#This Row],[date1]],"dddd")</f>
        <v>Monday</v>
      </c>
    </row>
    <row r="584" spans="1:10" x14ac:dyDescent="0.35">
      <c r="A584" s="1">
        <v>45348</v>
      </c>
      <c r="B584" s="2">
        <v>1.4430555555555556E-2</v>
      </c>
      <c r="C584" t="s">
        <v>3</v>
      </c>
      <c r="D584" t="s">
        <v>1177</v>
      </c>
      <c r="E584">
        <v>35.76</v>
      </c>
      <c r="F584" t="s">
        <v>6</v>
      </c>
      <c r="G584" t="str">
        <f>TEXT(Table1[[#This Row],[date1]],"DD")</f>
        <v>26</v>
      </c>
      <c r="H584" t="str">
        <f>TEXT(Table1[[#This Row],[date1]],"MMM")</f>
        <v>Feb</v>
      </c>
      <c r="I584">
        <v>2024</v>
      </c>
      <c r="J584" t="str">
        <f>TEXT(Table1[[#This Row],[date1]],"dddd")</f>
        <v>Monday</v>
      </c>
    </row>
    <row r="585" spans="1:10" x14ac:dyDescent="0.35">
      <c r="A585" s="1">
        <v>45348</v>
      </c>
      <c r="B585" s="2">
        <v>3.8351851851851852E-2</v>
      </c>
      <c r="C585" t="s">
        <v>3</v>
      </c>
      <c r="D585" t="s">
        <v>1178</v>
      </c>
      <c r="E585">
        <v>35.76</v>
      </c>
      <c r="F585" t="s">
        <v>8</v>
      </c>
      <c r="G585" t="str">
        <f>TEXT(Table1[[#This Row],[date1]],"DD")</f>
        <v>26</v>
      </c>
      <c r="H585" t="str">
        <f>TEXT(Table1[[#This Row],[date1]],"MMM")</f>
        <v>Feb</v>
      </c>
      <c r="I585">
        <v>2024</v>
      </c>
      <c r="J585" t="str">
        <f>TEXT(Table1[[#This Row],[date1]],"dddd")</f>
        <v>Monday</v>
      </c>
    </row>
    <row r="586" spans="1:10" x14ac:dyDescent="0.35">
      <c r="A586" s="1">
        <v>45348</v>
      </c>
      <c r="B586" s="2">
        <v>3.8884259259259257E-2</v>
      </c>
      <c r="C586" t="s">
        <v>3</v>
      </c>
      <c r="D586" t="s">
        <v>1204</v>
      </c>
      <c r="E586">
        <v>35.76</v>
      </c>
      <c r="F586" t="s">
        <v>6</v>
      </c>
      <c r="G586" t="str">
        <f>TEXT(Table1[[#This Row],[date1]],"DD")</f>
        <v>26</v>
      </c>
      <c r="H586" t="str">
        <f>TEXT(Table1[[#This Row],[date1]],"MMM")</f>
        <v>Feb</v>
      </c>
      <c r="I586">
        <v>2024</v>
      </c>
      <c r="J586" t="str">
        <f>TEXT(Table1[[#This Row],[date1]],"dddd")</f>
        <v>Monday</v>
      </c>
    </row>
    <row r="587" spans="1:10" x14ac:dyDescent="0.35">
      <c r="A587" s="1">
        <v>45348</v>
      </c>
      <c r="B587" s="2">
        <v>1.5793981481481482E-2</v>
      </c>
      <c r="C587" t="s">
        <v>3</v>
      </c>
      <c r="D587" t="s">
        <v>1179</v>
      </c>
      <c r="E587">
        <v>30.86</v>
      </c>
      <c r="F587" t="s">
        <v>13</v>
      </c>
      <c r="G587" t="str">
        <f>TEXT(Table1[[#This Row],[date1]],"DD")</f>
        <v>26</v>
      </c>
      <c r="H587" t="str">
        <f>TEXT(Table1[[#This Row],[date1]],"MMM")</f>
        <v>Feb</v>
      </c>
      <c r="I587">
        <v>2024</v>
      </c>
      <c r="J587" t="str">
        <f>TEXT(Table1[[#This Row],[date1]],"dddd")</f>
        <v>Monday</v>
      </c>
    </row>
    <row r="588" spans="1:10" x14ac:dyDescent="0.35">
      <c r="A588" s="1">
        <v>45348</v>
      </c>
      <c r="B588" s="2">
        <v>7.9178240740740737E-3</v>
      </c>
      <c r="C588" t="s">
        <v>3</v>
      </c>
      <c r="D588" t="s">
        <v>1176</v>
      </c>
      <c r="E588">
        <v>35.76</v>
      </c>
      <c r="F588" t="s">
        <v>6</v>
      </c>
      <c r="G588" t="str">
        <f>TEXT(Table1[[#This Row],[date1]],"DD")</f>
        <v>26</v>
      </c>
      <c r="H588" t="str">
        <f>TEXT(Table1[[#This Row],[date1]],"MMM")</f>
        <v>Feb</v>
      </c>
      <c r="I588">
        <v>2024</v>
      </c>
      <c r="J588" t="str">
        <f>TEXT(Table1[[#This Row],[date1]],"dddd")</f>
        <v>Monday</v>
      </c>
    </row>
    <row r="589" spans="1:10" x14ac:dyDescent="0.35">
      <c r="A589" s="1">
        <v>45348</v>
      </c>
      <c r="B589" s="2">
        <v>9.6111111111111102E-3</v>
      </c>
      <c r="C589" t="s">
        <v>3</v>
      </c>
      <c r="D589" t="s">
        <v>1176</v>
      </c>
      <c r="E589">
        <v>35.76</v>
      </c>
      <c r="F589" t="s">
        <v>42</v>
      </c>
      <c r="G589" t="str">
        <f>TEXT(Table1[[#This Row],[date1]],"DD")</f>
        <v>26</v>
      </c>
      <c r="H589" t="str">
        <f>TEXT(Table1[[#This Row],[date1]],"MMM")</f>
        <v>Feb</v>
      </c>
      <c r="I589">
        <v>2024</v>
      </c>
      <c r="J589" t="str">
        <f>TEXT(Table1[[#This Row],[date1]],"dddd")</f>
        <v>Monday</v>
      </c>
    </row>
    <row r="590" spans="1:10" x14ac:dyDescent="0.35">
      <c r="A590" s="1">
        <v>45349</v>
      </c>
      <c r="B590" s="2">
        <v>1.3197916666666667E-2</v>
      </c>
      <c r="C590" t="s">
        <v>3</v>
      </c>
      <c r="D590" t="s">
        <v>1176</v>
      </c>
      <c r="E590">
        <v>35.76</v>
      </c>
      <c r="F590" t="s">
        <v>42</v>
      </c>
      <c r="G590" t="str">
        <f>TEXT(Table1[[#This Row],[date1]],"DD")</f>
        <v>27</v>
      </c>
      <c r="H590" t="str">
        <f>TEXT(Table1[[#This Row],[date1]],"MMM")</f>
        <v>Feb</v>
      </c>
      <c r="I590">
        <v>2024</v>
      </c>
      <c r="J590" t="str">
        <f>TEXT(Table1[[#This Row],[date1]],"dddd")</f>
        <v>Tuesday</v>
      </c>
    </row>
    <row r="591" spans="1:10" x14ac:dyDescent="0.35">
      <c r="A591" s="1">
        <v>45349</v>
      </c>
      <c r="B591" s="2">
        <v>1.4590277777777777E-2</v>
      </c>
      <c r="C591" t="s">
        <v>3</v>
      </c>
      <c r="D591" t="s">
        <v>1174</v>
      </c>
      <c r="E591">
        <v>35.76</v>
      </c>
      <c r="F591" t="s">
        <v>42</v>
      </c>
      <c r="G591" t="str">
        <f>TEXT(Table1[[#This Row],[date1]],"DD")</f>
        <v>27</v>
      </c>
      <c r="H591" t="str">
        <f>TEXT(Table1[[#This Row],[date1]],"MMM")</f>
        <v>Feb</v>
      </c>
      <c r="I591">
        <v>2024</v>
      </c>
      <c r="J591" t="str">
        <f>TEXT(Table1[[#This Row],[date1]],"dddd")</f>
        <v>Tuesday</v>
      </c>
    </row>
    <row r="592" spans="1:10" x14ac:dyDescent="0.35">
      <c r="A592" s="1">
        <v>45349</v>
      </c>
      <c r="B592" s="2">
        <v>3.6449074074074071E-2</v>
      </c>
      <c r="C592" t="s">
        <v>3</v>
      </c>
      <c r="D592" t="s">
        <v>1250</v>
      </c>
      <c r="E592">
        <v>21.06</v>
      </c>
      <c r="F592" t="s">
        <v>34</v>
      </c>
      <c r="G592" t="str">
        <f>TEXT(Table1[[#This Row],[date1]],"DD")</f>
        <v>27</v>
      </c>
      <c r="H592" t="str">
        <f>TEXT(Table1[[#This Row],[date1]],"MMM")</f>
        <v>Feb</v>
      </c>
      <c r="I592">
        <v>2024</v>
      </c>
      <c r="J592" t="str">
        <f>TEXT(Table1[[#This Row],[date1]],"dddd")</f>
        <v>Tuesday</v>
      </c>
    </row>
    <row r="593" spans="1:10" x14ac:dyDescent="0.35">
      <c r="A593" s="1">
        <v>45349</v>
      </c>
      <c r="B593" s="2">
        <v>5.7511574074074071E-3</v>
      </c>
      <c r="C593" t="s">
        <v>3</v>
      </c>
      <c r="D593" t="s">
        <v>1181</v>
      </c>
      <c r="E593">
        <v>35.76</v>
      </c>
      <c r="F593" t="s">
        <v>17</v>
      </c>
      <c r="G593" t="str">
        <f>TEXT(Table1[[#This Row],[date1]],"DD")</f>
        <v>27</v>
      </c>
      <c r="H593" t="str">
        <f>TEXT(Table1[[#This Row],[date1]],"MMM")</f>
        <v>Feb</v>
      </c>
      <c r="I593">
        <v>2024</v>
      </c>
      <c r="J593" t="str">
        <f>TEXT(Table1[[#This Row],[date1]],"dddd")</f>
        <v>Tuesday</v>
      </c>
    </row>
    <row r="594" spans="1:10" x14ac:dyDescent="0.35">
      <c r="A594" s="1">
        <v>45349</v>
      </c>
      <c r="B594" s="2">
        <v>3.3517361111111109E-2</v>
      </c>
      <c r="C594" t="s">
        <v>3</v>
      </c>
      <c r="D594" t="s">
        <v>1264</v>
      </c>
      <c r="E594">
        <v>35.76</v>
      </c>
      <c r="F594" t="s">
        <v>17</v>
      </c>
      <c r="G594" t="str">
        <f>TEXT(Table1[[#This Row],[date1]],"DD")</f>
        <v>27</v>
      </c>
      <c r="H594" t="str">
        <f>TEXT(Table1[[#This Row],[date1]],"MMM")</f>
        <v>Feb</v>
      </c>
      <c r="I594">
        <v>2024</v>
      </c>
      <c r="J594" t="str">
        <f>TEXT(Table1[[#This Row],[date1]],"dddd")</f>
        <v>Tuesday</v>
      </c>
    </row>
    <row r="595" spans="1:10" x14ac:dyDescent="0.35">
      <c r="A595" s="1">
        <v>45349</v>
      </c>
      <c r="B595" s="2">
        <v>2.0699074074074075E-2</v>
      </c>
      <c r="C595" t="s">
        <v>3</v>
      </c>
      <c r="D595" t="s">
        <v>1265</v>
      </c>
      <c r="E595">
        <v>30.86</v>
      </c>
      <c r="F595" t="s">
        <v>13</v>
      </c>
      <c r="G595" t="str">
        <f>TEXT(Table1[[#This Row],[date1]],"DD")</f>
        <v>27</v>
      </c>
      <c r="H595" t="str">
        <f>TEXT(Table1[[#This Row],[date1]],"MMM")</f>
        <v>Feb</v>
      </c>
      <c r="I595">
        <v>2024</v>
      </c>
      <c r="J595" t="str">
        <f>TEXT(Table1[[#This Row],[date1]],"dddd")</f>
        <v>Tuesday</v>
      </c>
    </row>
    <row r="596" spans="1:10" x14ac:dyDescent="0.35">
      <c r="A596" s="1">
        <v>45349</v>
      </c>
      <c r="B596" s="2">
        <v>1.6163194444444445E-2</v>
      </c>
      <c r="C596" t="s">
        <v>3</v>
      </c>
      <c r="D596" t="s">
        <v>1176</v>
      </c>
      <c r="E596">
        <v>25.96</v>
      </c>
      <c r="F596" t="s">
        <v>10</v>
      </c>
      <c r="G596" t="str">
        <f>TEXT(Table1[[#This Row],[date1]],"DD")</f>
        <v>27</v>
      </c>
      <c r="H596" t="str">
        <f>TEXT(Table1[[#This Row],[date1]],"MMM")</f>
        <v>Feb</v>
      </c>
      <c r="I596">
        <v>2024</v>
      </c>
      <c r="J596" t="str">
        <f>TEXT(Table1[[#This Row],[date1]],"dddd")</f>
        <v>Tuesday</v>
      </c>
    </row>
    <row r="597" spans="1:10" x14ac:dyDescent="0.35">
      <c r="A597" s="1">
        <v>45349</v>
      </c>
      <c r="B597" s="2">
        <v>3.0084490740740742E-2</v>
      </c>
      <c r="C597" t="s">
        <v>3</v>
      </c>
      <c r="D597" t="s">
        <v>1266</v>
      </c>
      <c r="E597">
        <v>35.76</v>
      </c>
      <c r="F597" t="s">
        <v>6</v>
      </c>
      <c r="G597" t="str">
        <f>TEXT(Table1[[#This Row],[date1]],"DD")</f>
        <v>27</v>
      </c>
      <c r="H597" t="str">
        <f>TEXT(Table1[[#This Row],[date1]],"MMM")</f>
        <v>Feb</v>
      </c>
      <c r="I597">
        <v>2024</v>
      </c>
      <c r="J597" t="str">
        <f>TEXT(Table1[[#This Row],[date1]],"dddd")</f>
        <v>Tuesday</v>
      </c>
    </row>
    <row r="598" spans="1:10" x14ac:dyDescent="0.35">
      <c r="A598" s="1">
        <v>45349</v>
      </c>
      <c r="B598" s="2">
        <v>3.322569444444444E-2</v>
      </c>
      <c r="C598" t="s">
        <v>3</v>
      </c>
      <c r="D598" t="s">
        <v>1183</v>
      </c>
      <c r="E598">
        <v>25.96</v>
      </c>
      <c r="F598" t="s">
        <v>10</v>
      </c>
      <c r="G598" t="str">
        <f>TEXT(Table1[[#This Row],[date1]],"DD")</f>
        <v>27</v>
      </c>
      <c r="H598" t="str">
        <f>TEXT(Table1[[#This Row],[date1]],"MMM")</f>
        <v>Feb</v>
      </c>
      <c r="I598">
        <v>2024</v>
      </c>
      <c r="J598" t="str">
        <f>TEXT(Table1[[#This Row],[date1]],"dddd")</f>
        <v>Tuesday</v>
      </c>
    </row>
    <row r="599" spans="1:10" x14ac:dyDescent="0.35">
      <c r="A599" s="1">
        <v>45349</v>
      </c>
      <c r="B599" s="2">
        <v>1.9769675925925923E-2</v>
      </c>
      <c r="C599" t="s">
        <v>3</v>
      </c>
      <c r="D599" t="s">
        <v>1183</v>
      </c>
      <c r="E599">
        <v>25.96</v>
      </c>
      <c r="F599" t="s">
        <v>10</v>
      </c>
      <c r="G599" t="str">
        <f>TEXT(Table1[[#This Row],[date1]],"DD")</f>
        <v>27</v>
      </c>
      <c r="H599" t="str">
        <f>TEXT(Table1[[#This Row],[date1]],"MMM")</f>
        <v>Feb</v>
      </c>
      <c r="I599">
        <v>2024</v>
      </c>
      <c r="J599" t="str">
        <f>TEXT(Table1[[#This Row],[date1]],"dddd")</f>
        <v>Tuesday</v>
      </c>
    </row>
    <row r="600" spans="1:10" x14ac:dyDescent="0.35">
      <c r="A600" s="1">
        <v>45349</v>
      </c>
      <c r="B600" s="2">
        <v>8.9814814814814809E-3</v>
      </c>
      <c r="C600" t="s">
        <v>3</v>
      </c>
      <c r="D600" t="s">
        <v>1203</v>
      </c>
      <c r="E600">
        <v>25.96</v>
      </c>
      <c r="F600" t="s">
        <v>10</v>
      </c>
      <c r="G600" t="str">
        <f>TEXT(Table1[[#This Row],[date1]],"DD")</f>
        <v>27</v>
      </c>
      <c r="H600" t="str">
        <f>TEXT(Table1[[#This Row],[date1]],"MMM")</f>
        <v>Feb</v>
      </c>
      <c r="I600">
        <v>2024</v>
      </c>
      <c r="J600" t="str">
        <f>TEXT(Table1[[#This Row],[date1]],"dddd")</f>
        <v>Tuesday</v>
      </c>
    </row>
    <row r="601" spans="1:10" x14ac:dyDescent="0.35">
      <c r="A601" s="1">
        <v>45349</v>
      </c>
      <c r="B601" s="2">
        <v>1.6087962962962964E-2</v>
      </c>
      <c r="C601" t="s">
        <v>3</v>
      </c>
      <c r="D601" t="s">
        <v>1183</v>
      </c>
      <c r="E601">
        <v>25.96</v>
      </c>
      <c r="F601" t="s">
        <v>10</v>
      </c>
      <c r="G601" t="str">
        <f>TEXT(Table1[[#This Row],[date1]],"DD")</f>
        <v>27</v>
      </c>
      <c r="H601" t="str">
        <f>TEXT(Table1[[#This Row],[date1]],"MMM")</f>
        <v>Feb</v>
      </c>
      <c r="I601">
        <v>2024</v>
      </c>
      <c r="J601" t="str">
        <f>TEXT(Table1[[#This Row],[date1]],"dddd")</f>
        <v>Tuesday</v>
      </c>
    </row>
    <row r="602" spans="1:10" x14ac:dyDescent="0.35">
      <c r="A602" s="1">
        <v>45349</v>
      </c>
      <c r="B602" s="2">
        <v>3.6957175925925928E-2</v>
      </c>
      <c r="C602" t="s">
        <v>3</v>
      </c>
      <c r="D602" t="s">
        <v>1267</v>
      </c>
      <c r="E602">
        <v>35.76</v>
      </c>
      <c r="F602" t="s">
        <v>6</v>
      </c>
      <c r="G602" t="str">
        <f>TEXT(Table1[[#This Row],[date1]],"DD")</f>
        <v>27</v>
      </c>
      <c r="H602" t="str">
        <f>TEXT(Table1[[#This Row],[date1]],"MMM")</f>
        <v>Feb</v>
      </c>
      <c r="I602">
        <v>2024</v>
      </c>
      <c r="J602" t="str">
        <f>TEXT(Table1[[#This Row],[date1]],"dddd")</f>
        <v>Tuesday</v>
      </c>
    </row>
    <row r="603" spans="1:10" x14ac:dyDescent="0.35">
      <c r="A603" s="1">
        <v>45349</v>
      </c>
      <c r="B603" s="2">
        <v>1.2141203703703704E-2</v>
      </c>
      <c r="C603" t="s">
        <v>3</v>
      </c>
      <c r="D603" t="s">
        <v>1221</v>
      </c>
      <c r="E603">
        <v>35.76</v>
      </c>
      <c r="F603" t="s">
        <v>6</v>
      </c>
      <c r="G603" t="str">
        <f>TEXT(Table1[[#This Row],[date1]],"DD")</f>
        <v>27</v>
      </c>
      <c r="H603" t="str">
        <f>TEXT(Table1[[#This Row],[date1]],"MMM")</f>
        <v>Feb</v>
      </c>
      <c r="I603">
        <v>2024</v>
      </c>
      <c r="J603" t="str">
        <f>TEXT(Table1[[#This Row],[date1]],"dddd")</f>
        <v>Tuesday</v>
      </c>
    </row>
    <row r="604" spans="1:10" x14ac:dyDescent="0.35">
      <c r="A604" s="1">
        <v>45349</v>
      </c>
      <c r="B604" s="2">
        <v>2.6862268518518518E-2</v>
      </c>
      <c r="C604" t="s">
        <v>3</v>
      </c>
      <c r="D604" t="s">
        <v>1197</v>
      </c>
      <c r="E604">
        <v>35.76</v>
      </c>
      <c r="F604" t="s">
        <v>42</v>
      </c>
      <c r="G604" t="str">
        <f>TEXT(Table1[[#This Row],[date1]],"DD")</f>
        <v>27</v>
      </c>
      <c r="H604" t="str">
        <f>TEXT(Table1[[#This Row],[date1]],"MMM")</f>
        <v>Feb</v>
      </c>
      <c r="I604">
        <v>2024</v>
      </c>
      <c r="J604" t="str">
        <f>TEXT(Table1[[#This Row],[date1]],"dddd")</f>
        <v>Tuesday</v>
      </c>
    </row>
    <row r="605" spans="1:10" x14ac:dyDescent="0.35">
      <c r="A605" s="1">
        <v>45349</v>
      </c>
      <c r="B605" s="2">
        <v>2.7798611111111114E-2</v>
      </c>
      <c r="C605" t="s">
        <v>3</v>
      </c>
      <c r="D605" t="s">
        <v>1192</v>
      </c>
      <c r="E605">
        <v>35.76</v>
      </c>
      <c r="F605" t="s">
        <v>17</v>
      </c>
      <c r="G605" t="str">
        <f>TEXT(Table1[[#This Row],[date1]],"DD")</f>
        <v>27</v>
      </c>
      <c r="H605" t="str">
        <f>TEXT(Table1[[#This Row],[date1]],"MMM")</f>
        <v>Feb</v>
      </c>
      <c r="I605">
        <v>2024</v>
      </c>
      <c r="J605" t="str">
        <f>TEXT(Table1[[#This Row],[date1]],"dddd")</f>
        <v>Tuesday</v>
      </c>
    </row>
    <row r="606" spans="1:10" x14ac:dyDescent="0.35">
      <c r="A606" s="1">
        <v>45349</v>
      </c>
      <c r="B606" s="2">
        <v>2.837962962962963E-2</v>
      </c>
      <c r="C606" t="s">
        <v>3</v>
      </c>
      <c r="D606" t="s">
        <v>1192</v>
      </c>
      <c r="E606">
        <v>35.76</v>
      </c>
      <c r="F606" t="s">
        <v>17</v>
      </c>
      <c r="G606" t="str">
        <f>TEXT(Table1[[#This Row],[date1]],"DD")</f>
        <v>27</v>
      </c>
      <c r="H606" t="str">
        <f>TEXT(Table1[[#This Row],[date1]],"MMM")</f>
        <v>Feb</v>
      </c>
      <c r="I606">
        <v>2024</v>
      </c>
      <c r="J606" t="str">
        <f>TEXT(Table1[[#This Row],[date1]],"dddd")</f>
        <v>Tuesday</v>
      </c>
    </row>
    <row r="607" spans="1:10" x14ac:dyDescent="0.35">
      <c r="A607" s="1">
        <v>45349</v>
      </c>
      <c r="B607" s="2">
        <v>9.9027777777777777E-3</v>
      </c>
      <c r="C607" t="s">
        <v>3</v>
      </c>
      <c r="D607" t="s">
        <v>1228</v>
      </c>
      <c r="E607">
        <v>35.76</v>
      </c>
      <c r="F607" t="s">
        <v>6</v>
      </c>
      <c r="G607" t="str">
        <f>TEXT(Table1[[#This Row],[date1]],"DD")</f>
        <v>27</v>
      </c>
      <c r="H607" t="str">
        <f>TEXT(Table1[[#This Row],[date1]],"MMM")</f>
        <v>Feb</v>
      </c>
      <c r="I607">
        <v>2024</v>
      </c>
      <c r="J607" t="str">
        <f>TEXT(Table1[[#This Row],[date1]],"dddd")</f>
        <v>Tuesday</v>
      </c>
    </row>
    <row r="608" spans="1:10" x14ac:dyDescent="0.35">
      <c r="A608" s="1">
        <v>45349</v>
      </c>
      <c r="B608" s="2">
        <v>1.4722222222222222E-3</v>
      </c>
      <c r="C608" t="s">
        <v>3</v>
      </c>
      <c r="D608" t="s">
        <v>59</v>
      </c>
      <c r="E608">
        <v>35.76</v>
      </c>
      <c r="F608" t="s">
        <v>42</v>
      </c>
      <c r="G608" t="str">
        <f>TEXT(Table1[[#This Row],[date1]],"DD")</f>
        <v>27</v>
      </c>
      <c r="H608" t="str">
        <f>TEXT(Table1[[#This Row],[date1]],"MMM")</f>
        <v>Feb</v>
      </c>
      <c r="I608">
        <v>2024</v>
      </c>
      <c r="J608" t="str">
        <f>TEXT(Table1[[#This Row],[date1]],"dddd")</f>
        <v>Tuesday</v>
      </c>
    </row>
    <row r="609" spans="1:10" x14ac:dyDescent="0.35">
      <c r="A609" s="1">
        <v>45350</v>
      </c>
      <c r="B609" s="2">
        <v>3.6638888888888888E-2</v>
      </c>
      <c r="C609" t="s">
        <v>3</v>
      </c>
      <c r="D609" t="s">
        <v>1176</v>
      </c>
      <c r="E609">
        <v>30.86</v>
      </c>
      <c r="F609" t="s">
        <v>13</v>
      </c>
      <c r="G609" t="str">
        <f>TEXT(Table1[[#This Row],[date1]],"DD")</f>
        <v>28</v>
      </c>
      <c r="H609" t="str">
        <f>TEXT(Table1[[#This Row],[date1]],"MMM")</f>
        <v>Feb</v>
      </c>
      <c r="I609">
        <v>2024</v>
      </c>
      <c r="J609" t="str">
        <f>TEXT(Table1[[#This Row],[date1]],"dddd")</f>
        <v>Wednesday</v>
      </c>
    </row>
    <row r="610" spans="1:10" x14ac:dyDescent="0.35">
      <c r="A610" s="1">
        <v>45350</v>
      </c>
      <c r="B610" s="2">
        <v>3.8194444444444448E-2</v>
      </c>
      <c r="C610" t="s">
        <v>3</v>
      </c>
      <c r="D610" t="s">
        <v>1176</v>
      </c>
      <c r="E610">
        <v>30.86</v>
      </c>
      <c r="F610" t="s">
        <v>13</v>
      </c>
      <c r="G610" t="str">
        <f>TEXT(Table1[[#This Row],[date1]],"DD")</f>
        <v>28</v>
      </c>
      <c r="H610" t="str">
        <f>TEXT(Table1[[#This Row],[date1]],"MMM")</f>
        <v>Feb</v>
      </c>
      <c r="I610">
        <v>2024</v>
      </c>
      <c r="J610" t="str">
        <f>TEXT(Table1[[#This Row],[date1]],"dddd")</f>
        <v>Wednesday</v>
      </c>
    </row>
    <row r="611" spans="1:10" x14ac:dyDescent="0.35">
      <c r="A611" s="1">
        <v>45350</v>
      </c>
      <c r="B611" s="2">
        <v>1.2927083333333334E-2</v>
      </c>
      <c r="C611" t="s">
        <v>3</v>
      </c>
      <c r="D611" t="s">
        <v>1174</v>
      </c>
      <c r="E611">
        <v>35.76</v>
      </c>
      <c r="F611" t="s">
        <v>42</v>
      </c>
      <c r="G611" t="str">
        <f>TEXT(Table1[[#This Row],[date1]],"DD")</f>
        <v>28</v>
      </c>
      <c r="H611" t="str">
        <f>TEXT(Table1[[#This Row],[date1]],"MMM")</f>
        <v>Feb</v>
      </c>
      <c r="I611">
        <v>2024</v>
      </c>
      <c r="J611" t="str">
        <f>TEXT(Table1[[#This Row],[date1]],"dddd")</f>
        <v>Wednesday</v>
      </c>
    </row>
    <row r="612" spans="1:10" x14ac:dyDescent="0.35">
      <c r="A612" s="1">
        <v>45350</v>
      </c>
      <c r="B612" s="2">
        <v>6.9189814814814808E-3</v>
      </c>
      <c r="C612" t="s">
        <v>3</v>
      </c>
      <c r="D612" t="s">
        <v>1268</v>
      </c>
      <c r="E612">
        <v>21.06</v>
      </c>
      <c r="F612" t="s">
        <v>34</v>
      </c>
      <c r="G612" t="str">
        <f>TEXT(Table1[[#This Row],[date1]],"DD")</f>
        <v>28</v>
      </c>
      <c r="H612" t="str">
        <f>TEXT(Table1[[#This Row],[date1]],"MMM")</f>
        <v>Feb</v>
      </c>
      <c r="I612">
        <v>2024</v>
      </c>
      <c r="J612" t="str">
        <f>TEXT(Table1[[#This Row],[date1]],"dddd")</f>
        <v>Wednesday</v>
      </c>
    </row>
    <row r="613" spans="1:10" x14ac:dyDescent="0.35">
      <c r="A613" s="1">
        <v>45350</v>
      </c>
      <c r="B613" s="2">
        <v>1.8298611111111111E-3</v>
      </c>
      <c r="C613" t="s">
        <v>3</v>
      </c>
      <c r="D613" t="s">
        <v>1175</v>
      </c>
      <c r="E613">
        <v>30.86</v>
      </c>
      <c r="F613" t="s">
        <v>13</v>
      </c>
      <c r="G613" t="str">
        <f>TEXT(Table1[[#This Row],[date1]],"DD")</f>
        <v>28</v>
      </c>
      <c r="H613" t="str">
        <f>TEXT(Table1[[#This Row],[date1]],"MMM")</f>
        <v>Feb</v>
      </c>
      <c r="I613">
        <v>2024</v>
      </c>
      <c r="J613" t="str">
        <f>TEXT(Table1[[#This Row],[date1]],"dddd")</f>
        <v>Wednesday</v>
      </c>
    </row>
    <row r="614" spans="1:10" x14ac:dyDescent="0.35">
      <c r="A614" s="1">
        <v>45350</v>
      </c>
      <c r="B614" s="2">
        <v>3.0880787037037036E-2</v>
      </c>
      <c r="C614" t="s">
        <v>3</v>
      </c>
      <c r="D614" t="s">
        <v>1123</v>
      </c>
      <c r="E614">
        <v>25.96</v>
      </c>
      <c r="F614" t="s">
        <v>10</v>
      </c>
      <c r="G614" t="str">
        <f>TEXT(Table1[[#This Row],[date1]],"DD")</f>
        <v>28</v>
      </c>
      <c r="H614" t="str">
        <f>TEXT(Table1[[#This Row],[date1]],"MMM")</f>
        <v>Feb</v>
      </c>
      <c r="I614">
        <v>2024</v>
      </c>
      <c r="J614" t="str">
        <f>TEXT(Table1[[#This Row],[date1]],"dddd")</f>
        <v>Wednesday</v>
      </c>
    </row>
    <row r="615" spans="1:10" x14ac:dyDescent="0.35">
      <c r="A615" s="1">
        <v>45350</v>
      </c>
      <c r="B615" s="2">
        <v>3.1504629629629632E-2</v>
      </c>
      <c r="C615" t="s">
        <v>3</v>
      </c>
      <c r="D615" t="s">
        <v>1123</v>
      </c>
      <c r="E615">
        <v>25.96</v>
      </c>
      <c r="F615" t="s">
        <v>10</v>
      </c>
      <c r="G615" t="str">
        <f>TEXT(Table1[[#This Row],[date1]],"DD")</f>
        <v>28</v>
      </c>
      <c r="H615" t="str">
        <f>TEXT(Table1[[#This Row],[date1]],"MMM")</f>
        <v>Feb</v>
      </c>
      <c r="I615">
        <v>2024</v>
      </c>
      <c r="J615" t="str">
        <f>TEXT(Table1[[#This Row],[date1]],"dddd")</f>
        <v>Wednesday</v>
      </c>
    </row>
    <row r="616" spans="1:10" x14ac:dyDescent="0.35">
      <c r="A616" s="1">
        <v>45350</v>
      </c>
      <c r="B616" s="2">
        <v>3.3244212962962968E-2</v>
      </c>
      <c r="C616" t="s">
        <v>3</v>
      </c>
      <c r="D616" t="s">
        <v>1176</v>
      </c>
      <c r="E616">
        <v>25.96</v>
      </c>
      <c r="F616" t="s">
        <v>10</v>
      </c>
      <c r="G616" t="str">
        <f>TEXT(Table1[[#This Row],[date1]],"DD")</f>
        <v>28</v>
      </c>
      <c r="H616" t="str">
        <f>TEXT(Table1[[#This Row],[date1]],"MMM")</f>
        <v>Feb</v>
      </c>
      <c r="I616">
        <v>2024</v>
      </c>
      <c r="J616" t="str">
        <f>TEXT(Table1[[#This Row],[date1]],"dddd")</f>
        <v>Wednesday</v>
      </c>
    </row>
    <row r="617" spans="1:10" x14ac:dyDescent="0.35">
      <c r="A617" s="1">
        <v>45350</v>
      </c>
      <c r="B617" s="2">
        <v>3.6136574074074071E-2</v>
      </c>
      <c r="C617" t="s">
        <v>3</v>
      </c>
      <c r="D617" t="s">
        <v>1204</v>
      </c>
      <c r="E617">
        <v>35.76</v>
      </c>
      <c r="F617" t="s">
        <v>6</v>
      </c>
      <c r="G617" t="str">
        <f>TEXT(Table1[[#This Row],[date1]],"DD")</f>
        <v>28</v>
      </c>
      <c r="H617" t="str">
        <f>TEXT(Table1[[#This Row],[date1]],"MMM")</f>
        <v>Feb</v>
      </c>
      <c r="I617">
        <v>2024</v>
      </c>
      <c r="J617" t="str">
        <f>TEXT(Table1[[#This Row],[date1]],"dddd")</f>
        <v>Wednesday</v>
      </c>
    </row>
    <row r="618" spans="1:10" x14ac:dyDescent="0.35">
      <c r="A618" s="1">
        <v>45350</v>
      </c>
      <c r="B618" s="2">
        <v>1.341087962962963E-2</v>
      </c>
      <c r="C618" t="s">
        <v>3</v>
      </c>
      <c r="D618" t="s">
        <v>1123</v>
      </c>
      <c r="E618">
        <v>25.96</v>
      </c>
      <c r="F618" t="s">
        <v>10</v>
      </c>
      <c r="G618" t="str">
        <f>TEXT(Table1[[#This Row],[date1]],"DD")</f>
        <v>28</v>
      </c>
      <c r="H618" t="str">
        <f>TEXT(Table1[[#This Row],[date1]],"MMM")</f>
        <v>Feb</v>
      </c>
      <c r="I618">
        <v>2024</v>
      </c>
      <c r="J618" t="str">
        <f>TEXT(Table1[[#This Row],[date1]],"dddd")</f>
        <v>Wednesday</v>
      </c>
    </row>
    <row r="619" spans="1:10" x14ac:dyDescent="0.35">
      <c r="A619" s="1">
        <v>45350</v>
      </c>
      <c r="B619" s="2">
        <v>1.5594907407407408E-2</v>
      </c>
      <c r="C619" t="s">
        <v>3</v>
      </c>
      <c r="D619" t="s">
        <v>1169</v>
      </c>
      <c r="E619">
        <v>35.76</v>
      </c>
      <c r="F619" t="s">
        <v>17</v>
      </c>
      <c r="G619" t="str">
        <f>TEXT(Table1[[#This Row],[date1]],"DD")</f>
        <v>28</v>
      </c>
      <c r="H619" t="str">
        <f>TEXT(Table1[[#This Row],[date1]],"MMM")</f>
        <v>Feb</v>
      </c>
      <c r="I619">
        <v>2024</v>
      </c>
      <c r="J619" t="str">
        <f>TEXT(Table1[[#This Row],[date1]],"dddd")</f>
        <v>Wednesday</v>
      </c>
    </row>
    <row r="620" spans="1:10" x14ac:dyDescent="0.35">
      <c r="A620" s="1">
        <v>45350</v>
      </c>
      <c r="B620" s="2">
        <v>2.091087962962963E-2</v>
      </c>
      <c r="C620" t="s">
        <v>3</v>
      </c>
      <c r="D620" t="s">
        <v>1183</v>
      </c>
      <c r="E620">
        <v>25.96</v>
      </c>
      <c r="F620" t="s">
        <v>10</v>
      </c>
      <c r="G620" t="str">
        <f>TEXT(Table1[[#This Row],[date1]],"DD")</f>
        <v>28</v>
      </c>
      <c r="H620" t="str">
        <f>TEXT(Table1[[#This Row],[date1]],"MMM")</f>
        <v>Feb</v>
      </c>
      <c r="I620">
        <v>2024</v>
      </c>
      <c r="J620" t="str">
        <f>TEXT(Table1[[#This Row],[date1]],"dddd")</f>
        <v>Wednesday</v>
      </c>
    </row>
    <row r="621" spans="1:10" x14ac:dyDescent="0.35">
      <c r="A621" s="1">
        <v>45350</v>
      </c>
      <c r="B621" s="2">
        <v>1.4593750000000001E-2</v>
      </c>
      <c r="C621" t="s">
        <v>3</v>
      </c>
      <c r="D621" t="s">
        <v>1204</v>
      </c>
      <c r="E621">
        <v>35.76</v>
      </c>
      <c r="F621" t="s">
        <v>6</v>
      </c>
      <c r="G621" t="str">
        <f>TEXT(Table1[[#This Row],[date1]],"DD")</f>
        <v>28</v>
      </c>
      <c r="H621" t="str">
        <f>TEXT(Table1[[#This Row],[date1]],"MMM")</f>
        <v>Feb</v>
      </c>
      <c r="I621">
        <v>2024</v>
      </c>
      <c r="J621" t="str">
        <f>TEXT(Table1[[#This Row],[date1]],"dddd")</f>
        <v>Wednesday</v>
      </c>
    </row>
    <row r="622" spans="1:10" x14ac:dyDescent="0.35">
      <c r="A622" s="1">
        <v>45350</v>
      </c>
      <c r="B622" s="2">
        <v>2.1577546296296296E-2</v>
      </c>
      <c r="C622" t="s">
        <v>3</v>
      </c>
      <c r="D622" t="s">
        <v>1269</v>
      </c>
      <c r="E622">
        <v>30.86</v>
      </c>
      <c r="F622" t="s">
        <v>13</v>
      </c>
      <c r="G622" t="str">
        <f>TEXT(Table1[[#This Row],[date1]],"DD")</f>
        <v>28</v>
      </c>
      <c r="H622" t="str">
        <f>TEXT(Table1[[#This Row],[date1]],"MMM")</f>
        <v>Feb</v>
      </c>
      <c r="I622">
        <v>2024</v>
      </c>
      <c r="J622" t="str">
        <f>TEXT(Table1[[#This Row],[date1]],"dddd")</f>
        <v>Wednesday</v>
      </c>
    </row>
    <row r="623" spans="1:10" x14ac:dyDescent="0.35">
      <c r="A623" s="1">
        <v>45350</v>
      </c>
      <c r="B623" s="2">
        <v>2.2414351851851852E-2</v>
      </c>
      <c r="C623" t="s">
        <v>3</v>
      </c>
      <c r="D623" t="s">
        <v>1183</v>
      </c>
      <c r="E623">
        <v>25.96</v>
      </c>
      <c r="F623" t="s">
        <v>10</v>
      </c>
      <c r="G623" t="str">
        <f>TEXT(Table1[[#This Row],[date1]],"DD")</f>
        <v>28</v>
      </c>
      <c r="H623" t="str">
        <f>TEXT(Table1[[#This Row],[date1]],"MMM")</f>
        <v>Feb</v>
      </c>
      <c r="I623">
        <v>2024</v>
      </c>
      <c r="J623" t="str">
        <f>TEXT(Table1[[#This Row],[date1]],"dddd")</f>
        <v>Wednesday</v>
      </c>
    </row>
    <row r="624" spans="1:10" x14ac:dyDescent="0.35">
      <c r="A624" s="1">
        <v>45350</v>
      </c>
      <c r="B624" s="2">
        <v>2.3484953703703702E-2</v>
      </c>
      <c r="C624" t="s">
        <v>3</v>
      </c>
      <c r="D624" t="s">
        <v>1203</v>
      </c>
      <c r="E624">
        <v>25.96</v>
      </c>
      <c r="F624" t="s">
        <v>10</v>
      </c>
      <c r="G624" t="str">
        <f>TEXT(Table1[[#This Row],[date1]],"DD")</f>
        <v>28</v>
      </c>
      <c r="H624" t="str">
        <f>TEXT(Table1[[#This Row],[date1]],"MMM")</f>
        <v>Feb</v>
      </c>
      <c r="I624">
        <v>2024</v>
      </c>
      <c r="J624" t="str">
        <f>TEXT(Table1[[#This Row],[date1]],"dddd")</f>
        <v>Wednesday</v>
      </c>
    </row>
    <row r="625" spans="1:10" x14ac:dyDescent="0.35">
      <c r="A625" s="1">
        <v>45350</v>
      </c>
      <c r="B625" s="2">
        <v>3.7378472222222223E-2</v>
      </c>
      <c r="C625" t="s">
        <v>3</v>
      </c>
      <c r="D625" t="s">
        <v>1270</v>
      </c>
      <c r="E625">
        <v>35.76</v>
      </c>
      <c r="F625" t="s">
        <v>6</v>
      </c>
      <c r="G625" t="str">
        <f>TEXT(Table1[[#This Row],[date1]],"DD")</f>
        <v>28</v>
      </c>
      <c r="H625" t="str">
        <f>TEXT(Table1[[#This Row],[date1]],"MMM")</f>
        <v>Feb</v>
      </c>
      <c r="I625">
        <v>2024</v>
      </c>
      <c r="J625" t="str">
        <f>TEXT(Table1[[#This Row],[date1]],"dddd")</f>
        <v>Wednesday</v>
      </c>
    </row>
    <row r="626" spans="1:10" x14ac:dyDescent="0.35">
      <c r="A626" s="1">
        <v>45352</v>
      </c>
      <c r="B626" s="2">
        <v>1.1001157407407407E-2</v>
      </c>
      <c r="C626" t="s">
        <v>3</v>
      </c>
      <c r="D626" t="s">
        <v>5</v>
      </c>
      <c r="E626">
        <v>38.700000000000003</v>
      </c>
      <c r="F626" t="s">
        <v>6</v>
      </c>
      <c r="G626" t="str">
        <f>TEXT(Table1[[#This Row],[date1]],"DD")</f>
        <v>01</v>
      </c>
      <c r="H626" t="str">
        <f>TEXT(Table1[[#This Row],[date1]],"MMM")</f>
        <v>Mar</v>
      </c>
      <c r="I626">
        <v>2024</v>
      </c>
      <c r="J626" t="str">
        <f>TEXT(Table1[[#This Row],[date1]],"dddd")</f>
        <v>Friday</v>
      </c>
    </row>
    <row r="627" spans="1:10" x14ac:dyDescent="0.35">
      <c r="A627" s="1">
        <v>45352</v>
      </c>
      <c r="B627" s="2">
        <v>1.3454861111111112E-2</v>
      </c>
      <c r="C627" t="s">
        <v>3</v>
      </c>
      <c r="D627" t="s">
        <v>7</v>
      </c>
      <c r="E627">
        <v>38.700000000000003</v>
      </c>
      <c r="F627" t="s">
        <v>8</v>
      </c>
      <c r="G627" t="str">
        <f>TEXT(Table1[[#This Row],[date1]],"DD")</f>
        <v>01</v>
      </c>
      <c r="H627" t="str">
        <f>TEXT(Table1[[#This Row],[date1]],"MMM")</f>
        <v>Mar</v>
      </c>
      <c r="I627">
        <v>2024</v>
      </c>
      <c r="J627" t="str">
        <f>TEXT(Table1[[#This Row],[date1]],"dddd")</f>
        <v>Friday</v>
      </c>
    </row>
    <row r="628" spans="1:10" x14ac:dyDescent="0.35">
      <c r="A628" s="1">
        <v>45352</v>
      </c>
      <c r="B628" s="2">
        <v>1.4098379629629629E-2</v>
      </c>
      <c r="C628" t="s">
        <v>3</v>
      </c>
      <c r="D628" t="s">
        <v>7</v>
      </c>
      <c r="E628">
        <v>38.700000000000003</v>
      </c>
      <c r="F628" t="s">
        <v>8</v>
      </c>
      <c r="G628" t="str">
        <f>TEXT(Table1[[#This Row],[date1]],"DD")</f>
        <v>01</v>
      </c>
      <c r="H628" t="str">
        <f>TEXT(Table1[[#This Row],[date1]],"MMM")</f>
        <v>Mar</v>
      </c>
      <c r="I628">
        <v>2024</v>
      </c>
      <c r="J628" t="str">
        <f>TEXT(Table1[[#This Row],[date1]],"dddd")</f>
        <v>Friday</v>
      </c>
    </row>
    <row r="629" spans="1:10" x14ac:dyDescent="0.35">
      <c r="A629" s="1">
        <v>45352</v>
      </c>
      <c r="B629" s="2">
        <v>3.2326388888888891E-2</v>
      </c>
      <c r="C629" t="s">
        <v>3</v>
      </c>
      <c r="D629" t="s">
        <v>9</v>
      </c>
      <c r="E629">
        <v>28.9</v>
      </c>
      <c r="F629" t="s">
        <v>10</v>
      </c>
      <c r="G629" t="str">
        <f>TEXT(Table1[[#This Row],[date1]],"DD")</f>
        <v>01</v>
      </c>
      <c r="H629" t="str">
        <f>TEXT(Table1[[#This Row],[date1]],"MMM")</f>
        <v>Mar</v>
      </c>
      <c r="I629">
        <v>2024</v>
      </c>
      <c r="J629" t="str">
        <f>TEXT(Table1[[#This Row],[date1]],"dddd")</f>
        <v>Friday</v>
      </c>
    </row>
    <row r="630" spans="1:10" x14ac:dyDescent="0.35">
      <c r="A630" s="1">
        <v>45352</v>
      </c>
      <c r="B630" s="2">
        <v>3.3502314814814811E-2</v>
      </c>
      <c r="C630" t="s">
        <v>3</v>
      </c>
      <c r="D630" t="s">
        <v>11</v>
      </c>
      <c r="E630">
        <v>38.700000000000003</v>
      </c>
      <c r="F630" t="s">
        <v>6</v>
      </c>
      <c r="G630" t="str">
        <f>TEXT(Table1[[#This Row],[date1]],"DD")</f>
        <v>01</v>
      </c>
      <c r="H630" t="str">
        <f>TEXT(Table1[[#This Row],[date1]],"MMM")</f>
        <v>Mar</v>
      </c>
      <c r="I630">
        <v>2024</v>
      </c>
      <c r="J630" t="str">
        <f>TEXT(Table1[[#This Row],[date1]],"dddd")</f>
        <v>Friday</v>
      </c>
    </row>
    <row r="631" spans="1:10" x14ac:dyDescent="0.35">
      <c r="A631" s="1">
        <v>45352</v>
      </c>
      <c r="B631" s="2">
        <v>2.7635416666666666E-2</v>
      </c>
      <c r="C631" t="s">
        <v>3</v>
      </c>
      <c r="D631" t="s">
        <v>12</v>
      </c>
      <c r="E631">
        <v>33.799999999999997</v>
      </c>
      <c r="F631" t="s">
        <v>13</v>
      </c>
      <c r="G631" t="str">
        <f>TEXT(Table1[[#This Row],[date1]],"DD")</f>
        <v>01</v>
      </c>
      <c r="H631" t="str">
        <f>TEXT(Table1[[#This Row],[date1]],"MMM")</f>
        <v>Mar</v>
      </c>
      <c r="I631">
        <v>2024</v>
      </c>
      <c r="J631" t="str">
        <f>TEXT(Table1[[#This Row],[date1]],"dddd")</f>
        <v>Friday</v>
      </c>
    </row>
    <row r="632" spans="1:10" x14ac:dyDescent="0.35">
      <c r="A632" s="1">
        <v>45352</v>
      </c>
      <c r="B632" s="2">
        <v>1.3226851851851851E-2</v>
      </c>
      <c r="C632" t="s">
        <v>3</v>
      </c>
      <c r="D632" t="s">
        <v>14</v>
      </c>
      <c r="E632">
        <v>38.700000000000003</v>
      </c>
      <c r="F632" t="s">
        <v>8</v>
      </c>
      <c r="G632" t="str">
        <f>TEXT(Table1[[#This Row],[date1]],"DD")</f>
        <v>01</v>
      </c>
      <c r="H632" t="str">
        <f>TEXT(Table1[[#This Row],[date1]],"MMM")</f>
        <v>Mar</v>
      </c>
      <c r="I632">
        <v>2024</v>
      </c>
      <c r="J632" t="str">
        <f>TEXT(Table1[[#This Row],[date1]],"dddd")</f>
        <v>Friday</v>
      </c>
    </row>
    <row r="633" spans="1:10" x14ac:dyDescent="0.35">
      <c r="A633" s="1">
        <v>45352</v>
      </c>
      <c r="B633" s="2">
        <v>2.7125E-2</v>
      </c>
      <c r="C633" t="s">
        <v>3</v>
      </c>
      <c r="D633" t="s">
        <v>15</v>
      </c>
      <c r="E633">
        <v>33.799999999999997</v>
      </c>
      <c r="F633" t="s">
        <v>13</v>
      </c>
      <c r="G633" t="str">
        <f>TEXT(Table1[[#This Row],[date1]],"DD")</f>
        <v>01</v>
      </c>
      <c r="H633" t="str">
        <f>TEXT(Table1[[#This Row],[date1]],"MMM")</f>
        <v>Mar</v>
      </c>
      <c r="I633">
        <v>2024</v>
      </c>
      <c r="J633" t="str">
        <f>TEXT(Table1[[#This Row],[date1]],"dddd")</f>
        <v>Friday</v>
      </c>
    </row>
    <row r="634" spans="1:10" x14ac:dyDescent="0.35">
      <c r="A634" s="1">
        <v>45352</v>
      </c>
      <c r="B634" s="2">
        <v>1.529861111111111E-2</v>
      </c>
      <c r="C634" t="s">
        <v>3</v>
      </c>
      <c r="D634" t="s">
        <v>16</v>
      </c>
      <c r="E634">
        <v>38.700000000000003</v>
      </c>
      <c r="F634" t="s">
        <v>17</v>
      </c>
      <c r="G634" t="str">
        <f>TEXT(Table1[[#This Row],[date1]],"DD")</f>
        <v>01</v>
      </c>
      <c r="H634" t="str">
        <f>TEXT(Table1[[#This Row],[date1]],"MMM")</f>
        <v>Mar</v>
      </c>
      <c r="I634">
        <v>2024</v>
      </c>
      <c r="J634" t="str">
        <f>TEXT(Table1[[#This Row],[date1]],"dddd")</f>
        <v>Friday</v>
      </c>
    </row>
    <row r="635" spans="1:10" x14ac:dyDescent="0.35">
      <c r="A635" s="1">
        <v>45352</v>
      </c>
      <c r="B635" s="2">
        <v>1.615625E-2</v>
      </c>
      <c r="C635" t="s">
        <v>3</v>
      </c>
      <c r="D635" t="s">
        <v>16</v>
      </c>
      <c r="E635">
        <v>33.799999999999997</v>
      </c>
      <c r="F635" t="s">
        <v>13</v>
      </c>
      <c r="G635" t="str">
        <f>TEXT(Table1[[#This Row],[date1]],"DD")</f>
        <v>01</v>
      </c>
      <c r="H635" t="str">
        <f>TEXT(Table1[[#This Row],[date1]],"MMM")</f>
        <v>Mar</v>
      </c>
      <c r="I635">
        <v>2024</v>
      </c>
      <c r="J635" t="str">
        <f>TEXT(Table1[[#This Row],[date1]],"dddd")</f>
        <v>Friday</v>
      </c>
    </row>
    <row r="636" spans="1:10" x14ac:dyDescent="0.35">
      <c r="A636" s="1">
        <v>45352</v>
      </c>
      <c r="B636" s="2">
        <v>2.034027777777778E-2</v>
      </c>
      <c r="C636" t="s">
        <v>3</v>
      </c>
      <c r="D636" t="s">
        <v>18</v>
      </c>
      <c r="E636">
        <v>33.799999999999997</v>
      </c>
      <c r="F636" t="s">
        <v>13</v>
      </c>
      <c r="G636" t="str">
        <f>TEXT(Table1[[#This Row],[date1]],"DD")</f>
        <v>01</v>
      </c>
      <c r="H636" t="str">
        <f>TEXT(Table1[[#This Row],[date1]],"MMM")</f>
        <v>Mar</v>
      </c>
      <c r="I636">
        <v>2024</v>
      </c>
      <c r="J636" t="str">
        <f>TEXT(Table1[[#This Row],[date1]],"dddd")</f>
        <v>Friday</v>
      </c>
    </row>
    <row r="637" spans="1:10" x14ac:dyDescent="0.35">
      <c r="A637" s="1">
        <v>45353</v>
      </c>
      <c r="B637" s="2">
        <v>1.5358796296296296E-2</v>
      </c>
      <c r="C637" t="s">
        <v>3</v>
      </c>
      <c r="D637" t="s">
        <v>19</v>
      </c>
      <c r="E637">
        <v>28.9</v>
      </c>
      <c r="F637" t="s">
        <v>10</v>
      </c>
      <c r="G637" t="str">
        <f>TEXT(Table1[[#This Row],[date1]],"DD")</f>
        <v>02</v>
      </c>
      <c r="H637" t="str">
        <f>TEXT(Table1[[#This Row],[date1]],"MMM")</f>
        <v>Mar</v>
      </c>
      <c r="I637">
        <v>2024</v>
      </c>
      <c r="J637" t="str">
        <f>TEXT(Table1[[#This Row],[date1]],"dddd")</f>
        <v>Saturday</v>
      </c>
    </row>
    <row r="638" spans="1:10" x14ac:dyDescent="0.35">
      <c r="A638" s="1">
        <v>45353</v>
      </c>
      <c r="B638" s="2">
        <v>2.1246527777777777E-2</v>
      </c>
      <c r="C638" t="s">
        <v>20</v>
      </c>
      <c r="E638">
        <v>40</v>
      </c>
      <c r="F638" t="s">
        <v>6</v>
      </c>
      <c r="G638" t="str">
        <f>TEXT(Table1[[#This Row],[date1]],"DD")</f>
        <v>02</v>
      </c>
      <c r="H638" t="str">
        <f>TEXT(Table1[[#This Row],[date1]],"MMM")</f>
        <v>Mar</v>
      </c>
      <c r="I638">
        <v>2024</v>
      </c>
      <c r="J638" t="str">
        <f>TEXT(Table1[[#This Row],[date1]],"dddd")</f>
        <v>Saturday</v>
      </c>
    </row>
    <row r="639" spans="1:10" x14ac:dyDescent="0.35">
      <c r="A639" s="1">
        <v>45353</v>
      </c>
      <c r="B639" s="2">
        <v>2.8949074074074072E-2</v>
      </c>
      <c r="C639" t="s">
        <v>3</v>
      </c>
      <c r="D639" t="s">
        <v>21</v>
      </c>
      <c r="E639">
        <v>33.799999999999997</v>
      </c>
      <c r="F639" t="s">
        <v>13</v>
      </c>
      <c r="G639" t="str">
        <f>TEXT(Table1[[#This Row],[date1]],"DD")</f>
        <v>02</v>
      </c>
      <c r="H639" t="str">
        <f>TEXT(Table1[[#This Row],[date1]],"MMM")</f>
        <v>Mar</v>
      </c>
      <c r="I639">
        <v>2024</v>
      </c>
      <c r="J639" t="str">
        <f>TEXT(Table1[[#This Row],[date1]],"dddd")</f>
        <v>Saturday</v>
      </c>
    </row>
    <row r="640" spans="1:10" x14ac:dyDescent="0.35">
      <c r="A640" s="1">
        <v>45353</v>
      </c>
      <c r="B640" s="2">
        <v>4.1498842592592594E-2</v>
      </c>
      <c r="C640" t="s">
        <v>3</v>
      </c>
      <c r="D640" t="s">
        <v>22</v>
      </c>
      <c r="E640">
        <v>33.799999999999997</v>
      </c>
      <c r="F640" t="s">
        <v>13</v>
      </c>
      <c r="G640" t="str">
        <f>TEXT(Table1[[#This Row],[date1]],"DD")</f>
        <v>02</v>
      </c>
      <c r="H640" t="str">
        <f>TEXT(Table1[[#This Row],[date1]],"MMM")</f>
        <v>Mar</v>
      </c>
      <c r="I640">
        <v>2024</v>
      </c>
      <c r="J640" t="str">
        <f>TEXT(Table1[[#This Row],[date1]],"dddd")</f>
        <v>Saturday</v>
      </c>
    </row>
    <row r="641" spans="1:10" x14ac:dyDescent="0.35">
      <c r="A641" s="1">
        <v>45353</v>
      </c>
      <c r="B641" s="2">
        <v>2.6799768518518518E-2</v>
      </c>
      <c r="C641" t="s">
        <v>3</v>
      </c>
      <c r="D641" t="s">
        <v>23</v>
      </c>
      <c r="E641">
        <v>28.9</v>
      </c>
      <c r="F641" t="s">
        <v>10</v>
      </c>
      <c r="G641" t="str">
        <f>TEXT(Table1[[#This Row],[date1]],"DD")</f>
        <v>02</v>
      </c>
      <c r="H641" t="str">
        <f>TEXT(Table1[[#This Row],[date1]],"MMM")</f>
        <v>Mar</v>
      </c>
      <c r="I641">
        <v>2024</v>
      </c>
      <c r="J641" t="str">
        <f>TEXT(Table1[[#This Row],[date1]],"dddd")</f>
        <v>Saturday</v>
      </c>
    </row>
    <row r="642" spans="1:10" x14ac:dyDescent="0.35">
      <c r="A642" s="1">
        <v>45353</v>
      </c>
      <c r="B642" s="2">
        <v>2.597800925925926E-2</v>
      </c>
      <c r="C642" t="s">
        <v>3</v>
      </c>
      <c r="D642" t="s">
        <v>24</v>
      </c>
      <c r="E642">
        <v>33.799999999999997</v>
      </c>
      <c r="F642" t="s">
        <v>13</v>
      </c>
      <c r="G642" t="str">
        <f>TEXT(Table1[[#This Row],[date1]],"DD")</f>
        <v>02</v>
      </c>
      <c r="H642" t="str">
        <f>TEXT(Table1[[#This Row],[date1]],"MMM")</f>
        <v>Mar</v>
      </c>
      <c r="I642">
        <v>2024</v>
      </c>
      <c r="J642" t="str">
        <f>TEXT(Table1[[#This Row],[date1]],"dddd")</f>
        <v>Saturday</v>
      </c>
    </row>
    <row r="643" spans="1:10" x14ac:dyDescent="0.35">
      <c r="A643" s="1">
        <v>45353</v>
      </c>
      <c r="B643" s="2">
        <v>2.4247685185185185E-2</v>
      </c>
      <c r="C643" t="s">
        <v>3</v>
      </c>
      <c r="D643" t="s">
        <v>11</v>
      </c>
      <c r="E643">
        <v>28.9</v>
      </c>
      <c r="F643" t="s">
        <v>10</v>
      </c>
      <c r="G643" t="str">
        <f>TEXT(Table1[[#This Row],[date1]],"DD")</f>
        <v>02</v>
      </c>
      <c r="H643" t="str">
        <f>TEXT(Table1[[#This Row],[date1]],"MMM")</f>
        <v>Mar</v>
      </c>
      <c r="I643">
        <v>2024</v>
      </c>
      <c r="J643" t="str">
        <f>TEXT(Table1[[#This Row],[date1]],"dddd")</f>
        <v>Saturday</v>
      </c>
    </row>
    <row r="644" spans="1:10" x14ac:dyDescent="0.35">
      <c r="A644" s="1">
        <v>45354</v>
      </c>
      <c r="B644" s="2">
        <v>7.4537037037037037E-3</v>
      </c>
      <c r="C644" t="s">
        <v>20</v>
      </c>
      <c r="E644">
        <v>40</v>
      </c>
      <c r="F644" t="s">
        <v>6</v>
      </c>
      <c r="G644" t="str">
        <f>TEXT(Table1[[#This Row],[date1]],"DD")</f>
        <v>03</v>
      </c>
      <c r="H644" t="str">
        <f>TEXT(Table1[[#This Row],[date1]],"MMM")</f>
        <v>Mar</v>
      </c>
      <c r="I644">
        <v>2024</v>
      </c>
      <c r="J644" t="str">
        <f>TEXT(Table1[[#This Row],[date1]],"dddd")</f>
        <v>Sunday</v>
      </c>
    </row>
    <row r="645" spans="1:10" x14ac:dyDescent="0.35">
      <c r="A645" s="1">
        <v>45354</v>
      </c>
      <c r="B645" s="2">
        <v>1.8965277777777775E-2</v>
      </c>
      <c r="C645" t="s">
        <v>3</v>
      </c>
      <c r="D645" t="s">
        <v>25</v>
      </c>
      <c r="E645">
        <v>38.700000000000003</v>
      </c>
      <c r="F645" t="s">
        <v>6</v>
      </c>
      <c r="G645" t="str">
        <f>TEXT(Table1[[#This Row],[date1]],"DD")</f>
        <v>03</v>
      </c>
      <c r="H645" t="str">
        <f>TEXT(Table1[[#This Row],[date1]],"MMM")</f>
        <v>Mar</v>
      </c>
      <c r="I645">
        <v>2024</v>
      </c>
      <c r="J645" t="str">
        <f>TEXT(Table1[[#This Row],[date1]],"dddd")</f>
        <v>Sunday</v>
      </c>
    </row>
    <row r="646" spans="1:10" x14ac:dyDescent="0.35">
      <c r="A646" s="1">
        <v>45354</v>
      </c>
      <c r="B646" s="2">
        <v>2.3565972222222221E-2</v>
      </c>
      <c r="C646" t="s">
        <v>3</v>
      </c>
      <c r="D646" t="s">
        <v>26</v>
      </c>
      <c r="E646">
        <v>28.9</v>
      </c>
      <c r="F646" t="s">
        <v>27</v>
      </c>
      <c r="G646" t="str">
        <f>TEXT(Table1[[#This Row],[date1]],"DD")</f>
        <v>03</v>
      </c>
      <c r="H646" t="str">
        <f>TEXT(Table1[[#This Row],[date1]],"MMM")</f>
        <v>Mar</v>
      </c>
      <c r="I646">
        <v>2024</v>
      </c>
      <c r="J646" t="str">
        <f>TEXT(Table1[[#This Row],[date1]],"dddd")</f>
        <v>Sunday</v>
      </c>
    </row>
    <row r="647" spans="1:10" x14ac:dyDescent="0.35">
      <c r="A647" s="1">
        <v>45354</v>
      </c>
      <c r="B647" s="2">
        <v>1.870486111111111E-2</v>
      </c>
      <c r="C647" t="s">
        <v>3</v>
      </c>
      <c r="D647" t="s">
        <v>22</v>
      </c>
      <c r="E647">
        <v>28.9</v>
      </c>
      <c r="F647" t="s">
        <v>10</v>
      </c>
      <c r="G647" t="str">
        <f>TEXT(Table1[[#This Row],[date1]],"DD")</f>
        <v>03</v>
      </c>
      <c r="H647" t="str">
        <f>TEXT(Table1[[#This Row],[date1]],"MMM")</f>
        <v>Mar</v>
      </c>
      <c r="I647">
        <v>2024</v>
      </c>
      <c r="J647" t="str">
        <f>TEXT(Table1[[#This Row],[date1]],"dddd")</f>
        <v>Sunday</v>
      </c>
    </row>
    <row r="648" spans="1:10" x14ac:dyDescent="0.35">
      <c r="A648" s="1">
        <v>45354</v>
      </c>
      <c r="B648" s="2">
        <v>6.6701388888888886E-3</v>
      </c>
      <c r="C648" t="s">
        <v>3</v>
      </c>
      <c r="D648" t="s">
        <v>28</v>
      </c>
      <c r="E648">
        <v>38.700000000000003</v>
      </c>
      <c r="F648" t="s">
        <v>8</v>
      </c>
      <c r="G648" t="str">
        <f>TEXT(Table1[[#This Row],[date1]],"DD")</f>
        <v>03</v>
      </c>
      <c r="H648" t="str">
        <f>TEXT(Table1[[#This Row],[date1]],"MMM")</f>
        <v>Mar</v>
      </c>
      <c r="I648">
        <v>2024</v>
      </c>
      <c r="J648" t="str">
        <f>TEXT(Table1[[#This Row],[date1]],"dddd")</f>
        <v>Sunday</v>
      </c>
    </row>
    <row r="649" spans="1:10" x14ac:dyDescent="0.35">
      <c r="A649" s="1">
        <v>45354</v>
      </c>
      <c r="B649" s="2">
        <v>4.6331018518518518E-3</v>
      </c>
      <c r="C649" t="s">
        <v>3</v>
      </c>
      <c r="D649" t="s">
        <v>29</v>
      </c>
      <c r="E649">
        <v>38.700000000000003</v>
      </c>
      <c r="F649" t="s">
        <v>17</v>
      </c>
      <c r="G649" t="str">
        <f>TEXT(Table1[[#This Row],[date1]],"DD")</f>
        <v>03</v>
      </c>
      <c r="H649" t="str">
        <f>TEXT(Table1[[#This Row],[date1]],"MMM")</f>
        <v>Mar</v>
      </c>
      <c r="I649">
        <v>2024</v>
      </c>
      <c r="J649" t="str">
        <f>TEXT(Table1[[#This Row],[date1]],"dddd")</f>
        <v>Sunday</v>
      </c>
    </row>
    <row r="650" spans="1:10" x14ac:dyDescent="0.35">
      <c r="A650" s="1">
        <v>45354</v>
      </c>
      <c r="B650" s="2">
        <v>6.0868055555555554E-3</v>
      </c>
      <c r="C650" t="s">
        <v>3</v>
      </c>
      <c r="D650" t="s">
        <v>30</v>
      </c>
      <c r="E650">
        <v>28.9</v>
      </c>
      <c r="F650" t="s">
        <v>27</v>
      </c>
      <c r="G650" t="str">
        <f>TEXT(Table1[[#This Row],[date1]],"DD")</f>
        <v>03</v>
      </c>
      <c r="H650" t="str">
        <f>TEXT(Table1[[#This Row],[date1]],"MMM")</f>
        <v>Mar</v>
      </c>
      <c r="I650">
        <v>2024</v>
      </c>
      <c r="J650" t="str">
        <f>TEXT(Table1[[#This Row],[date1]],"dddd")</f>
        <v>Sunday</v>
      </c>
    </row>
    <row r="651" spans="1:10" x14ac:dyDescent="0.35">
      <c r="A651" s="1">
        <v>45354</v>
      </c>
      <c r="B651" s="2">
        <v>2.3541666666666667E-3</v>
      </c>
      <c r="C651" t="s">
        <v>3</v>
      </c>
      <c r="D651" t="s">
        <v>31</v>
      </c>
      <c r="E651">
        <v>33.799999999999997</v>
      </c>
      <c r="F651" t="s">
        <v>13</v>
      </c>
      <c r="G651" t="str">
        <f>TEXT(Table1[[#This Row],[date1]],"DD")</f>
        <v>03</v>
      </c>
      <c r="H651" t="str">
        <f>TEXT(Table1[[#This Row],[date1]],"MMM")</f>
        <v>Mar</v>
      </c>
      <c r="I651">
        <v>2024</v>
      </c>
      <c r="J651" t="str">
        <f>TEXT(Table1[[#This Row],[date1]],"dddd")</f>
        <v>Sunday</v>
      </c>
    </row>
    <row r="652" spans="1:10" x14ac:dyDescent="0.35">
      <c r="A652" s="1">
        <v>45354</v>
      </c>
      <c r="B652" s="2">
        <v>3.1006944444444441E-3</v>
      </c>
      <c r="C652" t="s">
        <v>3</v>
      </c>
      <c r="D652" t="s">
        <v>31</v>
      </c>
      <c r="E652">
        <v>33.799999999999997</v>
      </c>
      <c r="F652" t="s">
        <v>13</v>
      </c>
      <c r="G652" t="str">
        <f>TEXT(Table1[[#This Row],[date1]],"DD")</f>
        <v>03</v>
      </c>
      <c r="H652" t="str">
        <f>TEXT(Table1[[#This Row],[date1]],"MMM")</f>
        <v>Mar</v>
      </c>
      <c r="I652">
        <v>2024</v>
      </c>
      <c r="J652" t="str">
        <f>TEXT(Table1[[#This Row],[date1]],"dddd")</f>
        <v>Sunday</v>
      </c>
    </row>
    <row r="653" spans="1:10" x14ac:dyDescent="0.35">
      <c r="A653" s="1">
        <v>45354</v>
      </c>
      <c r="B653" s="2">
        <v>5.6134259259259262E-3</v>
      </c>
      <c r="C653" t="s">
        <v>3</v>
      </c>
      <c r="D653" t="s">
        <v>31</v>
      </c>
      <c r="E653">
        <v>38.700000000000003</v>
      </c>
      <c r="F653" t="s">
        <v>8</v>
      </c>
      <c r="G653" t="str">
        <f>TEXT(Table1[[#This Row],[date1]],"DD")</f>
        <v>03</v>
      </c>
      <c r="H653" t="str">
        <f>TEXT(Table1[[#This Row],[date1]],"MMM")</f>
        <v>Mar</v>
      </c>
      <c r="I653">
        <v>2024</v>
      </c>
      <c r="J653" t="str">
        <f>TEXT(Table1[[#This Row],[date1]],"dddd")</f>
        <v>Sunday</v>
      </c>
    </row>
    <row r="654" spans="1:10" x14ac:dyDescent="0.35">
      <c r="A654" s="1">
        <v>45355</v>
      </c>
      <c r="B654" s="2">
        <v>2.685185185185185E-3</v>
      </c>
      <c r="C654" t="s">
        <v>3</v>
      </c>
      <c r="D654" t="s">
        <v>5</v>
      </c>
      <c r="E654">
        <v>38.700000000000003</v>
      </c>
      <c r="F654" t="s">
        <v>6</v>
      </c>
      <c r="G654" t="str">
        <f>TEXT(Table1[[#This Row],[date1]],"DD")</f>
        <v>04</v>
      </c>
      <c r="H654" t="str">
        <f>TEXT(Table1[[#This Row],[date1]],"MMM")</f>
        <v>Mar</v>
      </c>
      <c r="I654">
        <v>2024</v>
      </c>
      <c r="J654" t="str">
        <f>TEXT(Table1[[#This Row],[date1]],"dddd")</f>
        <v>Monday</v>
      </c>
    </row>
    <row r="655" spans="1:10" x14ac:dyDescent="0.35">
      <c r="A655" s="1">
        <v>45355</v>
      </c>
      <c r="B655" s="2">
        <v>3.8090277777777778E-2</v>
      </c>
      <c r="C655" t="s">
        <v>3</v>
      </c>
      <c r="D655" t="s">
        <v>32</v>
      </c>
      <c r="E655">
        <v>38.700000000000003</v>
      </c>
      <c r="F655" t="s">
        <v>6</v>
      </c>
      <c r="G655" t="str">
        <f>TEXT(Table1[[#This Row],[date1]],"DD")</f>
        <v>04</v>
      </c>
      <c r="H655" t="str">
        <f>TEXT(Table1[[#This Row],[date1]],"MMM")</f>
        <v>Mar</v>
      </c>
      <c r="I655">
        <v>2024</v>
      </c>
      <c r="J655" t="str">
        <f>TEXT(Table1[[#This Row],[date1]],"dddd")</f>
        <v>Monday</v>
      </c>
    </row>
    <row r="656" spans="1:10" x14ac:dyDescent="0.35">
      <c r="A656" s="1">
        <v>45355</v>
      </c>
      <c r="B656" s="2">
        <v>3.6597222222222222E-3</v>
      </c>
      <c r="C656" t="s">
        <v>3</v>
      </c>
      <c r="D656" t="s">
        <v>22</v>
      </c>
      <c r="E656">
        <v>33.799999999999997</v>
      </c>
      <c r="F656" t="s">
        <v>13</v>
      </c>
      <c r="G656" t="str">
        <f>TEXT(Table1[[#This Row],[date1]],"DD")</f>
        <v>04</v>
      </c>
      <c r="H656" t="str">
        <f>TEXT(Table1[[#This Row],[date1]],"MMM")</f>
        <v>Mar</v>
      </c>
      <c r="I656">
        <v>2024</v>
      </c>
      <c r="J656" t="str">
        <f>TEXT(Table1[[#This Row],[date1]],"dddd")</f>
        <v>Monday</v>
      </c>
    </row>
    <row r="657" spans="1:10" x14ac:dyDescent="0.35">
      <c r="A657" s="1">
        <v>45355</v>
      </c>
      <c r="B657" s="2">
        <v>3.2141203703703702E-3</v>
      </c>
      <c r="C657" t="s">
        <v>3</v>
      </c>
      <c r="D657" t="s">
        <v>33</v>
      </c>
      <c r="E657">
        <v>24</v>
      </c>
      <c r="F657" t="s">
        <v>34</v>
      </c>
      <c r="G657" t="str">
        <f>TEXT(Table1[[#This Row],[date1]],"DD")</f>
        <v>04</v>
      </c>
      <c r="H657" t="str">
        <f>TEXT(Table1[[#This Row],[date1]],"MMM")</f>
        <v>Mar</v>
      </c>
      <c r="I657">
        <v>2024</v>
      </c>
      <c r="J657" t="str">
        <f>TEXT(Table1[[#This Row],[date1]],"dddd")</f>
        <v>Monday</v>
      </c>
    </row>
    <row r="658" spans="1:10" x14ac:dyDescent="0.35">
      <c r="A658" s="1">
        <v>45356</v>
      </c>
      <c r="B658" s="2">
        <v>4.1582175925925925E-2</v>
      </c>
      <c r="C658" t="s">
        <v>3</v>
      </c>
      <c r="D658" t="s">
        <v>5</v>
      </c>
      <c r="E658">
        <v>38.700000000000003</v>
      </c>
      <c r="F658" t="s">
        <v>6</v>
      </c>
      <c r="G658" t="str">
        <f>TEXT(Table1[[#This Row],[date1]],"DD")</f>
        <v>05</v>
      </c>
      <c r="H658" t="str">
        <f>TEXT(Table1[[#This Row],[date1]],"MMM")</f>
        <v>Mar</v>
      </c>
      <c r="I658">
        <v>2024</v>
      </c>
      <c r="J658" t="str">
        <f>TEXT(Table1[[#This Row],[date1]],"dddd")</f>
        <v>Tuesday</v>
      </c>
    </row>
    <row r="659" spans="1:10" x14ac:dyDescent="0.35">
      <c r="A659" s="1">
        <v>45356</v>
      </c>
      <c r="B659" s="2">
        <v>2.4259259259259258E-2</v>
      </c>
      <c r="C659" t="s">
        <v>3</v>
      </c>
      <c r="D659" t="s">
        <v>35</v>
      </c>
      <c r="E659">
        <v>38.700000000000003</v>
      </c>
      <c r="F659" t="s">
        <v>6</v>
      </c>
      <c r="G659" t="str">
        <f>TEXT(Table1[[#This Row],[date1]],"DD")</f>
        <v>05</v>
      </c>
      <c r="H659" t="str">
        <f>TEXT(Table1[[#This Row],[date1]],"MMM")</f>
        <v>Mar</v>
      </c>
      <c r="I659">
        <v>2024</v>
      </c>
      <c r="J659" t="str">
        <f>TEXT(Table1[[#This Row],[date1]],"dddd")</f>
        <v>Tuesday</v>
      </c>
    </row>
    <row r="660" spans="1:10" x14ac:dyDescent="0.35">
      <c r="A660" s="1">
        <v>45356</v>
      </c>
      <c r="B660" s="2">
        <v>2.3680555555555555E-2</v>
      </c>
      <c r="C660" t="s">
        <v>3</v>
      </c>
      <c r="D660" t="s">
        <v>36</v>
      </c>
      <c r="E660">
        <v>38.700000000000003</v>
      </c>
      <c r="F660" t="s">
        <v>6</v>
      </c>
      <c r="G660" t="str">
        <f>TEXT(Table1[[#This Row],[date1]],"DD")</f>
        <v>05</v>
      </c>
      <c r="H660" t="str">
        <f>TEXT(Table1[[#This Row],[date1]],"MMM")</f>
        <v>Mar</v>
      </c>
      <c r="I660">
        <v>2024</v>
      </c>
      <c r="J660" t="str">
        <f>TEXT(Table1[[#This Row],[date1]],"dddd")</f>
        <v>Tuesday</v>
      </c>
    </row>
    <row r="661" spans="1:10" x14ac:dyDescent="0.35">
      <c r="A661" s="1">
        <v>45356</v>
      </c>
      <c r="B661" s="2">
        <v>2.4594907407407409E-2</v>
      </c>
      <c r="C661" t="s">
        <v>3</v>
      </c>
      <c r="D661" t="s">
        <v>37</v>
      </c>
      <c r="E661">
        <v>38.700000000000003</v>
      </c>
      <c r="F661" t="s">
        <v>8</v>
      </c>
      <c r="G661" t="str">
        <f>TEXT(Table1[[#This Row],[date1]],"DD")</f>
        <v>05</v>
      </c>
      <c r="H661" t="str">
        <f>TEXT(Table1[[#This Row],[date1]],"MMM")</f>
        <v>Mar</v>
      </c>
      <c r="I661">
        <v>2024</v>
      </c>
      <c r="J661" t="str">
        <f>TEXT(Table1[[#This Row],[date1]],"dddd")</f>
        <v>Tuesday</v>
      </c>
    </row>
    <row r="662" spans="1:10" x14ac:dyDescent="0.35">
      <c r="A662" s="1">
        <v>45356</v>
      </c>
      <c r="B662" s="2">
        <v>2.5331018518518517E-2</v>
      </c>
      <c r="C662" t="s">
        <v>3</v>
      </c>
      <c r="D662" t="s">
        <v>38</v>
      </c>
      <c r="E662">
        <v>38.700000000000003</v>
      </c>
      <c r="F662" t="s">
        <v>17</v>
      </c>
      <c r="G662" t="str">
        <f>TEXT(Table1[[#This Row],[date1]],"DD")</f>
        <v>05</v>
      </c>
      <c r="H662" t="str">
        <f>TEXT(Table1[[#This Row],[date1]],"MMM")</f>
        <v>Mar</v>
      </c>
      <c r="I662">
        <v>2024</v>
      </c>
      <c r="J662" t="str">
        <f>TEXT(Table1[[#This Row],[date1]],"dddd")</f>
        <v>Tuesday</v>
      </c>
    </row>
    <row r="663" spans="1:10" x14ac:dyDescent="0.35">
      <c r="A663" s="1">
        <v>45356</v>
      </c>
      <c r="B663" s="2">
        <v>2.5853009259259256E-2</v>
      </c>
      <c r="C663" t="s">
        <v>3</v>
      </c>
      <c r="D663" t="s">
        <v>39</v>
      </c>
      <c r="E663">
        <v>38.700000000000003</v>
      </c>
      <c r="F663" t="s">
        <v>8</v>
      </c>
      <c r="G663" t="str">
        <f>TEXT(Table1[[#This Row],[date1]],"DD")</f>
        <v>05</v>
      </c>
      <c r="H663" t="str">
        <f>TEXT(Table1[[#This Row],[date1]],"MMM")</f>
        <v>Mar</v>
      </c>
      <c r="I663">
        <v>2024</v>
      </c>
      <c r="J663" t="str">
        <f>TEXT(Table1[[#This Row],[date1]],"dddd")</f>
        <v>Tuesday</v>
      </c>
    </row>
    <row r="664" spans="1:10" x14ac:dyDescent="0.35">
      <c r="A664" s="1">
        <v>45356</v>
      </c>
      <c r="B664" s="2">
        <v>2.6497685185185187E-2</v>
      </c>
      <c r="C664" t="s">
        <v>3</v>
      </c>
      <c r="D664" t="s">
        <v>18</v>
      </c>
      <c r="E664">
        <v>38.700000000000003</v>
      </c>
      <c r="F664" t="s">
        <v>8</v>
      </c>
      <c r="G664" t="str">
        <f>TEXT(Table1[[#This Row],[date1]],"DD")</f>
        <v>05</v>
      </c>
      <c r="H664" t="str">
        <f>TEXT(Table1[[#This Row],[date1]],"MMM")</f>
        <v>Mar</v>
      </c>
      <c r="I664">
        <v>2024</v>
      </c>
      <c r="J664" t="str">
        <f>TEXT(Table1[[#This Row],[date1]],"dddd")</f>
        <v>Tuesday</v>
      </c>
    </row>
    <row r="665" spans="1:10" x14ac:dyDescent="0.35">
      <c r="A665" s="1">
        <v>45356</v>
      </c>
      <c r="B665" s="2">
        <v>3.9071759259259264E-2</v>
      </c>
      <c r="C665" t="s">
        <v>3</v>
      </c>
      <c r="D665" t="s">
        <v>40</v>
      </c>
      <c r="E665">
        <v>28.9</v>
      </c>
      <c r="F665" t="s">
        <v>27</v>
      </c>
      <c r="G665" t="str">
        <f>TEXT(Table1[[#This Row],[date1]],"DD")</f>
        <v>05</v>
      </c>
      <c r="H665" t="str">
        <f>TEXT(Table1[[#This Row],[date1]],"MMM")</f>
        <v>Mar</v>
      </c>
      <c r="I665">
        <v>2024</v>
      </c>
      <c r="J665" t="str">
        <f>TEXT(Table1[[#This Row],[date1]],"dddd")</f>
        <v>Tuesday</v>
      </c>
    </row>
    <row r="666" spans="1:10" x14ac:dyDescent="0.35">
      <c r="A666" s="1">
        <v>45356</v>
      </c>
      <c r="B666" s="2">
        <v>1.0555555555555557E-3</v>
      </c>
      <c r="C666" t="s">
        <v>3</v>
      </c>
      <c r="D666" t="s">
        <v>40</v>
      </c>
      <c r="E666">
        <v>38.700000000000003</v>
      </c>
      <c r="F666" t="s">
        <v>8</v>
      </c>
      <c r="G666" t="str">
        <f>TEXT(Table1[[#This Row],[date1]],"DD")</f>
        <v>05</v>
      </c>
      <c r="H666" t="str">
        <f>TEXT(Table1[[#This Row],[date1]],"MMM")</f>
        <v>Mar</v>
      </c>
      <c r="I666">
        <v>2024</v>
      </c>
      <c r="J666" t="str">
        <f>TEXT(Table1[[#This Row],[date1]],"dddd")</f>
        <v>Tuesday</v>
      </c>
    </row>
    <row r="667" spans="1:10" x14ac:dyDescent="0.35">
      <c r="A667" s="1">
        <v>45357</v>
      </c>
      <c r="B667" s="2">
        <v>2.1146990740740741E-2</v>
      </c>
      <c r="C667" t="s">
        <v>20</v>
      </c>
      <c r="E667">
        <v>35</v>
      </c>
      <c r="F667" t="s">
        <v>13</v>
      </c>
      <c r="G667" t="str">
        <f>TEXT(Table1[[#This Row],[date1]],"DD")</f>
        <v>06</v>
      </c>
      <c r="H667" t="str">
        <f>TEXT(Table1[[#This Row],[date1]],"MMM")</f>
        <v>Mar</v>
      </c>
      <c r="I667">
        <v>2024</v>
      </c>
      <c r="J667" t="str">
        <f>TEXT(Table1[[#This Row],[date1]],"dddd")</f>
        <v>Wednesday</v>
      </c>
    </row>
    <row r="668" spans="1:10" x14ac:dyDescent="0.35">
      <c r="A668" s="1">
        <v>45357</v>
      </c>
      <c r="B668" s="2">
        <v>1.6755787037037038E-2</v>
      </c>
      <c r="C668" t="s">
        <v>3</v>
      </c>
      <c r="D668" t="s">
        <v>22</v>
      </c>
      <c r="E668">
        <v>28.9</v>
      </c>
      <c r="F668" t="s">
        <v>10</v>
      </c>
      <c r="G668" t="str">
        <f>TEXT(Table1[[#This Row],[date1]],"DD")</f>
        <v>06</v>
      </c>
      <c r="H668" t="str">
        <f>TEXT(Table1[[#This Row],[date1]],"MMM")</f>
        <v>Mar</v>
      </c>
      <c r="I668">
        <v>2024</v>
      </c>
      <c r="J668" t="str">
        <f>TEXT(Table1[[#This Row],[date1]],"dddd")</f>
        <v>Wednesday</v>
      </c>
    </row>
    <row r="669" spans="1:10" x14ac:dyDescent="0.35">
      <c r="A669" s="1">
        <v>45357</v>
      </c>
      <c r="B669" s="2">
        <v>1.7527777777777778E-2</v>
      </c>
      <c r="C669" t="s">
        <v>3</v>
      </c>
      <c r="D669" t="s">
        <v>22</v>
      </c>
      <c r="E669">
        <v>28.9</v>
      </c>
      <c r="F669" t="s">
        <v>27</v>
      </c>
      <c r="G669" t="str">
        <f>TEXT(Table1[[#This Row],[date1]],"DD")</f>
        <v>06</v>
      </c>
      <c r="H669" t="str">
        <f>TEXT(Table1[[#This Row],[date1]],"MMM")</f>
        <v>Mar</v>
      </c>
      <c r="I669">
        <v>2024</v>
      </c>
      <c r="J669" t="str">
        <f>TEXT(Table1[[#This Row],[date1]],"dddd")</f>
        <v>Wednesday</v>
      </c>
    </row>
    <row r="670" spans="1:10" x14ac:dyDescent="0.35">
      <c r="A670" s="1">
        <v>45357</v>
      </c>
      <c r="B670" s="2">
        <v>3.6131944444444446E-2</v>
      </c>
      <c r="C670" t="s">
        <v>3</v>
      </c>
      <c r="D670" t="s">
        <v>41</v>
      </c>
      <c r="E670">
        <v>38.700000000000003</v>
      </c>
      <c r="F670" t="s">
        <v>42</v>
      </c>
      <c r="G670" t="str">
        <f>TEXT(Table1[[#This Row],[date1]],"DD")</f>
        <v>06</v>
      </c>
      <c r="H670" t="str">
        <f>TEXT(Table1[[#This Row],[date1]],"MMM")</f>
        <v>Mar</v>
      </c>
      <c r="I670">
        <v>2024</v>
      </c>
      <c r="J670" t="str">
        <f>TEXT(Table1[[#This Row],[date1]],"dddd")</f>
        <v>Wednesday</v>
      </c>
    </row>
    <row r="671" spans="1:10" x14ac:dyDescent="0.35">
      <c r="A671" s="1">
        <v>45357</v>
      </c>
      <c r="B671" s="2">
        <v>3.7017361111111112E-2</v>
      </c>
      <c r="C671" t="s">
        <v>3</v>
      </c>
      <c r="D671" t="s">
        <v>41</v>
      </c>
      <c r="E671">
        <v>38.700000000000003</v>
      </c>
      <c r="F671" t="s">
        <v>42</v>
      </c>
      <c r="G671" t="str">
        <f>TEXT(Table1[[#This Row],[date1]],"DD")</f>
        <v>06</v>
      </c>
      <c r="H671" t="str">
        <f>TEXT(Table1[[#This Row],[date1]],"MMM")</f>
        <v>Mar</v>
      </c>
      <c r="I671">
        <v>2024</v>
      </c>
      <c r="J671" t="str">
        <f>TEXT(Table1[[#This Row],[date1]],"dddd")</f>
        <v>Wednesday</v>
      </c>
    </row>
    <row r="672" spans="1:10" x14ac:dyDescent="0.35">
      <c r="A672" s="1">
        <v>45358</v>
      </c>
      <c r="B672" s="2">
        <v>6.2372685185185179E-3</v>
      </c>
      <c r="C672" t="s">
        <v>20</v>
      </c>
      <c r="E672">
        <v>40</v>
      </c>
      <c r="F672" t="s">
        <v>6</v>
      </c>
      <c r="G672" t="str">
        <f>TEXT(Table1[[#This Row],[date1]],"DD")</f>
        <v>07</v>
      </c>
      <c r="H672" t="str">
        <f>TEXT(Table1[[#This Row],[date1]],"MMM")</f>
        <v>Mar</v>
      </c>
      <c r="I672">
        <v>2024</v>
      </c>
      <c r="J672" t="str">
        <f>TEXT(Table1[[#This Row],[date1]],"dddd")</f>
        <v>Thursday</v>
      </c>
    </row>
    <row r="673" spans="1:10" x14ac:dyDescent="0.35">
      <c r="A673" s="1">
        <v>45358</v>
      </c>
      <c r="B673" s="2">
        <v>1.2968749999999999E-2</v>
      </c>
      <c r="C673" t="s">
        <v>3</v>
      </c>
      <c r="D673" t="s">
        <v>43</v>
      </c>
      <c r="E673">
        <v>38.700000000000003</v>
      </c>
      <c r="F673" t="s">
        <v>8</v>
      </c>
      <c r="G673" t="str">
        <f>TEXT(Table1[[#This Row],[date1]],"DD")</f>
        <v>07</v>
      </c>
      <c r="H673" t="str">
        <f>TEXT(Table1[[#This Row],[date1]],"MMM")</f>
        <v>Mar</v>
      </c>
      <c r="I673">
        <v>2024</v>
      </c>
      <c r="J673" t="str">
        <f>TEXT(Table1[[#This Row],[date1]],"dddd")</f>
        <v>Thursday</v>
      </c>
    </row>
    <row r="674" spans="1:10" x14ac:dyDescent="0.35">
      <c r="A674" s="1">
        <v>45358</v>
      </c>
      <c r="B674" s="2">
        <v>2.7662037037037039E-3</v>
      </c>
      <c r="C674" t="s">
        <v>3</v>
      </c>
      <c r="D674" t="s">
        <v>44</v>
      </c>
      <c r="E674">
        <v>38.700000000000003</v>
      </c>
      <c r="F674" t="s">
        <v>6</v>
      </c>
      <c r="G674" t="str">
        <f>TEXT(Table1[[#This Row],[date1]],"DD")</f>
        <v>07</v>
      </c>
      <c r="H674" t="str">
        <f>TEXT(Table1[[#This Row],[date1]],"MMM")</f>
        <v>Mar</v>
      </c>
      <c r="I674">
        <v>2024</v>
      </c>
      <c r="J674" t="str">
        <f>TEXT(Table1[[#This Row],[date1]],"dddd")</f>
        <v>Thursday</v>
      </c>
    </row>
    <row r="675" spans="1:10" x14ac:dyDescent="0.35">
      <c r="A675" s="1">
        <v>45358</v>
      </c>
      <c r="B675" s="2">
        <v>1.787037037037037E-2</v>
      </c>
      <c r="C675" t="s">
        <v>20</v>
      </c>
      <c r="E675">
        <v>40</v>
      </c>
      <c r="F675" t="s">
        <v>6</v>
      </c>
      <c r="G675" t="str">
        <f>TEXT(Table1[[#This Row],[date1]],"DD")</f>
        <v>07</v>
      </c>
      <c r="H675" t="str">
        <f>TEXT(Table1[[#This Row],[date1]],"MMM")</f>
        <v>Mar</v>
      </c>
      <c r="I675">
        <v>2024</v>
      </c>
      <c r="J675" t="str">
        <f>TEXT(Table1[[#This Row],[date1]],"dddd")</f>
        <v>Thursday</v>
      </c>
    </row>
    <row r="676" spans="1:10" x14ac:dyDescent="0.35">
      <c r="A676" s="1">
        <v>45358</v>
      </c>
      <c r="B676" s="2">
        <v>2.803935185185185E-2</v>
      </c>
      <c r="C676" t="s">
        <v>3</v>
      </c>
      <c r="D676" t="s">
        <v>45</v>
      </c>
      <c r="E676">
        <v>28.9</v>
      </c>
      <c r="F676" t="s">
        <v>10</v>
      </c>
      <c r="G676" t="str">
        <f>TEXT(Table1[[#This Row],[date1]],"DD")</f>
        <v>07</v>
      </c>
      <c r="H676" t="str">
        <f>TEXT(Table1[[#This Row],[date1]],"MMM")</f>
        <v>Mar</v>
      </c>
      <c r="I676">
        <v>2024</v>
      </c>
      <c r="J676" t="str">
        <f>TEXT(Table1[[#This Row],[date1]],"dddd")</f>
        <v>Thursday</v>
      </c>
    </row>
    <row r="677" spans="1:10" x14ac:dyDescent="0.35">
      <c r="A677" s="1">
        <v>45358</v>
      </c>
      <c r="B677" s="2">
        <v>2.8805555555555556E-2</v>
      </c>
      <c r="C677" t="s">
        <v>3</v>
      </c>
      <c r="D677" t="s">
        <v>46</v>
      </c>
      <c r="E677">
        <v>33.799999999999997</v>
      </c>
      <c r="F677" t="s">
        <v>13</v>
      </c>
      <c r="G677" t="str">
        <f>TEXT(Table1[[#This Row],[date1]],"DD")</f>
        <v>07</v>
      </c>
      <c r="H677" t="str">
        <f>TEXT(Table1[[#This Row],[date1]],"MMM")</f>
        <v>Mar</v>
      </c>
      <c r="I677">
        <v>2024</v>
      </c>
      <c r="J677" t="str">
        <f>TEXT(Table1[[#This Row],[date1]],"dddd")</f>
        <v>Thursday</v>
      </c>
    </row>
    <row r="678" spans="1:10" x14ac:dyDescent="0.35">
      <c r="A678" s="1">
        <v>45359</v>
      </c>
      <c r="B678" s="2">
        <v>2.4089120370370372E-2</v>
      </c>
      <c r="C678" t="s">
        <v>3</v>
      </c>
      <c r="D678" t="s">
        <v>22</v>
      </c>
      <c r="E678">
        <v>28.9</v>
      </c>
      <c r="F678" t="s">
        <v>27</v>
      </c>
      <c r="G678" t="str">
        <f>TEXT(Table1[[#This Row],[date1]],"DD")</f>
        <v>08</v>
      </c>
      <c r="H678" t="str">
        <f>TEXT(Table1[[#This Row],[date1]],"MMM")</f>
        <v>Mar</v>
      </c>
      <c r="I678">
        <v>2024</v>
      </c>
      <c r="J678" t="str">
        <f>TEXT(Table1[[#This Row],[date1]],"dddd")</f>
        <v>Friday</v>
      </c>
    </row>
    <row r="679" spans="1:10" x14ac:dyDescent="0.35">
      <c r="A679" s="1">
        <v>45359</v>
      </c>
      <c r="B679" s="2">
        <v>1.5609953703703704E-2</v>
      </c>
      <c r="C679" t="s">
        <v>3</v>
      </c>
      <c r="D679" t="s">
        <v>47</v>
      </c>
      <c r="E679">
        <v>38.700000000000003</v>
      </c>
      <c r="F679" t="s">
        <v>42</v>
      </c>
      <c r="G679" t="str">
        <f>TEXT(Table1[[#This Row],[date1]],"DD")</f>
        <v>08</v>
      </c>
      <c r="H679" t="str">
        <f>TEXT(Table1[[#This Row],[date1]],"MMM")</f>
        <v>Mar</v>
      </c>
      <c r="I679">
        <v>2024</v>
      </c>
      <c r="J679" t="str">
        <f>TEXT(Table1[[#This Row],[date1]],"dddd")</f>
        <v>Friday</v>
      </c>
    </row>
    <row r="680" spans="1:10" x14ac:dyDescent="0.35">
      <c r="A680" s="1">
        <v>45359</v>
      </c>
      <c r="B680" s="2">
        <v>3.6828703703703704E-2</v>
      </c>
      <c r="C680" t="s">
        <v>3</v>
      </c>
      <c r="D680" t="s">
        <v>48</v>
      </c>
      <c r="E680">
        <v>28.9</v>
      </c>
      <c r="F680" t="s">
        <v>10</v>
      </c>
      <c r="G680" t="str">
        <f>TEXT(Table1[[#This Row],[date1]],"DD")</f>
        <v>08</v>
      </c>
      <c r="H680" t="str">
        <f>TEXT(Table1[[#This Row],[date1]],"MMM")</f>
        <v>Mar</v>
      </c>
      <c r="I680">
        <v>2024</v>
      </c>
      <c r="J680" t="str">
        <f>TEXT(Table1[[#This Row],[date1]],"dddd")</f>
        <v>Friday</v>
      </c>
    </row>
    <row r="681" spans="1:10" x14ac:dyDescent="0.35">
      <c r="A681" s="1">
        <v>45359</v>
      </c>
      <c r="B681" s="2">
        <v>3.0702546296296294E-2</v>
      </c>
      <c r="C681" t="s">
        <v>3</v>
      </c>
      <c r="D681" t="s">
        <v>22</v>
      </c>
      <c r="E681">
        <v>28.9</v>
      </c>
      <c r="F681" t="s">
        <v>10</v>
      </c>
      <c r="G681" t="str">
        <f>TEXT(Table1[[#This Row],[date1]],"DD")</f>
        <v>08</v>
      </c>
      <c r="H681" t="str">
        <f>TEXT(Table1[[#This Row],[date1]],"MMM")</f>
        <v>Mar</v>
      </c>
      <c r="I681">
        <v>2024</v>
      </c>
      <c r="J681" t="str">
        <f>TEXT(Table1[[#This Row],[date1]],"dddd")</f>
        <v>Friday</v>
      </c>
    </row>
    <row r="682" spans="1:10" x14ac:dyDescent="0.35">
      <c r="A682" s="1">
        <v>45359</v>
      </c>
      <c r="B682" s="2">
        <v>3.1377314814814816E-2</v>
      </c>
      <c r="C682" t="s">
        <v>3</v>
      </c>
      <c r="D682" t="s">
        <v>46</v>
      </c>
      <c r="E682">
        <v>28.9</v>
      </c>
      <c r="F682" t="s">
        <v>10</v>
      </c>
      <c r="G682" t="str">
        <f>TEXT(Table1[[#This Row],[date1]],"DD")</f>
        <v>08</v>
      </c>
      <c r="H682" t="str">
        <f>TEXT(Table1[[#This Row],[date1]],"MMM")</f>
        <v>Mar</v>
      </c>
      <c r="I682">
        <v>2024</v>
      </c>
      <c r="J682" t="str">
        <f>TEXT(Table1[[#This Row],[date1]],"dddd")</f>
        <v>Friday</v>
      </c>
    </row>
    <row r="683" spans="1:10" x14ac:dyDescent="0.35">
      <c r="A683" s="1">
        <v>45359</v>
      </c>
      <c r="B683" s="2">
        <v>3.2074074074074074E-2</v>
      </c>
      <c r="C683" t="s">
        <v>3</v>
      </c>
      <c r="D683" t="s">
        <v>22</v>
      </c>
      <c r="E683">
        <v>33.799999999999997</v>
      </c>
      <c r="F683" t="s">
        <v>13</v>
      </c>
      <c r="G683" t="str">
        <f>TEXT(Table1[[#This Row],[date1]],"DD")</f>
        <v>08</v>
      </c>
      <c r="H683" t="str">
        <f>TEXT(Table1[[#This Row],[date1]],"MMM")</f>
        <v>Mar</v>
      </c>
      <c r="I683">
        <v>2024</v>
      </c>
      <c r="J683" t="str">
        <f>TEXT(Table1[[#This Row],[date1]],"dddd")</f>
        <v>Friday</v>
      </c>
    </row>
    <row r="684" spans="1:10" x14ac:dyDescent="0.35">
      <c r="A684" s="1">
        <v>45359</v>
      </c>
      <c r="B684" s="2">
        <v>4.0179398148148152E-2</v>
      </c>
      <c r="C684" t="s">
        <v>3</v>
      </c>
      <c r="D684" t="s">
        <v>49</v>
      </c>
      <c r="E684">
        <v>38.700000000000003</v>
      </c>
      <c r="F684" t="s">
        <v>6</v>
      </c>
      <c r="G684" t="str">
        <f>TEXT(Table1[[#This Row],[date1]],"DD")</f>
        <v>08</v>
      </c>
      <c r="H684" t="str">
        <f>TEXT(Table1[[#This Row],[date1]],"MMM")</f>
        <v>Mar</v>
      </c>
      <c r="I684">
        <v>2024</v>
      </c>
      <c r="J684" t="str">
        <f>TEXT(Table1[[#This Row],[date1]],"dddd")</f>
        <v>Friday</v>
      </c>
    </row>
    <row r="685" spans="1:10" x14ac:dyDescent="0.35">
      <c r="A685" s="1">
        <v>45359</v>
      </c>
      <c r="B685" s="2">
        <v>4.1260416666666667E-2</v>
      </c>
      <c r="C685" t="s">
        <v>3</v>
      </c>
      <c r="D685" t="s">
        <v>50</v>
      </c>
      <c r="E685">
        <v>38.700000000000003</v>
      </c>
      <c r="F685" t="s">
        <v>6</v>
      </c>
      <c r="G685" t="str">
        <f>TEXT(Table1[[#This Row],[date1]],"DD")</f>
        <v>08</v>
      </c>
      <c r="H685" t="str">
        <f>TEXT(Table1[[#This Row],[date1]],"MMM")</f>
        <v>Mar</v>
      </c>
      <c r="I685">
        <v>2024</v>
      </c>
      <c r="J685" t="str">
        <f>TEXT(Table1[[#This Row],[date1]],"dddd")</f>
        <v>Friday</v>
      </c>
    </row>
    <row r="686" spans="1:10" x14ac:dyDescent="0.35">
      <c r="A686" s="1">
        <v>45360</v>
      </c>
      <c r="B686" s="2">
        <v>3.4459490740740742E-2</v>
      </c>
      <c r="C686" t="s">
        <v>20</v>
      </c>
      <c r="E686">
        <v>40</v>
      </c>
      <c r="F686" t="s">
        <v>8</v>
      </c>
      <c r="G686" t="str">
        <f>TEXT(Table1[[#This Row],[date1]],"DD")</f>
        <v>09</v>
      </c>
      <c r="H686" t="str">
        <f>TEXT(Table1[[#This Row],[date1]],"MMM")</f>
        <v>Mar</v>
      </c>
      <c r="I686">
        <v>2024</v>
      </c>
      <c r="J686" t="str">
        <f>TEXT(Table1[[#This Row],[date1]],"dddd")</f>
        <v>Saturday</v>
      </c>
    </row>
    <row r="687" spans="1:10" x14ac:dyDescent="0.35">
      <c r="A687" s="1">
        <v>45360</v>
      </c>
      <c r="B687" s="2">
        <v>3.6527777777777782E-3</v>
      </c>
      <c r="C687" t="s">
        <v>3</v>
      </c>
      <c r="D687" t="s">
        <v>51</v>
      </c>
      <c r="E687">
        <v>24</v>
      </c>
      <c r="F687" t="s">
        <v>34</v>
      </c>
      <c r="G687" t="str">
        <f>TEXT(Table1[[#This Row],[date1]],"DD")</f>
        <v>09</v>
      </c>
      <c r="H687" t="str">
        <f>TEXT(Table1[[#This Row],[date1]],"MMM")</f>
        <v>Mar</v>
      </c>
      <c r="I687">
        <v>2024</v>
      </c>
      <c r="J687" t="str">
        <f>TEXT(Table1[[#This Row],[date1]],"dddd")</f>
        <v>Saturday</v>
      </c>
    </row>
    <row r="688" spans="1:10" x14ac:dyDescent="0.35">
      <c r="A688" s="1">
        <v>45360</v>
      </c>
      <c r="B688" s="2">
        <v>5.3043981481481484E-3</v>
      </c>
      <c r="C688" t="s">
        <v>3</v>
      </c>
      <c r="D688" t="s">
        <v>52</v>
      </c>
      <c r="E688">
        <v>28.9</v>
      </c>
      <c r="F688" t="s">
        <v>10</v>
      </c>
      <c r="G688" t="str">
        <f>TEXT(Table1[[#This Row],[date1]],"DD")</f>
        <v>09</v>
      </c>
      <c r="H688" t="str">
        <f>TEXT(Table1[[#This Row],[date1]],"MMM")</f>
        <v>Mar</v>
      </c>
      <c r="I688">
        <v>2024</v>
      </c>
      <c r="J688" t="str">
        <f>TEXT(Table1[[#This Row],[date1]],"dddd")</f>
        <v>Saturday</v>
      </c>
    </row>
    <row r="689" spans="1:10" x14ac:dyDescent="0.35">
      <c r="A689" s="1">
        <v>45360</v>
      </c>
      <c r="B689" s="2">
        <v>6.8020833333333336E-3</v>
      </c>
      <c r="C689" t="s">
        <v>3</v>
      </c>
      <c r="D689" t="s">
        <v>22</v>
      </c>
      <c r="E689">
        <v>38.700000000000003</v>
      </c>
      <c r="F689" t="s">
        <v>42</v>
      </c>
      <c r="G689" t="str">
        <f>TEXT(Table1[[#This Row],[date1]],"DD")</f>
        <v>09</v>
      </c>
      <c r="H689" t="str">
        <f>TEXT(Table1[[#This Row],[date1]],"MMM")</f>
        <v>Mar</v>
      </c>
      <c r="I689">
        <v>2024</v>
      </c>
      <c r="J689" t="str">
        <f>TEXT(Table1[[#This Row],[date1]],"dddd")</f>
        <v>Saturday</v>
      </c>
    </row>
    <row r="690" spans="1:10" x14ac:dyDescent="0.35">
      <c r="A690" s="1">
        <v>45360</v>
      </c>
      <c r="B690" s="2">
        <v>9.0682870370370379E-3</v>
      </c>
      <c r="C690" t="s">
        <v>3</v>
      </c>
      <c r="D690" t="s">
        <v>53</v>
      </c>
      <c r="E690">
        <v>28.9</v>
      </c>
      <c r="F690" t="s">
        <v>10</v>
      </c>
      <c r="G690" t="str">
        <f>TEXT(Table1[[#This Row],[date1]],"DD")</f>
        <v>09</v>
      </c>
      <c r="H690" t="str">
        <f>TEXT(Table1[[#This Row],[date1]],"MMM")</f>
        <v>Mar</v>
      </c>
      <c r="I690">
        <v>2024</v>
      </c>
      <c r="J690" t="str">
        <f>TEXT(Table1[[#This Row],[date1]],"dddd")</f>
        <v>Saturday</v>
      </c>
    </row>
    <row r="691" spans="1:10" x14ac:dyDescent="0.35">
      <c r="A691" s="1">
        <v>45360</v>
      </c>
      <c r="B691" s="2">
        <v>1.0028935185185186E-2</v>
      </c>
      <c r="C691" t="s">
        <v>3</v>
      </c>
      <c r="D691" t="s">
        <v>53</v>
      </c>
      <c r="E691">
        <v>28.9</v>
      </c>
      <c r="F691" t="s">
        <v>10</v>
      </c>
      <c r="G691" t="str">
        <f>TEXT(Table1[[#This Row],[date1]],"DD")</f>
        <v>09</v>
      </c>
      <c r="H691" t="str">
        <f>TEXT(Table1[[#This Row],[date1]],"MMM")</f>
        <v>Mar</v>
      </c>
      <c r="I691">
        <v>2024</v>
      </c>
      <c r="J691" t="str">
        <f>TEXT(Table1[[#This Row],[date1]],"dddd")</f>
        <v>Saturday</v>
      </c>
    </row>
    <row r="692" spans="1:10" x14ac:dyDescent="0.35">
      <c r="A692" s="1">
        <v>45360</v>
      </c>
      <c r="B692" s="2">
        <v>6.5069444444444445E-3</v>
      </c>
      <c r="C692" t="s">
        <v>3</v>
      </c>
      <c r="D692" t="s">
        <v>54</v>
      </c>
      <c r="E692">
        <v>38.700000000000003</v>
      </c>
      <c r="F692" t="s">
        <v>6</v>
      </c>
      <c r="G692" t="str">
        <f>TEXT(Table1[[#This Row],[date1]],"DD")</f>
        <v>09</v>
      </c>
      <c r="H692" t="str">
        <f>TEXT(Table1[[#This Row],[date1]],"MMM")</f>
        <v>Mar</v>
      </c>
      <c r="I692">
        <v>2024</v>
      </c>
      <c r="J692" t="str">
        <f>TEXT(Table1[[#This Row],[date1]],"dddd")</f>
        <v>Saturday</v>
      </c>
    </row>
    <row r="693" spans="1:10" x14ac:dyDescent="0.35">
      <c r="A693" s="1">
        <v>45360</v>
      </c>
      <c r="B693" s="2">
        <v>2.8543981481481479E-2</v>
      </c>
      <c r="C693" t="s">
        <v>3</v>
      </c>
      <c r="D693" t="s">
        <v>55</v>
      </c>
      <c r="E693">
        <v>33.799999999999997</v>
      </c>
      <c r="F693" t="s">
        <v>13</v>
      </c>
      <c r="G693" t="str">
        <f>TEXT(Table1[[#This Row],[date1]],"DD")</f>
        <v>09</v>
      </c>
      <c r="H693" t="str">
        <f>TEXT(Table1[[#This Row],[date1]],"MMM")</f>
        <v>Mar</v>
      </c>
      <c r="I693">
        <v>2024</v>
      </c>
      <c r="J693" t="str">
        <f>TEXT(Table1[[#This Row],[date1]],"dddd")</f>
        <v>Saturday</v>
      </c>
    </row>
    <row r="694" spans="1:10" x14ac:dyDescent="0.35">
      <c r="A694" s="1">
        <v>45360</v>
      </c>
      <c r="B694" s="2">
        <v>3.6925925925925925E-2</v>
      </c>
      <c r="C694" t="s">
        <v>3</v>
      </c>
      <c r="D694" t="s">
        <v>56</v>
      </c>
      <c r="E694">
        <v>28.9</v>
      </c>
      <c r="F694" t="s">
        <v>27</v>
      </c>
      <c r="G694" t="str">
        <f>TEXT(Table1[[#This Row],[date1]],"DD")</f>
        <v>09</v>
      </c>
      <c r="H694" t="str">
        <f>TEXT(Table1[[#This Row],[date1]],"MMM")</f>
        <v>Mar</v>
      </c>
      <c r="I694">
        <v>2024</v>
      </c>
      <c r="J694" t="str">
        <f>TEXT(Table1[[#This Row],[date1]],"dddd")</f>
        <v>Saturday</v>
      </c>
    </row>
    <row r="695" spans="1:10" x14ac:dyDescent="0.35">
      <c r="A695" s="1">
        <v>45360</v>
      </c>
      <c r="B695" s="2">
        <v>3.7925925925925925E-2</v>
      </c>
      <c r="C695" t="s">
        <v>3</v>
      </c>
      <c r="D695" t="s">
        <v>56</v>
      </c>
      <c r="E695">
        <v>38.700000000000003</v>
      </c>
      <c r="F695" t="s">
        <v>42</v>
      </c>
      <c r="G695" t="str">
        <f>TEXT(Table1[[#This Row],[date1]],"DD")</f>
        <v>09</v>
      </c>
      <c r="H695" t="str">
        <f>TEXT(Table1[[#This Row],[date1]],"MMM")</f>
        <v>Mar</v>
      </c>
      <c r="I695">
        <v>2024</v>
      </c>
      <c r="J695" t="str">
        <f>TEXT(Table1[[#This Row],[date1]],"dddd")</f>
        <v>Saturday</v>
      </c>
    </row>
    <row r="696" spans="1:10" x14ac:dyDescent="0.35">
      <c r="A696" s="1">
        <v>45360</v>
      </c>
      <c r="B696" s="2">
        <v>5.5763888888888894E-3</v>
      </c>
      <c r="C696" t="s">
        <v>3</v>
      </c>
      <c r="D696" t="s">
        <v>18</v>
      </c>
      <c r="E696">
        <v>33.799999999999997</v>
      </c>
      <c r="F696" t="s">
        <v>13</v>
      </c>
      <c r="G696" t="str">
        <f>TEXT(Table1[[#This Row],[date1]],"DD")</f>
        <v>09</v>
      </c>
      <c r="H696" t="str">
        <f>TEXT(Table1[[#This Row],[date1]],"MMM")</f>
        <v>Mar</v>
      </c>
      <c r="I696">
        <v>2024</v>
      </c>
      <c r="J696" t="str">
        <f>TEXT(Table1[[#This Row],[date1]],"dddd")</f>
        <v>Saturday</v>
      </c>
    </row>
    <row r="697" spans="1:10" x14ac:dyDescent="0.35">
      <c r="A697" s="1">
        <v>45360</v>
      </c>
      <c r="B697" s="2">
        <v>1.8667824074074076E-2</v>
      </c>
      <c r="C697" t="s">
        <v>3</v>
      </c>
      <c r="D697" t="s">
        <v>57</v>
      </c>
      <c r="E697">
        <v>38.700000000000003</v>
      </c>
      <c r="F697" t="s">
        <v>8</v>
      </c>
      <c r="G697" t="str">
        <f>TEXT(Table1[[#This Row],[date1]],"DD")</f>
        <v>09</v>
      </c>
      <c r="H697" t="str">
        <f>TEXT(Table1[[#This Row],[date1]],"MMM")</f>
        <v>Mar</v>
      </c>
      <c r="I697">
        <v>2024</v>
      </c>
      <c r="J697" t="str">
        <f>TEXT(Table1[[#This Row],[date1]],"dddd")</f>
        <v>Saturday</v>
      </c>
    </row>
    <row r="698" spans="1:10" x14ac:dyDescent="0.35">
      <c r="A698" s="1">
        <v>45360</v>
      </c>
      <c r="B698" s="2">
        <v>1.2472222222222221E-2</v>
      </c>
      <c r="C698" t="s">
        <v>3</v>
      </c>
      <c r="D698" t="s">
        <v>18</v>
      </c>
      <c r="E698">
        <v>38.700000000000003</v>
      </c>
      <c r="F698" t="s">
        <v>42</v>
      </c>
      <c r="G698" t="str">
        <f>TEXT(Table1[[#This Row],[date1]],"DD")</f>
        <v>09</v>
      </c>
      <c r="H698" t="str">
        <f>TEXT(Table1[[#This Row],[date1]],"MMM")</f>
        <v>Mar</v>
      </c>
      <c r="I698">
        <v>2024</v>
      </c>
      <c r="J698" t="str">
        <f>TEXT(Table1[[#This Row],[date1]],"dddd")</f>
        <v>Saturday</v>
      </c>
    </row>
    <row r="699" spans="1:10" x14ac:dyDescent="0.35">
      <c r="A699" s="1">
        <v>45360</v>
      </c>
      <c r="B699" s="2">
        <v>1.3311342592592592E-2</v>
      </c>
      <c r="C699" t="s">
        <v>3</v>
      </c>
      <c r="D699" t="s">
        <v>18</v>
      </c>
      <c r="E699">
        <v>38.700000000000003</v>
      </c>
      <c r="F699" t="s">
        <v>8</v>
      </c>
      <c r="G699" t="str">
        <f>TEXT(Table1[[#This Row],[date1]],"DD")</f>
        <v>09</v>
      </c>
      <c r="H699" t="str">
        <f>TEXT(Table1[[#This Row],[date1]],"MMM")</f>
        <v>Mar</v>
      </c>
      <c r="I699">
        <v>2024</v>
      </c>
      <c r="J699" t="str">
        <f>TEXT(Table1[[#This Row],[date1]],"dddd")</f>
        <v>Saturday</v>
      </c>
    </row>
    <row r="700" spans="1:10" x14ac:dyDescent="0.35">
      <c r="A700" s="1">
        <v>45361</v>
      </c>
      <c r="B700" s="2">
        <v>3.0769675925925926E-2</v>
      </c>
      <c r="C700" t="s">
        <v>20</v>
      </c>
      <c r="E700">
        <v>30</v>
      </c>
      <c r="F700" t="s">
        <v>10</v>
      </c>
      <c r="G700" t="str">
        <f>TEXT(Table1[[#This Row],[date1]],"DD")</f>
        <v>10</v>
      </c>
      <c r="H700" t="str">
        <f>TEXT(Table1[[#This Row],[date1]],"MMM")</f>
        <v>Mar</v>
      </c>
      <c r="I700">
        <v>2024</v>
      </c>
      <c r="J700" t="str">
        <f>TEXT(Table1[[#This Row],[date1]],"dddd")</f>
        <v>Sunday</v>
      </c>
    </row>
    <row r="701" spans="1:10" x14ac:dyDescent="0.35">
      <c r="A701" s="1">
        <v>45361</v>
      </c>
      <c r="B701" s="2">
        <v>3.159027777777778E-2</v>
      </c>
      <c r="C701" t="s">
        <v>20</v>
      </c>
      <c r="E701">
        <v>35</v>
      </c>
      <c r="F701" t="s">
        <v>13</v>
      </c>
      <c r="G701" t="str">
        <f>TEXT(Table1[[#This Row],[date1]],"DD")</f>
        <v>10</v>
      </c>
      <c r="H701" t="str">
        <f>TEXT(Table1[[#This Row],[date1]],"MMM")</f>
        <v>Mar</v>
      </c>
      <c r="I701">
        <v>2024</v>
      </c>
      <c r="J701" t="str">
        <f>TEXT(Table1[[#This Row],[date1]],"dddd")</f>
        <v>Sunday</v>
      </c>
    </row>
    <row r="702" spans="1:10" x14ac:dyDescent="0.35">
      <c r="A702" s="1">
        <v>45361</v>
      </c>
      <c r="B702" s="2">
        <v>4.2013888888888891E-3</v>
      </c>
      <c r="C702" t="s">
        <v>20</v>
      </c>
      <c r="E702">
        <v>40</v>
      </c>
      <c r="F702" t="s">
        <v>6</v>
      </c>
      <c r="G702" t="str">
        <f>TEXT(Table1[[#This Row],[date1]],"DD")</f>
        <v>10</v>
      </c>
      <c r="H702" t="str">
        <f>TEXT(Table1[[#This Row],[date1]],"MMM")</f>
        <v>Mar</v>
      </c>
      <c r="I702">
        <v>2024</v>
      </c>
      <c r="J702" t="str">
        <f>TEXT(Table1[[#This Row],[date1]],"dddd")</f>
        <v>Sunday</v>
      </c>
    </row>
    <row r="703" spans="1:10" x14ac:dyDescent="0.35">
      <c r="A703" s="1">
        <v>45361</v>
      </c>
      <c r="B703" s="2">
        <v>1.3435185185185185E-2</v>
      </c>
      <c r="C703" t="s">
        <v>3</v>
      </c>
      <c r="D703" t="s">
        <v>58</v>
      </c>
      <c r="E703">
        <v>24</v>
      </c>
      <c r="F703" t="s">
        <v>34</v>
      </c>
      <c r="G703" t="str">
        <f>TEXT(Table1[[#This Row],[date1]],"DD")</f>
        <v>10</v>
      </c>
      <c r="H703" t="str">
        <f>TEXT(Table1[[#This Row],[date1]],"MMM")</f>
        <v>Mar</v>
      </c>
      <c r="I703">
        <v>2024</v>
      </c>
      <c r="J703" t="str">
        <f>TEXT(Table1[[#This Row],[date1]],"dddd")</f>
        <v>Sunday</v>
      </c>
    </row>
    <row r="704" spans="1:10" x14ac:dyDescent="0.35">
      <c r="A704" s="1">
        <v>45361</v>
      </c>
      <c r="B704" s="2">
        <v>3.5451388888888886E-2</v>
      </c>
      <c r="C704" t="s">
        <v>20</v>
      </c>
      <c r="E704">
        <v>35</v>
      </c>
      <c r="F704" t="s">
        <v>13</v>
      </c>
      <c r="G704" t="str">
        <f>TEXT(Table1[[#This Row],[date1]],"DD")</f>
        <v>10</v>
      </c>
      <c r="H704" t="str">
        <f>TEXT(Table1[[#This Row],[date1]],"MMM")</f>
        <v>Mar</v>
      </c>
      <c r="I704">
        <v>2024</v>
      </c>
      <c r="J704" t="str">
        <f>TEXT(Table1[[#This Row],[date1]],"dddd")</f>
        <v>Sunday</v>
      </c>
    </row>
    <row r="705" spans="1:10" x14ac:dyDescent="0.35">
      <c r="A705" s="1">
        <v>45361</v>
      </c>
      <c r="B705" s="2">
        <v>2.3616898148148147E-2</v>
      </c>
      <c r="C705" t="s">
        <v>3</v>
      </c>
      <c r="D705" t="s">
        <v>59</v>
      </c>
      <c r="E705">
        <v>38.700000000000003</v>
      </c>
      <c r="F705" t="s">
        <v>6</v>
      </c>
      <c r="G705" t="str">
        <f>TEXT(Table1[[#This Row],[date1]],"DD")</f>
        <v>10</v>
      </c>
      <c r="H705" t="str">
        <f>TEXT(Table1[[#This Row],[date1]],"MMM")</f>
        <v>Mar</v>
      </c>
      <c r="I705">
        <v>2024</v>
      </c>
      <c r="J705" t="str">
        <f>TEXT(Table1[[#This Row],[date1]],"dddd")</f>
        <v>Sunday</v>
      </c>
    </row>
    <row r="706" spans="1:10" x14ac:dyDescent="0.35">
      <c r="A706" s="1">
        <v>45361</v>
      </c>
      <c r="B706" s="2">
        <v>2.4938657407407406E-2</v>
      </c>
      <c r="C706" t="s">
        <v>3</v>
      </c>
      <c r="D706" t="s">
        <v>59</v>
      </c>
      <c r="E706">
        <v>28.9</v>
      </c>
      <c r="F706" t="s">
        <v>27</v>
      </c>
      <c r="G706" t="str">
        <f>TEXT(Table1[[#This Row],[date1]],"DD")</f>
        <v>10</v>
      </c>
      <c r="H706" t="str">
        <f>TEXT(Table1[[#This Row],[date1]],"MMM")</f>
        <v>Mar</v>
      </c>
      <c r="I706">
        <v>2024</v>
      </c>
      <c r="J706" t="str">
        <f>TEXT(Table1[[#This Row],[date1]],"dddd")</f>
        <v>Sunday</v>
      </c>
    </row>
    <row r="707" spans="1:10" x14ac:dyDescent="0.35">
      <c r="A707" s="1">
        <v>45362</v>
      </c>
      <c r="B707" s="2">
        <v>1.304050925925926E-2</v>
      </c>
      <c r="C707" t="s">
        <v>20</v>
      </c>
      <c r="E707">
        <v>40</v>
      </c>
      <c r="F707" t="s">
        <v>6</v>
      </c>
      <c r="G707" t="str">
        <f>TEXT(Table1[[#This Row],[date1]],"DD")</f>
        <v>11</v>
      </c>
      <c r="H707" t="str">
        <f>TEXT(Table1[[#This Row],[date1]],"MMM")</f>
        <v>Mar</v>
      </c>
      <c r="I707">
        <v>2024</v>
      </c>
      <c r="J707" t="str">
        <f>TEXT(Table1[[#This Row],[date1]],"dddd")</f>
        <v>Monday</v>
      </c>
    </row>
    <row r="708" spans="1:10" x14ac:dyDescent="0.35">
      <c r="A708" s="1">
        <v>45362</v>
      </c>
      <c r="B708" s="2">
        <v>1.6840277777777777E-2</v>
      </c>
      <c r="C708" t="s">
        <v>20</v>
      </c>
      <c r="E708">
        <v>40</v>
      </c>
      <c r="F708" t="s">
        <v>42</v>
      </c>
      <c r="G708" t="str">
        <f>TEXT(Table1[[#This Row],[date1]],"DD")</f>
        <v>11</v>
      </c>
      <c r="H708" t="str">
        <f>TEXT(Table1[[#This Row],[date1]],"MMM")</f>
        <v>Mar</v>
      </c>
      <c r="I708">
        <v>2024</v>
      </c>
      <c r="J708" t="str">
        <f>TEXT(Table1[[#This Row],[date1]],"dddd")</f>
        <v>Monday</v>
      </c>
    </row>
    <row r="709" spans="1:10" x14ac:dyDescent="0.35">
      <c r="A709" s="1">
        <v>45362</v>
      </c>
      <c r="B709" s="2">
        <v>1.7263888888888888E-2</v>
      </c>
      <c r="C709" t="s">
        <v>20</v>
      </c>
      <c r="E709">
        <v>30</v>
      </c>
      <c r="F709" t="s">
        <v>27</v>
      </c>
      <c r="G709" t="str">
        <f>TEXT(Table1[[#This Row],[date1]],"DD")</f>
        <v>11</v>
      </c>
      <c r="H709" t="str">
        <f>TEXT(Table1[[#This Row],[date1]],"MMM")</f>
        <v>Mar</v>
      </c>
      <c r="I709">
        <v>2024</v>
      </c>
      <c r="J709" t="str">
        <f>TEXT(Table1[[#This Row],[date1]],"dddd")</f>
        <v>Monday</v>
      </c>
    </row>
    <row r="710" spans="1:10" x14ac:dyDescent="0.35">
      <c r="A710" s="1">
        <v>45362</v>
      </c>
      <c r="B710" s="2">
        <v>1.8567129629629631E-2</v>
      </c>
      <c r="C710" t="s">
        <v>20</v>
      </c>
      <c r="E710">
        <v>30</v>
      </c>
      <c r="F710" t="s">
        <v>10</v>
      </c>
      <c r="G710" t="str">
        <f>TEXT(Table1[[#This Row],[date1]],"DD")</f>
        <v>11</v>
      </c>
      <c r="H710" t="str">
        <f>TEXT(Table1[[#This Row],[date1]],"MMM")</f>
        <v>Mar</v>
      </c>
      <c r="I710">
        <v>2024</v>
      </c>
      <c r="J710" t="str">
        <f>TEXT(Table1[[#This Row],[date1]],"dddd")</f>
        <v>Monday</v>
      </c>
    </row>
    <row r="711" spans="1:10" x14ac:dyDescent="0.35">
      <c r="A711" s="1">
        <v>45362</v>
      </c>
      <c r="B711" s="2">
        <v>2.2902777777777779E-2</v>
      </c>
      <c r="C711" t="s">
        <v>3</v>
      </c>
      <c r="D711" t="s">
        <v>48</v>
      </c>
      <c r="E711">
        <v>38.700000000000003</v>
      </c>
      <c r="F711" t="s">
        <v>42</v>
      </c>
      <c r="G711" t="str">
        <f>TEXT(Table1[[#This Row],[date1]],"DD")</f>
        <v>11</v>
      </c>
      <c r="H711" t="str">
        <f>TEXT(Table1[[#This Row],[date1]],"MMM")</f>
        <v>Mar</v>
      </c>
      <c r="I711">
        <v>2024</v>
      </c>
      <c r="J711" t="str">
        <f>TEXT(Table1[[#This Row],[date1]],"dddd")</f>
        <v>Monday</v>
      </c>
    </row>
    <row r="712" spans="1:10" x14ac:dyDescent="0.35">
      <c r="A712" s="1">
        <v>45362</v>
      </c>
      <c r="B712" s="2">
        <v>1.6972222222222222E-2</v>
      </c>
      <c r="C712" t="s">
        <v>3</v>
      </c>
      <c r="D712" t="s">
        <v>60</v>
      </c>
      <c r="E712">
        <v>28.9</v>
      </c>
      <c r="F712" t="s">
        <v>10</v>
      </c>
      <c r="G712" t="str">
        <f>TEXT(Table1[[#This Row],[date1]],"DD")</f>
        <v>11</v>
      </c>
      <c r="H712" t="str">
        <f>TEXT(Table1[[#This Row],[date1]],"MMM")</f>
        <v>Mar</v>
      </c>
      <c r="I712">
        <v>2024</v>
      </c>
      <c r="J712" t="str">
        <f>TEXT(Table1[[#This Row],[date1]],"dddd")</f>
        <v>Monday</v>
      </c>
    </row>
    <row r="713" spans="1:10" x14ac:dyDescent="0.35">
      <c r="A713" s="1">
        <v>45362</v>
      </c>
      <c r="B713" s="2">
        <v>1.7890046296296296E-2</v>
      </c>
      <c r="C713" t="s">
        <v>3</v>
      </c>
      <c r="D713" t="s">
        <v>60</v>
      </c>
      <c r="E713">
        <v>38.700000000000003</v>
      </c>
      <c r="F713" t="s">
        <v>6</v>
      </c>
      <c r="G713" t="str">
        <f>TEXT(Table1[[#This Row],[date1]],"DD")</f>
        <v>11</v>
      </c>
      <c r="H713" t="str">
        <f>TEXT(Table1[[#This Row],[date1]],"MMM")</f>
        <v>Mar</v>
      </c>
      <c r="I713">
        <v>2024</v>
      </c>
      <c r="J713" t="str">
        <f>TEXT(Table1[[#This Row],[date1]],"dddd")</f>
        <v>Monday</v>
      </c>
    </row>
    <row r="714" spans="1:10" x14ac:dyDescent="0.35">
      <c r="A714" s="1">
        <v>45362</v>
      </c>
      <c r="B714" s="2">
        <v>3.5296296296296298E-2</v>
      </c>
      <c r="C714" t="s">
        <v>3</v>
      </c>
      <c r="D714" t="s">
        <v>61</v>
      </c>
      <c r="E714">
        <v>28.9</v>
      </c>
      <c r="F714" t="s">
        <v>27</v>
      </c>
      <c r="G714" t="str">
        <f>TEXT(Table1[[#This Row],[date1]],"DD")</f>
        <v>11</v>
      </c>
      <c r="H714" t="str">
        <f>TEXT(Table1[[#This Row],[date1]],"MMM")</f>
        <v>Mar</v>
      </c>
      <c r="I714">
        <v>2024</v>
      </c>
      <c r="J714" t="str">
        <f>TEXT(Table1[[#This Row],[date1]],"dddd")</f>
        <v>Monday</v>
      </c>
    </row>
    <row r="715" spans="1:10" x14ac:dyDescent="0.35">
      <c r="A715" s="1">
        <v>45363</v>
      </c>
      <c r="B715" s="2">
        <v>1.0420138888888889E-2</v>
      </c>
      <c r="C715" t="s">
        <v>20</v>
      </c>
      <c r="E715">
        <v>40</v>
      </c>
      <c r="F715" t="s">
        <v>6</v>
      </c>
      <c r="G715" t="str">
        <f>TEXT(Table1[[#This Row],[date1]],"DD")</f>
        <v>12</v>
      </c>
      <c r="H715" t="str">
        <f>TEXT(Table1[[#This Row],[date1]],"MMM")</f>
        <v>Mar</v>
      </c>
      <c r="I715">
        <v>2024</v>
      </c>
      <c r="J715" t="str">
        <f>TEXT(Table1[[#This Row],[date1]],"dddd")</f>
        <v>Tuesday</v>
      </c>
    </row>
    <row r="716" spans="1:10" x14ac:dyDescent="0.35">
      <c r="A716" s="1">
        <v>45363</v>
      </c>
      <c r="B716" s="2">
        <v>1.0815972222222222E-2</v>
      </c>
      <c r="C716" t="s">
        <v>3</v>
      </c>
      <c r="D716" t="s">
        <v>46</v>
      </c>
      <c r="E716">
        <v>28.9</v>
      </c>
      <c r="F716" t="s">
        <v>10</v>
      </c>
      <c r="G716" t="str">
        <f>TEXT(Table1[[#This Row],[date1]],"DD")</f>
        <v>12</v>
      </c>
      <c r="H716" t="str">
        <f>TEXT(Table1[[#This Row],[date1]],"MMM")</f>
        <v>Mar</v>
      </c>
      <c r="I716">
        <v>2024</v>
      </c>
      <c r="J716" t="str">
        <f>TEXT(Table1[[#This Row],[date1]],"dddd")</f>
        <v>Tuesday</v>
      </c>
    </row>
    <row r="717" spans="1:10" x14ac:dyDescent="0.35">
      <c r="A717" s="1">
        <v>45363</v>
      </c>
      <c r="B717" s="2">
        <v>1.1399305555555555E-2</v>
      </c>
      <c r="C717" t="s">
        <v>3</v>
      </c>
      <c r="D717" t="s">
        <v>46</v>
      </c>
      <c r="E717">
        <v>28.9</v>
      </c>
      <c r="F717" t="s">
        <v>27</v>
      </c>
      <c r="G717" t="str">
        <f>TEXT(Table1[[#This Row],[date1]],"DD")</f>
        <v>12</v>
      </c>
      <c r="H717" t="str">
        <f>TEXT(Table1[[#This Row],[date1]],"MMM")</f>
        <v>Mar</v>
      </c>
      <c r="I717">
        <v>2024</v>
      </c>
      <c r="J717" t="str">
        <f>TEXT(Table1[[#This Row],[date1]],"dddd")</f>
        <v>Tuesday</v>
      </c>
    </row>
    <row r="718" spans="1:10" x14ac:dyDescent="0.35">
      <c r="A718" s="1">
        <v>45363</v>
      </c>
      <c r="B718" s="2">
        <v>1.4416666666666666E-2</v>
      </c>
      <c r="C718" t="s">
        <v>3</v>
      </c>
      <c r="D718" t="s">
        <v>62</v>
      </c>
      <c r="E718">
        <v>38.700000000000003</v>
      </c>
      <c r="F718" t="s">
        <v>8</v>
      </c>
      <c r="G718" t="str">
        <f>TEXT(Table1[[#This Row],[date1]],"DD")</f>
        <v>12</v>
      </c>
      <c r="H718" t="str">
        <f>TEXT(Table1[[#This Row],[date1]],"MMM")</f>
        <v>Mar</v>
      </c>
      <c r="I718">
        <v>2024</v>
      </c>
      <c r="J718" t="str">
        <f>TEXT(Table1[[#This Row],[date1]],"dddd")</f>
        <v>Tuesday</v>
      </c>
    </row>
    <row r="719" spans="1:10" x14ac:dyDescent="0.35">
      <c r="A719" s="1">
        <v>45363</v>
      </c>
      <c r="B719" s="2">
        <v>3.2214120370370372E-2</v>
      </c>
      <c r="C719" t="s">
        <v>3</v>
      </c>
      <c r="D719" t="s">
        <v>11</v>
      </c>
      <c r="E719">
        <v>33.799999999999997</v>
      </c>
      <c r="F719" t="s">
        <v>13</v>
      </c>
      <c r="G719" t="str">
        <f>TEXT(Table1[[#This Row],[date1]],"DD")</f>
        <v>12</v>
      </c>
      <c r="H719" t="str">
        <f>TEXT(Table1[[#This Row],[date1]],"MMM")</f>
        <v>Mar</v>
      </c>
      <c r="I719">
        <v>2024</v>
      </c>
      <c r="J719" t="str">
        <f>TEXT(Table1[[#This Row],[date1]],"dddd")</f>
        <v>Tuesday</v>
      </c>
    </row>
    <row r="720" spans="1:10" x14ac:dyDescent="0.35">
      <c r="A720" s="1">
        <v>45363</v>
      </c>
      <c r="B720" s="2">
        <v>3.2939814814814818E-2</v>
      </c>
      <c r="C720" t="s">
        <v>3</v>
      </c>
      <c r="D720" t="s">
        <v>11</v>
      </c>
      <c r="E720">
        <v>28.9</v>
      </c>
      <c r="F720" t="s">
        <v>10</v>
      </c>
      <c r="G720" t="str">
        <f>TEXT(Table1[[#This Row],[date1]],"DD")</f>
        <v>12</v>
      </c>
      <c r="H720" t="str">
        <f>TEXT(Table1[[#This Row],[date1]],"MMM")</f>
        <v>Mar</v>
      </c>
      <c r="I720">
        <v>2024</v>
      </c>
      <c r="J720" t="str">
        <f>TEXT(Table1[[#This Row],[date1]],"dddd")</f>
        <v>Tuesday</v>
      </c>
    </row>
    <row r="721" spans="1:10" x14ac:dyDescent="0.35">
      <c r="A721" s="1">
        <v>45363</v>
      </c>
      <c r="B721" s="2">
        <v>1.0917824074074073E-2</v>
      </c>
      <c r="C721" t="s">
        <v>3</v>
      </c>
      <c r="D721" t="s">
        <v>63</v>
      </c>
      <c r="E721">
        <v>28.9</v>
      </c>
      <c r="F721" t="s">
        <v>10</v>
      </c>
      <c r="G721" t="str">
        <f>TEXT(Table1[[#This Row],[date1]],"DD")</f>
        <v>12</v>
      </c>
      <c r="H721" t="str">
        <f>TEXT(Table1[[#This Row],[date1]],"MMM")</f>
        <v>Mar</v>
      </c>
      <c r="I721">
        <v>2024</v>
      </c>
      <c r="J721" t="str">
        <f>TEXT(Table1[[#This Row],[date1]],"dddd")</f>
        <v>Tuesday</v>
      </c>
    </row>
    <row r="722" spans="1:10" x14ac:dyDescent="0.35">
      <c r="A722" s="1">
        <v>45364</v>
      </c>
      <c r="B722" s="2">
        <v>4.6643518518518518E-3</v>
      </c>
      <c r="C722" t="s">
        <v>3</v>
      </c>
      <c r="D722" t="s">
        <v>61</v>
      </c>
      <c r="E722">
        <v>38.700000000000003</v>
      </c>
      <c r="F722" t="s">
        <v>8</v>
      </c>
      <c r="G722" t="str">
        <f>TEXT(Table1[[#This Row],[date1]],"DD")</f>
        <v>13</v>
      </c>
      <c r="H722" t="str">
        <f>TEXT(Table1[[#This Row],[date1]],"MMM")</f>
        <v>Mar</v>
      </c>
      <c r="I722">
        <v>2024</v>
      </c>
      <c r="J722" t="str">
        <f>TEXT(Table1[[#This Row],[date1]],"dddd")</f>
        <v>Wednesday</v>
      </c>
    </row>
    <row r="723" spans="1:10" x14ac:dyDescent="0.35">
      <c r="A723" s="1">
        <v>45364</v>
      </c>
      <c r="B723" s="2">
        <v>3.3527777777777781E-2</v>
      </c>
      <c r="C723" t="s">
        <v>3</v>
      </c>
      <c r="D723" t="s">
        <v>11</v>
      </c>
      <c r="E723">
        <v>28.9</v>
      </c>
      <c r="F723" t="s">
        <v>10</v>
      </c>
      <c r="G723" t="str">
        <f>TEXT(Table1[[#This Row],[date1]],"DD")</f>
        <v>13</v>
      </c>
      <c r="H723" t="str">
        <f>TEXT(Table1[[#This Row],[date1]],"MMM")</f>
        <v>Mar</v>
      </c>
      <c r="I723">
        <v>2024</v>
      </c>
      <c r="J723" t="str">
        <f>TEXT(Table1[[#This Row],[date1]],"dddd")</f>
        <v>Wednesday</v>
      </c>
    </row>
    <row r="724" spans="1:10" x14ac:dyDescent="0.35">
      <c r="A724" s="1">
        <v>45364</v>
      </c>
      <c r="B724" s="2">
        <v>1.2572916666666666E-2</v>
      </c>
      <c r="C724" t="s">
        <v>3</v>
      </c>
      <c r="D724" t="s">
        <v>64</v>
      </c>
      <c r="E724">
        <v>28.9</v>
      </c>
      <c r="F724" t="s">
        <v>10</v>
      </c>
      <c r="G724" t="str">
        <f>TEXT(Table1[[#This Row],[date1]],"DD")</f>
        <v>13</v>
      </c>
      <c r="H724" t="str">
        <f>TEXT(Table1[[#This Row],[date1]],"MMM")</f>
        <v>Mar</v>
      </c>
      <c r="I724">
        <v>2024</v>
      </c>
      <c r="J724" t="str">
        <f>TEXT(Table1[[#This Row],[date1]],"dddd")</f>
        <v>Wednesday</v>
      </c>
    </row>
    <row r="725" spans="1:10" x14ac:dyDescent="0.35">
      <c r="A725" s="1">
        <v>45364</v>
      </c>
      <c r="B725" s="2">
        <v>1.325347222222222E-2</v>
      </c>
      <c r="C725" t="s">
        <v>3</v>
      </c>
      <c r="D725" t="s">
        <v>64</v>
      </c>
      <c r="E725">
        <v>28.9</v>
      </c>
      <c r="F725" t="s">
        <v>10</v>
      </c>
      <c r="G725" t="str">
        <f>TEXT(Table1[[#This Row],[date1]],"DD")</f>
        <v>13</v>
      </c>
      <c r="H725" t="str">
        <f>TEXT(Table1[[#This Row],[date1]],"MMM")</f>
        <v>Mar</v>
      </c>
      <c r="I725">
        <v>2024</v>
      </c>
      <c r="J725" t="str">
        <f>TEXT(Table1[[#This Row],[date1]],"dddd")</f>
        <v>Wednesday</v>
      </c>
    </row>
    <row r="726" spans="1:10" x14ac:dyDescent="0.35">
      <c r="A726" s="1">
        <v>45364</v>
      </c>
      <c r="B726" s="2">
        <v>2.3961805555555559E-2</v>
      </c>
      <c r="C726" t="s">
        <v>20</v>
      </c>
      <c r="E726">
        <v>25</v>
      </c>
      <c r="F726" t="s">
        <v>34</v>
      </c>
      <c r="G726" t="str">
        <f>TEXT(Table1[[#This Row],[date1]],"DD")</f>
        <v>13</v>
      </c>
      <c r="H726" t="str">
        <f>TEXT(Table1[[#This Row],[date1]],"MMM")</f>
        <v>Mar</v>
      </c>
      <c r="I726">
        <v>2024</v>
      </c>
      <c r="J726" t="str">
        <f>TEXT(Table1[[#This Row],[date1]],"dddd")</f>
        <v>Wednesday</v>
      </c>
    </row>
    <row r="727" spans="1:10" x14ac:dyDescent="0.35">
      <c r="A727" s="1">
        <v>45364</v>
      </c>
      <c r="B727" s="2">
        <v>1.8528935185185186E-2</v>
      </c>
      <c r="C727" t="s">
        <v>3</v>
      </c>
      <c r="D727" t="s">
        <v>65</v>
      </c>
      <c r="E727">
        <v>33.799999999999997</v>
      </c>
      <c r="F727" t="s">
        <v>13</v>
      </c>
      <c r="G727" t="str">
        <f>TEXT(Table1[[#This Row],[date1]],"DD")</f>
        <v>13</v>
      </c>
      <c r="H727" t="str">
        <f>TEXT(Table1[[#This Row],[date1]],"MMM")</f>
        <v>Mar</v>
      </c>
      <c r="I727">
        <v>2024</v>
      </c>
      <c r="J727" t="str">
        <f>TEXT(Table1[[#This Row],[date1]],"dddd")</f>
        <v>Wednesday</v>
      </c>
    </row>
    <row r="728" spans="1:10" x14ac:dyDescent="0.35">
      <c r="A728" s="1">
        <v>45364</v>
      </c>
      <c r="B728" s="2">
        <v>2.8035879629629633E-2</v>
      </c>
      <c r="C728" t="s">
        <v>3</v>
      </c>
      <c r="D728" t="s">
        <v>66</v>
      </c>
      <c r="E728">
        <v>24</v>
      </c>
      <c r="F728" t="s">
        <v>34</v>
      </c>
      <c r="G728" t="str">
        <f>TEXT(Table1[[#This Row],[date1]],"DD")</f>
        <v>13</v>
      </c>
      <c r="H728" t="str">
        <f>TEXT(Table1[[#This Row],[date1]],"MMM")</f>
        <v>Mar</v>
      </c>
      <c r="I728">
        <v>2024</v>
      </c>
      <c r="J728" t="str">
        <f>TEXT(Table1[[#This Row],[date1]],"dddd")</f>
        <v>Wednesday</v>
      </c>
    </row>
    <row r="729" spans="1:10" x14ac:dyDescent="0.35">
      <c r="A729" s="1">
        <v>45364</v>
      </c>
      <c r="B729" s="2">
        <v>2.8708333333333336E-2</v>
      </c>
      <c r="C729" t="s">
        <v>3</v>
      </c>
      <c r="D729" t="s">
        <v>66</v>
      </c>
      <c r="E729">
        <v>24</v>
      </c>
      <c r="F729" t="s">
        <v>34</v>
      </c>
      <c r="G729" t="str">
        <f>TEXT(Table1[[#This Row],[date1]],"DD")</f>
        <v>13</v>
      </c>
      <c r="H729" t="str">
        <f>TEXT(Table1[[#This Row],[date1]],"MMM")</f>
        <v>Mar</v>
      </c>
      <c r="I729">
        <v>2024</v>
      </c>
      <c r="J729" t="str">
        <f>TEXT(Table1[[#This Row],[date1]],"dddd")</f>
        <v>Wednesday</v>
      </c>
    </row>
    <row r="730" spans="1:10" x14ac:dyDescent="0.35">
      <c r="A730" s="1">
        <v>45364</v>
      </c>
      <c r="B730" s="2">
        <v>3.2747685185185185E-2</v>
      </c>
      <c r="C730" t="s">
        <v>3</v>
      </c>
      <c r="D730" t="s">
        <v>67</v>
      </c>
      <c r="E730">
        <v>24</v>
      </c>
      <c r="F730" t="s">
        <v>34</v>
      </c>
      <c r="G730" t="str">
        <f>TEXT(Table1[[#This Row],[date1]],"DD")</f>
        <v>13</v>
      </c>
      <c r="H730" t="str">
        <f>TEXT(Table1[[#This Row],[date1]],"MMM")</f>
        <v>Mar</v>
      </c>
      <c r="I730">
        <v>2024</v>
      </c>
      <c r="J730" t="str">
        <f>TEXT(Table1[[#This Row],[date1]],"dddd")</f>
        <v>Wednesday</v>
      </c>
    </row>
    <row r="731" spans="1:10" x14ac:dyDescent="0.35">
      <c r="A731" s="1">
        <v>45365</v>
      </c>
      <c r="B731" s="2">
        <v>1.5300925925925924E-3</v>
      </c>
      <c r="C731" t="s">
        <v>20</v>
      </c>
      <c r="E731">
        <v>40</v>
      </c>
      <c r="F731" t="s">
        <v>6</v>
      </c>
      <c r="G731" t="str">
        <f>TEXT(Table1[[#This Row],[date1]],"DD")</f>
        <v>14</v>
      </c>
      <c r="H731" t="str">
        <f>TEXT(Table1[[#This Row],[date1]],"MMM")</f>
        <v>Mar</v>
      </c>
      <c r="I731">
        <v>2024</v>
      </c>
      <c r="J731" t="str">
        <f>TEXT(Table1[[#This Row],[date1]],"dddd")</f>
        <v>Thursday</v>
      </c>
    </row>
    <row r="732" spans="1:10" x14ac:dyDescent="0.35">
      <c r="A732" s="1">
        <v>45365</v>
      </c>
      <c r="B732" s="2">
        <v>1.982638888888889E-2</v>
      </c>
      <c r="C732" t="s">
        <v>3</v>
      </c>
      <c r="D732" t="s">
        <v>68</v>
      </c>
      <c r="E732">
        <v>38.700000000000003</v>
      </c>
      <c r="F732" t="s">
        <v>6</v>
      </c>
      <c r="G732" t="str">
        <f>TEXT(Table1[[#This Row],[date1]],"DD")</f>
        <v>14</v>
      </c>
      <c r="H732" t="str">
        <f>TEXT(Table1[[#This Row],[date1]],"MMM")</f>
        <v>Mar</v>
      </c>
      <c r="I732">
        <v>2024</v>
      </c>
      <c r="J732" t="str">
        <f>TEXT(Table1[[#This Row],[date1]],"dddd")</f>
        <v>Thursday</v>
      </c>
    </row>
    <row r="733" spans="1:10" x14ac:dyDescent="0.35">
      <c r="A733" s="1">
        <v>45365</v>
      </c>
      <c r="B733" s="2">
        <v>2.053587962962963E-2</v>
      </c>
      <c r="C733" t="s">
        <v>3</v>
      </c>
      <c r="D733" t="s">
        <v>68</v>
      </c>
      <c r="E733">
        <v>38.700000000000003</v>
      </c>
      <c r="F733" t="s">
        <v>8</v>
      </c>
      <c r="G733" t="str">
        <f>TEXT(Table1[[#This Row],[date1]],"DD")</f>
        <v>14</v>
      </c>
      <c r="H733" t="str">
        <f>TEXT(Table1[[#This Row],[date1]],"MMM")</f>
        <v>Mar</v>
      </c>
      <c r="I733">
        <v>2024</v>
      </c>
      <c r="J733" t="str">
        <f>TEXT(Table1[[#This Row],[date1]],"dddd")</f>
        <v>Thursday</v>
      </c>
    </row>
    <row r="734" spans="1:10" x14ac:dyDescent="0.35">
      <c r="A734" s="1">
        <v>45365</v>
      </c>
      <c r="B734" s="2">
        <v>1.9091435185185184E-2</v>
      </c>
      <c r="C734" t="s">
        <v>3</v>
      </c>
      <c r="D734" t="s">
        <v>22</v>
      </c>
      <c r="E734">
        <v>28.9</v>
      </c>
      <c r="F734" t="s">
        <v>27</v>
      </c>
      <c r="G734" t="str">
        <f>TEXT(Table1[[#This Row],[date1]],"DD")</f>
        <v>14</v>
      </c>
      <c r="H734" t="str">
        <f>TEXT(Table1[[#This Row],[date1]],"MMM")</f>
        <v>Mar</v>
      </c>
      <c r="I734">
        <v>2024</v>
      </c>
      <c r="J734" t="str">
        <f>TEXT(Table1[[#This Row],[date1]],"dddd")</f>
        <v>Thursday</v>
      </c>
    </row>
    <row r="735" spans="1:10" x14ac:dyDescent="0.35">
      <c r="A735" s="1">
        <v>45365</v>
      </c>
      <c r="B735" s="2">
        <v>1.9728009259259258E-2</v>
      </c>
      <c r="C735" t="s">
        <v>3</v>
      </c>
      <c r="D735" t="s">
        <v>22</v>
      </c>
      <c r="E735">
        <v>28.9</v>
      </c>
      <c r="F735" t="s">
        <v>10</v>
      </c>
      <c r="G735" t="str">
        <f>TEXT(Table1[[#This Row],[date1]],"DD")</f>
        <v>14</v>
      </c>
      <c r="H735" t="str">
        <f>TEXT(Table1[[#This Row],[date1]],"MMM")</f>
        <v>Mar</v>
      </c>
      <c r="I735">
        <v>2024</v>
      </c>
      <c r="J735" t="str">
        <f>TEXT(Table1[[#This Row],[date1]],"dddd")</f>
        <v>Thursday</v>
      </c>
    </row>
    <row r="736" spans="1:10" x14ac:dyDescent="0.35">
      <c r="A736" s="1">
        <v>45365</v>
      </c>
      <c r="B736" s="2">
        <v>3.6109953703703707E-2</v>
      </c>
      <c r="C736" t="s">
        <v>3</v>
      </c>
      <c r="D736" t="s">
        <v>69</v>
      </c>
      <c r="E736">
        <v>33.799999999999997</v>
      </c>
      <c r="F736" t="s">
        <v>13</v>
      </c>
      <c r="G736" t="str">
        <f>TEXT(Table1[[#This Row],[date1]],"DD")</f>
        <v>14</v>
      </c>
      <c r="H736" t="str">
        <f>TEXT(Table1[[#This Row],[date1]],"MMM")</f>
        <v>Mar</v>
      </c>
      <c r="I736">
        <v>2024</v>
      </c>
      <c r="J736" t="str">
        <f>TEXT(Table1[[#This Row],[date1]],"dddd")</f>
        <v>Thursday</v>
      </c>
    </row>
    <row r="737" spans="1:10" x14ac:dyDescent="0.35">
      <c r="A737" s="1">
        <v>45365</v>
      </c>
      <c r="B737" s="2">
        <v>3.6761574074074072E-2</v>
      </c>
      <c r="C737" t="s">
        <v>3</v>
      </c>
      <c r="D737" t="s">
        <v>70</v>
      </c>
      <c r="E737">
        <v>24</v>
      </c>
      <c r="F737" t="s">
        <v>34</v>
      </c>
      <c r="G737" t="str">
        <f>TEXT(Table1[[#This Row],[date1]],"DD")</f>
        <v>14</v>
      </c>
      <c r="H737" t="str">
        <f>TEXT(Table1[[#This Row],[date1]],"MMM")</f>
        <v>Mar</v>
      </c>
      <c r="I737">
        <v>2024</v>
      </c>
      <c r="J737" t="str">
        <f>TEXT(Table1[[#This Row],[date1]],"dddd")</f>
        <v>Thursday</v>
      </c>
    </row>
    <row r="738" spans="1:10" x14ac:dyDescent="0.35">
      <c r="A738" s="1">
        <v>45365</v>
      </c>
      <c r="B738" s="2">
        <v>1.4333333333333335E-2</v>
      </c>
      <c r="C738" t="s">
        <v>3</v>
      </c>
      <c r="D738" t="s">
        <v>71</v>
      </c>
      <c r="E738">
        <v>38.700000000000003</v>
      </c>
      <c r="F738" t="s">
        <v>6</v>
      </c>
      <c r="G738" t="str">
        <f>TEXT(Table1[[#This Row],[date1]],"DD")</f>
        <v>14</v>
      </c>
      <c r="H738" t="str">
        <f>TEXT(Table1[[#This Row],[date1]],"MMM")</f>
        <v>Mar</v>
      </c>
      <c r="I738">
        <v>2024</v>
      </c>
      <c r="J738" t="str">
        <f>TEXT(Table1[[#This Row],[date1]],"dddd")</f>
        <v>Thursday</v>
      </c>
    </row>
    <row r="739" spans="1:10" x14ac:dyDescent="0.35">
      <c r="A739" s="1">
        <v>45365</v>
      </c>
      <c r="B739" s="2">
        <v>2.8877314814814816E-3</v>
      </c>
      <c r="C739" t="s">
        <v>3</v>
      </c>
      <c r="D739" t="s">
        <v>72</v>
      </c>
      <c r="E739">
        <v>33.799999999999997</v>
      </c>
      <c r="F739" t="s">
        <v>13</v>
      </c>
      <c r="G739" t="str">
        <f>TEXT(Table1[[#This Row],[date1]],"DD")</f>
        <v>14</v>
      </c>
      <c r="H739" t="str">
        <f>TEXT(Table1[[#This Row],[date1]],"MMM")</f>
        <v>Mar</v>
      </c>
      <c r="I739">
        <v>2024</v>
      </c>
      <c r="J739" t="str">
        <f>TEXT(Table1[[#This Row],[date1]],"dddd")</f>
        <v>Thursday</v>
      </c>
    </row>
    <row r="740" spans="1:10" x14ac:dyDescent="0.35">
      <c r="A740" s="1">
        <v>45365</v>
      </c>
      <c r="B740" s="2">
        <v>3.7942129629629624E-2</v>
      </c>
      <c r="C740" t="s">
        <v>3</v>
      </c>
      <c r="D740" t="s">
        <v>63</v>
      </c>
      <c r="E740">
        <v>24</v>
      </c>
      <c r="F740" t="s">
        <v>34</v>
      </c>
      <c r="G740" t="str">
        <f>TEXT(Table1[[#This Row],[date1]],"DD")</f>
        <v>14</v>
      </c>
      <c r="H740" t="str">
        <f>TEXT(Table1[[#This Row],[date1]],"MMM")</f>
        <v>Mar</v>
      </c>
      <c r="I740">
        <v>2024</v>
      </c>
      <c r="J740" t="str">
        <f>TEXT(Table1[[#This Row],[date1]],"dddd")</f>
        <v>Thursday</v>
      </c>
    </row>
    <row r="741" spans="1:10" x14ac:dyDescent="0.35">
      <c r="A741" s="1">
        <v>45365</v>
      </c>
      <c r="B741" s="2">
        <v>4.092476851851852E-2</v>
      </c>
      <c r="C741" t="s">
        <v>3</v>
      </c>
      <c r="D741" t="s">
        <v>30</v>
      </c>
      <c r="E741">
        <v>38.700000000000003</v>
      </c>
      <c r="F741" t="s">
        <v>8</v>
      </c>
      <c r="G741" t="str">
        <f>TEXT(Table1[[#This Row],[date1]],"DD")</f>
        <v>14</v>
      </c>
      <c r="H741" t="str">
        <f>TEXT(Table1[[#This Row],[date1]],"MMM")</f>
        <v>Mar</v>
      </c>
      <c r="I741">
        <v>2024</v>
      </c>
      <c r="J741" t="str">
        <f>TEXT(Table1[[#This Row],[date1]],"dddd")</f>
        <v>Thursday</v>
      </c>
    </row>
    <row r="742" spans="1:10" x14ac:dyDescent="0.35">
      <c r="A742" s="1">
        <v>45365</v>
      </c>
      <c r="B742" s="2">
        <v>1.0069444444444443E-4</v>
      </c>
      <c r="C742" t="s">
        <v>3</v>
      </c>
      <c r="D742" t="s">
        <v>22</v>
      </c>
      <c r="E742">
        <v>28.9</v>
      </c>
      <c r="F742" t="s">
        <v>27</v>
      </c>
      <c r="G742" t="str">
        <f>TEXT(Table1[[#This Row],[date1]],"DD")</f>
        <v>14</v>
      </c>
      <c r="H742" t="str">
        <f>TEXT(Table1[[#This Row],[date1]],"MMM")</f>
        <v>Mar</v>
      </c>
      <c r="I742">
        <v>2024</v>
      </c>
      <c r="J742" t="str">
        <f>TEXT(Table1[[#This Row],[date1]],"dddd")</f>
        <v>Thursday</v>
      </c>
    </row>
    <row r="743" spans="1:10" x14ac:dyDescent="0.35">
      <c r="A743" s="1">
        <v>45366</v>
      </c>
      <c r="B743" s="2">
        <v>1.5798611111111111E-3</v>
      </c>
      <c r="C743" t="s">
        <v>20</v>
      </c>
      <c r="E743">
        <v>40</v>
      </c>
      <c r="F743" t="s">
        <v>6</v>
      </c>
      <c r="G743" t="str">
        <f>TEXT(Table1[[#This Row],[date1]],"DD")</f>
        <v>15</v>
      </c>
      <c r="H743" t="str">
        <f>TEXT(Table1[[#This Row],[date1]],"MMM")</f>
        <v>Mar</v>
      </c>
      <c r="I743">
        <v>2024</v>
      </c>
      <c r="J743" t="str">
        <f>TEXT(Table1[[#This Row],[date1]],"dddd")</f>
        <v>Friday</v>
      </c>
    </row>
    <row r="744" spans="1:10" x14ac:dyDescent="0.35">
      <c r="A744" s="1">
        <v>45366</v>
      </c>
      <c r="B744" s="2">
        <v>3.683101851851852E-2</v>
      </c>
      <c r="C744" t="s">
        <v>3</v>
      </c>
      <c r="D744" t="s">
        <v>73</v>
      </c>
      <c r="E744">
        <v>38.700000000000003</v>
      </c>
      <c r="F744" t="s">
        <v>8</v>
      </c>
      <c r="G744" t="str">
        <f>TEXT(Table1[[#This Row],[date1]],"DD")</f>
        <v>15</v>
      </c>
      <c r="H744" t="str">
        <f>TEXT(Table1[[#This Row],[date1]],"MMM")</f>
        <v>Mar</v>
      </c>
      <c r="I744">
        <v>2024</v>
      </c>
      <c r="J744" t="str">
        <f>TEXT(Table1[[#This Row],[date1]],"dddd")</f>
        <v>Friday</v>
      </c>
    </row>
    <row r="745" spans="1:10" x14ac:dyDescent="0.35">
      <c r="A745" s="1">
        <v>45366</v>
      </c>
      <c r="B745" s="2">
        <v>1.3517361111111112E-2</v>
      </c>
      <c r="C745" t="s">
        <v>3</v>
      </c>
      <c r="D745" t="s">
        <v>22</v>
      </c>
      <c r="E745">
        <v>28.9</v>
      </c>
      <c r="F745" t="s">
        <v>10</v>
      </c>
      <c r="G745" t="str">
        <f>TEXT(Table1[[#This Row],[date1]],"DD")</f>
        <v>15</v>
      </c>
      <c r="H745" t="str">
        <f>TEXT(Table1[[#This Row],[date1]],"MMM")</f>
        <v>Mar</v>
      </c>
      <c r="I745">
        <v>2024</v>
      </c>
      <c r="J745" t="str">
        <f>TEXT(Table1[[#This Row],[date1]],"dddd")</f>
        <v>Friday</v>
      </c>
    </row>
    <row r="746" spans="1:10" x14ac:dyDescent="0.35">
      <c r="A746" s="1">
        <v>45367</v>
      </c>
      <c r="B746" s="2">
        <v>4.8055555555555551E-3</v>
      </c>
      <c r="C746" t="s">
        <v>3</v>
      </c>
      <c r="D746" t="s">
        <v>74</v>
      </c>
      <c r="E746">
        <v>33.799999999999997</v>
      </c>
      <c r="F746" t="s">
        <v>13</v>
      </c>
      <c r="G746" t="str">
        <f>TEXT(Table1[[#This Row],[date1]],"DD")</f>
        <v>16</v>
      </c>
      <c r="H746" t="str">
        <f>TEXT(Table1[[#This Row],[date1]],"MMM")</f>
        <v>Mar</v>
      </c>
      <c r="I746">
        <v>2024</v>
      </c>
      <c r="J746" t="str">
        <f>TEXT(Table1[[#This Row],[date1]],"dddd")</f>
        <v>Saturday</v>
      </c>
    </row>
    <row r="747" spans="1:10" x14ac:dyDescent="0.35">
      <c r="A747" s="1">
        <v>45367</v>
      </c>
      <c r="B747" s="2">
        <v>5.4849537037037037E-3</v>
      </c>
      <c r="C747" t="s">
        <v>3</v>
      </c>
      <c r="D747" t="s">
        <v>74</v>
      </c>
      <c r="E747">
        <v>28.9</v>
      </c>
      <c r="F747" t="s">
        <v>10</v>
      </c>
      <c r="G747" t="str">
        <f>TEXT(Table1[[#This Row],[date1]],"DD")</f>
        <v>16</v>
      </c>
      <c r="H747" t="str">
        <f>TEXT(Table1[[#This Row],[date1]],"MMM")</f>
        <v>Mar</v>
      </c>
      <c r="I747">
        <v>2024</v>
      </c>
      <c r="J747" t="str">
        <f>TEXT(Table1[[#This Row],[date1]],"dddd")</f>
        <v>Saturday</v>
      </c>
    </row>
    <row r="748" spans="1:10" x14ac:dyDescent="0.35">
      <c r="A748" s="1">
        <v>45367</v>
      </c>
      <c r="B748" s="2">
        <v>4.0491898148148145E-2</v>
      </c>
      <c r="C748" t="s">
        <v>3</v>
      </c>
      <c r="D748" t="s">
        <v>18</v>
      </c>
      <c r="E748">
        <v>28.9</v>
      </c>
      <c r="F748" t="s">
        <v>27</v>
      </c>
      <c r="G748" t="str">
        <f>TEXT(Table1[[#This Row],[date1]],"DD")</f>
        <v>16</v>
      </c>
      <c r="H748" t="str">
        <f>TEXT(Table1[[#This Row],[date1]],"MMM")</f>
        <v>Mar</v>
      </c>
      <c r="I748">
        <v>2024</v>
      </c>
      <c r="J748" t="str">
        <f>TEXT(Table1[[#This Row],[date1]],"dddd")</f>
        <v>Saturday</v>
      </c>
    </row>
    <row r="749" spans="1:10" x14ac:dyDescent="0.35">
      <c r="A749" s="1">
        <v>45367</v>
      </c>
      <c r="B749" s="2">
        <v>2.3344907407407407E-3</v>
      </c>
      <c r="C749" t="s">
        <v>3</v>
      </c>
      <c r="D749" t="s">
        <v>18</v>
      </c>
      <c r="E749">
        <v>28.9</v>
      </c>
      <c r="F749" t="s">
        <v>27</v>
      </c>
      <c r="G749" t="str">
        <f>TEXT(Table1[[#This Row],[date1]],"DD")</f>
        <v>16</v>
      </c>
      <c r="H749" t="str">
        <f>TEXT(Table1[[#This Row],[date1]],"MMM")</f>
        <v>Mar</v>
      </c>
      <c r="I749">
        <v>2024</v>
      </c>
      <c r="J749" t="str">
        <f>TEXT(Table1[[#This Row],[date1]],"dddd")</f>
        <v>Saturday</v>
      </c>
    </row>
    <row r="750" spans="1:10" x14ac:dyDescent="0.35">
      <c r="A750" s="1">
        <v>45367</v>
      </c>
      <c r="B750" s="2">
        <v>2.9097222222222224E-3</v>
      </c>
      <c r="C750" t="s">
        <v>3</v>
      </c>
      <c r="D750" t="s">
        <v>22</v>
      </c>
      <c r="E750">
        <v>28.9</v>
      </c>
      <c r="F750" t="s">
        <v>27</v>
      </c>
      <c r="G750" t="str">
        <f>TEXT(Table1[[#This Row],[date1]],"DD")</f>
        <v>16</v>
      </c>
      <c r="H750" t="str">
        <f>TEXT(Table1[[#This Row],[date1]],"MMM")</f>
        <v>Mar</v>
      </c>
      <c r="I750">
        <v>2024</v>
      </c>
      <c r="J750" t="str">
        <f>TEXT(Table1[[#This Row],[date1]],"dddd")</f>
        <v>Saturday</v>
      </c>
    </row>
    <row r="751" spans="1:10" x14ac:dyDescent="0.35">
      <c r="A751" s="1">
        <v>45367</v>
      </c>
      <c r="B751" s="2">
        <v>4.0361111111111111E-2</v>
      </c>
      <c r="C751" t="s">
        <v>3</v>
      </c>
      <c r="D751" t="s">
        <v>75</v>
      </c>
      <c r="E751">
        <v>33.799999999999997</v>
      </c>
      <c r="F751" t="s">
        <v>13</v>
      </c>
      <c r="G751" t="str">
        <f>TEXT(Table1[[#This Row],[date1]],"DD")</f>
        <v>16</v>
      </c>
      <c r="H751" t="str">
        <f>TEXT(Table1[[#This Row],[date1]],"MMM")</f>
        <v>Mar</v>
      </c>
      <c r="I751">
        <v>2024</v>
      </c>
      <c r="J751" t="str">
        <f>TEXT(Table1[[#This Row],[date1]],"dddd")</f>
        <v>Saturday</v>
      </c>
    </row>
    <row r="752" spans="1:10" x14ac:dyDescent="0.35">
      <c r="A752" s="1">
        <v>45368</v>
      </c>
      <c r="B752" s="2">
        <v>7.192129629629629E-3</v>
      </c>
      <c r="C752" t="s">
        <v>20</v>
      </c>
      <c r="E752">
        <v>40</v>
      </c>
      <c r="F752" t="s">
        <v>6</v>
      </c>
      <c r="G752" t="str">
        <f>TEXT(Table1[[#This Row],[date1]],"DD")</f>
        <v>17</v>
      </c>
      <c r="H752" t="str">
        <f>TEXT(Table1[[#This Row],[date1]],"MMM")</f>
        <v>Mar</v>
      </c>
      <c r="I752">
        <v>2024</v>
      </c>
      <c r="J752" t="str">
        <f>TEXT(Table1[[#This Row],[date1]],"dddd")</f>
        <v>Sunday</v>
      </c>
    </row>
    <row r="753" spans="1:10" x14ac:dyDescent="0.35">
      <c r="A753" s="1">
        <v>45368</v>
      </c>
      <c r="B753" s="2">
        <v>3.8496527777777775E-2</v>
      </c>
      <c r="C753" t="s">
        <v>3</v>
      </c>
      <c r="D753" t="s">
        <v>76</v>
      </c>
      <c r="E753">
        <v>28.9</v>
      </c>
      <c r="F753" t="s">
        <v>27</v>
      </c>
      <c r="G753" t="str">
        <f>TEXT(Table1[[#This Row],[date1]],"DD")</f>
        <v>17</v>
      </c>
      <c r="H753" t="str">
        <f>TEXT(Table1[[#This Row],[date1]],"MMM")</f>
        <v>Mar</v>
      </c>
      <c r="I753">
        <v>2024</v>
      </c>
      <c r="J753" t="str">
        <f>TEXT(Table1[[#This Row],[date1]],"dddd")</f>
        <v>Sunday</v>
      </c>
    </row>
    <row r="754" spans="1:10" x14ac:dyDescent="0.35">
      <c r="A754" s="1">
        <v>45369</v>
      </c>
      <c r="B754" s="2">
        <v>1.2496527777777778E-2</v>
      </c>
      <c r="C754" t="s">
        <v>3</v>
      </c>
      <c r="D754" t="s">
        <v>77</v>
      </c>
      <c r="E754">
        <v>28.9</v>
      </c>
      <c r="F754" t="s">
        <v>27</v>
      </c>
      <c r="G754" t="str">
        <f>TEXT(Table1[[#This Row],[date1]],"DD")</f>
        <v>18</v>
      </c>
      <c r="H754" t="str">
        <f>TEXT(Table1[[#This Row],[date1]],"MMM")</f>
        <v>Mar</v>
      </c>
      <c r="I754">
        <v>2024</v>
      </c>
      <c r="J754" t="str">
        <f>TEXT(Table1[[#This Row],[date1]],"dddd")</f>
        <v>Monday</v>
      </c>
    </row>
    <row r="755" spans="1:10" x14ac:dyDescent="0.35">
      <c r="A755" s="1">
        <v>45369</v>
      </c>
      <c r="B755" s="2">
        <v>2.1987268518518521E-2</v>
      </c>
      <c r="C755" t="s">
        <v>3</v>
      </c>
      <c r="D755" t="s">
        <v>9</v>
      </c>
      <c r="E755">
        <v>28.9</v>
      </c>
      <c r="F755" t="s">
        <v>10</v>
      </c>
      <c r="G755" t="str">
        <f>TEXT(Table1[[#This Row],[date1]],"DD")</f>
        <v>18</v>
      </c>
      <c r="H755" t="str">
        <f>TEXT(Table1[[#This Row],[date1]],"MMM")</f>
        <v>Mar</v>
      </c>
      <c r="I755">
        <v>2024</v>
      </c>
      <c r="J755" t="str">
        <f>TEXT(Table1[[#This Row],[date1]],"dddd")</f>
        <v>Monday</v>
      </c>
    </row>
    <row r="756" spans="1:10" x14ac:dyDescent="0.35">
      <c r="A756" s="1">
        <v>45369</v>
      </c>
      <c r="B756" s="2">
        <v>2.2664351851851852E-2</v>
      </c>
      <c r="C756" t="s">
        <v>3</v>
      </c>
      <c r="D756" t="s">
        <v>9</v>
      </c>
      <c r="E756">
        <v>28.9</v>
      </c>
      <c r="F756" t="s">
        <v>10</v>
      </c>
      <c r="G756" t="str">
        <f>TEXT(Table1[[#This Row],[date1]],"DD")</f>
        <v>18</v>
      </c>
      <c r="H756" t="str">
        <f>TEXT(Table1[[#This Row],[date1]],"MMM")</f>
        <v>Mar</v>
      </c>
      <c r="I756">
        <v>2024</v>
      </c>
      <c r="J756" t="str">
        <f>TEXT(Table1[[#This Row],[date1]],"dddd")</f>
        <v>Monday</v>
      </c>
    </row>
    <row r="757" spans="1:10" x14ac:dyDescent="0.35">
      <c r="A757" s="1">
        <v>45369</v>
      </c>
      <c r="B757" s="2">
        <v>2.3341435185185187E-2</v>
      </c>
      <c r="C757" t="s">
        <v>3</v>
      </c>
      <c r="D757" t="s">
        <v>9</v>
      </c>
      <c r="E757">
        <v>28.9</v>
      </c>
      <c r="F757" t="s">
        <v>10</v>
      </c>
      <c r="G757" t="str">
        <f>TEXT(Table1[[#This Row],[date1]],"DD")</f>
        <v>18</v>
      </c>
      <c r="H757" t="str">
        <f>TEXT(Table1[[#This Row],[date1]],"MMM")</f>
        <v>Mar</v>
      </c>
      <c r="I757">
        <v>2024</v>
      </c>
      <c r="J757" t="str">
        <f>TEXT(Table1[[#This Row],[date1]],"dddd")</f>
        <v>Monday</v>
      </c>
    </row>
    <row r="758" spans="1:10" x14ac:dyDescent="0.35">
      <c r="A758" s="1">
        <v>45370</v>
      </c>
      <c r="B758" s="2">
        <v>1.4189814814814815E-2</v>
      </c>
      <c r="C758" t="s">
        <v>20</v>
      </c>
      <c r="E758">
        <v>30</v>
      </c>
      <c r="F758" t="s">
        <v>27</v>
      </c>
      <c r="G758" t="str">
        <f>TEXT(Table1[[#This Row],[date1]],"DD")</f>
        <v>19</v>
      </c>
      <c r="H758" t="str">
        <f>TEXT(Table1[[#This Row],[date1]],"MMM")</f>
        <v>Mar</v>
      </c>
      <c r="I758">
        <v>2024</v>
      </c>
      <c r="J758" t="str">
        <f>TEXT(Table1[[#This Row],[date1]],"dddd")</f>
        <v>Tuesday</v>
      </c>
    </row>
    <row r="759" spans="1:10" x14ac:dyDescent="0.35">
      <c r="A759" s="1">
        <v>45370</v>
      </c>
      <c r="B759" s="2">
        <v>1.6377314814814815E-3</v>
      </c>
      <c r="C759" t="s">
        <v>3</v>
      </c>
      <c r="D759" t="s">
        <v>78</v>
      </c>
      <c r="E759">
        <v>38.700000000000003</v>
      </c>
      <c r="F759" t="s">
        <v>6</v>
      </c>
      <c r="G759" t="str">
        <f>TEXT(Table1[[#This Row],[date1]],"DD")</f>
        <v>19</v>
      </c>
      <c r="H759" t="str">
        <f>TEXT(Table1[[#This Row],[date1]],"MMM")</f>
        <v>Mar</v>
      </c>
      <c r="I759">
        <v>2024</v>
      </c>
      <c r="J759" t="str">
        <f>TEXT(Table1[[#This Row],[date1]],"dddd")</f>
        <v>Tuesday</v>
      </c>
    </row>
    <row r="760" spans="1:10" x14ac:dyDescent="0.35">
      <c r="A760" s="1">
        <v>45370</v>
      </c>
      <c r="B760" s="2">
        <v>2.3125000000000003E-3</v>
      </c>
      <c r="C760" t="s">
        <v>3</v>
      </c>
      <c r="D760" t="s">
        <v>78</v>
      </c>
      <c r="E760">
        <v>38.700000000000003</v>
      </c>
      <c r="F760" t="s">
        <v>6</v>
      </c>
      <c r="G760" t="str">
        <f>TEXT(Table1[[#This Row],[date1]],"DD")</f>
        <v>19</v>
      </c>
      <c r="H760" t="str">
        <f>TEXT(Table1[[#This Row],[date1]],"MMM")</f>
        <v>Mar</v>
      </c>
      <c r="I760">
        <v>2024</v>
      </c>
      <c r="J760" t="str">
        <f>TEXT(Table1[[#This Row],[date1]],"dddd")</f>
        <v>Tuesday</v>
      </c>
    </row>
    <row r="761" spans="1:10" x14ac:dyDescent="0.35">
      <c r="A761" s="1">
        <v>45370</v>
      </c>
      <c r="B761" s="2">
        <v>3.1979166666666666E-3</v>
      </c>
      <c r="C761" t="s">
        <v>3</v>
      </c>
      <c r="D761" t="s">
        <v>62</v>
      </c>
      <c r="E761">
        <v>38.700000000000003</v>
      </c>
      <c r="F761" t="s">
        <v>8</v>
      </c>
      <c r="G761" t="str">
        <f>TEXT(Table1[[#This Row],[date1]],"DD")</f>
        <v>19</v>
      </c>
      <c r="H761" t="str">
        <f>TEXT(Table1[[#This Row],[date1]],"MMM")</f>
        <v>Mar</v>
      </c>
      <c r="I761">
        <v>2024</v>
      </c>
      <c r="J761" t="str">
        <f>TEXT(Table1[[#This Row],[date1]],"dddd")</f>
        <v>Tuesday</v>
      </c>
    </row>
    <row r="762" spans="1:10" x14ac:dyDescent="0.35">
      <c r="A762" s="1">
        <v>45370</v>
      </c>
      <c r="B762" s="2">
        <v>3.7369212962962958E-2</v>
      </c>
      <c r="C762" t="s">
        <v>3</v>
      </c>
      <c r="D762" t="s">
        <v>79</v>
      </c>
      <c r="E762">
        <v>33.799999999999997</v>
      </c>
      <c r="F762" t="s">
        <v>13</v>
      </c>
      <c r="G762" t="str">
        <f>TEXT(Table1[[#This Row],[date1]],"DD")</f>
        <v>19</v>
      </c>
      <c r="H762" t="str">
        <f>TEXT(Table1[[#This Row],[date1]],"MMM")</f>
        <v>Mar</v>
      </c>
      <c r="I762">
        <v>2024</v>
      </c>
      <c r="J762" t="str">
        <f>TEXT(Table1[[#This Row],[date1]],"dddd")</f>
        <v>Tuesday</v>
      </c>
    </row>
    <row r="763" spans="1:10" x14ac:dyDescent="0.35">
      <c r="A763" s="1">
        <v>45370</v>
      </c>
      <c r="B763" s="2">
        <v>1.8434027777777778E-2</v>
      </c>
      <c r="C763" t="s">
        <v>20</v>
      </c>
      <c r="E763">
        <v>40</v>
      </c>
      <c r="F763" t="s">
        <v>8</v>
      </c>
      <c r="G763" t="str">
        <f>TEXT(Table1[[#This Row],[date1]],"DD")</f>
        <v>19</v>
      </c>
      <c r="H763" t="str">
        <f>TEXT(Table1[[#This Row],[date1]],"MMM")</f>
        <v>Mar</v>
      </c>
      <c r="I763">
        <v>2024</v>
      </c>
      <c r="J763" t="str">
        <f>TEXT(Table1[[#This Row],[date1]],"dddd")</f>
        <v>Tuesday</v>
      </c>
    </row>
    <row r="764" spans="1:10" x14ac:dyDescent="0.35">
      <c r="A764" s="1">
        <v>45371</v>
      </c>
      <c r="B764" s="2">
        <v>2.8662037037037038E-2</v>
      </c>
      <c r="C764" t="s">
        <v>3</v>
      </c>
      <c r="D764" t="s">
        <v>22</v>
      </c>
      <c r="E764">
        <v>28.9</v>
      </c>
      <c r="F764" t="s">
        <v>27</v>
      </c>
      <c r="G764" t="str">
        <f>TEXT(Table1[[#This Row],[date1]],"DD")</f>
        <v>20</v>
      </c>
      <c r="H764" t="str">
        <f>TEXT(Table1[[#This Row],[date1]],"MMM")</f>
        <v>Mar</v>
      </c>
      <c r="I764">
        <v>2024</v>
      </c>
      <c r="J764" t="str">
        <f>TEXT(Table1[[#This Row],[date1]],"dddd")</f>
        <v>Wednesday</v>
      </c>
    </row>
    <row r="765" spans="1:10" x14ac:dyDescent="0.35">
      <c r="A765" s="1">
        <v>45371</v>
      </c>
      <c r="B765" s="2">
        <v>1.4672453703703705E-2</v>
      </c>
      <c r="C765" t="s">
        <v>20</v>
      </c>
      <c r="E765">
        <v>40</v>
      </c>
      <c r="F765" t="s">
        <v>6</v>
      </c>
      <c r="G765" t="str">
        <f>TEXT(Table1[[#This Row],[date1]],"DD")</f>
        <v>20</v>
      </c>
      <c r="H765" t="str">
        <f>TEXT(Table1[[#This Row],[date1]],"MMM")</f>
        <v>Mar</v>
      </c>
      <c r="I765">
        <v>2024</v>
      </c>
      <c r="J765" t="str">
        <f>TEXT(Table1[[#This Row],[date1]],"dddd")</f>
        <v>Wednesday</v>
      </c>
    </row>
    <row r="766" spans="1:10" x14ac:dyDescent="0.35">
      <c r="A766" s="1">
        <v>45371</v>
      </c>
      <c r="B766" s="2">
        <v>2.1400462962962961E-2</v>
      </c>
      <c r="C766" t="s">
        <v>3</v>
      </c>
      <c r="D766" t="s">
        <v>62</v>
      </c>
      <c r="E766">
        <v>28.9</v>
      </c>
      <c r="F766" t="s">
        <v>27</v>
      </c>
      <c r="G766" t="str">
        <f>TEXT(Table1[[#This Row],[date1]],"DD")</f>
        <v>20</v>
      </c>
      <c r="H766" t="str">
        <f>TEXT(Table1[[#This Row],[date1]],"MMM")</f>
        <v>Mar</v>
      </c>
      <c r="I766">
        <v>2024</v>
      </c>
      <c r="J766" t="str">
        <f>TEXT(Table1[[#This Row],[date1]],"dddd")</f>
        <v>Wednesday</v>
      </c>
    </row>
    <row r="767" spans="1:10" x14ac:dyDescent="0.35">
      <c r="A767" s="1">
        <v>45371</v>
      </c>
      <c r="B767" s="2">
        <v>1.1659722222222222E-2</v>
      </c>
      <c r="C767" t="s">
        <v>3</v>
      </c>
      <c r="D767" t="s">
        <v>80</v>
      </c>
      <c r="E767">
        <v>38.700000000000003</v>
      </c>
      <c r="F767" t="s">
        <v>42</v>
      </c>
      <c r="G767" t="str">
        <f>TEXT(Table1[[#This Row],[date1]],"DD")</f>
        <v>20</v>
      </c>
      <c r="H767" t="str">
        <f>TEXT(Table1[[#This Row],[date1]],"MMM")</f>
        <v>Mar</v>
      </c>
      <c r="I767">
        <v>2024</v>
      </c>
      <c r="J767" t="str">
        <f>TEXT(Table1[[#This Row],[date1]],"dddd")</f>
        <v>Wednesday</v>
      </c>
    </row>
    <row r="768" spans="1:10" x14ac:dyDescent="0.35">
      <c r="A768" s="1">
        <v>45371</v>
      </c>
      <c r="B768" s="2">
        <v>2.9607638888888888E-2</v>
      </c>
      <c r="C768" t="s">
        <v>3</v>
      </c>
      <c r="D768" t="s">
        <v>63</v>
      </c>
      <c r="E768">
        <v>38.700000000000003</v>
      </c>
      <c r="F768" t="s">
        <v>17</v>
      </c>
      <c r="G768" t="str">
        <f>TEXT(Table1[[#This Row],[date1]],"DD")</f>
        <v>20</v>
      </c>
      <c r="H768" t="str">
        <f>TEXT(Table1[[#This Row],[date1]],"MMM")</f>
        <v>Mar</v>
      </c>
      <c r="I768">
        <v>2024</v>
      </c>
      <c r="J768" t="str">
        <f>TEXT(Table1[[#This Row],[date1]],"dddd")</f>
        <v>Wednesday</v>
      </c>
    </row>
    <row r="769" spans="1:10" x14ac:dyDescent="0.35">
      <c r="A769" s="1">
        <v>45371</v>
      </c>
      <c r="B769" s="2">
        <v>3.5055555555555555E-2</v>
      </c>
      <c r="C769" t="s">
        <v>3</v>
      </c>
      <c r="D769" t="s">
        <v>81</v>
      </c>
      <c r="E769">
        <v>38.700000000000003</v>
      </c>
      <c r="F769" t="s">
        <v>6</v>
      </c>
      <c r="G769" t="str">
        <f>TEXT(Table1[[#This Row],[date1]],"DD")</f>
        <v>20</v>
      </c>
      <c r="H769" t="str">
        <f>TEXT(Table1[[#This Row],[date1]],"MMM")</f>
        <v>Mar</v>
      </c>
      <c r="I769">
        <v>2024</v>
      </c>
      <c r="J769" t="str">
        <f>TEXT(Table1[[#This Row],[date1]],"dddd")</f>
        <v>Wednesday</v>
      </c>
    </row>
    <row r="770" spans="1:10" x14ac:dyDescent="0.35">
      <c r="A770" s="1">
        <v>45372</v>
      </c>
      <c r="B770" s="2">
        <v>1.3159722222222222E-2</v>
      </c>
      <c r="C770" t="s">
        <v>20</v>
      </c>
      <c r="E770">
        <v>40</v>
      </c>
      <c r="F770" t="s">
        <v>42</v>
      </c>
      <c r="G770" t="str">
        <f>TEXT(Table1[[#This Row],[date1]],"DD")</f>
        <v>21</v>
      </c>
      <c r="H770" t="str">
        <f>TEXT(Table1[[#This Row],[date1]],"MMM")</f>
        <v>Mar</v>
      </c>
      <c r="I770">
        <v>2024</v>
      </c>
      <c r="J770" t="str">
        <f>TEXT(Table1[[#This Row],[date1]],"dddd")</f>
        <v>Thursday</v>
      </c>
    </row>
    <row r="771" spans="1:10" x14ac:dyDescent="0.35">
      <c r="A771" s="1">
        <v>45372</v>
      </c>
      <c r="B771" s="2">
        <v>1.7467592592592594E-2</v>
      </c>
      <c r="C771" t="s">
        <v>3</v>
      </c>
      <c r="D771" t="s">
        <v>22</v>
      </c>
      <c r="E771">
        <v>28.9</v>
      </c>
      <c r="F771" t="s">
        <v>27</v>
      </c>
      <c r="G771" t="str">
        <f>TEXT(Table1[[#This Row],[date1]],"DD")</f>
        <v>21</v>
      </c>
      <c r="H771" t="str">
        <f>TEXT(Table1[[#This Row],[date1]],"MMM")</f>
        <v>Mar</v>
      </c>
      <c r="I771">
        <v>2024</v>
      </c>
      <c r="J771" t="str">
        <f>TEXT(Table1[[#This Row],[date1]],"dddd")</f>
        <v>Thursday</v>
      </c>
    </row>
    <row r="772" spans="1:10" x14ac:dyDescent="0.35">
      <c r="A772" s="1">
        <v>45372</v>
      </c>
      <c r="B772" s="2">
        <v>1.8256944444444447E-2</v>
      </c>
      <c r="C772" t="s">
        <v>3</v>
      </c>
      <c r="D772" t="s">
        <v>22</v>
      </c>
      <c r="E772">
        <v>38.700000000000003</v>
      </c>
      <c r="F772" t="s">
        <v>42</v>
      </c>
      <c r="G772" t="str">
        <f>TEXT(Table1[[#This Row],[date1]],"DD")</f>
        <v>21</v>
      </c>
      <c r="H772" t="str">
        <f>TEXT(Table1[[#This Row],[date1]],"MMM")</f>
        <v>Mar</v>
      </c>
      <c r="I772">
        <v>2024</v>
      </c>
      <c r="J772" t="str">
        <f>TEXT(Table1[[#This Row],[date1]],"dddd")</f>
        <v>Thursday</v>
      </c>
    </row>
    <row r="773" spans="1:10" x14ac:dyDescent="0.35">
      <c r="A773" s="1">
        <v>45372</v>
      </c>
      <c r="B773" s="2">
        <v>1.4600694444444444E-2</v>
      </c>
      <c r="C773" t="s">
        <v>20</v>
      </c>
      <c r="E773">
        <v>30</v>
      </c>
      <c r="F773" t="s">
        <v>10</v>
      </c>
      <c r="G773" t="str">
        <f>TEXT(Table1[[#This Row],[date1]],"DD")</f>
        <v>21</v>
      </c>
      <c r="H773" t="str">
        <f>TEXT(Table1[[#This Row],[date1]],"MMM")</f>
        <v>Mar</v>
      </c>
      <c r="I773">
        <v>2024</v>
      </c>
      <c r="J773" t="str">
        <f>TEXT(Table1[[#This Row],[date1]],"dddd")</f>
        <v>Thursday</v>
      </c>
    </row>
    <row r="774" spans="1:10" x14ac:dyDescent="0.35">
      <c r="A774" s="1">
        <v>45372</v>
      </c>
      <c r="B774" s="2">
        <v>1.5293981481481483E-2</v>
      </c>
      <c r="C774" t="s">
        <v>3</v>
      </c>
      <c r="D774" t="s">
        <v>22</v>
      </c>
      <c r="E774">
        <v>28.9</v>
      </c>
      <c r="F774" t="s">
        <v>27</v>
      </c>
      <c r="G774" t="str">
        <f>TEXT(Table1[[#This Row],[date1]],"DD")</f>
        <v>21</v>
      </c>
      <c r="H774" t="str">
        <f>TEXT(Table1[[#This Row],[date1]],"MMM")</f>
        <v>Mar</v>
      </c>
      <c r="I774">
        <v>2024</v>
      </c>
      <c r="J774" t="str">
        <f>TEXT(Table1[[#This Row],[date1]],"dddd")</f>
        <v>Thursday</v>
      </c>
    </row>
    <row r="775" spans="1:10" x14ac:dyDescent="0.35">
      <c r="A775" s="1">
        <v>45372</v>
      </c>
      <c r="B775" s="2">
        <v>1.4311342592592593E-2</v>
      </c>
      <c r="C775" t="s">
        <v>3</v>
      </c>
      <c r="D775" t="s">
        <v>82</v>
      </c>
      <c r="E775">
        <v>38.700000000000003</v>
      </c>
      <c r="F775" t="s">
        <v>6</v>
      </c>
      <c r="G775" t="str">
        <f>TEXT(Table1[[#This Row],[date1]],"DD")</f>
        <v>21</v>
      </c>
      <c r="H775" t="str">
        <f>TEXT(Table1[[#This Row],[date1]],"MMM")</f>
        <v>Mar</v>
      </c>
      <c r="I775">
        <v>2024</v>
      </c>
      <c r="J775" t="str">
        <f>TEXT(Table1[[#This Row],[date1]],"dddd")</f>
        <v>Thursday</v>
      </c>
    </row>
    <row r="776" spans="1:10" x14ac:dyDescent="0.35">
      <c r="A776" s="1">
        <v>45373</v>
      </c>
      <c r="B776" s="2">
        <v>2.4925925925925924E-2</v>
      </c>
      <c r="C776" t="s">
        <v>3</v>
      </c>
      <c r="D776" t="s">
        <v>83</v>
      </c>
      <c r="E776">
        <v>33.799999999999997</v>
      </c>
      <c r="F776" t="s">
        <v>13</v>
      </c>
      <c r="G776" t="str">
        <f>TEXT(Table1[[#This Row],[date1]],"DD")</f>
        <v>22</v>
      </c>
      <c r="H776" t="str">
        <f>TEXT(Table1[[#This Row],[date1]],"MMM")</f>
        <v>Mar</v>
      </c>
      <c r="I776">
        <v>2024</v>
      </c>
      <c r="J776" t="str">
        <f>TEXT(Table1[[#This Row],[date1]],"dddd")</f>
        <v>Friday</v>
      </c>
    </row>
    <row r="777" spans="1:10" x14ac:dyDescent="0.35">
      <c r="A777" s="1">
        <v>45373</v>
      </c>
      <c r="B777" s="2">
        <v>2.0373842592592593E-2</v>
      </c>
      <c r="C777" t="s">
        <v>3</v>
      </c>
      <c r="D777" t="s">
        <v>84</v>
      </c>
      <c r="E777">
        <v>33.799999999999997</v>
      </c>
      <c r="F777" t="s">
        <v>13</v>
      </c>
      <c r="G777" t="str">
        <f>TEXT(Table1[[#This Row],[date1]],"DD")</f>
        <v>22</v>
      </c>
      <c r="H777" t="str">
        <f>TEXT(Table1[[#This Row],[date1]],"MMM")</f>
        <v>Mar</v>
      </c>
      <c r="I777">
        <v>2024</v>
      </c>
      <c r="J777" t="str">
        <f>TEXT(Table1[[#This Row],[date1]],"dddd")</f>
        <v>Friday</v>
      </c>
    </row>
    <row r="778" spans="1:10" x14ac:dyDescent="0.35">
      <c r="A778" s="1">
        <v>45373</v>
      </c>
      <c r="B778" s="2">
        <v>1.0583333333333333E-2</v>
      </c>
      <c r="C778" t="s">
        <v>20</v>
      </c>
      <c r="E778">
        <v>40</v>
      </c>
      <c r="F778" t="s">
        <v>42</v>
      </c>
      <c r="G778" t="str">
        <f>TEXT(Table1[[#This Row],[date1]],"DD")</f>
        <v>22</v>
      </c>
      <c r="H778" t="str">
        <f>TEXT(Table1[[#This Row],[date1]],"MMM")</f>
        <v>Mar</v>
      </c>
      <c r="I778">
        <v>2024</v>
      </c>
      <c r="J778" t="str">
        <f>TEXT(Table1[[#This Row],[date1]],"dddd")</f>
        <v>Friday</v>
      </c>
    </row>
    <row r="779" spans="1:10" x14ac:dyDescent="0.35">
      <c r="A779" s="1">
        <v>45373</v>
      </c>
      <c r="B779" s="2">
        <v>1.1848379629629631E-2</v>
      </c>
      <c r="C779" t="s">
        <v>3</v>
      </c>
      <c r="D779" t="s">
        <v>22</v>
      </c>
      <c r="E779">
        <v>28.9</v>
      </c>
      <c r="F779" t="s">
        <v>10</v>
      </c>
      <c r="G779" t="str">
        <f>TEXT(Table1[[#This Row],[date1]],"DD")</f>
        <v>22</v>
      </c>
      <c r="H779" t="str">
        <f>TEXT(Table1[[#This Row],[date1]],"MMM")</f>
        <v>Mar</v>
      </c>
      <c r="I779">
        <v>2024</v>
      </c>
      <c r="J779" t="str">
        <f>TEXT(Table1[[#This Row],[date1]],"dddd")</f>
        <v>Friday</v>
      </c>
    </row>
    <row r="780" spans="1:10" x14ac:dyDescent="0.35">
      <c r="A780" s="1">
        <v>45373</v>
      </c>
      <c r="B780" s="2">
        <v>1.2488425925925925E-2</v>
      </c>
      <c r="C780" t="s">
        <v>3</v>
      </c>
      <c r="D780" t="s">
        <v>22</v>
      </c>
      <c r="E780">
        <v>24</v>
      </c>
      <c r="F780" t="s">
        <v>34</v>
      </c>
      <c r="G780" t="str">
        <f>TEXT(Table1[[#This Row],[date1]],"DD")</f>
        <v>22</v>
      </c>
      <c r="H780" t="str">
        <f>TEXT(Table1[[#This Row],[date1]],"MMM")</f>
        <v>Mar</v>
      </c>
      <c r="I780">
        <v>2024</v>
      </c>
      <c r="J780" t="str">
        <f>TEXT(Table1[[#This Row],[date1]],"dddd")</f>
        <v>Friday</v>
      </c>
    </row>
    <row r="781" spans="1:10" x14ac:dyDescent="0.35">
      <c r="A781" s="1">
        <v>45373</v>
      </c>
      <c r="B781" s="2">
        <v>1.4461805555555556E-2</v>
      </c>
      <c r="C781" t="s">
        <v>3</v>
      </c>
      <c r="D781" t="s">
        <v>63</v>
      </c>
      <c r="E781">
        <v>28.9</v>
      </c>
      <c r="F781" t="s">
        <v>10</v>
      </c>
      <c r="G781" t="str">
        <f>TEXT(Table1[[#This Row],[date1]],"DD")</f>
        <v>22</v>
      </c>
      <c r="H781" t="str">
        <f>TEXT(Table1[[#This Row],[date1]],"MMM")</f>
        <v>Mar</v>
      </c>
      <c r="I781">
        <v>2024</v>
      </c>
      <c r="J781" t="str">
        <f>TEXT(Table1[[#This Row],[date1]],"dddd")</f>
        <v>Friday</v>
      </c>
    </row>
    <row r="782" spans="1:10" x14ac:dyDescent="0.35">
      <c r="A782" s="1">
        <v>45374</v>
      </c>
      <c r="B782" s="2">
        <v>3.0550925925925926E-2</v>
      </c>
      <c r="C782" t="s">
        <v>3</v>
      </c>
      <c r="D782" t="s">
        <v>85</v>
      </c>
      <c r="E782">
        <v>38.700000000000003</v>
      </c>
      <c r="F782" t="s">
        <v>6</v>
      </c>
      <c r="G782" t="str">
        <f>TEXT(Table1[[#This Row],[date1]],"DD")</f>
        <v>23</v>
      </c>
      <c r="H782" t="str">
        <f>TEXT(Table1[[#This Row],[date1]],"MMM")</f>
        <v>Mar</v>
      </c>
      <c r="I782">
        <v>2024</v>
      </c>
      <c r="J782" t="str">
        <f>TEXT(Table1[[#This Row],[date1]],"dddd")</f>
        <v>Saturday</v>
      </c>
    </row>
    <row r="783" spans="1:10" x14ac:dyDescent="0.35">
      <c r="A783" s="1">
        <v>45374</v>
      </c>
      <c r="B783" s="2">
        <v>3.1333333333333331E-2</v>
      </c>
      <c r="C783" t="s">
        <v>3</v>
      </c>
      <c r="D783" t="s">
        <v>86</v>
      </c>
      <c r="E783">
        <v>33.799999999999997</v>
      </c>
      <c r="F783" t="s">
        <v>13</v>
      </c>
      <c r="G783" t="str">
        <f>TEXT(Table1[[#This Row],[date1]],"DD")</f>
        <v>23</v>
      </c>
      <c r="H783" t="str">
        <f>TEXT(Table1[[#This Row],[date1]],"MMM")</f>
        <v>Mar</v>
      </c>
      <c r="I783">
        <v>2024</v>
      </c>
      <c r="J783" t="str">
        <f>TEXT(Table1[[#This Row],[date1]],"dddd")</f>
        <v>Saturday</v>
      </c>
    </row>
    <row r="784" spans="1:10" x14ac:dyDescent="0.35">
      <c r="A784" s="1">
        <v>45374</v>
      </c>
      <c r="B784" s="2">
        <v>7.0335648148148154E-3</v>
      </c>
      <c r="C784" t="s">
        <v>3</v>
      </c>
      <c r="D784" t="s">
        <v>87</v>
      </c>
      <c r="E784">
        <v>38.700000000000003</v>
      </c>
      <c r="F784" t="s">
        <v>42</v>
      </c>
      <c r="G784" t="str">
        <f>TEXT(Table1[[#This Row],[date1]],"DD")</f>
        <v>23</v>
      </c>
      <c r="H784" t="str">
        <f>TEXT(Table1[[#This Row],[date1]],"MMM")</f>
        <v>Mar</v>
      </c>
      <c r="I784">
        <v>2024</v>
      </c>
      <c r="J784" t="str">
        <f>TEXT(Table1[[#This Row],[date1]],"dddd")</f>
        <v>Saturday</v>
      </c>
    </row>
    <row r="785" spans="1:10" x14ac:dyDescent="0.35">
      <c r="A785" s="1">
        <v>45374</v>
      </c>
      <c r="B785" s="2">
        <v>7.7800925925925928E-3</v>
      </c>
      <c r="C785" t="s">
        <v>3</v>
      </c>
      <c r="D785" t="s">
        <v>87</v>
      </c>
      <c r="E785">
        <v>38.700000000000003</v>
      </c>
      <c r="F785" t="s">
        <v>17</v>
      </c>
      <c r="G785" t="str">
        <f>TEXT(Table1[[#This Row],[date1]],"DD")</f>
        <v>23</v>
      </c>
      <c r="H785" t="str">
        <f>TEXT(Table1[[#This Row],[date1]],"MMM")</f>
        <v>Mar</v>
      </c>
      <c r="I785">
        <v>2024</v>
      </c>
      <c r="J785" t="str">
        <f>TEXT(Table1[[#This Row],[date1]],"dddd")</f>
        <v>Saturday</v>
      </c>
    </row>
    <row r="786" spans="1:10" x14ac:dyDescent="0.35">
      <c r="A786" s="1">
        <v>45374</v>
      </c>
      <c r="B786" s="2">
        <v>3.1033564814814816E-2</v>
      </c>
      <c r="C786" t="s">
        <v>3</v>
      </c>
      <c r="D786" t="s">
        <v>88</v>
      </c>
      <c r="E786">
        <v>33.799999999999997</v>
      </c>
      <c r="F786" t="s">
        <v>13</v>
      </c>
      <c r="G786" t="str">
        <f>TEXT(Table1[[#This Row],[date1]],"DD")</f>
        <v>23</v>
      </c>
      <c r="H786" t="str">
        <f>TEXT(Table1[[#This Row],[date1]],"MMM")</f>
        <v>Mar</v>
      </c>
      <c r="I786">
        <v>2024</v>
      </c>
      <c r="J786" t="str">
        <f>TEXT(Table1[[#This Row],[date1]],"dddd")</f>
        <v>Saturday</v>
      </c>
    </row>
    <row r="787" spans="1:10" x14ac:dyDescent="0.35">
      <c r="A787" s="1">
        <v>45374</v>
      </c>
      <c r="B787" s="2">
        <v>3.2859953703703704E-2</v>
      </c>
      <c r="C787" t="s">
        <v>3</v>
      </c>
      <c r="D787" t="s">
        <v>89</v>
      </c>
      <c r="E787">
        <v>38.700000000000003</v>
      </c>
      <c r="F787" t="s">
        <v>6</v>
      </c>
      <c r="G787" t="str">
        <f>TEXT(Table1[[#This Row],[date1]],"DD")</f>
        <v>23</v>
      </c>
      <c r="H787" t="str">
        <f>TEXT(Table1[[#This Row],[date1]],"MMM")</f>
        <v>Mar</v>
      </c>
      <c r="I787">
        <v>2024</v>
      </c>
      <c r="J787" t="str">
        <f>TEXT(Table1[[#This Row],[date1]],"dddd")</f>
        <v>Saturday</v>
      </c>
    </row>
    <row r="788" spans="1:10" x14ac:dyDescent="0.35">
      <c r="A788" s="1">
        <v>45374</v>
      </c>
      <c r="B788" s="2">
        <v>3.4418981481481481E-2</v>
      </c>
      <c r="C788" t="s">
        <v>3</v>
      </c>
      <c r="D788" t="s">
        <v>89</v>
      </c>
      <c r="E788">
        <v>33.799999999999997</v>
      </c>
      <c r="F788" t="s">
        <v>13</v>
      </c>
      <c r="G788" t="str">
        <f>TEXT(Table1[[#This Row],[date1]],"DD")</f>
        <v>23</v>
      </c>
      <c r="H788" t="str">
        <f>TEXT(Table1[[#This Row],[date1]],"MMM")</f>
        <v>Mar</v>
      </c>
      <c r="I788">
        <v>2024</v>
      </c>
      <c r="J788" t="str">
        <f>TEXT(Table1[[#This Row],[date1]],"dddd")</f>
        <v>Saturday</v>
      </c>
    </row>
    <row r="789" spans="1:10" x14ac:dyDescent="0.35">
      <c r="A789" s="1">
        <v>45374</v>
      </c>
      <c r="B789" s="2">
        <v>6.7592592592592596E-4</v>
      </c>
      <c r="C789" t="s">
        <v>3</v>
      </c>
      <c r="D789" t="s">
        <v>18</v>
      </c>
      <c r="E789">
        <v>28.9</v>
      </c>
      <c r="F789" t="s">
        <v>27</v>
      </c>
      <c r="G789" t="str">
        <f>TEXT(Table1[[#This Row],[date1]],"DD")</f>
        <v>23</v>
      </c>
      <c r="H789" t="str">
        <f>TEXT(Table1[[#This Row],[date1]],"MMM")</f>
        <v>Mar</v>
      </c>
      <c r="I789">
        <v>2024</v>
      </c>
      <c r="J789" t="str">
        <f>TEXT(Table1[[#This Row],[date1]],"dddd")</f>
        <v>Saturday</v>
      </c>
    </row>
    <row r="790" spans="1:10" x14ac:dyDescent="0.35">
      <c r="A790" s="1">
        <v>45375</v>
      </c>
      <c r="B790" s="2">
        <v>2.7314814814814814E-3</v>
      </c>
      <c r="C790" t="s">
        <v>20</v>
      </c>
      <c r="E790">
        <v>40</v>
      </c>
      <c r="F790" t="s">
        <v>6</v>
      </c>
      <c r="G790" t="str">
        <f>TEXT(Table1[[#This Row],[date1]],"DD")</f>
        <v>24</v>
      </c>
      <c r="H790" t="str">
        <f>TEXT(Table1[[#This Row],[date1]],"MMM")</f>
        <v>Mar</v>
      </c>
      <c r="I790">
        <v>2024</v>
      </c>
      <c r="J790" t="str">
        <f>TEXT(Table1[[#This Row],[date1]],"dddd")</f>
        <v>Sunday</v>
      </c>
    </row>
    <row r="791" spans="1:10" x14ac:dyDescent="0.35">
      <c r="A791" s="1">
        <v>45375</v>
      </c>
      <c r="B791" s="2">
        <v>3.1347222222222221E-2</v>
      </c>
      <c r="C791" t="s">
        <v>3</v>
      </c>
      <c r="D791" t="s">
        <v>90</v>
      </c>
      <c r="E791">
        <v>38.700000000000003</v>
      </c>
      <c r="F791" t="s">
        <v>6</v>
      </c>
      <c r="G791" t="str">
        <f>TEXT(Table1[[#This Row],[date1]],"DD")</f>
        <v>24</v>
      </c>
      <c r="H791" t="str">
        <f>TEXT(Table1[[#This Row],[date1]],"MMM")</f>
        <v>Mar</v>
      </c>
      <c r="I791">
        <v>2024</v>
      </c>
      <c r="J791" t="str">
        <f>TEXT(Table1[[#This Row],[date1]],"dddd")</f>
        <v>Sunday</v>
      </c>
    </row>
    <row r="792" spans="1:10" x14ac:dyDescent="0.35">
      <c r="A792" s="1">
        <v>45376</v>
      </c>
      <c r="B792" s="2">
        <v>2.2074074074074076E-2</v>
      </c>
      <c r="C792" t="s">
        <v>3</v>
      </c>
      <c r="D792" t="s">
        <v>18</v>
      </c>
      <c r="E792">
        <v>38.700000000000003</v>
      </c>
      <c r="F792" t="s">
        <v>6</v>
      </c>
      <c r="G792" t="str">
        <f>TEXT(Table1[[#This Row],[date1]],"DD")</f>
        <v>25</v>
      </c>
      <c r="H792" t="str">
        <f>TEXT(Table1[[#This Row],[date1]],"MMM")</f>
        <v>Mar</v>
      </c>
      <c r="I792">
        <v>2024</v>
      </c>
      <c r="J792" t="str">
        <f>TEXT(Table1[[#This Row],[date1]],"dddd")</f>
        <v>Monday</v>
      </c>
    </row>
    <row r="793" spans="1:10" x14ac:dyDescent="0.35">
      <c r="A793" s="1">
        <v>45376</v>
      </c>
      <c r="B793" s="2">
        <v>1.1408564814814816E-2</v>
      </c>
      <c r="C793" t="s">
        <v>20</v>
      </c>
      <c r="E793">
        <v>35</v>
      </c>
      <c r="F793" t="s">
        <v>13</v>
      </c>
      <c r="G793" t="str">
        <f>TEXT(Table1[[#This Row],[date1]],"DD")</f>
        <v>25</v>
      </c>
      <c r="H793" t="str">
        <f>TEXT(Table1[[#This Row],[date1]],"MMM")</f>
        <v>Mar</v>
      </c>
      <c r="I793">
        <v>2024</v>
      </c>
      <c r="J793" t="str">
        <f>TEXT(Table1[[#This Row],[date1]],"dddd")</f>
        <v>Monday</v>
      </c>
    </row>
    <row r="794" spans="1:10" x14ac:dyDescent="0.35">
      <c r="A794" s="1">
        <v>45376</v>
      </c>
      <c r="B794" s="2">
        <v>1.8856481481481481E-2</v>
      </c>
      <c r="C794" t="s">
        <v>3</v>
      </c>
      <c r="D794" t="s">
        <v>91</v>
      </c>
      <c r="E794">
        <v>38.700000000000003</v>
      </c>
      <c r="F794" t="s">
        <v>6</v>
      </c>
      <c r="G794" t="str">
        <f>TEXT(Table1[[#This Row],[date1]],"DD")</f>
        <v>25</v>
      </c>
      <c r="H794" t="str">
        <f>TEXT(Table1[[#This Row],[date1]],"MMM")</f>
        <v>Mar</v>
      </c>
      <c r="I794">
        <v>2024</v>
      </c>
      <c r="J794" t="str">
        <f>TEXT(Table1[[#This Row],[date1]],"dddd")</f>
        <v>Monday</v>
      </c>
    </row>
    <row r="795" spans="1:10" x14ac:dyDescent="0.35">
      <c r="A795" s="1">
        <v>45376</v>
      </c>
      <c r="B795" s="2">
        <v>2.0431712962962964E-2</v>
      </c>
      <c r="C795" t="s">
        <v>3</v>
      </c>
      <c r="D795" t="s">
        <v>28</v>
      </c>
      <c r="E795">
        <v>38.700000000000003</v>
      </c>
      <c r="F795" t="s">
        <v>6</v>
      </c>
      <c r="G795" t="str">
        <f>TEXT(Table1[[#This Row],[date1]],"DD")</f>
        <v>25</v>
      </c>
      <c r="H795" t="str">
        <f>TEXT(Table1[[#This Row],[date1]],"MMM")</f>
        <v>Mar</v>
      </c>
      <c r="I795">
        <v>2024</v>
      </c>
      <c r="J795" t="str">
        <f>TEXT(Table1[[#This Row],[date1]],"dddd")</f>
        <v>Monday</v>
      </c>
    </row>
    <row r="796" spans="1:10" x14ac:dyDescent="0.35">
      <c r="A796" s="1">
        <v>45376</v>
      </c>
      <c r="B796" s="2">
        <v>2.6048611111111109E-2</v>
      </c>
      <c r="C796" t="s">
        <v>3</v>
      </c>
      <c r="D796" t="s">
        <v>36</v>
      </c>
      <c r="E796">
        <v>33.799999999999997</v>
      </c>
      <c r="F796" t="s">
        <v>13</v>
      </c>
      <c r="G796" t="str">
        <f>TEXT(Table1[[#This Row],[date1]],"DD")</f>
        <v>25</v>
      </c>
      <c r="H796" t="str">
        <f>TEXT(Table1[[#This Row],[date1]],"MMM")</f>
        <v>Mar</v>
      </c>
      <c r="I796">
        <v>2024</v>
      </c>
      <c r="J796" t="str">
        <f>TEXT(Table1[[#This Row],[date1]],"dddd")</f>
        <v>Monday</v>
      </c>
    </row>
    <row r="797" spans="1:10" x14ac:dyDescent="0.35">
      <c r="A797" s="1">
        <v>45376</v>
      </c>
      <c r="B797" s="2">
        <v>2.3894675925925927E-2</v>
      </c>
      <c r="C797" t="s">
        <v>3</v>
      </c>
      <c r="D797" t="s">
        <v>92</v>
      </c>
      <c r="E797">
        <v>38.700000000000003</v>
      </c>
      <c r="F797" t="s">
        <v>42</v>
      </c>
      <c r="G797" t="str">
        <f>TEXT(Table1[[#This Row],[date1]],"DD")</f>
        <v>25</v>
      </c>
      <c r="H797" t="str">
        <f>TEXT(Table1[[#This Row],[date1]],"MMM")</f>
        <v>Mar</v>
      </c>
      <c r="I797">
        <v>2024</v>
      </c>
      <c r="J797" t="str">
        <f>TEXT(Table1[[#This Row],[date1]],"dddd")</f>
        <v>Monday</v>
      </c>
    </row>
    <row r="798" spans="1:10" x14ac:dyDescent="0.35">
      <c r="A798" s="1">
        <v>45377</v>
      </c>
      <c r="B798" s="2">
        <v>2.4880787037037035E-2</v>
      </c>
      <c r="C798" t="s">
        <v>3</v>
      </c>
      <c r="D798" t="s">
        <v>68</v>
      </c>
      <c r="E798">
        <v>38.700000000000003</v>
      </c>
      <c r="F798" t="s">
        <v>17</v>
      </c>
      <c r="G798" t="str">
        <f>TEXT(Table1[[#This Row],[date1]],"DD")</f>
        <v>26</v>
      </c>
      <c r="H798" t="str">
        <f>TEXT(Table1[[#This Row],[date1]],"MMM")</f>
        <v>Mar</v>
      </c>
      <c r="I798">
        <v>2024</v>
      </c>
      <c r="J798" t="str">
        <f>TEXT(Table1[[#This Row],[date1]],"dddd")</f>
        <v>Tuesday</v>
      </c>
    </row>
    <row r="799" spans="1:10" x14ac:dyDescent="0.35">
      <c r="A799" s="1">
        <v>45377</v>
      </c>
      <c r="B799" s="2">
        <v>2.541898148148148E-2</v>
      </c>
      <c r="C799" t="s">
        <v>3</v>
      </c>
      <c r="D799" t="s">
        <v>68</v>
      </c>
      <c r="E799">
        <v>38.700000000000003</v>
      </c>
      <c r="F799" t="s">
        <v>6</v>
      </c>
      <c r="G799" t="str">
        <f>TEXT(Table1[[#This Row],[date1]],"DD")</f>
        <v>26</v>
      </c>
      <c r="H799" t="str">
        <f>TEXT(Table1[[#This Row],[date1]],"MMM")</f>
        <v>Mar</v>
      </c>
      <c r="I799">
        <v>2024</v>
      </c>
      <c r="J799" t="str">
        <f>TEXT(Table1[[#This Row],[date1]],"dddd")</f>
        <v>Tuesday</v>
      </c>
    </row>
    <row r="800" spans="1:10" x14ac:dyDescent="0.35">
      <c r="A800" s="1">
        <v>45377</v>
      </c>
      <c r="B800" s="2">
        <v>2.9516203703703701E-2</v>
      </c>
      <c r="C800" t="s">
        <v>3</v>
      </c>
      <c r="D800" t="s">
        <v>93</v>
      </c>
      <c r="E800">
        <v>38.700000000000003</v>
      </c>
      <c r="F800" t="s">
        <v>6</v>
      </c>
      <c r="G800" t="str">
        <f>TEXT(Table1[[#This Row],[date1]],"DD")</f>
        <v>26</v>
      </c>
      <c r="H800" t="str">
        <f>TEXT(Table1[[#This Row],[date1]],"MMM")</f>
        <v>Mar</v>
      </c>
      <c r="I800">
        <v>2024</v>
      </c>
      <c r="J800" t="str">
        <f>TEXT(Table1[[#This Row],[date1]],"dddd")</f>
        <v>Tuesday</v>
      </c>
    </row>
    <row r="801" spans="1:10" x14ac:dyDescent="0.35">
      <c r="A801" s="1">
        <v>45377</v>
      </c>
      <c r="B801" s="2">
        <v>8.1863425925925923E-3</v>
      </c>
      <c r="C801" t="s">
        <v>3</v>
      </c>
      <c r="D801" t="s">
        <v>18</v>
      </c>
      <c r="E801">
        <v>28.9</v>
      </c>
      <c r="F801" t="s">
        <v>27</v>
      </c>
      <c r="G801" t="str">
        <f>TEXT(Table1[[#This Row],[date1]],"DD")</f>
        <v>26</v>
      </c>
      <c r="H801" t="str">
        <f>TEXT(Table1[[#This Row],[date1]],"MMM")</f>
        <v>Mar</v>
      </c>
      <c r="I801">
        <v>2024</v>
      </c>
      <c r="J801" t="str">
        <f>TEXT(Table1[[#This Row],[date1]],"dddd")</f>
        <v>Tuesday</v>
      </c>
    </row>
    <row r="802" spans="1:10" x14ac:dyDescent="0.35">
      <c r="A802" s="1">
        <v>45377</v>
      </c>
      <c r="B802" s="2">
        <v>2.491666666666667E-2</v>
      </c>
      <c r="C802" t="s">
        <v>3</v>
      </c>
      <c r="D802" t="s">
        <v>9</v>
      </c>
      <c r="E802">
        <v>28.9</v>
      </c>
      <c r="F802" t="s">
        <v>10</v>
      </c>
      <c r="G802" t="str">
        <f>TEXT(Table1[[#This Row],[date1]],"DD")</f>
        <v>26</v>
      </c>
      <c r="H802" t="str">
        <f>TEXT(Table1[[#This Row],[date1]],"MMM")</f>
        <v>Mar</v>
      </c>
      <c r="I802">
        <v>2024</v>
      </c>
      <c r="J802" t="str">
        <f>TEXT(Table1[[#This Row],[date1]],"dddd")</f>
        <v>Tuesday</v>
      </c>
    </row>
    <row r="803" spans="1:10" x14ac:dyDescent="0.35">
      <c r="A803" s="1">
        <v>45377</v>
      </c>
      <c r="B803" s="2">
        <v>2.5574074074074072E-2</v>
      </c>
      <c r="C803" t="s">
        <v>3</v>
      </c>
      <c r="D803" t="s">
        <v>45</v>
      </c>
      <c r="E803">
        <v>28.9</v>
      </c>
      <c r="F803" t="s">
        <v>27</v>
      </c>
      <c r="G803" t="str">
        <f>TEXT(Table1[[#This Row],[date1]],"DD")</f>
        <v>26</v>
      </c>
      <c r="H803" t="str">
        <f>TEXT(Table1[[#This Row],[date1]],"MMM")</f>
        <v>Mar</v>
      </c>
      <c r="I803">
        <v>2024</v>
      </c>
      <c r="J803" t="str">
        <f>TEXT(Table1[[#This Row],[date1]],"dddd")</f>
        <v>Tuesday</v>
      </c>
    </row>
    <row r="804" spans="1:10" x14ac:dyDescent="0.35">
      <c r="A804" s="1">
        <v>45377</v>
      </c>
      <c r="B804" s="2">
        <v>2.6385416666666665E-2</v>
      </c>
      <c r="C804" t="s">
        <v>3</v>
      </c>
      <c r="D804" t="s">
        <v>72</v>
      </c>
      <c r="E804">
        <v>28.9</v>
      </c>
      <c r="F804" t="s">
        <v>27</v>
      </c>
      <c r="G804" t="str">
        <f>TEXT(Table1[[#This Row],[date1]],"DD")</f>
        <v>26</v>
      </c>
      <c r="H804" t="str">
        <f>TEXT(Table1[[#This Row],[date1]],"MMM")</f>
        <v>Mar</v>
      </c>
      <c r="I804">
        <v>2024</v>
      </c>
      <c r="J804" t="str">
        <f>TEXT(Table1[[#This Row],[date1]],"dddd")</f>
        <v>Tuesday</v>
      </c>
    </row>
    <row r="805" spans="1:10" x14ac:dyDescent="0.35">
      <c r="A805" s="1">
        <v>45377</v>
      </c>
      <c r="B805" s="2">
        <v>4.0204861111111108E-2</v>
      </c>
      <c r="C805" t="s">
        <v>3</v>
      </c>
      <c r="D805" t="s">
        <v>63</v>
      </c>
      <c r="E805">
        <v>28.9</v>
      </c>
      <c r="F805" t="s">
        <v>10</v>
      </c>
      <c r="G805" t="str">
        <f>TEXT(Table1[[#This Row],[date1]],"DD")</f>
        <v>26</v>
      </c>
      <c r="H805" t="str">
        <f>TEXT(Table1[[#This Row],[date1]],"MMM")</f>
        <v>Mar</v>
      </c>
      <c r="I805">
        <v>2024</v>
      </c>
      <c r="J805" t="str">
        <f>TEXT(Table1[[#This Row],[date1]],"dddd")</f>
        <v>Tuesday</v>
      </c>
    </row>
    <row r="806" spans="1:10" x14ac:dyDescent="0.35">
      <c r="A806" s="1">
        <v>45377</v>
      </c>
      <c r="B806" s="2">
        <v>3.3359953703703704E-2</v>
      </c>
      <c r="C806" t="s">
        <v>3</v>
      </c>
      <c r="D806" t="s">
        <v>94</v>
      </c>
      <c r="E806">
        <v>38.700000000000003</v>
      </c>
      <c r="F806" t="s">
        <v>6</v>
      </c>
      <c r="G806" t="str">
        <f>TEXT(Table1[[#This Row],[date1]],"DD")</f>
        <v>26</v>
      </c>
      <c r="H806" t="str">
        <f>TEXT(Table1[[#This Row],[date1]],"MMM")</f>
        <v>Mar</v>
      </c>
      <c r="I806">
        <v>2024</v>
      </c>
      <c r="J806" t="str">
        <f>TEXT(Table1[[#This Row],[date1]],"dddd")</f>
        <v>Tuesday</v>
      </c>
    </row>
    <row r="807" spans="1:10" x14ac:dyDescent="0.35">
      <c r="A807" s="1">
        <v>45377</v>
      </c>
      <c r="B807" s="2">
        <v>2.3363425925925926E-2</v>
      </c>
      <c r="C807" t="s">
        <v>3</v>
      </c>
      <c r="D807" t="s">
        <v>36</v>
      </c>
      <c r="E807">
        <v>38.700000000000003</v>
      </c>
      <c r="F807" t="s">
        <v>6</v>
      </c>
      <c r="G807" t="str">
        <f>TEXT(Table1[[#This Row],[date1]],"DD")</f>
        <v>26</v>
      </c>
      <c r="H807" t="str">
        <f>TEXT(Table1[[#This Row],[date1]],"MMM")</f>
        <v>Mar</v>
      </c>
      <c r="I807">
        <v>2024</v>
      </c>
      <c r="J807" t="str">
        <f>TEXT(Table1[[#This Row],[date1]],"dddd")</f>
        <v>Tuesday</v>
      </c>
    </row>
    <row r="808" spans="1:10" x14ac:dyDescent="0.35">
      <c r="A808" s="1">
        <v>45377</v>
      </c>
      <c r="B808" s="2">
        <v>2.4243055555555556E-2</v>
      </c>
      <c r="C808" t="s">
        <v>3</v>
      </c>
      <c r="D808" t="s">
        <v>18</v>
      </c>
      <c r="E808">
        <v>38.700000000000003</v>
      </c>
      <c r="F808" t="s">
        <v>8</v>
      </c>
      <c r="G808" t="str">
        <f>TEXT(Table1[[#This Row],[date1]],"DD")</f>
        <v>26</v>
      </c>
      <c r="H808" t="str">
        <f>TEXT(Table1[[#This Row],[date1]],"MMM")</f>
        <v>Mar</v>
      </c>
      <c r="I808">
        <v>2024</v>
      </c>
      <c r="J808" t="str">
        <f>TEXT(Table1[[#This Row],[date1]],"dddd")</f>
        <v>Tuesday</v>
      </c>
    </row>
    <row r="809" spans="1:10" x14ac:dyDescent="0.35">
      <c r="A809" s="1">
        <v>45378</v>
      </c>
      <c r="B809" s="2">
        <v>3.3703703703703704E-3</v>
      </c>
      <c r="C809" t="s">
        <v>3</v>
      </c>
      <c r="D809" t="s">
        <v>9</v>
      </c>
      <c r="E809">
        <v>28.9</v>
      </c>
      <c r="F809" t="s">
        <v>27</v>
      </c>
      <c r="G809" t="str">
        <f>TEXT(Table1[[#This Row],[date1]],"DD")</f>
        <v>27</v>
      </c>
      <c r="H809" t="str">
        <f>TEXT(Table1[[#This Row],[date1]],"MMM")</f>
        <v>Mar</v>
      </c>
      <c r="I809">
        <v>2024</v>
      </c>
      <c r="J809" t="str">
        <f>TEXT(Table1[[#This Row],[date1]],"dddd")</f>
        <v>Wednesday</v>
      </c>
    </row>
    <row r="810" spans="1:10" x14ac:dyDescent="0.35">
      <c r="A810" s="1">
        <v>45378</v>
      </c>
      <c r="B810" s="2">
        <v>4.145833333333333E-3</v>
      </c>
      <c r="C810" t="s">
        <v>3</v>
      </c>
      <c r="D810" t="s">
        <v>9</v>
      </c>
      <c r="E810">
        <v>33.799999999999997</v>
      </c>
      <c r="F810" t="s">
        <v>13</v>
      </c>
      <c r="G810" t="str">
        <f>TEXT(Table1[[#This Row],[date1]],"DD")</f>
        <v>27</v>
      </c>
      <c r="H810" t="str">
        <f>TEXT(Table1[[#This Row],[date1]],"MMM")</f>
        <v>Mar</v>
      </c>
      <c r="I810">
        <v>2024</v>
      </c>
      <c r="J810" t="str">
        <f>TEXT(Table1[[#This Row],[date1]],"dddd")</f>
        <v>Wednesday</v>
      </c>
    </row>
    <row r="811" spans="1:10" x14ac:dyDescent="0.35">
      <c r="A811" s="1">
        <v>45378</v>
      </c>
      <c r="B811" s="2">
        <v>3.9589120370370372E-2</v>
      </c>
      <c r="C811" t="s">
        <v>3</v>
      </c>
      <c r="D811" t="s">
        <v>95</v>
      </c>
      <c r="E811">
        <v>33.799999999999997</v>
      </c>
      <c r="F811" t="s">
        <v>13</v>
      </c>
      <c r="G811" t="str">
        <f>TEXT(Table1[[#This Row],[date1]],"DD")</f>
        <v>27</v>
      </c>
      <c r="H811" t="str">
        <f>TEXT(Table1[[#This Row],[date1]],"MMM")</f>
        <v>Mar</v>
      </c>
      <c r="I811">
        <v>2024</v>
      </c>
      <c r="J811" t="str">
        <f>TEXT(Table1[[#This Row],[date1]],"dddd")</f>
        <v>Wednesday</v>
      </c>
    </row>
    <row r="812" spans="1:10" x14ac:dyDescent="0.35">
      <c r="A812" s="1">
        <v>45378</v>
      </c>
      <c r="B812" s="2">
        <v>2.4537037037037038E-2</v>
      </c>
      <c r="C812" t="s">
        <v>3</v>
      </c>
      <c r="D812" t="s">
        <v>96</v>
      </c>
      <c r="E812">
        <v>38.700000000000003</v>
      </c>
      <c r="F812" t="s">
        <v>8</v>
      </c>
      <c r="G812" t="str">
        <f>TEXT(Table1[[#This Row],[date1]],"DD")</f>
        <v>27</v>
      </c>
      <c r="H812" t="str">
        <f>TEXT(Table1[[#This Row],[date1]],"MMM")</f>
        <v>Mar</v>
      </c>
      <c r="I812">
        <v>2024</v>
      </c>
      <c r="J812" t="str">
        <f>TEXT(Table1[[#This Row],[date1]],"dddd")</f>
        <v>Wednesday</v>
      </c>
    </row>
    <row r="813" spans="1:10" x14ac:dyDescent="0.35">
      <c r="A813" s="1">
        <v>45378</v>
      </c>
      <c r="B813" s="2">
        <v>1.5644675925925926E-2</v>
      </c>
      <c r="C813" t="s">
        <v>3</v>
      </c>
      <c r="D813" t="s">
        <v>22</v>
      </c>
      <c r="E813">
        <v>38.700000000000003</v>
      </c>
      <c r="F813" t="s">
        <v>42</v>
      </c>
      <c r="G813" t="str">
        <f>TEXT(Table1[[#This Row],[date1]],"DD")</f>
        <v>27</v>
      </c>
      <c r="H813" t="str">
        <f>TEXT(Table1[[#This Row],[date1]],"MMM")</f>
        <v>Mar</v>
      </c>
      <c r="I813">
        <v>2024</v>
      </c>
      <c r="J813" t="str">
        <f>TEXT(Table1[[#This Row],[date1]],"dddd")</f>
        <v>Wednesday</v>
      </c>
    </row>
    <row r="814" spans="1:10" x14ac:dyDescent="0.35">
      <c r="A814" s="1">
        <v>45378</v>
      </c>
      <c r="B814" s="2">
        <v>1.6381944444444446E-2</v>
      </c>
      <c r="C814" t="s">
        <v>3</v>
      </c>
      <c r="D814" t="s">
        <v>22</v>
      </c>
      <c r="E814">
        <v>28.9</v>
      </c>
      <c r="F814" t="s">
        <v>10</v>
      </c>
      <c r="G814" t="str">
        <f>TEXT(Table1[[#This Row],[date1]],"DD")</f>
        <v>27</v>
      </c>
      <c r="H814" t="str">
        <f>TEXT(Table1[[#This Row],[date1]],"MMM")</f>
        <v>Mar</v>
      </c>
      <c r="I814">
        <v>2024</v>
      </c>
      <c r="J814" t="str">
        <f>TEXT(Table1[[#This Row],[date1]],"dddd")</f>
        <v>Wednesday</v>
      </c>
    </row>
    <row r="815" spans="1:10" x14ac:dyDescent="0.35">
      <c r="A815" s="1">
        <v>45378</v>
      </c>
      <c r="B815" s="2">
        <v>2.0969907407407406E-2</v>
      </c>
      <c r="C815" t="s">
        <v>3</v>
      </c>
      <c r="D815" t="s">
        <v>97</v>
      </c>
      <c r="E815">
        <v>28.9</v>
      </c>
      <c r="F815" t="s">
        <v>27</v>
      </c>
      <c r="G815" t="str">
        <f>TEXT(Table1[[#This Row],[date1]],"DD")</f>
        <v>27</v>
      </c>
      <c r="H815" t="str">
        <f>TEXT(Table1[[#This Row],[date1]],"MMM")</f>
        <v>Mar</v>
      </c>
      <c r="I815">
        <v>2024</v>
      </c>
      <c r="J815" t="str">
        <f>TEXT(Table1[[#This Row],[date1]],"dddd")</f>
        <v>Wednesday</v>
      </c>
    </row>
    <row r="816" spans="1:10" x14ac:dyDescent="0.35">
      <c r="A816" s="1">
        <v>45378</v>
      </c>
      <c r="B816" s="2">
        <v>2.1671296296296296E-2</v>
      </c>
      <c r="C816" t="s">
        <v>20</v>
      </c>
      <c r="E816">
        <v>40</v>
      </c>
      <c r="F816" t="s">
        <v>6</v>
      </c>
      <c r="G816" t="str">
        <f>TEXT(Table1[[#This Row],[date1]],"DD")</f>
        <v>27</v>
      </c>
      <c r="H816" t="str">
        <f>TEXT(Table1[[#This Row],[date1]],"MMM")</f>
        <v>Mar</v>
      </c>
      <c r="I816">
        <v>2024</v>
      </c>
      <c r="J816" t="str">
        <f>TEXT(Table1[[#This Row],[date1]],"dddd")</f>
        <v>Wednesday</v>
      </c>
    </row>
    <row r="817" spans="1:10" x14ac:dyDescent="0.35">
      <c r="A817" s="1">
        <v>45379</v>
      </c>
      <c r="B817" s="2">
        <v>1.7211805555555553E-2</v>
      </c>
      <c r="C817" t="s">
        <v>3</v>
      </c>
      <c r="D817" t="s">
        <v>98</v>
      </c>
      <c r="E817">
        <v>28.9</v>
      </c>
      <c r="F817" t="s">
        <v>27</v>
      </c>
      <c r="G817" t="str">
        <f>TEXT(Table1[[#This Row],[date1]],"DD")</f>
        <v>28</v>
      </c>
      <c r="H817" t="str">
        <f>TEXT(Table1[[#This Row],[date1]],"MMM")</f>
        <v>Mar</v>
      </c>
      <c r="I817">
        <v>2024</v>
      </c>
      <c r="J817" t="str">
        <f>TEXT(Table1[[#This Row],[date1]],"dddd")</f>
        <v>Thursday</v>
      </c>
    </row>
    <row r="818" spans="1:10" x14ac:dyDescent="0.35">
      <c r="A818" s="1">
        <v>45379</v>
      </c>
      <c r="B818" s="2">
        <v>1.7201388888888891E-2</v>
      </c>
      <c r="C818" t="s">
        <v>3</v>
      </c>
      <c r="D818" t="s">
        <v>22</v>
      </c>
      <c r="E818">
        <v>28.9</v>
      </c>
      <c r="F818" t="s">
        <v>27</v>
      </c>
      <c r="G818" t="str">
        <f>TEXT(Table1[[#This Row],[date1]],"DD")</f>
        <v>28</v>
      </c>
      <c r="H818" t="str">
        <f>TEXT(Table1[[#This Row],[date1]],"MMM")</f>
        <v>Mar</v>
      </c>
      <c r="I818">
        <v>2024</v>
      </c>
      <c r="J818" t="str">
        <f>TEXT(Table1[[#This Row],[date1]],"dddd")</f>
        <v>Thursday</v>
      </c>
    </row>
    <row r="819" spans="1:10" x14ac:dyDescent="0.35">
      <c r="A819" s="1">
        <v>45379</v>
      </c>
      <c r="B819" s="2">
        <v>1.8811342592592591E-2</v>
      </c>
      <c r="C819" t="s">
        <v>3</v>
      </c>
      <c r="D819" t="s">
        <v>22</v>
      </c>
      <c r="E819">
        <v>28.9</v>
      </c>
      <c r="F819" t="s">
        <v>10</v>
      </c>
      <c r="G819" t="str">
        <f>TEXT(Table1[[#This Row],[date1]],"DD")</f>
        <v>28</v>
      </c>
      <c r="H819" t="str">
        <f>TEXT(Table1[[#This Row],[date1]],"MMM")</f>
        <v>Mar</v>
      </c>
      <c r="I819">
        <v>2024</v>
      </c>
      <c r="J819" t="str">
        <f>TEXT(Table1[[#This Row],[date1]],"dddd")</f>
        <v>Thursday</v>
      </c>
    </row>
    <row r="820" spans="1:10" x14ac:dyDescent="0.35">
      <c r="A820" s="1">
        <v>45379</v>
      </c>
      <c r="B820" s="2">
        <v>2.2739583333333334E-2</v>
      </c>
      <c r="C820" t="s">
        <v>3</v>
      </c>
      <c r="D820" t="s">
        <v>99</v>
      </c>
      <c r="E820">
        <v>38.700000000000003</v>
      </c>
      <c r="F820" t="s">
        <v>6</v>
      </c>
      <c r="G820" t="str">
        <f>TEXT(Table1[[#This Row],[date1]],"DD")</f>
        <v>28</v>
      </c>
      <c r="H820" t="str">
        <f>TEXT(Table1[[#This Row],[date1]],"MMM")</f>
        <v>Mar</v>
      </c>
      <c r="I820">
        <v>2024</v>
      </c>
      <c r="J820" t="str">
        <f>TEXT(Table1[[#This Row],[date1]],"dddd")</f>
        <v>Thursday</v>
      </c>
    </row>
    <row r="821" spans="1:10" x14ac:dyDescent="0.35">
      <c r="A821" s="1">
        <v>45380</v>
      </c>
      <c r="B821" s="2">
        <v>3.9114583333333335E-2</v>
      </c>
      <c r="C821" t="s">
        <v>3</v>
      </c>
      <c r="D821" t="s">
        <v>100</v>
      </c>
      <c r="E821">
        <v>38.700000000000003</v>
      </c>
      <c r="F821" t="s">
        <v>6</v>
      </c>
      <c r="G821" t="str">
        <f>TEXT(Table1[[#This Row],[date1]],"DD")</f>
        <v>29</v>
      </c>
      <c r="H821" t="str">
        <f>TEXT(Table1[[#This Row],[date1]],"MMM")</f>
        <v>Mar</v>
      </c>
      <c r="I821">
        <v>2024</v>
      </c>
      <c r="J821" t="str">
        <f>TEXT(Table1[[#This Row],[date1]],"dddd")</f>
        <v>Friday</v>
      </c>
    </row>
    <row r="822" spans="1:10" x14ac:dyDescent="0.35">
      <c r="A822" s="1">
        <v>45380</v>
      </c>
      <c r="B822" s="2">
        <v>2.38125E-2</v>
      </c>
      <c r="C822" t="s">
        <v>3</v>
      </c>
      <c r="D822" t="s">
        <v>101</v>
      </c>
      <c r="E822">
        <v>38.700000000000003</v>
      </c>
      <c r="F822" t="s">
        <v>42</v>
      </c>
      <c r="G822" t="str">
        <f>TEXT(Table1[[#This Row],[date1]],"DD")</f>
        <v>29</v>
      </c>
      <c r="H822" t="str">
        <f>TEXT(Table1[[#This Row],[date1]],"MMM")</f>
        <v>Mar</v>
      </c>
      <c r="I822">
        <v>2024</v>
      </c>
      <c r="J822" t="str">
        <f>TEXT(Table1[[#This Row],[date1]],"dddd")</f>
        <v>Friday</v>
      </c>
    </row>
    <row r="823" spans="1:10" x14ac:dyDescent="0.35">
      <c r="A823" s="1">
        <v>45380</v>
      </c>
      <c r="B823" s="2">
        <v>2.8843749999999998E-2</v>
      </c>
      <c r="C823" t="s">
        <v>3</v>
      </c>
      <c r="D823" t="s">
        <v>101</v>
      </c>
      <c r="E823">
        <v>38.700000000000003</v>
      </c>
      <c r="F823" t="s">
        <v>42</v>
      </c>
      <c r="G823" t="str">
        <f>TEXT(Table1[[#This Row],[date1]],"DD")</f>
        <v>29</v>
      </c>
      <c r="H823" t="str">
        <f>TEXT(Table1[[#This Row],[date1]],"MMM")</f>
        <v>Mar</v>
      </c>
      <c r="I823">
        <v>2024</v>
      </c>
      <c r="J823" t="str">
        <f>TEXT(Table1[[#This Row],[date1]],"dddd")</f>
        <v>Friday</v>
      </c>
    </row>
    <row r="824" spans="1:10" x14ac:dyDescent="0.35">
      <c r="A824" s="1">
        <v>45380</v>
      </c>
      <c r="B824" s="2">
        <v>1.5793981481481482E-2</v>
      </c>
      <c r="C824" t="s">
        <v>20</v>
      </c>
      <c r="E824">
        <v>40</v>
      </c>
      <c r="F824" t="s">
        <v>42</v>
      </c>
      <c r="G824" t="str">
        <f>TEXT(Table1[[#This Row],[date1]],"DD")</f>
        <v>29</v>
      </c>
      <c r="H824" t="str">
        <f>TEXT(Table1[[#This Row],[date1]],"MMM")</f>
        <v>Mar</v>
      </c>
      <c r="I824">
        <v>2024</v>
      </c>
      <c r="J824" t="str">
        <f>TEXT(Table1[[#This Row],[date1]],"dddd")</f>
        <v>Friday</v>
      </c>
    </row>
    <row r="825" spans="1:10" x14ac:dyDescent="0.35">
      <c r="A825" s="1">
        <v>45381</v>
      </c>
      <c r="B825" s="2">
        <v>4.12025462962963E-2</v>
      </c>
      <c r="C825" t="s">
        <v>3</v>
      </c>
      <c r="D825" t="s">
        <v>82</v>
      </c>
      <c r="E825">
        <v>38.700000000000003</v>
      </c>
      <c r="F825" t="s">
        <v>6</v>
      </c>
      <c r="G825" t="str">
        <f>TEXT(Table1[[#This Row],[date1]],"DD")</f>
        <v>30</v>
      </c>
      <c r="H825" t="str">
        <f>TEXT(Table1[[#This Row],[date1]],"MMM")</f>
        <v>Mar</v>
      </c>
      <c r="I825">
        <v>2024</v>
      </c>
      <c r="J825" t="str">
        <f>TEXT(Table1[[#This Row],[date1]],"dddd")</f>
        <v>Saturday</v>
      </c>
    </row>
    <row r="826" spans="1:10" x14ac:dyDescent="0.35">
      <c r="A826" s="1">
        <v>45381</v>
      </c>
      <c r="B826" s="2">
        <v>3.4326388888888892E-2</v>
      </c>
      <c r="C826" t="s">
        <v>20</v>
      </c>
      <c r="E826">
        <v>40</v>
      </c>
      <c r="F826" t="s">
        <v>42</v>
      </c>
      <c r="G826" t="str">
        <f>TEXT(Table1[[#This Row],[date1]],"DD")</f>
        <v>30</v>
      </c>
      <c r="H826" t="str">
        <f>TEXT(Table1[[#This Row],[date1]],"MMM")</f>
        <v>Mar</v>
      </c>
      <c r="I826">
        <v>2024</v>
      </c>
      <c r="J826" t="str">
        <f>TEXT(Table1[[#This Row],[date1]],"dddd")</f>
        <v>Saturday</v>
      </c>
    </row>
    <row r="827" spans="1:10" x14ac:dyDescent="0.35">
      <c r="A827" s="1">
        <v>45381</v>
      </c>
      <c r="B827" s="2">
        <v>8.7013888888888887E-3</v>
      </c>
      <c r="C827" t="s">
        <v>3</v>
      </c>
      <c r="D827" t="s">
        <v>28</v>
      </c>
      <c r="E827">
        <v>38.700000000000003</v>
      </c>
      <c r="F827" t="s">
        <v>6</v>
      </c>
      <c r="G827" t="str">
        <f>TEXT(Table1[[#This Row],[date1]],"DD")</f>
        <v>30</v>
      </c>
      <c r="H827" t="str">
        <f>TEXT(Table1[[#This Row],[date1]],"MMM")</f>
        <v>Mar</v>
      </c>
      <c r="I827">
        <v>2024</v>
      </c>
      <c r="J827" t="str">
        <f>TEXT(Table1[[#This Row],[date1]],"dddd")</f>
        <v>Saturday</v>
      </c>
    </row>
    <row r="828" spans="1:10" x14ac:dyDescent="0.35">
      <c r="A828" s="1">
        <v>45381</v>
      </c>
      <c r="B828" s="2">
        <v>2.5468749999999998E-2</v>
      </c>
      <c r="C828" t="s">
        <v>3</v>
      </c>
      <c r="D828" t="s">
        <v>18</v>
      </c>
      <c r="E828">
        <v>38.700000000000003</v>
      </c>
      <c r="F828" t="s">
        <v>6</v>
      </c>
      <c r="G828" t="str">
        <f>TEXT(Table1[[#This Row],[date1]],"DD")</f>
        <v>30</v>
      </c>
      <c r="H828" t="str">
        <f>TEXT(Table1[[#This Row],[date1]],"MMM")</f>
        <v>Mar</v>
      </c>
      <c r="I828">
        <v>2024</v>
      </c>
      <c r="J828" t="str">
        <f>TEXT(Table1[[#This Row],[date1]],"dddd")</f>
        <v>Saturday</v>
      </c>
    </row>
    <row r="829" spans="1:10" x14ac:dyDescent="0.35">
      <c r="A829" s="1">
        <v>45381</v>
      </c>
      <c r="B829" s="2">
        <v>2.6361111111111109E-2</v>
      </c>
      <c r="C829" t="s">
        <v>3</v>
      </c>
      <c r="D829" t="s">
        <v>18</v>
      </c>
      <c r="E829">
        <v>33.799999999999997</v>
      </c>
      <c r="F829" t="s">
        <v>13</v>
      </c>
      <c r="G829" t="str">
        <f>TEXT(Table1[[#This Row],[date1]],"DD")</f>
        <v>30</v>
      </c>
      <c r="H829" t="str">
        <f>TEXT(Table1[[#This Row],[date1]],"MMM")</f>
        <v>Mar</v>
      </c>
      <c r="I829">
        <v>2024</v>
      </c>
      <c r="J829" t="str">
        <f>TEXT(Table1[[#This Row],[date1]],"dddd")</f>
        <v>Saturday</v>
      </c>
    </row>
    <row r="830" spans="1:10" x14ac:dyDescent="0.35">
      <c r="A830" s="1">
        <v>45382</v>
      </c>
      <c r="B830" s="2">
        <v>2.7829861111111111E-2</v>
      </c>
      <c r="C830" t="s">
        <v>3</v>
      </c>
      <c r="D830" t="s">
        <v>102</v>
      </c>
      <c r="E830">
        <v>38.700000000000003</v>
      </c>
      <c r="F830" t="s">
        <v>42</v>
      </c>
      <c r="G830" t="str">
        <f>TEXT(Table1[[#This Row],[date1]],"DD")</f>
        <v>31</v>
      </c>
      <c r="H830" t="str">
        <f>TEXT(Table1[[#This Row],[date1]],"MMM")</f>
        <v>Mar</v>
      </c>
      <c r="I830">
        <v>2024</v>
      </c>
      <c r="J830" t="str">
        <f>TEXT(Table1[[#This Row],[date1]],"dddd")</f>
        <v>Sunday</v>
      </c>
    </row>
    <row r="831" spans="1:10" x14ac:dyDescent="0.35">
      <c r="A831" s="1">
        <v>45382</v>
      </c>
      <c r="B831" s="2">
        <v>2.5520833333333333E-2</v>
      </c>
      <c r="C831" t="s">
        <v>20</v>
      </c>
      <c r="E831">
        <v>30</v>
      </c>
      <c r="F831" t="s">
        <v>10</v>
      </c>
      <c r="G831" t="str">
        <f>TEXT(Table1[[#This Row],[date1]],"DD")</f>
        <v>31</v>
      </c>
      <c r="H831" t="str">
        <f>TEXT(Table1[[#This Row],[date1]],"MMM")</f>
        <v>Mar</v>
      </c>
      <c r="I831">
        <v>2024</v>
      </c>
      <c r="J831" t="str">
        <f>TEXT(Table1[[#This Row],[date1]],"dddd")</f>
        <v>Sunday</v>
      </c>
    </row>
    <row r="832" spans="1:10" x14ac:dyDescent="0.35">
      <c r="A832" s="1">
        <v>45383</v>
      </c>
      <c r="B832" s="2">
        <v>1.9995370370370368E-2</v>
      </c>
      <c r="C832" t="s">
        <v>3</v>
      </c>
      <c r="D832" t="s">
        <v>11</v>
      </c>
      <c r="E832">
        <v>28.9</v>
      </c>
      <c r="F832" t="s">
        <v>10</v>
      </c>
      <c r="G832" t="str">
        <f>TEXT(Table1[[#This Row],[date1]],"DD")</f>
        <v>01</v>
      </c>
      <c r="H832" t="str">
        <f>TEXT(Table1[[#This Row],[date1]],"MMM")</f>
        <v>Apr</v>
      </c>
      <c r="I832">
        <v>2024</v>
      </c>
      <c r="J832" t="str">
        <f>TEXT(Table1[[#This Row],[date1]],"dddd")</f>
        <v>Monday</v>
      </c>
    </row>
    <row r="833" spans="1:10" x14ac:dyDescent="0.35">
      <c r="A833" s="1">
        <v>45383</v>
      </c>
      <c r="B833" s="2">
        <v>2.0628472222222222E-2</v>
      </c>
      <c r="C833" t="s">
        <v>3</v>
      </c>
      <c r="D833" t="s">
        <v>11</v>
      </c>
      <c r="E833">
        <v>33.799999999999997</v>
      </c>
      <c r="F833" t="s">
        <v>13</v>
      </c>
      <c r="G833" t="str">
        <f>TEXT(Table1[[#This Row],[date1]],"DD")</f>
        <v>01</v>
      </c>
      <c r="H833" t="str">
        <f>TEXT(Table1[[#This Row],[date1]],"MMM")</f>
        <v>Apr</v>
      </c>
      <c r="I833">
        <v>2024</v>
      </c>
      <c r="J833" t="str">
        <f>TEXT(Table1[[#This Row],[date1]],"dddd")</f>
        <v>Monday</v>
      </c>
    </row>
    <row r="834" spans="1:10" x14ac:dyDescent="0.35">
      <c r="A834" s="1">
        <v>45383</v>
      </c>
      <c r="B834" s="2">
        <v>2.1339120370370369E-2</v>
      </c>
      <c r="C834" t="s">
        <v>3</v>
      </c>
      <c r="D834" t="s">
        <v>11</v>
      </c>
      <c r="E834">
        <v>33.799999999999997</v>
      </c>
      <c r="F834" t="s">
        <v>13</v>
      </c>
      <c r="G834" t="str">
        <f>TEXT(Table1[[#This Row],[date1]],"DD")</f>
        <v>01</v>
      </c>
      <c r="H834" t="str">
        <f>TEXT(Table1[[#This Row],[date1]],"MMM")</f>
        <v>Apr</v>
      </c>
      <c r="I834">
        <v>2024</v>
      </c>
      <c r="J834" t="str">
        <f>TEXT(Table1[[#This Row],[date1]],"dddd")</f>
        <v>Monday</v>
      </c>
    </row>
    <row r="835" spans="1:10" x14ac:dyDescent="0.35">
      <c r="A835" s="1">
        <v>45383</v>
      </c>
      <c r="B835" s="2">
        <v>1.0923611111111111E-2</v>
      </c>
      <c r="C835" t="s">
        <v>3</v>
      </c>
      <c r="D835" t="s">
        <v>18</v>
      </c>
      <c r="E835">
        <v>33.799999999999997</v>
      </c>
      <c r="F835" t="s">
        <v>13</v>
      </c>
      <c r="G835" t="str">
        <f>TEXT(Table1[[#This Row],[date1]],"DD")</f>
        <v>01</v>
      </c>
      <c r="H835" t="str">
        <f>TEXT(Table1[[#This Row],[date1]],"MMM")</f>
        <v>Apr</v>
      </c>
      <c r="I835">
        <v>2024</v>
      </c>
      <c r="J835" t="str">
        <f>TEXT(Table1[[#This Row],[date1]],"dddd")</f>
        <v>Monday</v>
      </c>
    </row>
    <row r="836" spans="1:10" x14ac:dyDescent="0.35">
      <c r="A836" s="1">
        <v>45383</v>
      </c>
      <c r="B836" s="2">
        <v>1.1909722222222224E-3</v>
      </c>
      <c r="C836" t="s">
        <v>20</v>
      </c>
      <c r="E836">
        <v>40</v>
      </c>
      <c r="F836" t="s">
        <v>42</v>
      </c>
      <c r="G836" t="str">
        <f>TEXT(Table1[[#This Row],[date1]],"DD")</f>
        <v>01</v>
      </c>
      <c r="H836" t="str">
        <f>TEXT(Table1[[#This Row],[date1]],"MMM")</f>
        <v>Apr</v>
      </c>
      <c r="I836">
        <v>2024</v>
      </c>
      <c r="J836" t="str">
        <f>TEXT(Table1[[#This Row],[date1]],"dddd")</f>
        <v>Monday</v>
      </c>
    </row>
    <row r="837" spans="1:10" x14ac:dyDescent="0.35">
      <c r="A837" s="1">
        <v>45383</v>
      </c>
      <c r="B837" s="2">
        <v>1.2990740740740742E-2</v>
      </c>
      <c r="C837" t="s">
        <v>3</v>
      </c>
      <c r="D837" t="s">
        <v>36</v>
      </c>
      <c r="E837">
        <v>33.799999999999997</v>
      </c>
      <c r="F837" t="s">
        <v>13</v>
      </c>
      <c r="G837" t="str">
        <f>TEXT(Table1[[#This Row],[date1]],"DD")</f>
        <v>01</v>
      </c>
      <c r="H837" t="str">
        <f>TEXT(Table1[[#This Row],[date1]],"MMM")</f>
        <v>Apr</v>
      </c>
      <c r="I837">
        <v>2024</v>
      </c>
      <c r="J837" t="str">
        <f>TEXT(Table1[[#This Row],[date1]],"dddd")</f>
        <v>Monday</v>
      </c>
    </row>
    <row r="838" spans="1:10" x14ac:dyDescent="0.35">
      <c r="A838" s="1">
        <v>45383</v>
      </c>
      <c r="B838" s="2">
        <v>3.1567129629629632E-2</v>
      </c>
      <c r="C838" t="s">
        <v>3</v>
      </c>
      <c r="D838" t="s">
        <v>103</v>
      </c>
      <c r="E838">
        <v>38.700000000000003</v>
      </c>
      <c r="F838" t="s">
        <v>8</v>
      </c>
      <c r="G838" t="str">
        <f>TEXT(Table1[[#This Row],[date1]],"DD")</f>
        <v>01</v>
      </c>
      <c r="H838" t="str">
        <f>TEXT(Table1[[#This Row],[date1]],"MMM")</f>
        <v>Apr</v>
      </c>
      <c r="I838">
        <v>2024</v>
      </c>
      <c r="J838" t="str">
        <f>TEXT(Table1[[#This Row],[date1]],"dddd")</f>
        <v>Monday</v>
      </c>
    </row>
    <row r="839" spans="1:10" x14ac:dyDescent="0.35">
      <c r="A839" s="1">
        <v>45384</v>
      </c>
      <c r="B839" s="2">
        <v>8.564814814814815E-4</v>
      </c>
      <c r="C839" t="s">
        <v>3</v>
      </c>
      <c r="D839" t="s">
        <v>5</v>
      </c>
      <c r="E839">
        <v>38.700000000000003</v>
      </c>
      <c r="F839" t="s">
        <v>6</v>
      </c>
      <c r="G839" t="str">
        <f>TEXT(Table1[[#This Row],[date1]],"DD")</f>
        <v>02</v>
      </c>
      <c r="H839" t="str">
        <f>TEXT(Table1[[#This Row],[date1]],"MMM")</f>
        <v>Apr</v>
      </c>
      <c r="I839">
        <v>2024</v>
      </c>
      <c r="J839" t="str">
        <f>TEXT(Table1[[#This Row],[date1]],"dddd")</f>
        <v>Tuesday</v>
      </c>
    </row>
    <row r="840" spans="1:10" x14ac:dyDescent="0.35">
      <c r="A840" s="1">
        <v>45384</v>
      </c>
      <c r="B840" s="2">
        <v>1.2895833333333334E-2</v>
      </c>
      <c r="C840" t="s">
        <v>3</v>
      </c>
      <c r="D840" t="s">
        <v>9</v>
      </c>
      <c r="E840">
        <v>28.9</v>
      </c>
      <c r="F840" t="s">
        <v>10</v>
      </c>
      <c r="G840" t="str">
        <f>TEXT(Table1[[#This Row],[date1]],"DD")</f>
        <v>02</v>
      </c>
      <c r="H840" t="str">
        <f>TEXT(Table1[[#This Row],[date1]],"MMM")</f>
        <v>Apr</v>
      </c>
      <c r="I840">
        <v>2024</v>
      </c>
      <c r="J840" t="str">
        <f>TEXT(Table1[[#This Row],[date1]],"dddd")</f>
        <v>Tuesday</v>
      </c>
    </row>
    <row r="841" spans="1:10" x14ac:dyDescent="0.35">
      <c r="A841" s="1">
        <v>45384</v>
      </c>
      <c r="B841" s="2">
        <v>1.3524305555555555E-2</v>
      </c>
      <c r="C841" t="s">
        <v>3</v>
      </c>
      <c r="D841" t="s">
        <v>9</v>
      </c>
      <c r="E841">
        <v>28.9</v>
      </c>
      <c r="F841" t="s">
        <v>27</v>
      </c>
      <c r="G841" t="str">
        <f>TEXT(Table1[[#This Row],[date1]],"DD")</f>
        <v>02</v>
      </c>
      <c r="H841" t="str">
        <f>TEXT(Table1[[#This Row],[date1]],"MMM")</f>
        <v>Apr</v>
      </c>
      <c r="I841">
        <v>2024</v>
      </c>
      <c r="J841" t="str">
        <f>TEXT(Table1[[#This Row],[date1]],"dddd")</f>
        <v>Tuesday</v>
      </c>
    </row>
    <row r="842" spans="1:10" x14ac:dyDescent="0.35">
      <c r="A842" s="1">
        <v>45384</v>
      </c>
      <c r="B842" s="2">
        <v>4.1341435185185189E-2</v>
      </c>
      <c r="C842" t="s">
        <v>20</v>
      </c>
      <c r="E842">
        <v>40</v>
      </c>
      <c r="F842" t="s">
        <v>42</v>
      </c>
      <c r="G842" t="str">
        <f>TEXT(Table1[[#This Row],[date1]],"DD")</f>
        <v>02</v>
      </c>
      <c r="H842" t="str">
        <f>TEXT(Table1[[#This Row],[date1]],"MMM")</f>
        <v>Apr</v>
      </c>
      <c r="I842">
        <v>2024</v>
      </c>
      <c r="J842" t="str">
        <f>TEXT(Table1[[#This Row],[date1]],"dddd")</f>
        <v>Tuesday</v>
      </c>
    </row>
    <row r="843" spans="1:10" x14ac:dyDescent="0.35">
      <c r="A843" s="1">
        <v>45385</v>
      </c>
      <c r="B843" s="2">
        <v>1.3351851851851851E-2</v>
      </c>
      <c r="C843" t="s">
        <v>3</v>
      </c>
      <c r="D843" t="s">
        <v>9</v>
      </c>
      <c r="E843">
        <v>28.9</v>
      </c>
      <c r="F843" t="s">
        <v>27</v>
      </c>
      <c r="G843" t="str">
        <f>TEXT(Table1[[#This Row],[date1]],"DD")</f>
        <v>03</v>
      </c>
      <c r="H843" t="str">
        <f>TEXT(Table1[[#This Row],[date1]],"MMM")</f>
        <v>Apr</v>
      </c>
      <c r="I843">
        <v>2024</v>
      </c>
      <c r="J843" t="str">
        <f>TEXT(Table1[[#This Row],[date1]],"dddd")</f>
        <v>Wednesday</v>
      </c>
    </row>
    <row r="844" spans="1:10" x14ac:dyDescent="0.35">
      <c r="A844" s="1">
        <v>45385</v>
      </c>
      <c r="B844" s="2">
        <v>1.3978009259259259E-2</v>
      </c>
      <c r="C844" t="s">
        <v>3</v>
      </c>
      <c r="D844" t="s">
        <v>9</v>
      </c>
      <c r="E844">
        <v>28.9</v>
      </c>
      <c r="F844" t="s">
        <v>10</v>
      </c>
      <c r="G844" t="str">
        <f>TEXT(Table1[[#This Row],[date1]],"DD")</f>
        <v>03</v>
      </c>
      <c r="H844" t="str">
        <f>TEXT(Table1[[#This Row],[date1]],"MMM")</f>
        <v>Apr</v>
      </c>
      <c r="I844">
        <v>2024</v>
      </c>
      <c r="J844" t="str">
        <f>TEXT(Table1[[#This Row],[date1]],"dddd")</f>
        <v>Wednesday</v>
      </c>
    </row>
    <row r="845" spans="1:10" x14ac:dyDescent="0.35">
      <c r="A845" s="1">
        <v>45385</v>
      </c>
      <c r="B845" s="2">
        <v>8.3958333333333333E-3</v>
      </c>
      <c r="C845" t="s">
        <v>3</v>
      </c>
      <c r="D845" t="s">
        <v>22</v>
      </c>
      <c r="E845">
        <v>38.700000000000003</v>
      </c>
      <c r="F845" t="s">
        <v>42</v>
      </c>
      <c r="G845" t="str">
        <f>TEXT(Table1[[#This Row],[date1]],"DD")</f>
        <v>03</v>
      </c>
      <c r="H845" t="str">
        <f>TEXT(Table1[[#This Row],[date1]],"MMM")</f>
        <v>Apr</v>
      </c>
      <c r="I845">
        <v>2024</v>
      </c>
      <c r="J845" t="str">
        <f>TEXT(Table1[[#This Row],[date1]],"dddd")</f>
        <v>Wednesday</v>
      </c>
    </row>
    <row r="846" spans="1:10" x14ac:dyDescent="0.35">
      <c r="A846" s="1">
        <v>45385</v>
      </c>
      <c r="B846" s="2">
        <v>2.5135416666666664E-2</v>
      </c>
      <c r="C846" t="s">
        <v>20</v>
      </c>
      <c r="E846">
        <v>30</v>
      </c>
      <c r="F846" t="s">
        <v>27</v>
      </c>
      <c r="G846" t="str">
        <f>TEXT(Table1[[#This Row],[date1]],"DD")</f>
        <v>03</v>
      </c>
      <c r="H846" t="str">
        <f>TEXT(Table1[[#This Row],[date1]],"MMM")</f>
        <v>Apr</v>
      </c>
      <c r="I846">
        <v>2024</v>
      </c>
      <c r="J846" t="str">
        <f>TEXT(Table1[[#This Row],[date1]],"dddd")</f>
        <v>Wednesday</v>
      </c>
    </row>
    <row r="847" spans="1:10" x14ac:dyDescent="0.35">
      <c r="A847" s="1">
        <v>45386</v>
      </c>
      <c r="B847" s="2">
        <v>3.1203703703703702E-2</v>
      </c>
      <c r="C847" t="s">
        <v>3</v>
      </c>
      <c r="D847" t="s">
        <v>104</v>
      </c>
      <c r="E847">
        <v>38.700000000000003</v>
      </c>
      <c r="F847" t="s">
        <v>6</v>
      </c>
      <c r="G847" t="str">
        <f>TEXT(Table1[[#This Row],[date1]],"DD")</f>
        <v>04</v>
      </c>
      <c r="H847" t="str">
        <f>TEXT(Table1[[#This Row],[date1]],"MMM")</f>
        <v>Apr</v>
      </c>
      <c r="I847">
        <v>2024</v>
      </c>
      <c r="J847" t="str">
        <f>TEXT(Table1[[#This Row],[date1]],"dddd")</f>
        <v>Thursday</v>
      </c>
    </row>
    <row r="848" spans="1:10" x14ac:dyDescent="0.35">
      <c r="A848" s="1">
        <v>45386</v>
      </c>
      <c r="B848" s="2">
        <v>1.8496527777777778E-2</v>
      </c>
      <c r="C848" t="s">
        <v>3</v>
      </c>
      <c r="D848" t="s">
        <v>105</v>
      </c>
      <c r="E848">
        <v>38.700000000000003</v>
      </c>
      <c r="F848" t="s">
        <v>6</v>
      </c>
      <c r="G848" t="str">
        <f>TEXT(Table1[[#This Row],[date1]],"DD")</f>
        <v>04</v>
      </c>
      <c r="H848" t="str">
        <f>TEXT(Table1[[#This Row],[date1]],"MMM")</f>
        <v>Apr</v>
      </c>
      <c r="I848">
        <v>2024</v>
      </c>
      <c r="J848" t="str">
        <f>TEXT(Table1[[#This Row],[date1]],"dddd")</f>
        <v>Thursday</v>
      </c>
    </row>
    <row r="849" spans="1:10" x14ac:dyDescent="0.35">
      <c r="A849" s="1">
        <v>45386</v>
      </c>
      <c r="B849" s="2">
        <v>1.9310185185185187E-2</v>
      </c>
      <c r="C849" t="s">
        <v>3</v>
      </c>
      <c r="D849" t="s">
        <v>106</v>
      </c>
      <c r="E849">
        <v>38.700000000000003</v>
      </c>
      <c r="F849" t="s">
        <v>42</v>
      </c>
      <c r="G849" t="str">
        <f>TEXT(Table1[[#This Row],[date1]],"DD")</f>
        <v>04</v>
      </c>
      <c r="H849" t="str">
        <f>TEXT(Table1[[#This Row],[date1]],"MMM")</f>
        <v>Apr</v>
      </c>
      <c r="I849">
        <v>2024</v>
      </c>
      <c r="J849" t="str">
        <f>TEXT(Table1[[#This Row],[date1]],"dddd")</f>
        <v>Thursday</v>
      </c>
    </row>
    <row r="850" spans="1:10" x14ac:dyDescent="0.35">
      <c r="A850" s="1">
        <v>45386</v>
      </c>
      <c r="B850" s="2">
        <v>1.5997685185185184E-2</v>
      </c>
      <c r="C850" t="s">
        <v>3</v>
      </c>
      <c r="D850" t="s">
        <v>107</v>
      </c>
      <c r="E850">
        <v>28.9</v>
      </c>
      <c r="F850" t="s">
        <v>27</v>
      </c>
      <c r="G850" t="str">
        <f>TEXT(Table1[[#This Row],[date1]],"DD")</f>
        <v>04</v>
      </c>
      <c r="H850" t="str">
        <f>TEXT(Table1[[#This Row],[date1]],"MMM")</f>
        <v>Apr</v>
      </c>
      <c r="I850">
        <v>2024</v>
      </c>
      <c r="J850" t="str">
        <f>TEXT(Table1[[#This Row],[date1]],"dddd")</f>
        <v>Thursday</v>
      </c>
    </row>
    <row r="851" spans="1:10" x14ac:dyDescent="0.35">
      <c r="A851" s="1">
        <v>45386</v>
      </c>
      <c r="B851" s="2">
        <v>2.9255787037037035E-2</v>
      </c>
      <c r="C851" t="s">
        <v>20</v>
      </c>
      <c r="E851">
        <v>40</v>
      </c>
      <c r="F851" t="s">
        <v>6</v>
      </c>
      <c r="G851" t="str">
        <f>TEXT(Table1[[#This Row],[date1]],"DD")</f>
        <v>04</v>
      </c>
      <c r="H851" t="str">
        <f>TEXT(Table1[[#This Row],[date1]],"MMM")</f>
        <v>Apr</v>
      </c>
      <c r="I851">
        <v>2024</v>
      </c>
      <c r="J851" t="str">
        <f>TEXT(Table1[[#This Row],[date1]],"dddd")</f>
        <v>Thursday</v>
      </c>
    </row>
    <row r="852" spans="1:10" x14ac:dyDescent="0.35">
      <c r="A852" s="1">
        <v>45387</v>
      </c>
      <c r="B852" s="2">
        <v>2.827199074074074E-2</v>
      </c>
      <c r="C852" t="s">
        <v>3</v>
      </c>
      <c r="D852" t="s">
        <v>108</v>
      </c>
      <c r="E852">
        <v>28.9</v>
      </c>
      <c r="F852" t="s">
        <v>10</v>
      </c>
      <c r="G852" t="str">
        <f>TEXT(Table1[[#This Row],[date1]],"DD")</f>
        <v>05</v>
      </c>
      <c r="H852" t="str">
        <f>TEXT(Table1[[#This Row],[date1]],"MMM")</f>
        <v>Apr</v>
      </c>
      <c r="I852">
        <v>2024</v>
      </c>
      <c r="J852" t="str">
        <f>TEXT(Table1[[#This Row],[date1]],"dddd")</f>
        <v>Friday</v>
      </c>
    </row>
    <row r="853" spans="1:10" x14ac:dyDescent="0.35">
      <c r="A853" s="1">
        <v>45387</v>
      </c>
      <c r="B853" s="2">
        <v>2.9238425925925925E-2</v>
      </c>
      <c r="C853" t="s">
        <v>3</v>
      </c>
      <c r="D853" t="s">
        <v>22</v>
      </c>
      <c r="E853">
        <v>28.9</v>
      </c>
      <c r="F853" t="s">
        <v>10</v>
      </c>
      <c r="G853" t="str">
        <f>TEXT(Table1[[#This Row],[date1]],"DD")</f>
        <v>05</v>
      </c>
      <c r="H853" t="str">
        <f>TEXT(Table1[[#This Row],[date1]],"MMM")</f>
        <v>Apr</v>
      </c>
      <c r="I853">
        <v>2024</v>
      </c>
      <c r="J853" t="str">
        <f>TEXT(Table1[[#This Row],[date1]],"dddd")</f>
        <v>Friday</v>
      </c>
    </row>
    <row r="854" spans="1:10" x14ac:dyDescent="0.35">
      <c r="A854" s="1">
        <v>45387</v>
      </c>
      <c r="B854" s="2">
        <v>4.3356481481481484E-3</v>
      </c>
      <c r="C854" t="s">
        <v>3</v>
      </c>
      <c r="D854" t="s">
        <v>109</v>
      </c>
      <c r="E854">
        <v>28.9</v>
      </c>
      <c r="F854" t="s">
        <v>27</v>
      </c>
      <c r="G854" t="str">
        <f>TEXT(Table1[[#This Row],[date1]],"DD")</f>
        <v>05</v>
      </c>
      <c r="H854" t="str">
        <f>TEXT(Table1[[#This Row],[date1]],"MMM")</f>
        <v>Apr</v>
      </c>
      <c r="I854">
        <v>2024</v>
      </c>
      <c r="J854" t="str">
        <f>TEXT(Table1[[#This Row],[date1]],"dddd")</f>
        <v>Friday</v>
      </c>
    </row>
    <row r="855" spans="1:10" x14ac:dyDescent="0.35">
      <c r="A855" s="1">
        <v>45387</v>
      </c>
      <c r="B855" s="2">
        <v>1.0046296296296296E-2</v>
      </c>
      <c r="C855" t="s">
        <v>3</v>
      </c>
      <c r="D855" t="s">
        <v>110</v>
      </c>
      <c r="E855">
        <v>33.799999999999997</v>
      </c>
      <c r="F855" t="s">
        <v>13</v>
      </c>
      <c r="G855" t="str">
        <f>TEXT(Table1[[#This Row],[date1]],"DD")</f>
        <v>05</v>
      </c>
      <c r="H855" t="str">
        <f>TEXT(Table1[[#This Row],[date1]],"MMM")</f>
        <v>Apr</v>
      </c>
      <c r="I855">
        <v>2024</v>
      </c>
      <c r="J855" t="str">
        <f>TEXT(Table1[[#This Row],[date1]],"dddd")</f>
        <v>Friday</v>
      </c>
    </row>
    <row r="856" spans="1:10" x14ac:dyDescent="0.35">
      <c r="A856" s="1">
        <v>45387</v>
      </c>
      <c r="B856" s="2">
        <v>1.6439814814814817E-2</v>
      </c>
      <c r="C856" t="s">
        <v>3</v>
      </c>
      <c r="D856" t="s">
        <v>111</v>
      </c>
      <c r="E856">
        <v>38.700000000000003</v>
      </c>
      <c r="F856" t="s">
        <v>6</v>
      </c>
      <c r="G856" t="str">
        <f>TEXT(Table1[[#This Row],[date1]],"DD")</f>
        <v>05</v>
      </c>
      <c r="H856" t="str">
        <f>TEXT(Table1[[#This Row],[date1]],"MMM")</f>
        <v>Apr</v>
      </c>
      <c r="I856">
        <v>2024</v>
      </c>
      <c r="J856" t="str">
        <f>TEXT(Table1[[#This Row],[date1]],"dddd")</f>
        <v>Friday</v>
      </c>
    </row>
    <row r="857" spans="1:10" x14ac:dyDescent="0.35">
      <c r="A857" s="1">
        <v>45387</v>
      </c>
      <c r="B857" s="2">
        <v>1.7250000000000001E-2</v>
      </c>
      <c r="C857" t="s">
        <v>3</v>
      </c>
      <c r="D857" t="s">
        <v>111</v>
      </c>
      <c r="E857">
        <v>28.9</v>
      </c>
      <c r="F857" t="s">
        <v>27</v>
      </c>
      <c r="G857" t="str">
        <f>TEXT(Table1[[#This Row],[date1]],"DD")</f>
        <v>05</v>
      </c>
      <c r="H857" t="str">
        <f>TEXT(Table1[[#This Row],[date1]],"MMM")</f>
        <v>Apr</v>
      </c>
      <c r="I857">
        <v>2024</v>
      </c>
      <c r="J857" t="str">
        <f>TEXT(Table1[[#This Row],[date1]],"dddd")</f>
        <v>Friday</v>
      </c>
    </row>
    <row r="858" spans="1:10" x14ac:dyDescent="0.35">
      <c r="A858" s="1">
        <v>45387</v>
      </c>
      <c r="B858" s="2">
        <v>2.1416666666666667E-2</v>
      </c>
      <c r="C858" t="s">
        <v>20</v>
      </c>
      <c r="E858">
        <v>40</v>
      </c>
      <c r="F858" t="s">
        <v>6</v>
      </c>
      <c r="G858" t="str">
        <f>TEXT(Table1[[#This Row],[date1]],"DD")</f>
        <v>05</v>
      </c>
      <c r="H858" t="str">
        <f>TEXT(Table1[[#This Row],[date1]],"MMM")</f>
        <v>Apr</v>
      </c>
      <c r="I858">
        <v>2024</v>
      </c>
      <c r="J858" t="str">
        <f>TEXT(Table1[[#This Row],[date1]],"dddd")</f>
        <v>Friday</v>
      </c>
    </row>
    <row r="859" spans="1:10" x14ac:dyDescent="0.35">
      <c r="A859" s="1">
        <v>45387</v>
      </c>
      <c r="B859" s="2">
        <v>3.7682870370370374E-2</v>
      </c>
      <c r="C859" t="s">
        <v>20</v>
      </c>
      <c r="E859">
        <v>40</v>
      </c>
      <c r="F859" t="s">
        <v>42</v>
      </c>
      <c r="G859" t="str">
        <f>TEXT(Table1[[#This Row],[date1]],"DD")</f>
        <v>05</v>
      </c>
      <c r="H859" t="str">
        <f>TEXT(Table1[[#This Row],[date1]],"MMM")</f>
        <v>Apr</v>
      </c>
      <c r="I859">
        <v>2024</v>
      </c>
      <c r="J859" t="str">
        <f>TEXT(Table1[[#This Row],[date1]],"dddd")</f>
        <v>Friday</v>
      </c>
    </row>
    <row r="860" spans="1:10" x14ac:dyDescent="0.35">
      <c r="A860" s="1">
        <v>45387</v>
      </c>
      <c r="B860" s="2">
        <v>3.8552083333333334E-2</v>
      </c>
      <c r="C860" t="s">
        <v>20</v>
      </c>
      <c r="E860">
        <v>30</v>
      </c>
      <c r="F860" t="s">
        <v>10</v>
      </c>
      <c r="G860" t="str">
        <f>TEXT(Table1[[#This Row],[date1]],"DD")</f>
        <v>05</v>
      </c>
      <c r="H860" t="str">
        <f>TEXT(Table1[[#This Row],[date1]],"MMM")</f>
        <v>Apr</v>
      </c>
      <c r="I860">
        <v>2024</v>
      </c>
      <c r="J860" t="str">
        <f>TEXT(Table1[[#This Row],[date1]],"dddd")</f>
        <v>Friday</v>
      </c>
    </row>
    <row r="861" spans="1:10" x14ac:dyDescent="0.35">
      <c r="A861" s="1">
        <v>45387</v>
      </c>
      <c r="B861" s="2">
        <v>1.2314814814814815E-2</v>
      </c>
      <c r="C861" t="s">
        <v>20</v>
      </c>
      <c r="E861">
        <v>40</v>
      </c>
      <c r="F861" t="s">
        <v>17</v>
      </c>
      <c r="G861" t="str">
        <f>TEXT(Table1[[#This Row],[date1]],"DD")</f>
        <v>05</v>
      </c>
      <c r="H861" t="str">
        <f>TEXT(Table1[[#This Row],[date1]],"MMM")</f>
        <v>Apr</v>
      </c>
      <c r="I861">
        <v>2024</v>
      </c>
      <c r="J861" t="str">
        <f>TEXT(Table1[[#This Row],[date1]],"dddd")</f>
        <v>Friday</v>
      </c>
    </row>
    <row r="862" spans="1:10" x14ac:dyDescent="0.35">
      <c r="A862" s="1">
        <v>45387</v>
      </c>
      <c r="B862" s="2">
        <v>1.2773148148148146E-2</v>
      </c>
      <c r="C862" t="s">
        <v>3</v>
      </c>
      <c r="D862" t="s">
        <v>9</v>
      </c>
      <c r="E862">
        <v>24</v>
      </c>
      <c r="F862" t="s">
        <v>34</v>
      </c>
      <c r="G862" t="str">
        <f>TEXT(Table1[[#This Row],[date1]],"DD")</f>
        <v>05</v>
      </c>
      <c r="H862" t="str">
        <f>TEXT(Table1[[#This Row],[date1]],"MMM")</f>
        <v>Apr</v>
      </c>
      <c r="I862">
        <v>2024</v>
      </c>
      <c r="J862" t="str">
        <f>TEXT(Table1[[#This Row],[date1]],"dddd")</f>
        <v>Friday</v>
      </c>
    </row>
    <row r="863" spans="1:10" x14ac:dyDescent="0.35">
      <c r="A863" s="1">
        <v>45388</v>
      </c>
      <c r="B863" s="2">
        <v>2.258564814814815E-2</v>
      </c>
      <c r="C863" t="s">
        <v>3</v>
      </c>
      <c r="D863" t="s">
        <v>112</v>
      </c>
      <c r="E863">
        <v>33.799999999999997</v>
      </c>
      <c r="F863" t="s">
        <v>13</v>
      </c>
      <c r="G863" t="str">
        <f>TEXT(Table1[[#This Row],[date1]],"DD")</f>
        <v>06</v>
      </c>
      <c r="H863" t="str">
        <f>TEXT(Table1[[#This Row],[date1]],"MMM")</f>
        <v>Apr</v>
      </c>
      <c r="I863">
        <v>2024</v>
      </c>
      <c r="J863" t="str">
        <f>TEXT(Table1[[#This Row],[date1]],"dddd")</f>
        <v>Saturday</v>
      </c>
    </row>
    <row r="864" spans="1:10" x14ac:dyDescent="0.35">
      <c r="A864" s="1">
        <v>45388</v>
      </c>
      <c r="B864" s="2">
        <v>9.2442129629629628E-3</v>
      </c>
      <c r="C864" t="s">
        <v>3</v>
      </c>
      <c r="D864" t="s">
        <v>53</v>
      </c>
      <c r="E864">
        <v>38.700000000000003</v>
      </c>
      <c r="F864" t="s">
        <v>42</v>
      </c>
      <c r="G864" t="str">
        <f>TEXT(Table1[[#This Row],[date1]],"DD")</f>
        <v>06</v>
      </c>
      <c r="H864" t="str">
        <f>TEXT(Table1[[#This Row],[date1]],"MMM")</f>
        <v>Apr</v>
      </c>
      <c r="I864">
        <v>2024</v>
      </c>
      <c r="J864" t="str">
        <f>TEXT(Table1[[#This Row],[date1]],"dddd")</f>
        <v>Saturday</v>
      </c>
    </row>
    <row r="865" spans="1:10" x14ac:dyDescent="0.35">
      <c r="A865" s="1">
        <v>45388</v>
      </c>
      <c r="B865" s="2">
        <v>1.0034722222222223E-2</v>
      </c>
      <c r="C865" t="s">
        <v>3</v>
      </c>
      <c r="D865" t="s">
        <v>53</v>
      </c>
      <c r="E865">
        <v>28.9</v>
      </c>
      <c r="F865" t="s">
        <v>10</v>
      </c>
      <c r="G865" t="str">
        <f>TEXT(Table1[[#This Row],[date1]],"DD")</f>
        <v>06</v>
      </c>
      <c r="H865" t="str">
        <f>TEXT(Table1[[#This Row],[date1]],"MMM")</f>
        <v>Apr</v>
      </c>
      <c r="I865">
        <v>2024</v>
      </c>
      <c r="J865" t="str">
        <f>TEXT(Table1[[#This Row],[date1]],"dddd")</f>
        <v>Saturday</v>
      </c>
    </row>
    <row r="866" spans="1:10" x14ac:dyDescent="0.35">
      <c r="A866" s="1">
        <v>45388</v>
      </c>
      <c r="B866" s="2">
        <v>3.4608796296296297E-2</v>
      </c>
      <c r="C866" t="s">
        <v>3</v>
      </c>
      <c r="D866" t="s">
        <v>18</v>
      </c>
      <c r="E866">
        <v>38.700000000000003</v>
      </c>
      <c r="F866" t="s">
        <v>6</v>
      </c>
      <c r="G866" t="str">
        <f>TEXT(Table1[[#This Row],[date1]],"DD")</f>
        <v>06</v>
      </c>
      <c r="H866" t="str">
        <f>TEXT(Table1[[#This Row],[date1]],"MMM")</f>
        <v>Apr</v>
      </c>
      <c r="I866">
        <v>2024</v>
      </c>
      <c r="J866" t="str">
        <f>TEXT(Table1[[#This Row],[date1]],"dddd")</f>
        <v>Saturday</v>
      </c>
    </row>
    <row r="867" spans="1:10" x14ac:dyDescent="0.35">
      <c r="A867" s="1">
        <v>45389</v>
      </c>
      <c r="B867" s="2">
        <v>8.9490740740740746E-3</v>
      </c>
      <c r="C867" t="s">
        <v>3</v>
      </c>
      <c r="D867" t="s">
        <v>104</v>
      </c>
      <c r="E867">
        <v>38.700000000000003</v>
      </c>
      <c r="F867" t="s">
        <v>6</v>
      </c>
      <c r="G867" t="str">
        <f>TEXT(Table1[[#This Row],[date1]],"DD")</f>
        <v>07</v>
      </c>
      <c r="H867" t="str">
        <f>TEXT(Table1[[#This Row],[date1]],"MMM")</f>
        <v>Apr</v>
      </c>
      <c r="I867">
        <v>2024</v>
      </c>
      <c r="J867" t="str">
        <f>TEXT(Table1[[#This Row],[date1]],"dddd")</f>
        <v>Sunday</v>
      </c>
    </row>
    <row r="868" spans="1:10" x14ac:dyDescent="0.35">
      <c r="A868" s="1">
        <v>45389</v>
      </c>
      <c r="B868" s="2">
        <v>3.0924768518518518E-2</v>
      </c>
      <c r="C868" t="s">
        <v>3</v>
      </c>
      <c r="D868" t="s">
        <v>53</v>
      </c>
      <c r="E868">
        <v>38.700000000000003</v>
      </c>
      <c r="F868" t="s">
        <v>42</v>
      </c>
      <c r="G868" t="str">
        <f>TEXT(Table1[[#This Row],[date1]],"DD")</f>
        <v>07</v>
      </c>
      <c r="H868" t="str">
        <f>TEXT(Table1[[#This Row],[date1]],"MMM")</f>
        <v>Apr</v>
      </c>
      <c r="I868">
        <v>2024</v>
      </c>
      <c r="J868" t="str">
        <f>TEXT(Table1[[#This Row],[date1]],"dddd")</f>
        <v>Sunday</v>
      </c>
    </row>
    <row r="869" spans="1:10" x14ac:dyDescent="0.35">
      <c r="A869" s="1">
        <v>45389</v>
      </c>
      <c r="B869" s="2">
        <v>3.2003472222222218E-2</v>
      </c>
      <c r="C869" t="s">
        <v>3</v>
      </c>
      <c r="D869" t="s">
        <v>53</v>
      </c>
      <c r="E869">
        <v>38.700000000000003</v>
      </c>
      <c r="F869" t="s">
        <v>42</v>
      </c>
      <c r="G869" t="str">
        <f>TEXT(Table1[[#This Row],[date1]],"DD")</f>
        <v>07</v>
      </c>
      <c r="H869" t="str">
        <f>TEXT(Table1[[#This Row],[date1]],"MMM")</f>
        <v>Apr</v>
      </c>
      <c r="I869">
        <v>2024</v>
      </c>
      <c r="J869" t="str">
        <f>TEXT(Table1[[#This Row],[date1]],"dddd")</f>
        <v>Sunday</v>
      </c>
    </row>
    <row r="870" spans="1:10" x14ac:dyDescent="0.35">
      <c r="A870" s="1">
        <v>45389</v>
      </c>
      <c r="B870" s="2">
        <v>1.1399305555555555E-2</v>
      </c>
      <c r="C870" t="s">
        <v>3</v>
      </c>
      <c r="D870" t="s">
        <v>113</v>
      </c>
      <c r="E870">
        <v>28.9</v>
      </c>
      <c r="F870" t="s">
        <v>27</v>
      </c>
      <c r="G870" t="str">
        <f>TEXT(Table1[[#This Row],[date1]],"DD")</f>
        <v>07</v>
      </c>
      <c r="H870" t="str">
        <f>TEXT(Table1[[#This Row],[date1]],"MMM")</f>
        <v>Apr</v>
      </c>
      <c r="I870">
        <v>2024</v>
      </c>
      <c r="J870" t="str">
        <f>TEXT(Table1[[#This Row],[date1]],"dddd")</f>
        <v>Sunday</v>
      </c>
    </row>
    <row r="871" spans="1:10" x14ac:dyDescent="0.35">
      <c r="A871" s="1">
        <v>45389</v>
      </c>
      <c r="B871" s="2">
        <v>1.2159722222222221E-2</v>
      </c>
      <c r="C871" t="s">
        <v>3</v>
      </c>
      <c r="D871" t="s">
        <v>113</v>
      </c>
      <c r="E871">
        <v>24</v>
      </c>
      <c r="F871" t="s">
        <v>34</v>
      </c>
      <c r="G871" t="str">
        <f>TEXT(Table1[[#This Row],[date1]],"DD")</f>
        <v>07</v>
      </c>
      <c r="H871" t="str">
        <f>TEXT(Table1[[#This Row],[date1]],"MMM")</f>
        <v>Apr</v>
      </c>
      <c r="I871">
        <v>2024</v>
      </c>
      <c r="J871" t="str">
        <f>TEXT(Table1[[#This Row],[date1]],"dddd")</f>
        <v>Sunday</v>
      </c>
    </row>
    <row r="872" spans="1:10" x14ac:dyDescent="0.35">
      <c r="A872" s="1">
        <v>45389</v>
      </c>
      <c r="B872" s="2">
        <v>8.8657407407407402E-4</v>
      </c>
      <c r="C872" t="s">
        <v>3</v>
      </c>
      <c r="D872" t="s">
        <v>114</v>
      </c>
      <c r="E872">
        <v>38.700000000000003</v>
      </c>
      <c r="F872" t="s">
        <v>8</v>
      </c>
      <c r="G872" t="str">
        <f>TEXT(Table1[[#This Row],[date1]],"DD")</f>
        <v>07</v>
      </c>
      <c r="H872" t="str">
        <f>TEXT(Table1[[#This Row],[date1]],"MMM")</f>
        <v>Apr</v>
      </c>
      <c r="I872">
        <v>2024</v>
      </c>
      <c r="J872" t="str">
        <f>TEXT(Table1[[#This Row],[date1]],"dddd")</f>
        <v>Sunday</v>
      </c>
    </row>
    <row r="873" spans="1:10" x14ac:dyDescent="0.35">
      <c r="A873" s="1">
        <v>45389</v>
      </c>
      <c r="B873" s="2">
        <v>1.4340277777777778E-3</v>
      </c>
      <c r="C873" t="s">
        <v>3</v>
      </c>
      <c r="D873" t="s">
        <v>114</v>
      </c>
      <c r="E873">
        <v>33.799999999999997</v>
      </c>
      <c r="F873" t="s">
        <v>13</v>
      </c>
      <c r="G873" t="str">
        <f>TEXT(Table1[[#This Row],[date1]],"DD")</f>
        <v>07</v>
      </c>
      <c r="H873" t="str">
        <f>TEXT(Table1[[#This Row],[date1]],"MMM")</f>
        <v>Apr</v>
      </c>
      <c r="I873">
        <v>2024</v>
      </c>
      <c r="J873" t="str">
        <f>TEXT(Table1[[#This Row],[date1]],"dddd")</f>
        <v>Sunday</v>
      </c>
    </row>
    <row r="874" spans="1:10" x14ac:dyDescent="0.35">
      <c r="A874" s="1">
        <v>45390</v>
      </c>
      <c r="B874" s="2">
        <v>4.052199074074074E-2</v>
      </c>
      <c r="C874" t="s">
        <v>3</v>
      </c>
      <c r="D874" t="s">
        <v>115</v>
      </c>
      <c r="E874">
        <v>33.799999999999997</v>
      </c>
      <c r="F874" t="s">
        <v>13</v>
      </c>
      <c r="G874" t="str">
        <f>TEXT(Table1[[#This Row],[date1]],"DD")</f>
        <v>08</v>
      </c>
      <c r="H874" t="str">
        <f>TEXT(Table1[[#This Row],[date1]],"MMM")</f>
        <v>Apr</v>
      </c>
      <c r="I874">
        <v>2024</v>
      </c>
      <c r="J874" t="str">
        <f>TEXT(Table1[[#This Row],[date1]],"dddd")</f>
        <v>Monday</v>
      </c>
    </row>
    <row r="875" spans="1:10" x14ac:dyDescent="0.35">
      <c r="A875" s="1">
        <v>45390</v>
      </c>
      <c r="B875" s="2">
        <v>4.1291666666666664E-2</v>
      </c>
      <c r="C875" t="s">
        <v>3</v>
      </c>
      <c r="D875" t="s">
        <v>116</v>
      </c>
      <c r="E875">
        <v>38.700000000000003</v>
      </c>
      <c r="F875" t="s">
        <v>42</v>
      </c>
      <c r="G875" t="str">
        <f>TEXT(Table1[[#This Row],[date1]],"DD")</f>
        <v>08</v>
      </c>
      <c r="H875" t="str">
        <f>TEXT(Table1[[#This Row],[date1]],"MMM")</f>
        <v>Apr</v>
      </c>
      <c r="I875">
        <v>2024</v>
      </c>
      <c r="J875" t="str">
        <f>TEXT(Table1[[#This Row],[date1]],"dddd")</f>
        <v>Monday</v>
      </c>
    </row>
    <row r="876" spans="1:10" x14ac:dyDescent="0.35">
      <c r="A876" s="1">
        <v>45390</v>
      </c>
      <c r="B876" s="2">
        <v>9.3171296296296296E-4</v>
      </c>
      <c r="C876" t="s">
        <v>3</v>
      </c>
      <c r="D876" t="s">
        <v>22</v>
      </c>
      <c r="E876">
        <v>28.9</v>
      </c>
      <c r="F876" t="s">
        <v>10</v>
      </c>
      <c r="G876" t="str">
        <f>TEXT(Table1[[#This Row],[date1]],"DD")</f>
        <v>08</v>
      </c>
      <c r="H876" t="str">
        <f>TEXT(Table1[[#This Row],[date1]],"MMM")</f>
        <v>Apr</v>
      </c>
      <c r="I876">
        <v>2024</v>
      </c>
      <c r="J876" t="str">
        <f>TEXT(Table1[[#This Row],[date1]],"dddd")</f>
        <v>Monday</v>
      </c>
    </row>
    <row r="877" spans="1:10" x14ac:dyDescent="0.35">
      <c r="A877" s="1">
        <v>45390</v>
      </c>
      <c r="B877" s="2">
        <v>3.3217592592592591E-3</v>
      </c>
      <c r="C877" t="s">
        <v>3</v>
      </c>
      <c r="D877" t="s">
        <v>117</v>
      </c>
      <c r="E877">
        <v>38.700000000000003</v>
      </c>
      <c r="F877" t="s">
        <v>42</v>
      </c>
      <c r="G877" t="str">
        <f>TEXT(Table1[[#This Row],[date1]],"DD")</f>
        <v>08</v>
      </c>
      <c r="H877" t="str">
        <f>TEXT(Table1[[#This Row],[date1]],"MMM")</f>
        <v>Apr</v>
      </c>
      <c r="I877">
        <v>2024</v>
      </c>
      <c r="J877" t="str">
        <f>TEXT(Table1[[#This Row],[date1]],"dddd")</f>
        <v>Monday</v>
      </c>
    </row>
    <row r="878" spans="1:10" x14ac:dyDescent="0.35">
      <c r="A878" s="1">
        <v>45390</v>
      </c>
      <c r="B878" s="2">
        <v>3.7799768518518517E-2</v>
      </c>
      <c r="C878" t="s">
        <v>20</v>
      </c>
      <c r="E878">
        <v>25</v>
      </c>
      <c r="F878" t="s">
        <v>34</v>
      </c>
      <c r="G878" t="str">
        <f>TEXT(Table1[[#This Row],[date1]],"DD")</f>
        <v>08</v>
      </c>
      <c r="H878" t="str">
        <f>TEXT(Table1[[#This Row],[date1]],"MMM")</f>
        <v>Apr</v>
      </c>
      <c r="I878">
        <v>2024</v>
      </c>
      <c r="J878" t="str">
        <f>TEXT(Table1[[#This Row],[date1]],"dddd")</f>
        <v>Monday</v>
      </c>
    </row>
    <row r="879" spans="1:10" x14ac:dyDescent="0.35">
      <c r="A879" s="1">
        <v>45390</v>
      </c>
      <c r="B879" s="2">
        <v>3.0288194444444444E-2</v>
      </c>
      <c r="C879" t="s">
        <v>20</v>
      </c>
      <c r="E879">
        <v>35</v>
      </c>
      <c r="F879" t="s">
        <v>13</v>
      </c>
      <c r="G879" t="str">
        <f>TEXT(Table1[[#This Row],[date1]],"DD")</f>
        <v>08</v>
      </c>
      <c r="H879" t="str">
        <f>TEXT(Table1[[#This Row],[date1]],"MMM")</f>
        <v>Apr</v>
      </c>
      <c r="I879">
        <v>2024</v>
      </c>
      <c r="J879" t="str">
        <f>TEXT(Table1[[#This Row],[date1]],"dddd")</f>
        <v>Monday</v>
      </c>
    </row>
    <row r="880" spans="1:10" x14ac:dyDescent="0.35">
      <c r="A880" s="1">
        <v>45390</v>
      </c>
      <c r="B880" s="2">
        <v>2.8909722222222226E-2</v>
      </c>
      <c r="C880" t="s">
        <v>3</v>
      </c>
      <c r="D880" t="s">
        <v>28</v>
      </c>
      <c r="E880">
        <v>38.700000000000003</v>
      </c>
      <c r="F880" t="s">
        <v>6</v>
      </c>
      <c r="G880" t="str">
        <f>TEXT(Table1[[#This Row],[date1]],"DD")</f>
        <v>08</v>
      </c>
      <c r="H880" t="str">
        <f>TEXT(Table1[[#This Row],[date1]],"MMM")</f>
        <v>Apr</v>
      </c>
      <c r="I880">
        <v>2024</v>
      </c>
      <c r="J880" t="str">
        <f>TEXT(Table1[[#This Row],[date1]],"dddd")</f>
        <v>Monday</v>
      </c>
    </row>
    <row r="881" spans="1:10" x14ac:dyDescent="0.35">
      <c r="A881" s="1">
        <v>45390</v>
      </c>
      <c r="B881" s="2">
        <v>1.2612268518518519E-2</v>
      </c>
      <c r="C881" t="s">
        <v>3</v>
      </c>
      <c r="D881" t="s">
        <v>118</v>
      </c>
      <c r="E881">
        <v>28.9</v>
      </c>
      <c r="F881" t="s">
        <v>10</v>
      </c>
      <c r="G881" t="str">
        <f>TEXT(Table1[[#This Row],[date1]],"DD")</f>
        <v>08</v>
      </c>
      <c r="H881" t="str">
        <f>TEXT(Table1[[#This Row],[date1]],"MMM")</f>
        <v>Apr</v>
      </c>
      <c r="I881">
        <v>2024</v>
      </c>
      <c r="J881" t="str">
        <f>TEXT(Table1[[#This Row],[date1]],"dddd")</f>
        <v>Monday</v>
      </c>
    </row>
    <row r="882" spans="1:10" x14ac:dyDescent="0.35">
      <c r="A882" s="1">
        <v>45390</v>
      </c>
      <c r="B882" s="2">
        <v>1.5596064814814814E-2</v>
      </c>
      <c r="C882" t="s">
        <v>3</v>
      </c>
      <c r="D882" t="s">
        <v>36</v>
      </c>
      <c r="E882">
        <v>33.799999999999997</v>
      </c>
      <c r="F882" t="s">
        <v>13</v>
      </c>
      <c r="G882" t="str">
        <f>TEXT(Table1[[#This Row],[date1]],"DD")</f>
        <v>08</v>
      </c>
      <c r="H882" t="str">
        <f>TEXT(Table1[[#This Row],[date1]],"MMM")</f>
        <v>Apr</v>
      </c>
      <c r="I882">
        <v>2024</v>
      </c>
      <c r="J882" t="str">
        <f>TEXT(Table1[[#This Row],[date1]],"dddd")</f>
        <v>Monday</v>
      </c>
    </row>
    <row r="883" spans="1:10" x14ac:dyDescent="0.35">
      <c r="A883" s="1">
        <v>45390</v>
      </c>
      <c r="B883" s="2">
        <v>1.6658564814814814E-2</v>
      </c>
      <c r="C883" t="s">
        <v>3</v>
      </c>
      <c r="D883" t="s">
        <v>119</v>
      </c>
      <c r="E883">
        <v>38.700000000000003</v>
      </c>
      <c r="F883" t="s">
        <v>42</v>
      </c>
      <c r="G883" t="str">
        <f>TEXT(Table1[[#This Row],[date1]],"DD")</f>
        <v>08</v>
      </c>
      <c r="H883" t="str">
        <f>TEXT(Table1[[#This Row],[date1]],"MMM")</f>
        <v>Apr</v>
      </c>
      <c r="I883">
        <v>2024</v>
      </c>
      <c r="J883" t="str">
        <f>TEXT(Table1[[#This Row],[date1]],"dddd")</f>
        <v>Monday</v>
      </c>
    </row>
    <row r="884" spans="1:10" x14ac:dyDescent="0.35">
      <c r="A884" s="1">
        <v>45391</v>
      </c>
      <c r="B884" s="2">
        <v>1.5594907407407408E-2</v>
      </c>
      <c r="C884" t="s">
        <v>20</v>
      </c>
      <c r="E884">
        <v>40</v>
      </c>
      <c r="F884" t="s">
        <v>42</v>
      </c>
      <c r="G884" t="str">
        <f>TEXT(Table1[[#This Row],[date1]],"DD")</f>
        <v>09</v>
      </c>
      <c r="H884" t="str">
        <f>TEXT(Table1[[#This Row],[date1]],"MMM")</f>
        <v>Apr</v>
      </c>
      <c r="I884">
        <v>2024</v>
      </c>
      <c r="J884" t="str">
        <f>TEXT(Table1[[#This Row],[date1]],"dddd")</f>
        <v>Tuesday</v>
      </c>
    </row>
    <row r="885" spans="1:10" x14ac:dyDescent="0.35">
      <c r="A885" s="1">
        <v>45391</v>
      </c>
      <c r="B885" s="2">
        <v>1.6783564814814814E-2</v>
      </c>
      <c r="C885" t="s">
        <v>20</v>
      </c>
      <c r="E885">
        <v>30</v>
      </c>
      <c r="F885" t="s">
        <v>10</v>
      </c>
      <c r="G885" t="str">
        <f>TEXT(Table1[[#This Row],[date1]],"DD")</f>
        <v>09</v>
      </c>
      <c r="H885" t="str">
        <f>TEXT(Table1[[#This Row],[date1]],"MMM")</f>
        <v>Apr</v>
      </c>
      <c r="I885">
        <v>2024</v>
      </c>
      <c r="J885" t="str">
        <f>TEXT(Table1[[#This Row],[date1]],"dddd")</f>
        <v>Tuesday</v>
      </c>
    </row>
    <row r="886" spans="1:10" x14ac:dyDescent="0.35">
      <c r="A886" s="1">
        <v>45391</v>
      </c>
      <c r="B886" s="2">
        <v>2.9496527777777778E-2</v>
      </c>
      <c r="C886" t="s">
        <v>3</v>
      </c>
      <c r="D886" t="s">
        <v>104</v>
      </c>
      <c r="E886">
        <v>38.700000000000003</v>
      </c>
      <c r="F886" t="s">
        <v>6</v>
      </c>
      <c r="G886" t="str">
        <f>TEXT(Table1[[#This Row],[date1]],"DD")</f>
        <v>09</v>
      </c>
      <c r="H886" t="str">
        <f>TEXT(Table1[[#This Row],[date1]],"MMM")</f>
        <v>Apr</v>
      </c>
      <c r="I886">
        <v>2024</v>
      </c>
      <c r="J886" t="str">
        <f>TEXT(Table1[[#This Row],[date1]],"dddd")</f>
        <v>Tuesday</v>
      </c>
    </row>
    <row r="887" spans="1:10" x14ac:dyDescent="0.35">
      <c r="A887" s="1">
        <v>45391</v>
      </c>
      <c r="B887" s="2">
        <v>8.2025462962962963E-3</v>
      </c>
      <c r="C887" t="s">
        <v>3</v>
      </c>
      <c r="D887" t="s">
        <v>120</v>
      </c>
      <c r="E887">
        <v>38.700000000000003</v>
      </c>
      <c r="F887" t="s">
        <v>8</v>
      </c>
      <c r="G887" t="str">
        <f>TEXT(Table1[[#This Row],[date1]],"DD")</f>
        <v>09</v>
      </c>
      <c r="H887" t="str">
        <f>TEXT(Table1[[#This Row],[date1]],"MMM")</f>
        <v>Apr</v>
      </c>
      <c r="I887">
        <v>2024</v>
      </c>
      <c r="J887" t="str">
        <f>TEXT(Table1[[#This Row],[date1]],"dddd")</f>
        <v>Tuesday</v>
      </c>
    </row>
    <row r="888" spans="1:10" x14ac:dyDescent="0.35">
      <c r="A888" s="1">
        <v>45391</v>
      </c>
      <c r="B888" s="2">
        <v>1.7637731481481483E-2</v>
      </c>
      <c r="C888" t="s">
        <v>3</v>
      </c>
      <c r="D888" t="s">
        <v>62</v>
      </c>
      <c r="E888">
        <v>38.700000000000003</v>
      </c>
      <c r="F888" t="s">
        <v>8</v>
      </c>
      <c r="G888" t="str">
        <f>TEXT(Table1[[#This Row],[date1]],"DD")</f>
        <v>09</v>
      </c>
      <c r="H888" t="str">
        <f>TEXT(Table1[[#This Row],[date1]],"MMM")</f>
        <v>Apr</v>
      </c>
      <c r="I888">
        <v>2024</v>
      </c>
      <c r="J888" t="str">
        <f>TEXT(Table1[[#This Row],[date1]],"dddd")</f>
        <v>Tuesday</v>
      </c>
    </row>
    <row r="889" spans="1:10" x14ac:dyDescent="0.35">
      <c r="A889" s="1">
        <v>45392</v>
      </c>
      <c r="B889" s="2">
        <v>1.4886574074074075E-2</v>
      </c>
      <c r="C889" t="s">
        <v>20</v>
      </c>
      <c r="E889">
        <v>25</v>
      </c>
      <c r="F889" t="s">
        <v>34</v>
      </c>
      <c r="G889" t="str">
        <f>TEXT(Table1[[#This Row],[date1]],"DD")</f>
        <v>10</v>
      </c>
      <c r="H889" t="str">
        <f>TEXT(Table1[[#This Row],[date1]],"MMM")</f>
        <v>Apr</v>
      </c>
      <c r="I889">
        <v>2024</v>
      </c>
      <c r="J889" t="str">
        <f>TEXT(Table1[[#This Row],[date1]],"dddd")</f>
        <v>Wednesday</v>
      </c>
    </row>
    <row r="890" spans="1:10" x14ac:dyDescent="0.35">
      <c r="A890" s="1">
        <v>45392</v>
      </c>
      <c r="B890" s="2">
        <v>3.8275462962962963E-2</v>
      </c>
      <c r="C890" t="s">
        <v>20</v>
      </c>
      <c r="E890">
        <v>40</v>
      </c>
      <c r="F890" t="s">
        <v>8</v>
      </c>
      <c r="G890" t="str">
        <f>TEXT(Table1[[#This Row],[date1]],"DD")</f>
        <v>10</v>
      </c>
      <c r="H890" t="str">
        <f>TEXT(Table1[[#This Row],[date1]],"MMM")</f>
        <v>Apr</v>
      </c>
      <c r="I890">
        <v>2024</v>
      </c>
      <c r="J890" t="str">
        <f>TEXT(Table1[[#This Row],[date1]],"dddd")</f>
        <v>Wednesday</v>
      </c>
    </row>
    <row r="891" spans="1:10" x14ac:dyDescent="0.35">
      <c r="A891" s="1">
        <v>45392</v>
      </c>
      <c r="B891" s="2">
        <v>3.8555555555555551E-2</v>
      </c>
      <c r="C891" t="s">
        <v>3</v>
      </c>
      <c r="D891" t="s">
        <v>121</v>
      </c>
      <c r="E891">
        <v>24</v>
      </c>
      <c r="F891" t="s">
        <v>34</v>
      </c>
      <c r="G891" t="str">
        <f>TEXT(Table1[[#This Row],[date1]],"DD")</f>
        <v>10</v>
      </c>
      <c r="H891" t="str">
        <f>TEXT(Table1[[#This Row],[date1]],"MMM")</f>
        <v>Apr</v>
      </c>
      <c r="I891">
        <v>2024</v>
      </c>
      <c r="J891" t="str">
        <f>TEXT(Table1[[#This Row],[date1]],"dddd")</f>
        <v>Wednesday</v>
      </c>
    </row>
    <row r="892" spans="1:10" x14ac:dyDescent="0.35">
      <c r="A892" s="1">
        <v>45392</v>
      </c>
      <c r="B892" s="2">
        <v>1.7353009259259259E-2</v>
      </c>
      <c r="C892" t="s">
        <v>3</v>
      </c>
      <c r="D892" t="s">
        <v>18</v>
      </c>
      <c r="E892">
        <v>38.700000000000003</v>
      </c>
      <c r="F892" t="s">
        <v>42</v>
      </c>
      <c r="G892" t="str">
        <f>TEXT(Table1[[#This Row],[date1]],"DD")</f>
        <v>10</v>
      </c>
      <c r="H892" t="str">
        <f>TEXT(Table1[[#This Row],[date1]],"MMM")</f>
        <v>Apr</v>
      </c>
      <c r="I892">
        <v>2024</v>
      </c>
      <c r="J892" t="str">
        <f>TEXT(Table1[[#This Row],[date1]],"dddd")</f>
        <v>Wednesday</v>
      </c>
    </row>
    <row r="893" spans="1:10" x14ac:dyDescent="0.35">
      <c r="A893" s="1">
        <v>45392</v>
      </c>
      <c r="B893" s="2">
        <v>2.8402777777777779E-3</v>
      </c>
      <c r="C893" t="s">
        <v>3</v>
      </c>
      <c r="D893" t="s">
        <v>122</v>
      </c>
      <c r="E893">
        <v>38.700000000000003</v>
      </c>
      <c r="F893" t="s">
        <v>6</v>
      </c>
      <c r="G893" t="str">
        <f>TEXT(Table1[[#This Row],[date1]],"DD")</f>
        <v>10</v>
      </c>
      <c r="H893" t="str">
        <f>TEXT(Table1[[#This Row],[date1]],"MMM")</f>
        <v>Apr</v>
      </c>
      <c r="I893">
        <v>2024</v>
      </c>
      <c r="J893" t="str">
        <f>TEXT(Table1[[#This Row],[date1]],"dddd")</f>
        <v>Wednesday</v>
      </c>
    </row>
    <row r="894" spans="1:10" x14ac:dyDescent="0.35">
      <c r="A894" s="1">
        <v>45393</v>
      </c>
      <c r="B894" s="2">
        <v>2.874074074074074E-2</v>
      </c>
      <c r="C894" t="s">
        <v>3</v>
      </c>
      <c r="D894" t="s">
        <v>123</v>
      </c>
      <c r="E894">
        <v>28.9</v>
      </c>
      <c r="F894" t="s">
        <v>10</v>
      </c>
      <c r="G894" t="str">
        <f>TEXT(Table1[[#This Row],[date1]],"DD")</f>
        <v>11</v>
      </c>
      <c r="H894" t="str">
        <f>TEXT(Table1[[#This Row],[date1]],"MMM")</f>
        <v>Apr</v>
      </c>
      <c r="I894">
        <v>2024</v>
      </c>
      <c r="J894" t="str">
        <f>TEXT(Table1[[#This Row],[date1]],"dddd")</f>
        <v>Thursday</v>
      </c>
    </row>
    <row r="895" spans="1:10" x14ac:dyDescent="0.35">
      <c r="A895" s="1">
        <v>45393</v>
      </c>
      <c r="B895" s="2">
        <v>2.9854166666666668E-2</v>
      </c>
      <c r="C895" t="s">
        <v>3</v>
      </c>
      <c r="D895" t="s">
        <v>123</v>
      </c>
      <c r="E895">
        <v>28.9</v>
      </c>
      <c r="F895" t="s">
        <v>10</v>
      </c>
      <c r="G895" t="str">
        <f>TEXT(Table1[[#This Row],[date1]],"DD")</f>
        <v>11</v>
      </c>
      <c r="H895" t="str">
        <f>TEXT(Table1[[#This Row],[date1]],"MMM")</f>
        <v>Apr</v>
      </c>
      <c r="I895">
        <v>2024</v>
      </c>
      <c r="J895" t="str">
        <f>TEXT(Table1[[#This Row],[date1]],"dddd")</f>
        <v>Thursday</v>
      </c>
    </row>
    <row r="896" spans="1:10" x14ac:dyDescent="0.35">
      <c r="A896" s="1">
        <v>45393</v>
      </c>
      <c r="B896" s="2">
        <v>2.4572916666666667E-2</v>
      </c>
      <c r="C896" t="s">
        <v>3</v>
      </c>
      <c r="D896" t="s">
        <v>28</v>
      </c>
      <c r="E896">
        <v>38.700000000000003</v>
      </c>
      <c r="F896" t="s">
        <v>6</v>
      </c>
      <c r="G896" t="str">
        <f>TEXT(Table1[[#This Row],[date1]],"DD")</f>
        <v>11</v>
      </c>
      <c r="H896" t="str">
        <f>TEXT(Table1[[#This Row],[date1]],"MMM")</f>
        <v>Apr</v>
      </c>
      <c r="I896">
        <v>2024</v>
      </c>
      <c r="J896" t="str">
        <f>TEXT(Table1[[#This Row],[date1]],"dddd")</f>
        <v>Thursday</v>
      </c>
    </row>
    <row r="897" spans="1:10" x14ac:dyDescent="0.35">
      <c r="A897" s="1">
        <v>45393</v>
      </c>
      <c r="B897" s="2">
        <v>1.1766203703703704E-2</v>
      </c>
      <c r="C897" t="s">
        <v>3</v>
      </c>
      <c r="D897" t="s">
        <v>119</v>
      </c>
      <c r="E897">
        <v>38.700000000000003</v>
      </c>
      <c r="F897" t="s">
        <v>42</v>
      </c>
      <c r="G897" t="str">
        <f>TEXT(Table1[[#This Row],[date1]],"DD")</f>
        <v>11</v>
      </c>
      <c r="H897" t="str">
        <f>TEXT(Table1[[#This Row],[date1]],"MMM")</f>
        <v>Apr</v>
      </c>
      <c r="I897">
        <v>2024</v>
      </c>
      <c r="J897" t="str">
        <f>TEXT(Table1[[#This Row],[date1]],"dddd")</f>
        <v>Thursday</v>
      </c>
    </row>
    <row r="898" spans="1:10" x14ac:dyDescent="0.35">
      <c r="A898" s="1">
        <v>45393</v>
      </c>
      <c r="B898" s="2">
        <v>1.292361111111111E-2</v>
      </c>
      <c r="C898" t="s">
        <v>3</v>
      </c>
      <c r="D898" t="s">
        <v>36</v>
      </c>
      <c r="E898">
        <v>33.799999999999997</v>
      </c>
      <c r="F898" t="s">
        <v>13</v>
      </c>
      <c r="G898" t="str">
        <f>TEXT(Table1[[#This Row],[date1]],"DD")</f>
        <v>11</v>
      </c>
      <c r="H898" t="str">
        <f>TEXT(Table1[[#This Row],[date1]],"MMM")</f>
        <v>Apr</v>
      </c>
      <c r="I898">
        <v>2024</v>
      </c>
      <c r="J898" t="str">
        <f>TEXT(Table1[[#This Row],[date1]],"dddd")</f>
        <v>Thursday</v>
      </c>
    </row>
    <row r="899" spans="1:10" x14ac:dyDescent="0.35">
      <c r="A899" s="1">
        <v>45394</v>
      </c>
      <c r="B899" s="2">
        <v>2.5856481481481481E-3</v>
      </c>
      <c r="C899" t="s">
        <v>3</v>
      </c>
      <c r="D899" t="s">
        <v>30</v>
      </c>
      <c r="E899">
        <v>38.700000000000003</v>
      </c>
      <c r="F899" t="s">
        <v>8</v>
      </c>
      <c r="G899" t="str">
        <f>TEXT(Table1[[#This Row],[date1]],"DD")</f>
        <v>12</v>
      </c>
      <c r="H899" t="str">
        <f>TEXT(Table1[[#This Row],[date1]],"MMM")</f>
        <v>Apr</v>
      </c>
      <c r="I899">
        <v>2024</v>
      </c>
      <c r="J899" t="str">
        <f>TEXT(Table1[[#This Row],[date1]],"dddd")</f>
        <v>Friday</v>
      </c>
    </row>
    <row r="900" spans="1:10" x14ac:dyDescent="0.35">
      <c r="A900" s="1">
        <v>45394</v>
      </c>
      <c r="B900" s="2">
        <v>2.6657407407407404E-2</v>
      </c>
      <c r="C900" t="s">
        <v>3</v>
      </c>
      <c r="D900" t="s">
        <v>18</v>
      </c>
      <c r="E900">
        <v>28.9</v>
      </c>
      <c r="F900" t="s">
        <v>27</v>
      </c>
      <c r="G900" t="str">
        <f>TEXT(Table1[[#This Row],[date1]],"DD")</f>
        <v>12</v>
      </c>
      <c r="H900" t="str">
        <f>TEXT(Table1[[#This Row],[date1]],"MMM")</f>
        <v>Apr</v>
      </c>
      <c r="I900">
        <v>2024</v>
      </c>
      <c r="J900" t="str">
        <f>TEXT(Table1[[#This Row],[date1]],"dddd")</f>
        <v>Friday</v>
      </c>
    </row>
    <row r="901" spans="1:10" x14ac:dyDescent="0.35">
      <c r="A901" s="1">
        <v>45395</v>
      </c>
      <c r="B901" s="2">
        <v>2.0368055555555556E-2</v>
      </c>
      <c r="C901" t="s">
        <v>3</v>
      </c>
      <c r="D901" t="s">
        <v>18</v>
      </c>
      <c r="E901">
        <v>38.700000000000003</v>
      </c>
      <c r="F901" t="s">
        <v>6</v>
      </c>
      <c r="G901" t="str">
        <f>TEXT(Table1[[#This Row],[date1]],"DD")</f>
        <v>13</v>
      </c>
      <c r="H901" t="str">
        <f>TEXT(Table1[[#This Row],[date1]],"MMM")</f>
        <v>Apr</v>
      </c>
      <c r="I901">
        <v>2024</v>
      </c>
      <c r="J901" t="str">
        <f>TEXT(Table1[[#This Row],[date1]],"dddd")</f>
        <v>Saturday</v>
      </c>
    </row>
    <row r="902" spans="1:10" x14ac:dyDescent="0.35">
      <c r="A902" s="1">
        <v>45395</v>
      </c>
      <c r="B902" s="2">
        <v>2.9888888888888888E-2</v>
      </c>
      <c r="C902" t="s">
        <v>3</v>
      </c>
      <c r="D902" t="s">
        <v>22</v>
      </c>
      <c r="E902">
        <v>28.9</v>
      </c>
      <c r="F902" t="s">
        <v>10</v>
      </c>
      <c r="G902" t="str">
        <f>TEXT(Table1[[#This Row],[date1]],"DD")</f>
        <v>13</v>
      </c>
      <c r="H902" t="str">
        <f>TEXT(Table1[[#This Row],[date1]],"MMM")</f>
        <v>Apr</v>
      </c>
      <c r="I902">
        <v>2024</v>
      </c>
      <c r="J902" t="str">
        <f>TEXT(Table1[[#This Row],[date1]],"dddd")</f>
        <v>Saturday</v>
      </c>
    </row>
    <row r="903" spans="1:10" x14ac:dyDescent="0.35">
      <c r="A903" s="1">
        <v>45395</v>
      </c>
      <c r="B903" s="2">
        <v>4.7719907407407407E-3</v>
      </c>
      <c r="C903" t="s">
        <v>20</v>
      </c>
      <c r="E903">
        <v>40</v>
      </c>
      <c r="F903" t="s">
        <v>8</v>
      </c>
      <c r="G903" t="str">
        <f>TEXT(Table1[[#This Row],[date1]],"DD")</f>
        <v>13</v>
      </c>
      <c r="H903" t="str">
        <f>TEXT(Table1[[#This Row],[date1]],"MMM")</f>
        <v>Apr</v>
      </c>
      <c r="I903">
        <v>2024</v>
      </c>
      <c r="J903" t="str">
        <f>TEXT(Table1[[#This Row],[date1]],"dddd")</f>
        <v>Saturday</v>
      </c>
    </row>
    <row r="904" spans="1:10" x14ac:dyDescent="0.35">
      <c r="A904" s="1">
        <v>45395</v>
      </c>
      <c r="B904" s="2">
        <v>5.5092592592592589E-3</v>
      </c>
      <c r="C904" t="s">
        <v>20</v>
      </c>
      <c r="E904">
        <v>40</v>
      </c>
      <c r="F904" t="s">
        <v>8</v>
      </c>
      <c r="G904" t="str">
        <f>TEXT(Table1[[#This Row],[date1]],"DD")</f>
        <v>13</v>
      </c>
      <c r="H904" t="str">
        <f>TEXT(Table1[[#This Row],[date1]],"MMM")</f>
        <v>Apr</v>
      </c>
      <c r="I904">
        <v>2024</v>
      </c>
      <c r="J904" t="str">
        <f>TEXT(Table1[[#This Row],[date1]],"dddd")</f>
        <v>Saturday</v>
      </c>
    </row>
    <row r="905" spans="1:10" x14ac:dyDescent="0.35">
      <c r="A905" s="1">
        <v>45395</v>
      </c>
      <c r="B905" s="2">
        <v>1.254513888888889E-2</v>
      </c>
      <c r="C905" t="s">
        <v>3</v>
      </c>
      <c r="D905" t="s">
        <v>124</v>
      </c>
      <c r="E905">
        <v>38.700000000000003</v>
      </c>
      <c r="F905" t="s">
        <v>42</v>
      </c>
      <c r="G905" t="str">
        <f>TEXT(Table1[[#This Row],[date1]],"DD")</f>
        <v>13</v>
      </c>
      <c r="H905" t="str">
        <f>TEXT(Table1[[#This Row],[date1]],"MMM")</f>
        <v>Apr</v>
      </c>
      <c r="I905">
        <v>2024</v>
      </c>
      <c r="J905" t="str">
        <f>TEXT(Table1[[#This Row],[date1]],"dddd")</f>
        <v>Saturday</v>
      </c>
    </row>
    <row r="906" spans="1:10" x14ac:dyDescent="0.35">
      <c r="A906" s="1">
        <v>45395</v>
      </c>
      <c r="B906" s="2">
        <v>1.3655092592592592E-2</v>
      </c>
      <c r="C906" t="s">
        <v>3</v>
      </c>
      <c r="D906" t="s">
        <v>124</v>
      </c>
      <c r="E906">
        <v>38.700000000000003</v>
      </c>
      <c r="F906" t="s">
        <v>6</v>
      </c>
      <c r="G906" t="str">
        <f>TEXT(Table1[[#This Row],[date1]],"DD")</f>
        <v>13</v>
      </c>
      <c r="H906" t="str">
        <f>TEXT(Table1[[#This Row],[date1]],"MMM")</f>
        <v>Apr</v>
      </c>
      <c r="I906">
        <v>2024</v>
      </c>
      <c r="J906" t="str">
        <f>TEXT(Table1[[#This Row],[date1]],"dddd")</f>
        <v>Saturday</v>
      </c>
    </row>
    <row r="907" spans="1:10" x14ac:dyDescent="0.35">
      <c r="A907" s="1">
        <v>45395</v>
      </c>
      <c r="B907" s="2">
        <v>3.5717592592592592E-2</v>
      </c>
      <c r="C907" t="s">
        <v>3</v>
      </c>
      <c r="D907" t="s">
        <v>125</v>
      </c>
      <c r="E907">
        <v>38.700000000000003</v>
      </c>
      <c r="F907" t="s">
        <v>42</v>
      </c>
      <c r="G907" t="str">
        <f>TEXT(Table1[[#This Row],[date1]],"DD")</f>
        <v>13</v>
      </c>
      <c r="H907" t="str">
        <f>TEXT(Table1[[#This Row],[date1]],"MMM")</f>
        <v>Apr</v>
      </c>
      <c r="I907">
        <v>2024</v>
      </c>
      <c r="J907" t="str">
        <f>TEXT(Table1[[#This Row],[date1]],"dddd")</f>
        <v>Saturday</v>
      </c>
    </row>
    <row r="908" spans="1:10" x14ac:dyDescent="0.35">
      <c r="A908" s="1">
        <v>45395</v>
      </c>
      <c r="B908" s="2">
        <v>3.7027777777777778E-2</v>
      </c>
      <c r="C908" t="s">
        <v>3</v>
      </c>
      <c r="D908" t="s">
        <v>22</v>
      </c>
      <c r="E908">
        <v>38.700000000000003</v>
      </c>
      <c r="F908" t="s">
        <v>42</v>
      </c>
      <c r="G908" t="str">
        <f>TEXT(Table1[[#This Row],[date1]],"DD")</f>
        <v>13</v>
      </c>
      <c r="H908" t="str">
        <f>TEXT(Table1[[#This Row],[date1]],"MMM")</f>
        <v>Apr</v>
      </c>
      <c r="I908">
        <v>2024</v>
      </c>
      <c r="J908" t="str">
        <f>TEXT(Table1[[#This Row],[date1]],"dddd")</f>
        <v>Saturday</v>
      </c>
    </row>
    <row r="909" spans="1:10" x14ac:dyDescent="0.35">
      <c r="A909" s="1">
        <v>45396</v>
      </c>
      <c r="B909" s="2">
        <v>3.8511574074074073E-2</v>
      </c>
      <c r="C909" t="s">
        <v>20</v>
      </c>
      <c r="E909">
        <v>40</v>
      </c>
      <c r="F909" t="s">
        <v>6</v>
      </c>
      <c r="G909" t="str">
        <f>TEXT(Table1[[#This Row],[date1]],"DD")</f>
        <v>14</v>
      </c>
      <c r="H909" t="str">
        <f>TEXT(Table1[[#This Row],[date1]],"MMM")</f>
        <v>Apr</v>
      </c>
      <c r="I909">
        <v>2024</v>
      </c>
      <c r="J909" t="str">
        <f>TEXT(Table1[[#This Row],[date1]],"dddd")</f>
        <v>Sunday</v>
      </c>
    </row>
    <row r="910" spans="1:10" x14ac:dyDescent="0.35">
      <c r="A910" s="1">
        <v>45396</v>
      </c>
      <c r="B910" s="2">
        <v>1.7118055555555556E-2</v>
      </c>
      <c r="C910" t="s">
        <v>3</v>
      </c>
      <c r="D910" t="s">
        <v>126</v>
      </c>
      <c r="E910">
        <v>38.700000000000003</v>
      </c>
      <c r="F910" t="s">
        <v>42</v>
      </c>
      <c r="G910" t="str">
        <f>TEXT(Table1[[#This Row],[date1]],"DD")</f>
        <v>14</v>
      </c>
      <c r="H910" t="str">
        <f>TEXT(Table1[[#This Row],[date1]],"MMM")</f>
        <v>Apr</v>
      </c>
      <c r="I910">
        <v>2024</v>
      </c>
      <c r="J910" t="str">
        <f>TEXT(Table1[[#This Row],[date1]],"dddd")</f>
        <v>Sunday</v>
      </c>
    </row>
    <row r="911" spans="1:10" x14ac:dyDescent="0.35">
      <c r="A911" s="1">
        <v>45396</v>
      </c>
      <c r="B911" s="2">
        <v>1.8854166666666668E-2</v>
      </c>
      <c r="C911" t="s">
        <v>20</v>
      </c>
      <c r="E911">
        <v>30</v>
      </c>
      <c r="F911" t="s">
        <v>27</v>
      </c>
      <c r="G911" t="str">
        <f>TEXT(Table1[[#This Row],[date1]],"DD")</f>
        <v>14</v>
      </c>
      <c r="H911" t="str">
        <f>TEXT(Table1[[#This Row],[date1]],"MMM")</f>
        <v>Apr</v>
      </c>
      <c r="I911">
        <v>2024</v>
      </c>
      <c r="J911" t="str">
        <f>TEXT(Table1[[#This Row],[date1]],"dddd")</f>
        <v>Sunday</v>
      </c>
    </row>
    <row r="912" spans="1:10" x14ac:dyDescent="0.35">
      <c r="A912" s="1">
        <v>45396</v>
      </c>
      <c r="B912" s="2">
        <v>2.0218750000000001E-2</v>
      </c>
      <c r="C912" t="s">
        <v>20</v>
      </c>
      <c r="E912">
        <v>30</v>
      </c>
      <c r="F912" t="s">
        <v>27</v>
      </c>
      <c r="G912" t="str">
        <f>TEXT(Table1[[#This Row],[date1]],"DD")</f>
        <v>14</v>
      </c>
      <c r="H912" t="str">
        <f>TEXT(Table1[[#This Row],[date1]],"MMM")</f>
        <v>Apr</v>
      </c>
      <c r="I912">
        <v>2024</v>
      </c>
      <c r="J912" t="str">
        <f>TEXT(Table1[[#This Row],[date1]],"dddd")</f>
        <v>Sunday</v>
      </c>
    </row>
    <row r="913" spans="1:10" x14ac:dyDescent="0.35">
      <c r="A913" s="1">
        <v>45396</v>
      </c>
      <c r="B913" s="2">
        <v>2.1944444444444444E-2</v>
      </c>
      <c r="C913" t="s">
        <v>20</v>
      </c>
      <c r="E913">
        <v>35</v>
      </c>
      <c r="F913" t="s">
        <v>13</v>
      </c>
      <c r="G913" t="str">
        <f>TEXT(Table1[[#This Row],[date1]],"DD")</f>
        <v>14</v>
      </c>
      <c r="H913" t="str">
        <f>TEXT(Table1[[#This Row],[date1]],"MMM")</f>
        <v>Apr</v>
      </c>
      <c r="I913">
        <v>2024</v>
      </c>
      <c r="J913" t="str">
        <f>TEXT(Table1[[#This Row],[date1]],"dddd")</f>
        <v>Sunday</v>
      </c>
    </row>
    <row r="914" spans="1:10" x14ac:dyDescent="0.35">
      <c r="A914" s="1">
        <v>45396</v>
      </c>
      <c r="B914" s="2">
        <v>1.5159722222222222E-2</v>
      </c>
      <c r="C914" t="s">
        <v>3</v>
      </c>
      <c r="D914" t="s">
        <v>127</v>
      </c>
      <c r="E914">
        <v>28.9</v>
      </c>
      <c r="F914" t="s">
        <v>27</v>
      </c>
      <c r="G914" t="str">
        <f>TEXT(Table1[[#This Row],[date1]],"DD")</f>
        <v>14</v>
      </c>
      <c r="H914" t="str">
        <f>TEXT(Table1[[#This Row],[date1]],"MMM")</f>
        <v>Apr</v>
      </c>
      <c r="I914">
        <v>2024</v>
      </c>
      <c r="J914" t="str">
        <f>TEXT(Table1[[#This Row],[date1]],"dddd")</f>
        <v>Sunday</v>
      </c>
    </row>
    <row r="915" spans="1:10" x14ac:dyDescent="0.35">
      <c r="A915" s="1">
        <v>45396</v>
      </c>
      <c r="B915" s="2">
        <v>1.633796296296296E-2</v>
      </c>
      <c r="C915" t="s">
        <v>3</v>
      </c>
      <c r="D915" t="s">
        <v>22</v>
      </c>
      <c r="E915">
        <v>28.9</v>
      </c>
      <c r="F915" t="s">
        <v>10</v>
      </c>
      <c r="G915" t="str">
        <f>TEXT(Table1[[#This Row],[date1]],"DD")</f>
        <v>14</v>
      </c>
      <c r="H915" t="str">
        <f>TEXT(Table1[[#This Row],[date1]],"MMM")</f>
        <v>Apr</v>
      </c>
      <c r="I915">
        <v>2024</v>
      </c>
      <c r="J915" t="str">
        <f>TEXT(Table1[[#This Row],[date1]],"dddd")</f>
        <v>Sunday</v>
      </c>
    </row>
    <row r="916" spans="1:10" x14ac:dyDescent="0.35">
      <c r="A916" s="1">
        <v>45396</v>
      </c>
      <c r="B916" s="2">
        <v>1.6978009259259259E-2</v>
      </c>
      <c r="C916" t="s">
        <v>3</v>
      </c>
      <c r="D916" t="s">
        <v>22</v>
      </c>
      <c r="E916">
        <v>28.9</v>
      </c>
      <c r="F916" t="s">
        <v>10</v>
      </c>
      <c r="G916" t="str">
        <f>TEXT(Table1[[#This Row],[date1]],"DD")</f>
        <v>14</v>
      </c>
      <c r="H916" t="str">
        <f>TEXT(Table1[[#This Row],[date1]],"MMM")</f>
        <v>Apr</v>
      </c>
      <c r="I916">
        <v>2024</v>
      </c>
      <c r="J916" t="str">
        <f>TEXT(Table1[[#This Row],[date1]],"dddd")</f>
        <v>Sunday</v>
      </c>
    </row>
    <row r="917" spans="1:10" x14ac:dyDescent="0.35">
      <c r="A917" s="1">
        <v>45396</v>
      </c>
      <c r="B917" s="2">
        <v>1.7570601851851851E-2</v>
      </c>
      <c r="C917" t="s">
        <v>3</v>
      </c>
      <c r="D917" t="s">
        <v>22</v>
      </c>
      <c r="E917">
        <v>28.9</v>
      </c>
      <c r="F917" t="s">
        <v>10</v>
      </c>
      <c r="G917" t="str">
        <f>TEXT(Table1[[#This Row],[date1]],"DD")</f>
        <v>14</v>
      </c>
      <c r="H917" t="str">
        <f>TEXT(Table1[[#This Row],[date1]],"MMM")</f>
        <v>Apr</v>
      </c>
      <c r="I917">
        <v>2024</v>
      </c>
      <c r="J917" t="str">
        <f>TEXT(Table1[[#This Row],[date1]],"dddd")</f>
        <v>Sunday</v>
      </c>
    </row>
    <row r="918" spans="1:10" x14ac:dyDescent="0.35">
      <c r="A918" s="1">
        <v>45396</v>
      </c>
      <c r="B918" s="2">
        <v>3.2265046296296292E-2</v>
      </c>
      <c r="C918" t="s">
        <v>3</v>
      </c>
      <c r="D918" t="s">
        <v>28</v>
      </c>
      <c r="E918">
        <v>38.700000000000003</v>
      </c>
      <c r="F918" t="s">
        <v>42</v>
      </c>
      <c r="G918" t="str">
        <f>TEXT(Table1[[#This Row],[date1]],"DD")</f>
        <v>14</v>
      </c>
      <c r="H918" t="str">
        <f>TEXT(Table1[[#This Row],[date1]],"MMM")</f>
        <v>Apr</v>
      </c>
      <c r="I918">
        <v>2024</v>
      </c>
      <c r="J918" t="str">
        <f>TEXT(Table1[[#This Row],[date1]],"dddd")</f>
        <v>Sunday</v>
      </c>
    </row>
    <row r="919" spans="1:10" x14ac:dyDescent="0.35">
      <c r="A919" s="1">
        <v>45396</v>
      </c>
      <c r="B919" s="2">
        <v>4.160648148148148E-2</v>
      </c>
      <c r="C919" t="s">
        <v>3</v>
      </c>
      <c r="D919" t="s">
        <v>22</v>
      </c>
      <c r="E919">
        <v>28.9</v>
      </c>
      <c r="F919" t="s">
        <v>27</v>
      </c>
      <c r="G919" t="str">
        <f>TEXT(Table1[[#This Row],[date1]],"DD")</f>
        <v>14</v>
      </c>
      <c r="H919" t="str">
        <f>TEXT(Table1[[#This Row],[date1]],"MMM")</f>
        <v>Apr</v>
      </c>
      <c r="I919">
        <v>2024</v>
      </c>
      <c r="J919" t="str">
        <f>TEXT(Table1[[#This Row],[date1]],"dddd")</f>
        <v>Sunday</v>
      </c>
    </row>
    <row r="920" spans="1:10" x14ac:dyDescent="0.35">
      <c r="A920" s="1">
        <v>45396</v>
      </c>
      <c r="B920" s="2">
        <v>5.2546296296296293E-4</v>
      </c>
      <c r="C920" t="s">
        <v>3</v>
      </c>
      <c r="D920" t="s">
        <v>30</v>
      </c>
      <c r="E920">
        <v>38.700000000000003</v>
      </c>
      <c r="F920" t="s">
        <v>6</v>
      </c>
      <c r="G920" t="str">
        <f>TEXT(Table1[[#This Row],[date1]],"DD")</f>
        <v>14</v>
      </c>
      <c r="H920" t="str">
        <f>TEXT(Table1[[#This Row],[date1]],"MMM")</f>
        <v>Apr</v>
      </c>
      <c r="I920">
        <v>2024</v>
      </c>
      <c r="J920" t="str">
        <f>TEXT(Table1[[#This Row],[date1]],"dddd")</f>
        <v>Sunday</v>
      </c>
    </row>
    <row r="921" spans="1:10" x14ac:dyDescent="0.35">
      <c r="A921" s="1">
        <v>45396</v>
      </c>
      <c r="B921" s="2">
        <v>2.6615740740740738E-2</v>
      </c>
      <c r="C921" t="s">
        <v>3</v>
      </c>
      <c r="D921" t="s">
        <v>128</v>
      </c>
      <c r="E921">
        <v>38.700000000000003</v>
      </c>
      <c r="F921" t="s">
        <v>42</v>
      </c>
      <c r="G921" t="str">
        <f>TEXT(Table1[[#This Row],[date1]],"DD")</f>
        <v>14</v>
      </c>
      <c r="H921" t="str">
        <f>TEXT(Table1[[#This Row],[date1]],"MMM")</f>
        <v>Apr</v>
      </c>
      <c r="I921">
        <v>2024</v>
      </c>
      <c r="J921" t="str">
        <f>TEXT(Table1[[#This Row],[date1]],"dddd")</f>
        <v>Sunday</v>
      </c>
    </row>
    <row r="922" spans="1:10" x14ac:dyDescent="0.35">
      <c r="A922" s="1">
        <v>45397</v>
      </c>
      <c r="B922" s="2">
        <v>3.1534722222222221E-2</v>
      </c>
      <c r="C922" t="s">
        <v>3</v>
      </c>
      <c r="D922" t="s">
        <v>77</v>
      </c>
      <c r="E922">
        <v>28.9</v>
      </c>
      <c r="F922" t="s">
        <v>10</v>
      </c>
      <c r="G922" t="str">
        <f>TEXT(Table1[[#This Row],[date1]],"DD")</f>
        <v>15</v>
      </c>
      <c r="H922" t="str">
        <f>TEXT(Table1[[#This Row],[date1]],"MMM")</f>
        <v>Apr</v>
      </c>
      <c r="I922">
        <v>2024</v>
      </c>
      <c r="J922" t="str">
        <f>TEXT(Table1[[#This Row],[date1]],"dddd")</f>
        <v>Monday</v>
      </c>
    </row>
    <row r="923" spans="1:10" x14ac:dyDescent="0.35">
      <c r="A923" s="1">
        <v>45397</v>
      </c>
      <c r="B923" s="2">
        <v>1.2314814814814816E-3</v>
      </c>
      <c r="C923" t="s">
        <v>3</v>
      </c>
      <c r="D923" t="s">
        <v>9</v>
      </c>
      <c r="E923">
        <v>28.9</v>
      </c>
      <c r="F923" t="s">
        <v>10</v>
      </c>
      <c r="G923" t="str">
        <f>TEXT(Table1[[#This Row],[date1]],"DD")</f>
        <v>15</v>
      </c>
      <c r="H923" t="str">
        <f>TEXT(Table1[[#This Row],[date1]],"MMM")</f>
        <v>Apr</v>
      </c>
      <c r="I923">
        <v>2024</v>
      </c>
      <c r="J923" t="str">
        <f>TEXT(Table1[[#This Row],[date1]],"dddd")</f>
        <v>Monday</v>
      </c>
    </row>
    <row r="924" spans="1:10" x14ac:dyDescent="0.35">
      <c r="A924" s="1">
        <v>45397</v>
      </c>
      <c r="B924" s="2">
        <v>1.9641203703703704E-3</v>
      </c>
      <c r="C924" t="s">
        <v>3</v>
      </c>
      <c r="D924" t="s">
        <v>11</v>
      </c>
      <c r="E924">
        <v>33.799999999999997</v>
      </c>
      <c r="F924" t="s">
        <v>13</v>
      </c>
      <c r="G924" t="str">
        <f>TEXT(Table1[[#This Row],[date1]],"DD")</f>
        <v>15</v>
      </c>
      <c r="H924" t="str">
        <f>TEXT(Table1[[#This Row],[date1]],"MMM")</f>
        <v>Apr</v>
      </c>
      <c r="I924">
        <v>2024</v>
      </c>
      <c r="J924" t="str">
        <f>TEXT(Table1[[#This Row],[date1]],"dddd")</f>
        <v>Monday</v>
      </c>
    </row>
    <row r="925" spans="1:10" x14ac:dyDescent="0.35">
      <c r="A925" s="1">
        <v>45397</v>
      </c>
      <c r="B925" s="2">
        <v>2.2951388888888889E-2</v>
      </c>
      <c r="C925" t="s">
        <v>3</v>
      </c>
      <c r="D925" t="s">
        <v>18</v>
      </c>
      <c r="E925">
        <v>33.799999999999997</v>
      </c>
      <c r="F925" t="s">
        <v>13</v>
      </c>
      <c r="G925" t="str">
        <f>TEXT(Table1[[#This Row],[date1]],"DD")</f>
        <v>15</v>
      </c>
      <c r="H925" t="str">
        <f>TEXT(Table1[[#This Row],[date1]],"MMM")</f>
        <v>Apr</v>
      </c>
      <c r="I925">
        <v>2024</v>
      </c>
      <c r="J925" t="str">
        <f>TEXT(Table1[[#This Row],[date1]],"dddd")</f>
        <v>Monday</v>
      </c>
    </row>
    <row r="926" spans="1:10" x14ac:dyDescent="0.35">
      <c r="A926" s="1">
        <v>45397</v>
      </c>
      <c r="B926" s="2">
        <v>2.9144675925925925E-2</v>
      </c>
      <c r="C926" t="s">
        <v>20</v>
      </c>
      <c r="E926">
        <v>25</v>
      </c>
      <c r="F926" t="s">
        <v>34</v>
      </c>
      <c r="G926" t="str">
        <f>TEXT(Table1[[#This Row],[date1]],"DD")</f>
        <v>15</v>
      </c>
      <c r="H926" t="str">
        <f>TEXT(Table1[[#This Row],[date1]],"MMM")</f>
        <v>Apr</v>
      </c>
      <c r="I926">
        <v>2024</v>
      </c>
      <c r="J926" t="str">
        <f>TEXT(Table1[[#This Row],[date1]],"dddd")</f>
        <v>Monday</v>
      </c>
    </row>
    <row r="927" spans="1:10" x14ac:dyDescent="0.35">
      <c r="A927" s="1">
        <v>45398</v>
      </c>
      <c r="B927" s="2">
        <v>3.0438657407407407E-2</v>
      </c>
      <c r="C927" t="s">
        <v>20</v>
      </c>
      <c r="E927">
        <v>35</v>
      </c>
      <c r="F927" t="s">
        <v>13</v>
      </c>
      <c r="G927" t="str">
        <f>TEXT(Table1[[#This Row],[date1]],"DD")</f>
        <v>16</v>
      </c>
      <c r="H927" t="str">
        <f>TEXT(Table1[[#This Row],[date1]],"MMM")</f>
        <v>Apr</v>
      </c>
      <c r="I927">
        <v>2024</v>
      </c>
      <c r="J927" t="str">
        <f>TEXT(Table1[[#This Row],[date1]],"dddd")</f>
        <v>Tuesday</v>
      </c>
    </row>
    <row r="928" spans="1:10" x14ac:dyDescent="0.35">
      <c r="A928" s="1">
        <v>45398</v>
      </c>
      <c r="B928" s="2">
        <v>3.2241898148148145E-2</v>
      </c>
      <c r="C928" t="s">
        <v>3</v>
      </c>
      <c r="D928" t="s">
        <v>129</v>
      </c>
      <c r="E928">
        <v>33.799999999999997</v>
      </c>
      <c r="F928" t="s">
        <v>13</v>
      </c>
      <c r="G928" t="str">
        <f>TEXT(Table1[[#This Row],[date1]],"DD")</f>
        <v>16</v>
      </c>
      <c r="H928" t="str">
        <f>TEXT(Table1[[#This Row],[date1]],"MMM")</f>
        <v>Apr</v>
      </c>
      <c r="I928">
        <v>2024</v>
      </c>
      <c r="J928" t="str">
        <f>TEXT(Table1[[#This Row],[date1]],"dddd")</f>
        <v>Tuesday</v>
      </c>
    </row>
    <row r="929" spans="1:10" x14ac:dyDescent="0.35">
      <c r="A929" s="1">
        <v>45398</v>
      </c>
      <c r="B929" s="2">
        <v>2.8329861111111108E-2</v>
      </c>
      <c r="C929" t="s">
        <v>3</v>
      </c>
      <c r="D929" t="s">
        <v>130</v>
      </c>
      <c r="E929">
        <v>38.700000000000003</v>
      </c>
      <c r="F929" t="s">
        <v>17</v>
      </c>
      <c r="G929" t="str">
        <f>TEXT(Table1[[#This Row],[date1]],"DD")</f>
        <v>16</v>
      </c>
      <c r="H929" t="str">
        <f>TEXT(Table1[[#This Row],[date1]],"MMM")</f>
        <v>Apr</v>
      </c>
      <c r="I929">
        <v>2024</v>
      </c>
      <c r="J929" t="str">
        <f>TEXT(Table1[[#This Row],[date1]],"dddd")</f>
        <v>Tuesday</v>
      </c>
    </row>
    <row r="930" spans="1:10" x14ac:dyDescent="0.35">
      <c r="A930" s="1">
        <v>45398</v>
      </c>
      <c r="B930" s="2">
        <v>3.6200231481481479E-2</v>
      </c>
      <c r="C930" t="s">
        <v>3</v>
      </c>
      <c r="D930" t="s">
        <v>77</v>
      </c>
      <c r="E930">
        <v>28.9</v>
      </c>
      <c r="F930" t="s">
        <v>27</v>
      </c>
      <c r="G930" t="str">
        <f>TEXT(Table1[[#This Row],[date1]],"DD")</f>
        <v>16</v>
      </c>
      <c r="H930" t="str">
        <f>TEXT(Table1[[#This Row],[date1]],"MMM")</f>
        <v>Apr</v>
      </c>
      <c r="I930">
        <v>2024</v>
      </c>
      <c r="J930" t="str">
        <f>TEXT(Table1[[#This Row],[date1]],"dddd")</f>
        <v>Tuesday</v>
      </c>
    </row>
    <row r="931" spans="1:10" x14ac:dyDescent="0.35">
      <c r="A931" s="1">
        <v>45398</v>
      </c>
      <c r="B931" s="2">
        <v>2.2789351851851851E-3</v>
      </c>
      <c r="C931" t="s">
        <v>3</v>
      </c>
      <c r="D931" t="s">
        <v>131</v>
      </c>
      <c r="E931">
        <v>28.9</v>
      </c>
      <c r="F931" t="s">
        <v>10</v>
      </c>
      <c r="G931" t="str">
        <f>TEXT(Table1[[#This Row],[date1]],"DD")</f>
        <v>16</v>
      </c>
      <c r="H931" t="str">
        <f>TEXT(Table1[[#This Row],[date1]],"MMM")</f>
        <v>Apr</v>
      </c>
      <c r="I931">
        <v>2024</v>
      </c>
      <c r="J931" t="str">
        <f>TEXT(Table1[[#This Row],[date1]],"dddd")</f>
        <v>Tuesday</v>
      </c>
    </row>
    <row r="932" spans="1:10" x14ac:dyDescent="0.35">
      <c r="A932" s="1">
        <v>45398</v>
      </c>
      <c r="B932" s="2">
        <v>2.9215277777777774E-2</v>
      </c>
      <c r="C932" t="s">
        <v>3</v>
      </c>
      <c r="D932" t="s">
        <v>36</v>
      </c>
      <c r="E932">
        <v>33.799999999999997</v>
      </c>
      <c r="F932" t="s">
        <v>13</v>
      </c>
      <c r="G932" t="str">
        <f>TEXT(Table1[[#This Row],[date1]],"DD")</f>
        <v>16</v>
      </c>
      <c r="H932" t="str">
        <f>TEXT(Table1[[#This Row],[date1]],"MMM")</f>
        <v>Apr</v>
      </c>
      <c r="I932">
        <v>2024</v>
      </c>
      <c r="J932" t="str">
        <f>TEXT(Table1[[#This Row],[date1]],"dddd")</f>
        <v>Tuesday</v>
      </c>
    </row>
    <row r="933" spans="1:10" x14ac:dyDescent="0.35">
      <c r="A933" s="1">
        <v>45398</v>
      </c>
      <c r="B933" s="2">
        <v>3.0127314814814815E-2</v>
      </c>
      <c r="C933" t="s">
        <v>3</v>
      </c>
      <c r="D933" t="s">
        <v>18</v>
      </c>
      <c r="E933">
        <v>38.700000000000003</v>
      </c>
      <c r="F933" t="s">
        <v>42</v>
      </c>
      <c r="G933" t="str">
        <f>TEXT(Table1[[#This Row],[date1]],"DD")</f>
        <v>16</v>
      </c>
      <c r="H933" t="str">
        <f>TEXT(Table1[[#This Row],[date1]],"MMM")</f>
        <v>Apr</v>
      </c>
      <c r="I933">
        <v>2024</v>
      </c>
      <c r="J933" t="str">
        <f>TEXT(Table1[[#This Row],[date1]],"dddd")</f>
        <v>Tuesday</v>
      </c>
    </row>
    <row r="934" spans="1:10" x14ac:dyDescent="0.35">
      <c r="A934" s="1">
        <v>45398</v>
      </c>
      <c r="B934" s="2">
        <v>6.3113425925925924E-3</v>
      </c>
      <c r="C934" t="s">
        <v>3</v>
      </c>
      <c r="D934" t="s">
        <v>63</v>
      </c>
      <c r="E934">
        <v>38.700000000000003</v>
      </c>
      <c r="F934" t="s">
        <v>17</v>
      </c>
      <c r="G934" t="str">
        <f>TEXT(Table1[[#This Row],[date1]],"DD")</f>
        <v>16</v>
      </c>
      <c r="H934" t="str">
        <f>TEXT(Table1[[#This Row],[date1]],"MMM")</f>
        <v>Apr</v>
      </c>
      <c r="I934">
        <v>2024</v>
      </c>
      <c r="J934" t="str">
        <f>TEXT(Table1[[#This Row],[date1]],"dddd")</f>
        <v>Tuesday</v>
      </c>
    </row>
    <row r="935" spans="1:10" x14ac:dyDescent="0.35">
      <c r="A935" s="1">
        <v>45399</v>
      </c>
      <c r="B935" s="2">
        <v>2.2914351851851852E-2</v>
      </c>
      <c r="C935" t="s">
        <v>3</v>
      </c>
      <c r="D935" t="s">
        <v>22</v>
      </c>
      <c r="E935">
        <v>28.9</v>
      </c>
      <c r="F935" t="s">
        <v>10</v>
      </c>
      <c r="G935" t="str">
        <f>TEXT(Table1[[#This Row],[date1]],"DD")</f>
        <v>17</v>
      </c>
      <c r="H935" t="str">
        <f>TEXT(Table1[[#This Row],[date1]],"MMM")</f>
        <v>Apr</v>
      </c>
      <c r="I935">
        <v>2024</v>
      </c>
      <c r="J935" t="str">
        <f>TEXT(Table1[[#This Row],[date1]],"dddd")</f>
        <v>Wednesday</v>
      </c>
    </row>
    <row r="936" spans="1:10" x14ac:dyDescent="0.35">
      <c r="A936" s="1">
        <v>45399</v>
      </c>
      <c r="B936" s="2">
        <v>3.0557870370370367E-2</v>
      </c>
      <c r="C936" t="s">
        <v>3</v>
      </c>
      <c r="D936" t="s">
        <v>132</v>
      </c>
      <c r="E936">
        <v>24</v>
      </c>
      <c r="F936" t="s">
        <v>34</v>
      </c>
      <c r="G936" t="str">
        <f>TEXT(Table1[[#This Row],[date1]],"DD")</f>
        <v>17</v>
      </c>
      <c r="H936" t="str">
        <f>TEXT(Table1[[#This Row],[date1]],"MMM")</f>
        <v>Apr</v>
      </c>
      <c r="I936">
        <v>2024</v>
      </c>
      <c r="J936" t="str">
        <f>TEXT(Table1[[#This Row],[date1]],"dddd")</f>
        <v>Wednesday</v>
      </c>
    </row>
    <row r="937" spans="1:10" x14ac:dyDescent="0.35">
      <c r="A937" s="1">
        <v>45399</v>
      </c>
      <c r="B937" s="2">
        <v>9.3090277777777772E-3</v>
      </c>
      <c r="C937" t="s">
        <v>20</v>
      </c>
      <c r="E937">
        <v>40</v>
      </c>
      <c r="F937" t="s">
        <v>42</v>
      </c>
      <c r="G937" t="str">
        <f>TEXT(Table1[[#This Row],[date1]],"DD")</f>
        <v>17</v>
      </c>
      <c r="H937" t="str">
        <f>TEXT(Table1[[#This Row],[date1]],"MMM")</f>
        <v>Apr</v>
      </c>
      <c r="I937">
        <v>2024</v>
      </c>
      <c r="J937" t="str">
        <f>TEXT(Table1[[#This Row],[date1]],"dddd")</f>
        <v>Wednesday</v>
      </c>
    </row>
    <row r="938" spans="1:10" x14ac:dyDescent="0.35">
      <c r="A938" s="1">
        <v>45399</v>
      </c>
      <c r="B938" s="2">
        <v>1.1006944444444443E-3</v>
      </c>
      <c r="C938" t="s">
        <v>3</v>
      </c>
      <c r="D938" t="s">
        <v>133</v>
      </c>
      <c r="E938">
        <v>38.700000000000003</v>
      </c>
      <c r="F938" t="s">
        <v>42</v>
      </c>
      <c r="G938" t="str">
        <f>TEXT(Table1[[#This Row],[date1]],"DD")</f>
        <v>17</v>
      </c>
      <c r="H938" t="str">
        <f>TEXT(Table1[[#This Row],[date1]],"MMM")</f>
        <v>Apr</v>
      </c>
      <c r="I938">
        <v>2024</v>
      </c>
      <c r="J938" t="str">
        <f>TEXT(Table1[[#This Row],[date1]],"dddd")</f>
        <v>Wednesday</v>
      </c>
    </row>
    <row r="939" spans="1:10" x14ac:dyDescent="0.35">
      <c r="A939" s="1">
        <v>45399</v>
      </c>
      <c r="B939" s="2">
        <v>1.8599537037037035E-3</v>
      </c>
      <c r="C939" t="s">
        <v>3</v>
      </c>
      <c r="D939" t="s">
        <v>133</v>
      </c>
      <c r="E939">
        <v>38.700000000000003</v>
      </c>
      <c r="F939" t="s">
        <v>42</v>
      </c>
      <c r="G939" t="str">
        <f>TEXT(Table1[[#This Row],[date1]],"DD")</f>
        <v>17</v>
      </c>
      <c r="H939" t="str">
        <f>TEXT(Table1[[#This Row],[date1]],"MMM")</f>
        <v>Apr</v>
      </c>
      <c r="I939">
        <v>2024</v>
      </c>
      <c r="J939" t="str">
        <f>TEXT(Table1[[#This Row],[date1]],"dddd")</f>
        <v>Wednesday</v>
      </c>
    </row>
    <row r="940" spans="1:10" x14ac:dyDescent="0.35">
      <c r="A940" s="1">
        <v>45399</v>
      </c>
      <c r="B940" s="2">
        <v>9.7592592592592592E-3</v>
      </c>
      <c r="C940" t="s">
        <v>3</v>
      </c>
      <c r="D940" t="s">
        <v>134</v>
      </c>
      <c r="E940">
        <v>28.9</v>
      </c>
      <c r="F940" t="s">
        <v>27</v>
      </c>
      <c r="G940" t="str">
        <f>TEXT(Table1[[#This Row],[date1]],"DD")</f>
        <v>17</v>
      </c>
      <c r="H940" t="str">
        <f>TEXT(Table1[[#This Row],[date1]],"MMM")</f>
        <v>Apr</v>
      </c>
      <c r="I940">
        <v>2024</v>
      </c>
      <c r="J940" t="str">
        <f>TEXT(Table1[[#This Row],[date1]],"dddd")</f>
        <v>Wednesday</v>
      </c>
    </row>
    <row r="941" spans="1:10" x14ac:dyDescent="0.35">
      <c r="A941" s="1">
        <v>45400</v>
      </c>
      <c r="B941" s="2">
        <v>1.3214120370370371E-2</v>
      </c>
      <c r="C941" t="s">
        <v>3</v>
      </c>
      <c r="D941" t="s">
        <v>9</v>
      </c>
      <c r="E941">
        <v>28.9</v>
      </c>
      <c r="F941" t="s">
        <v>10</v>
      </c>
      <c r="G941" t="str">
        <f>TEXT(Table1[[#This Row],[date1]],"DD")</f>
        <v>18</v>
      </c>
      <c r="H941" t="str">
        <f>TEXT(Table1[[#This Row],[date1]],"MMM")</f>
        <v>Apr</v>
      </c>
      <c r="I941">
        <v>2024</v>
      </c>
      <c r="J941" t="str">
        <f>TEXT(Table1[[#This Row],[date1]],"dddd")</f>
        <v>Thursday</v>
      </c>
    </row>
    <row r="942" spans="1:10" x14ac:dyDescent="0.35">
      <c r="A942" s="1">
        <v>45400</v>
      </c>
      <c r="B942" s="2">
        <v>1.3954861111111112E-2</v>
      </c>
      <c r="C942" t="s">
        <v>3</v>
      </c>
      <c r="D942" t="s">
        <v>9</v>
      </c>
      <c r="E942">
        <v>28.9</v>
      </c>
      <c r="F942" t="s">
        <v>10</v>
      </c>
      <c r="G942" t="str">
        <f>TEXT(Table1[[#This Row],[date1]],"DD")</f>
        <v>18</v>
      </c>
      <c r="H942" t="str">
        <f>TEXT(Table1[[#This Row],[date1]],"MMM")</f>
        <v>Apr</v>
      </c>
      <c r="I942">
        <v>2024</v>
      </c>
      <c r="J942" t="str">
        <f>TEXT(Table1[[#This Row],[date1]],"dddd")</f>
        <v>Thursday</v>
      </c>
    </row>
    <row r="943" spans="1:10" x14ac:dyDescent="0.35">
      <c r="A943" s="1">
        <v>45400</v>
      </c>
      <c r="B943" s="2">
        <v>3.4174768518518514E-2</v>
      </c>
      <c r="C943" t="s">
        <v>3</v>
      </c>
      <c r="D943" t="s">
        <v>135</v>
      </c>
      <c r="E943">
        <v>33.799999999999997</v>
      </c>
      <c r="F943" t="s">
        <v>13</v>
      </c>
      <c r="G943" t="str">
        <f>TEXT(Table1[[#This Row],[date1]],"DD")</f>
        <v>18</v>
      </c>
      <c r="H943" t="str">
        <f>TEXT(Table1[[#This Row],[date1]],"MMM")</f>
        <v>Apr</v>
      </c>
      <c r="I943">
        <v>2024</v>
      </c>
      <c r="J943" t="str">
        <f>TEXT(Table1[[#This Row],[date1]],"dddd")</f>
        <v>Thursday</v>
      </c>
    </row>
    <row r="944" spans="1:10" x14ac:dyDescent="0.35">
      <c r="A944" s="1">
        <v>45400</v>
      </c>
      <c r="B944" s="2">
        <v>3.4922453703703706E-2</v>
      </c>
      <c r="C944" t="s">
        <v>3</v>
      </c>
      <c r="D944" t="s">
        <v>135</v>
      </c>
      <c r="E944">
        <v>28.9</v>
      </c>
      <c r="F944" t="s">
        <v>27</v>
      </c>
      <c r="G944" t="str">
        <f>TEXT(Table1[[#This Row],[date1]],"DD")</f>
        <v>18</v>
      </c>
      <c r="H944" t="str">
        <f>TEXT(Table1[[#This Row],[date1]],"MMM")</f>
        <v>Apr</v>
      </c>
      <c r="I944">
        <v>2024</v>
      </c>
      <c r="J944" t="str">
        <f>TEXT(Table1[[#This Row],[date1]],"dddd")</f>
        <v>Thursday</v>
      </c>
    </row>
    <row r="945" spans="1:10" x14ac:dyDescent="0.35">
      <c r="A945" s="1">
        <v>45400</v>
      </c>
      <c r="B945" s="2">
        <v>2.384027777777778E-2</v>
      </c>
      <c r="C945" t="s">
        <v>3</v>
      </c>
      <c r="D945" t="s">
        <v>136</v>
      </c>
      <c r="E945">
        <v>38.700000000000003</v>
      </c>
      <c r="F945" t="s">
        <v>42</v>
      </c>
      <c r="G945" t="str">
        <f>TEXT(Table1[[#This Row],[date1]],"DD")</f>
        <v>18</v>
      </c>
      <c r="H945" t="str">
        <f>TEXT(Table1[[#This Row],[date1]],"MMM")</f>
        <v>Apr</v>
      </c>
      <c r="I945">
        <v>2024</v>
      </c>
      <c r="J945" t="str">
        <f>TEXT(Table1[[#This Row],[date1]],"dddd")</f>
        <v>Thursday</v>
      </c>
    </row>
    <row r="946" spans="1:10" x14ac:dyDescent="0.35">
      <c r="A946" s="1">
        <v>45400</v>
      </c>
      <c r="B946" s="2">
        <v>2.4877314814814817E-2</v>
      </c>
      <c r="C946" t="s">
        <v>3</v>
      </c>
      <c r="D946" t="s">
        <v>136</v>
      </c>
      <c r="E946">
        <v>38.700000000000003</v>
      </c>
      <c r="F946" t="s">
        <v>6</v>
      </c>
      <c r="G946" t="str">
        <f>TEXT(Table1[[#This Row],[date1]],"DD")</f>
        <v>18</v>
      </c>
      <c r="H946" t="str">
        <f>TEXT(Table1[[#This Row],[date1]],"MMM")</f>
        <v>Apr</v>
      </c>
      <c r="I946">
        <v>2024</v>
      </c>
      <c r="J946" t="str">
        <f>TEXT(Table1[[#This Row],[date1]],"dddd")</f>
        <v>Thursday</v>
      </c>
    </row>
    <row r="947" spans="1:10" x14ac:dyDescent="0.35">
      <c r="A947" s="1">
        <v>45400</v>
      </c>
      <c r="B947" s="2">
        <v>3.0738425925925929E-2</v>
      </c>
      <c r="C947" t="s">
        <v>3</v>
      </c>
      <c r="D947" t="s">
        <v>82</v>
      </c>
      <c r="E947">
        <v>38.700000000000003</v>
      </c>
      <c r="F947" t="s">
        <v>6</v>
      </c>
      <c r="G947" t="str">
        <f>TEXT(Table1[[#This Row],[date1]],"DD")</f>
        <v>18</v>
      </c>
      <c r="H947" t="str">
        <f>TEXT(Table1[[#This Row],[date1]],"MMM")</f>
        <v>Apr</v>
      </c>
      <c r="I947">
        <v>2024</v>
      </c>
      <c r="J947" t="str">
        <f>TEXT(Table1[[#This Row],[date1]],"dddd")</f>
        <v>Thursday</v>
      </c>
    </row>
    <row r="948" spans="1:10" x14ac:dyDescent="0.35">
      <c r="A948" s="1">
        <v>45400</v>
      </c>
      <c r="B948" s="2">
        <v>1.4651620370370372E-2</v>
      </c>
      <c r="C948" t="s">
        <v>3</v>
      </c>
      <c r="D948" t="s">
        <v>98</v>
      </c>
      <c r="E948">
        <v>38.700000000000003</v>
      </c>
      <c r="F948" t="s">
        <v>42</v>
      </c>
      <c r="G948" t="str">
        <f>TEXT(Table1[[#This Row],[date1]],"DD")</f>
        <v>18</v>
      </c>
      <c r="H948" t="str">
        <f>TEXT(Table1[[#This Row],[date1]],"MMM")</f>
        <v>Apr</v>
      </c>
      <c r="I948">
        <v>2024</v>
      </c>
      <c r="J948" t="str">
        <f>TEXT(Table1[[#This Row],[date1]],"dddd")</f>
        <v>Thursday</v>
      </c>
    </row>
    <row r="949" spans="1:10" x14ac:dyDescent="0.35">
      <c r="A949" s="1">
        <v>45400</v>
      </c>
      <c r="B949" s="2">
        <v>2.7675925925925923E-2</v>
      </c>
      <c r="C949" t="s">
        <v>3</v>
      </c>
      <c r="D949" t="s">
        <v>36</v>
      </c>
      <c r="E949">
        <v>38.700000000000003</v>
      </c>
      <c r="F949" t="s">
        <v>8</v>
      </c>
      <c r="G949" t="str">
        <f>TEXT(Table1[[#This Row],[date1]],"DD")</f>
        <v>18</v>
      </c>
      <c r="H949" t="str">
        <f>TEXT(Table1[[#This Row],[date1]],"MMM")</f>
        <v>Apr</v>
      </c>
      <c r="I949">
        <v>2024</v>
      </c>
      <c r="J949" t="str">
        <f>TEXT(Table1[[#This Row],[date1]],"dddd")</f>
        <v>Thursday</v>
      </c>
    </row>
    <row r="950" spans="1:10" x14ac:dyDescent="0.35">
      <c r="A950" s="1">
        <v>45400</v>
      </c>
      <c r="B950" s="2">
        <v>2.8344907407407409E-2</v>
      </c>
      <c r="C950" t="s">
        <v>3</v>
      </c>
      <c r="D950" t="s">
        <v>18</v>
      </c>
      <c r="E950">
        <v>38.700000000000003</v>
      </c>
      <c r="F950" t="s">
        <v>8</v>
      </c>
      <c r="G950" t="str">
        <f>TEXT(Table1[[#This Row],[date1]],"DD")</f>
        <v>18</v>
      </c>
      <c r="H950" t="str">
        <f>TEXT(Table1[[#This Row],[date1]],"MMM")</f>
        <v>Apr</v>
      </c>
      <c r="I950">
        <v>2024</v>
      </c>
      <c r="J950" t="str">
        <f>TEXT(Table1[[#This Row],[date1]],"dddd")</f>
        <v>Thursday</v>
      </c>
    </row>
    <row r="951" spans="1:10" x14ac:dyDescent="0.35">
      <c r="A951" s="1">
        <v>45401</v>
      </c>
      <c r="B951" s="2">
        <v>7.3645833333333332E-3</v>
      </c>
      <c r="C951" t="s">
        <v>3</v>
      </c>
      <c r="D951" t="s">
        <v>5</v>
      </c>
      <c r="E951">
        <v>38.700000000000003</v>
      </c>
      <c r="F951" t="s">
        <v>6</v>
      </c>
      <c r="G951" t="str">
        <f>TEXT(Table1[[#This Row],[date1]],"DD")</f>
        <v>19</v>
      </c>
      <c r="H951" t="str">
        <f>TEXT(Table1[[#This Row],[date1]],"MMM")</f>
        <v>Apr</v>
      </c>
      <c r="I951">
        <v>2024</v>
      </c>
      <c r="J951" t="str">
        <f>TEXT(Table1[[#This Row],[date1]],"dddd")</f>
        <v>Friday</v>
      </c>
    </row>
    <row r="952" spans="1:10" x14ac:dyDescent="0.35">
      <c r="A952" s="1">
        <v>45401</v>
      </c>
      <c r="B952" s="2">
        <v>8.1921296296296291E-3</v>
      </c>
      <c r="C952" t="s">
        <v>3</v>
      </c>
      <c r="D952" t="s">
        <v>53</v>
      </c>
      <c r="E952">
        <v>33.799999999999997</v>
      </c>
      <c r="F952" t="s">
        <v>13</v>
      </c>
      <c r="G952" t="str">
        <f>TEXT(Table1[[#This Row],[date1]],"DD")</f>
        <v>19</v>
      </c>
      <c r="H952" t="str">
        <f>TEXT(Table1[[#This Row],[date1]],"MMM")</f>
        <v>Apr</v>
      </c>
      <c r="I952">
        <v>2024</v>
      </c>
      <c r="J952" t="str">
        <f>TEXT(Table1[[#This Row],[date1]],"dddd")</f>
        <v>Friday</v>
      </c>
    </row>
    <row r="953" spans="1:10" x14ac:dyDescent="0.35">
      <c r="A953" s="1">
        <v>45401</v>
      </c>
      <c r="B953" s="2">
        <v>9.269675925925926E-3</v>
      </c>
      <c r="C953" t="s">
        <v>3</v>
      </c>
      <c r="D953" t="s">
        <v>53</v>
      </c>
      <c r="E953">
        <v>38.700000000000003</v>
      </c>
      <c r="F953" t="s">
        <v>42</v>
      </c>
      <c r="G953" t="str">
        <f>TEXT(Table1[[#This Row],[date1]],"DD")</f>
        <v>19</v>
      </c>
      <c r="H953" t="str">
        <f>TEXT(Table1[[#This Row],[date1]],"MMM")</f>
        <v>Apr</v>
      </c>
      <c r="I953">
        <v>2024</v>
      </c>
      <c r="J953" t="str">
        <f>TEXT(Table1[[#This Row],[date1]],"dddd")</f>
        <v>Friday</v>
      </c>
    </row>
    <row r="954" spans="1:10" x14ac:dyDescent="0.35">
      <c r="A954" s="1">
        <v>45401</v>
      </c>
      <c r="B954" s="2">
        <v>4.0903935185185182E-2</v>
      </c>
      <c r="C954" t="s">
        <v>3</v>
      </c>
      <c r="D954" t="s">
        <v>137</v>
      </c>
      <c r="E954">
        <v>38.700000000000003</v>
      </c>
      <c r="F954" t="s">
        <v>8</v>
      </c>
      <c r="G954" t="str">
        <f>TEXT(Table1[[#This Row],[date1]],"DD")</f>
        <v>19</v>
      </c>
      <c r="H954" t="str">
        <f>TEXT(Table1[[#This Row],[date1]],"MMM")</f>
        <v>Apr</v>
      </c>
      <c r="I954">
        <v>2024</v>
      </c>
      <c r="J954" t="str">
        <f>TEXT(Table1[[#This Row],[date1]],"dddd")</f>
        <v>Friday</v>
      </c>
    </row>
    <row r="955" spans="1:10" x14ac:dyDescent="0.35">
      <c r="A955" s="1">
        <v>45401</v>
      </c>
      <c r="B955" s="2">
        <v>4.1547453703703704E-2</v>
      </c>
      <c r="C955" t="s">
        <v>3</v>
      </c>
      <c r="D955" t="s">
        <v>137</v>
      </c>
      <c r="E955">
        <v>38.700000000000003</v>
      </c>
      <c r="F955" t="s">
        <v>42</v>
      </c>
      <c r="G955" t="str">
        <f>TEXT(Table1[[#This Row],[date1]],"DD")</f>
        <v>19</v>
      </c>
      <c r="H955" t="str">
        <f>TEXT(Table1[[#This Row],[date1]],"MMM")</f>
        <v>Apr</v>
      </c>
      <c r="I955">
        <v>2024</v>
      </c>
      <c r="J955" t="str">
        <f>TEXT(Table1[[#This Row],[date1]],"dddd")</f>
        <v>Friday</v>
      </c>
    </row>
    <row r="956" spans="1:10" x14ac:dyDescent="0.35">
      <c r="A956" s="1">
        <v>45401</v>
      </c>
      <c r="B956" s="2">
        <v>1.619560185185185E-2</v>
      </c>
      <c r="C956" t="s">
        <v>3</v>
      </c>
      <c r="D956" t="s">
        <v>36</v>
      </c>
      <c r="E956">
        <v>38.700000000000003</v>
      </c>
      <c r="F956" t="s">
        <v>17</v>
      </c>
      <c r="G956" t="str">
        <f>TEXT(Table1[[#This Row],[date1]],"DD")</f>
        <v>19</v>
      </c>
      <c r="H956" t="str">
        <f>TEXT(Table1[[#This Row],[date1]],"MMM")</f>
        <v>Apr</v>
      </c>
      <c r="I956">
        <v>2024</v>
      </c>
      <c r="J956" t="str">
        <f>TEXT(Table1[[#This Row],[date1]],"dddd")</f>
        <v>Friday</v>
      </c>
    </row>
    <row r="957" spans="1:10" x14ac:dyDescent="0.35">
      <c r="A957" s="1">
        <v>45401</v>
      </c>
      <c r="B957" s="2">
        <v>1.7747685185185186E-2</v>
      </c>
      <c r="C957" t="s">
        <v>3</v>
      </c>
      <c r="D957" t="s">
        <v>18</v>
      </c>
      <c r="E957">
        <v>33.799999999999997</v>
      </c>
      <c r="F957" t="s">
        <v>13</v>
      </c>
      <c r="G957" t="str">
        <f>TEXT(Table1[[#This Row],[date1]],"DD")</f>
        <v>19</v>
      </c>
      <c r="H957" t="str">
        <f>TEXT(Table1[[#This Row],[date1]],"MMM")</f>
        <v>Apr</v>
      </c>
      <c r="I957">
        <v>2024</v>
      </c>
      <c r="J957" t="str">
        <f>TEXT(Table1[[#This Row],[date1]],"dddd")</f>
        <v>Friday</v>
      </c>
    </row>
    <row r="958" spans="1:10" x14ac:dyDescent="0.35">
      <c r="A958" s="1">
        <v>45402</v>
      </c>
      <c r="B958" s="2">
        <v>1.716087962962963E-2</v>
      </c>
      <c r="C958" t="s">
        <v>20</v>
      </c>
      <c r="E958">
        <v>35</v>
      </c>
      <c r="F958" t="s">
        <v>13</v>
      </c>
      <c r="G958" t="str">
        <f>TEXT(Table1[[#This Row],[date1]],"DD")</f>
        <v>20</v>
      </c>
      <c r="H958" t="str">
        <f>TEXT(Table1[[#This Row],[date1]],"MMM")</f>
        <v>Apr</v>
      </c>
      <c r="I958">
        <v>2024</v>
      </c>
      <c r="J958" t="str">
        <f>TEXT(Table1[[#This Row],[date1]],"dddd")</f>
        <v>Saturday</v>
      </c>
    </row>
    <row r="959" spans="1:10" x14ac:dyDescent="0.35">
      <c r="A959" s="1">
        <v>45402</v>
      </c>
      <c r="B959" s="2">
        <v>5.9687500000000001E-3</v>
      </c>
      <c r="C959" t="s">
        <v>3</v>
      </c>
      <c r="D959" t="s">
        <v>138</v>
      </c>
      <c r="E959">
        <v>33.799999999999997</v>
      </c>
      <c r="F959" t="s">
        <v>13</v>
      </c>
      <c r="G959" t="str">
        <f>TEXT(Table1[[#This Row],[date1]],"DD")</f>
        <v>20</v>
      </c>
      <c r="H959" t="str">
        <f>TEXT(Table1[[#This Row],[date1]],"MMM")</f>
        <v>Apr</v>
      </c>
      <c r="I959">
        <v>2024</v>
      </c>
      <c r="J959" t="str">
        <f>TEXT(Table1[[#This Row],[date1]],"dddd")</f>
        <v>Saturday</v>
      </c>
    </row>
    <row r="960" spans="1:10" x14ac:dyDescent="0.35">
      <c r="A960" s="1">
        <v>45402</v>
      </c>
      <c r="B960" s="2">
        <v>6.7442129629629631E-3</v>
      </c>
      <c r="C960" t="s">
        <v>3</v>
      </c>
      <c r="D960" t="s">
        <v>138</v>
      </c>
      <c r="E960">
        <v>33.799999999999997</v>
      </c>
      <c r="F960" t="s">
        <v>13</v>
      </c>
      <c r="G960" t="str">
        <f>TEXT(Table1[[#This Row],[date1]],"DD")</f>
        <v>20</v>
      </c>
      <c r="H960" t="str">
        <f>TEXT(Table1[[#This Row],[date1]],"MMM")</f>
        <v>Apr</v>
      </c>
      <c r="I960">
        <v>2024</v>
      </c>
      <c r="J960" t="str">
        <f>TEXT(Table1[[#This Row],[date1]],"dddd")</f>
        <v>Saturday</v>
      </c>
    </row>
    <row r="961" spans="1:10" x14ac:dyDescent="0.35">
      <c r="A961" s="1">
        <v>45402</v>
      </c>
      <c r="B961" s="2">
        <v>5.9884259259259257E-3</v>
      </c>
      <c r="C961" t="s">
        <v>3</v>
      </c>
      <c r="D961" t="s">
        <v>131</v>
      </c>
      <c r="E961">
        <v>28.9</v>
      </c>
      <c r="F961" t="s">
        <v>10</v>
      </c>
      <c r="G961" t="str">
        <f>TEXT(Table1[[#This Row],[date1]],"DD")</f>
        <v>20</v>
      </c>
      <c r="H961" t="str">
        <f>TEXT(Table1[[#This Row],[date1]],"MMM")</f>
        <v>Apr</v>
      </c>
      <c r="I961">
        <v>2024</v>
      </c>
      <c r="J961" t="str">
        <f>TEXT(Table1[[#This Row],[date1]],"dddd")</f>
        <v>Saturday</v>
      </c>
    </row>
    <row r="962" spans="1:10" x14ac:dyDescent="0.35">
      <c r="A962" s="1">
        <v>45402</v>
      </c>
      <c r="B962" s="2">
        <v>6.804398148148148E-3</v>
      </c>
      <c r="C962" t="s">
        <v>3</v>
      </c>
      <c r="D962" t="s">
        <v>131</v>
      </c>
      <c r="E962">
        <v>33.799999999999997</v>
      </c>
      <c r="F962" t="s">
        <v>13</v>
      </c>
      <c r="G962" t="str">
        <f>TEXT(Table1[[#This Row],[date1]],"DD")</f>
        <v>20</v>
      </c>
      <c r="H962" t="str">
        <f>TEXT(Table1[[#This Row],[date1]],"MMM")</f>
        <v>Apr</v>
      </c>
      <c r="I962">
        <v>2024</v>
      </c>
      <c r="J962" t="str">
        <f>TEXT(Table1[[#This Row],[date1]],"dddd")</f>
        <v>Saturday</v>
      </c>
    </row>
    <row r="963" spans="1:10" x14ac:dyDescent="0.35">
      <c r="A963" s="1">
        <v>45402</v>
      </c>
      <c r="B963" s="2">
        <v>7.5833333333333343E-3</v>
      </c>
      <c r="C963" t="s">
        <v>3</v>
      </c>
      <c r="D963" t="s">
        <v>131</v>
      </c>
      <c r="E963">
        <v>38.700000000000003</v>
      </c>
      <c r="F963" t="s">
        <v>8</v>
      </c>
      <c r="G963" t="str">
        <f>TEXT(Table1[[#This Row],[date1]],"DD")</f>
        <v>20</v>
      </c>
      <c r="H963" t="str">
        <f>TEXT(Table1[[#This Row],[date1]],"MMM")</f>
        <v>Apr</v>
      </c>
      <c r="I963">
        <v>2024</v>
      </c>
      <c r="J963" t="str">
        <f>TEXT(Table1[[#This Row],[date1]],"dddd")</f>
        <v>Saturday</v>
      </c>
    </row>
    <row r="964" spans="1:10" x14ac:dyDescent="0.35">
      <c r="A964" s="1">
        <v>45402</v>
      </c>
      <c r="B964" s="2">
        <v>3.0765046296296294E-2</v>
      </c>
      <c r="C964" t="s">
        <v>3</v>
      </c>
      <c r="D964" t="s">
        <v>53</v>
      </c>
      <c r="E964">
        <v>38.700000000000003</v>
      </c>
      <c r="F964" t="s">
        <v>42</v>
      </c>
      <c r="G964" t="str">
        <f>TEXT(Table1[[#This Row],[date1]],"DD")</f>
        <v>20</v>
      </c>
      <c r="H964" t="str">
        <f>TEXT(Table1[[#This Row],[date1]],"MMM")</f>
        <v>Apr</v>
      </c>
      <c r="I964">
        <v>2024</v>
      </c>
      <c r="J964" t="str">
        <f>TEXT(Table1[[#This Row],[date1]],"dddd")</f>
        <v>Saturday</v>
      </c>
    </row>
    <row r="965" spans="1:10" x14ac:dyDescent="0.35">
      <c r="A965" s="1">
        <v>45402</v>
      </c>
      <c r="B965" s="2">
        <v>7.6423611111111102E-3</v>
      </c>
      <c r="C965" t="s">
        <v>3</v>
      </c>
      <c r="D965" t="s">
        <v>18</v>
      </c>
      <c r="E965">
        <v>33.799999999999997</v>
      </c>
      <c r="F965" t="s">
        <v>13</v>
      </c>
      <c r="G965" t="str">
        <f>TEXT(Table1[[#This Row],[date1]],"DD")</f>
        <v>20</v>
      </c>
      <c r="H965" t="str">
        <f>TEXT(Table1[[#This Row],[date1]],"MMM")</f>
        <v>Apr</v>
      </c>
      <c r="I965">
        <v>2024</v>
      </c>
      <c r="J965" t="str">
        <f>TEXT(Table1[[#This Row],[date1]],"dddd")</f>
        <v>Saturday</v>
      </c>
    </row>
    <row r="966" spans="1:10" x14ac:dyDescent="0.35">
      <c r="A966" s="1">
        <v>45402</v>
      </c>
      <c r="B966" s="2">
        <v>1.5748842592592592E-2</v>
      </c>
      <c r="C966" t="s">
        <v>3</v>
      </c>
      <c r="D966" t="s">
        <v>22</v>
      </c>
      <c r="E966">
        <v>32.82</v>
      </c>
      <c r="F966" t="s">
        <v>13</v>
      </c>
      <c r="G966" t="str">
        <f>TEXT(Table1[[#This Row],[date1]],"DD")</f>
        <v>20</v>
      </c>
      <c r="H966" t="str">
        <f>TEXT(Table1[[#This Row],[date1]],"MMM")</f>
        <v>Apr</v>
      </c>
      <c r="I966">
        <v>2024</v>
      </c>
      <c r="J966" t="str">
        <f>TEXT(Table1[[#This Row],[date1]],"dddd")</f>
        <v>Saturday</v>
      </c>
    </row>
    <row r="967" spans="1:10" x14ac:dyDescent="0.35">
      <c r="A967" s="1">
        <v>45402</v>
      </c>
      <c r="B967" s="2">
        <v>3.4318287037037036E-2</v>
      </c>
      <c r="C967" t="s">
        <v>3</v>
      </c>
      <c r="D967" t="s">
        <v>139</v>
      </c>
      <c r="E967">
        <v>32.82</v>
      </c>
      <c r="F967" t="s">
        <v>13</v>
      </c>
      <c r="G967" t="str">
        <f>TEXT(Table1[[#This Row],[date1]],"DD")</f>
        <v>20</v>
      </c>
      <c r="H967" t="str">
        <f>TEXT(Table1[[#This Row],[date1]],"MMM")</f>
        <v>Apr</v>
      </c>
      <c r="I967">
        <v>2024</v>
      </c>
      <c r="J967" t="str">
        <f>TEXT(Table1[[#This Row],[date1]],"dddd")</f>
        <v>Saturday</v>
      </c>
    </row>
    <row r="968" spans="1:10" x14ac:dyDescent="0.35">
      <c r="A968" s="1">
        <v>45402</v>
      </c>
      <c r="B968" s="2">
        <v>5.5324074074074078E-3</v>
      </c>
      <c r="C968" t="s">
        <v>20</v>
      </c>
      <c r="E968">
        <v>39</v>
      </c>
      <c r="F968" t="s">
        <v>17</v>
      </c>
      <c r="G968" t="str">
        <f>TEXT(Table1[[#This Row],[date1]],"DD")</f>
        <v>20</v>
      </c>
      <c r="H968" t="str">
        <f>TEXT(Table1[[#This Row],[date1]],"MMM")</f>
        <v>Apr</v>
      </c>
      <c r="I968">
        <v>2024</v>
      </c>
      <c r="J968" t="str">
        <f>TEXT(Table1[[#This Row],[date1]],"dddd")</f>
        <v>Saturday</v>
      </c>
    </row>
    <row r="969" spans="1:10" x14ac:dyDescent="0.35">
      <c r="A969" s="1">
        <v>45402</v>
      </c>
      <c r="B969" s="2">
        <v>1.9230324074074073E-2</v>
      </c>
      <c r="C969" t="s">
        <v>3</v>
      </c>
      <c r="D969" t="s">
        <v>140</v>
      </c>
      <c r="E969">
        <v>37.72</v>
      </c>
      <c r="F969" t="s">
        <v>42</v>
      </c>
      <c r="G969" t="str">
        <f>TEXT(Table1[[#This Row],[date1]],"DD")</f>
        <v>20</v>
      </c>
      <c r="H969" t="str">
        <f>TEXT(Table1[[#This Row],[date1]],"MMM")</f>
        <v>Apr</v>
      </c>
      <c r="I969">
        <v>2024</v>
      </c>
      <c r="J969" t="str">
        <f>TEXT(Table1[[#This Row],[date1]],"dddd")</f>
        <v>Saturday</v>
      </c>
    </row>
    <row r="970" spans="1:10" x14ac:dyDescent="0.35">
      <c r="A970" s="1">
        <v>45402</v>
      </c>
      <c r="B970" s="2">
        <v>1.9987268518518519E-2</v>
      </c>
      <c r="C970" t="s">
        <v>3</v>
      </c>
      <c r="D970" t="s">
        <v>140</v>
      </c>
      <c r="E970">
        <v>37.72</v>
      </c>
      <c r="F970" t="s">
        <v>42</v>
      </c>
      <c r="G970" t="str">
        <f>TEXT(Table1[[#This Row],[date1]],"DD")</f>
        <v>20</v>
      </c>
      <c r="H970" t="str">
        <f>TEXT(Table1[[#This Row],[date1]],"MMM")</f>
        <v>Apr</v>
      </c>
      <c r="I970">
        <v>2024</v>
      </c>
      <c r="J970" t="str">
        <f>TEXT(Table1[[#This Row],[date1]],"dddd")</f>
        <v>Saturday</v>
      </c>
    </row>
    <row r="971" spans="1:10" x14ac:dyDescent="0.35">
      <c r="A971" s="1">
        <v>45402</v>
      </c>
      <c r="B971" s="2">
        <v>2.147337962962963E-2</v>
      </c>
      <c r="C971" t="s">
        <v>3</v>
      </c>
      <c r="D971" t="s">
        <v>141</v>
      </c>
      <c r="E971">
        <v>37.72</v>
      </c>
      <c r="F971" t="s">
        <v>6</v>
      </c>
      <c r="G971" t="str">
        <f>TEXT(Table1[[#This Row],[date1]],"DD")</f>
        <v>20</v>
      </c>
      <c r="H971" t="str">
        <f>TEXT(Table1[[#This Row],[date1]],"MMM")</f>
        <v>Apr</v>
      </c>
      <c r="I971">
        <v>2024</v>
      </c>
      <c r="J971" t="str">
        <f>TEXT(Table1[[#This Row],[date1]],"dddd")</f>
        <v>Saturday</v>
      </c>
    </row>
    <row r="972" spans="1:10" x14ac:dyDescent="0.35">
      <c r="A972" s="1">
        <v>45403</v>
      </c>
      <c r="B972" s="2">
        <v>1.1640046296296298E-2</v>
      </c>
      <c r="C972" t="s">
        <v>3</v>
      </c>
      <c r="D972" t="s">
        <v>5</v>
      </c>
      <c r="E972">
        <v>37.72</v>
      </c>
      <c r="F972" t="s">
        <v>6</v>
      </c>
      <c r="G972" t="str">
        <f>TEXT(Table1[[#This Row],[date1]],"DD")</f>
        <v>21</v>
      </c>
      <c r="H972" t="str">
        <f>TEXT(Table1[[#This Row],[date1]],"MMM")</f>
        <v>Apr</v>
      </c>
      <c r="I972">
        <v>2024</v>
      </c>
      <c r="J972" t="str">
        <f>TEXT(Table1[[#This Row],[date1]],"dddd")</f>
        <v>Sunday</v>
      </c>
    </row>
    <row r="973" spans="1:10" x14ac:dyDescent="0.35">
      <c r="A973" s="1">
        <v>45403</v>
      </c>
      <c r="B973" s="2">
        <v>1.0850694444444444E-2</v>
      </c>
      <c r="C973" t="s">
        <v>3</v>
      </c>
      <c r="D973" t="s">
        <v>112</v>
      </c>
      <c r="E973">
        <v>27.92</v>
      </c>
      <c r="F973" t="s">
        <v>10</v>
      </c>
      <c r="G973" t="str">
        <f>TEXT(Table1[[#This Row],[date1]],"DD")</f>
        <v>21</v>
      </c>
      <c r="H973" t="str">
        <f>TEXT(Table1[[#This Row],[date1]],"MMM")</f>
        <v>Apr</v>
      </c>
      <c r="I973">
        <v>2024</v>
      </c>
      <c r="J973" t="str">
        <f>TEXT(Table1[[#This Row],[date1]],"dddd")</f>
        <v>Sunday</v>
      </c>
    </row>
    <row r="974" spans="1:10" x14ac:dyDescent="0.35">
      <c r="A974" s="1">
        <v>45403</v>
      </c>
      <c r="B974" s="2">
        <v>6.2870370370370372E-3</v>
      </c>
      <c r="C974" t="s">
        <v>20</v>
      </c>
      <c r="E974">
        <v>39</v>
      </c>
      <c r="F974" t="s">
        <v>42</v>
      </c>
      <c r="G974" t="str">
        <f>TEXT(Table1[[#This Row],[date1]],"DD")</f>
        <v>21</v>
      </c>
      <c r="H974" t="str">
        <f>TEXT(Table1[[#This Row],[date1]],"MMM")</f>
        <v>Apr</v>
      </c>
      <c r="I974">
        <v>2024</v>
      </c>
      <c r="J974" t="str">
        <f>TEXT(Table1[[#This Row],[date1]],"dddd")</f>
        <v>Sunday</v>
      </c>
    </row>
    <row r="975" spans="1:10" x14ac:dyDescent="0.35">
      <c r="A975" s="1">
        <v>45404</v>
      </c>
      <c r="B975" s="2">
        <v>6.4398148148148149E-3</v>
      </c>
      <c r="C975" t="s">
        <v>3</v>
      </c>
      <c r="D975" t="s">
        <v>22</v>
      </c>
      <c r="E975">
        <v>27.92</v>
      </c>
      <c r="F975" t="s">
        <v>10</v>
      </c>
      <c r="G975" t="str">
        <f>TEXT(Table1[[#This Row],[date1]],"DD")</f>
        <v>22</v>
      </c>
      <c r="H975" t="str">
        <f>TEXT(Table1[[#This Row],[date1]],"MMM")</f>
        <v>Apr</v>
      </c>
      <c r="I975">
        <v>2024</v>
      </c>
      <c r="J975" t="str">
        <f>TEXT(Table1[[#This Row],[date1]],"dddd")</f>
        <v>Monday</v>
      </c>
    </row>
    <row r="976" spans="1:10" x14ac:dyDescent="0.35">
      <c r="A976" s="1">
        <v>45404</v>
      </c>
      <c r="B976" s="2">
        <v>2.0452546296296295E-2</v>
      </c>
      <c r="C976" t="s">
        <v>3</v>
      </c>
      <c r="D976" t="s">
        <v>142</v>
      </c>
      <c r="E976">
        <v>32.82</v>
      </c>
      <c r="F976" t="s">
        <v>13</v>
      </c>
      <c r="G976" t="str">
        <f>TEXT(Table1[[#This Row],[date1]],"DD")</f>
        <v>22</v>
      </c>
      <c r="H976" t="str">
        <f>TEXT(Table1[[#This Row],[date1]],"MMM")</f>
        <v>Apr</v>
      </c>
      <c r="I976">
        <v>2024</v>
      </c>
      <c r="J976" t="str">
        <f>TEXT(Table1[[#This Row],[date1]],"dddd")</f>
        <v>Monday</v>
      </c>
    </row>
    <row r="977" spans="1:10" x14ac:dyDescent="0.35">
      <c r="A977" s="1">
        <v>45404</v>
      </c>
      <c r="B977" s="2">
        <v>2.8159722222222221E-2</v>
      </c>
      <c r="C977" t="s">
        <v>20</v>
      </c>
      <c r="E977">
        <v>39</v>
      </c>
      <c r="F977" t="s">
        <v>6</v>
      </c>
      <c r="G977" t="str">
        <f>TEXT(Table1[[#This Row],[date1]],"DD")</f>
        <v>22</v>
      </c>
      <c r="H977" t="str">
        <f>TEXT(Table1[[#This Row],[date1]],"MMM")</f>
        <v>Apr</v>
      </c>
      <c r="I977">
        <v>2024</v>
      </c>
      <c r="J977" t="str">
        <f>TEXT(Table1[[#This Row],[date1]],"dddd")</f>
        <v>Monday</v>
      </c>
    </row>
    <row r="978" spans="1:10" x14ac:dyDescent="0.35">
      <c r="A978" s="1">
        <v>45404</v>
      </c>
      <c r="B978" s="2">
        <v>2.7138888888888889E-2</v>
      </c>
      <c r="C978" t="s">
        <v>3</v>
      </c>
      <c r="D978" t="s">
        <v>18</v>
      </c>
      <c r="E978">
        <v>37.72</v>
      </c>
      <c r="F978" t="s">
        <v>6</v>
      </c>
      <c r="G978" t="str">
        <f>TEXT(Table1[[#This Row],[date1]],"DD")</f>
        <v>22</v>
      </c>
      <c r="H978" t="str">
        <f>TEXT(Table1[[#This Row],[date1]],"MMM")</f>
        <v>Apr</v>
      </c>
      <c r="I978">
        <v>2024</v>
      </c>
      <c r="J978" t="str">
        <f>TEXT(Table1[[#This Row],[date1]],"dddd")</f>
        <v>Monday</v>
      </c>
    </row>
    <row r="979" spans="1:10" x14ac:dyDescent="0.35">
      <c r="A979" s="1">
        <v>45404</v>
      </c>
      <c r="B979" s="2">
        <v>1.7268518518518518E-3</v>
      </c>
      <c r="C979" t="s">
        <v>20</v>
      </c>
      <c r="E979">
        <v>39</v>
      </c>
      <c r="F979" t="s">
        <v>42</v>
      </c>
      <c r="G979" t="str">
        <f>TEXT(Table1[[#This Row],[date1]],"DD")</f>
        <v>22</v>
      </c>
      <c r="H979" t="str">
        <f>TEXT(Table1[[#This Row],[date1]],"MMM")</f>
        <v>Apr</v>
      </c>
      <c r="I979">
        <v>2024</v>
      </c>
      <c r="J979" t="str">
        <f>TEXT(Table1[[#This Row],[date1]],"dddd")</f>
        <v>Monday</v>
      </c>
    </row>
    <row r="980" spans="1:10" x14ac:dyDescent="0.35">
      <c r="A980" s="1">
        <v>45405</v>
      </c>
      <c r="B980" s="2">
        <v>1.5694444444444445E-2</v>
      </c>
      <c r="C980" t="s">
        <v>3</v>
      </c>
      <c r="D980" t="s">
        <v>37</v>
      </c>
      <c r="E980">
        <v>37.72</v>
      </c>
      <c r="F980" t="s">
        <v>42</v>
      </c>
      <c r="G980" t="str">
        <f>TEXT(Table1[[#This Row],[date1]],"DD")</f>
        <v>23</v>
      </c>
      <c r="H980" t="str">
        <f>TEXT(Table1[[#This Row],[date1]],"MMM")</f>
        <v>Apr</v>
      </c>
      <c r="I980">
        <v>2024</v>
      </c>
      <c r="J980" t="str">
        <f>TEXT(Table1[[#This Row],[date1]],"dddd")</f>
        <v>Tuesday</v>
      </c>
    </row>
    <row r="981" spans="1:10" x14ac:dyDescent="0.35">
      <c r="A981" s="1">
        <v>45405</v>
      </c>
      <c r="B981" s="2">
        <v>1.6586805555555556E-2</v>
      </c>
      <c r="C981" t="s">
        <v>3</v>
      </c>
      <c r="D981" t="s">
        <v>36</v>
      </c>
      <c r="E981">
        <v>32.82</v>
      </c>
      <c r="F981" t="s">
        <v>13</v>
      </c>
      <c r="G981" t="str">
        <f>TEXT(Table1[[#This Row],[date1]],"DD")</f>
        <v>23</v>
      </c>
      <c r="H981" t="str">
        <f>TEXT(Table1[[#This Row],[date1]],"MMM")</f>
        <v>Apr</v>
      </c>
      <c r="I981">
        <v>2024</v>
      </c>
      <c r="J981" t="str">
        <f>TEXT(Table1[[#This Row],[date1]],"dddd")</f>
        <v>Tuesday</v>
      </c>
    </row>
    <row r="982" spans="1:10" x14ac:dyDescent="0.35">
      <c r="A982" s="1">
        <v>45405</v>
      </c>
      <c r="B982" s="2">
        <v>1.7332175925925924E-2</v>
      </c>
      <c r="C982" t="s">
        <v>3</v>
      </c>
      <c r="D982" t="s">
        <v>18</v>
      </c>
      <c r="E982">
        <v>37.72</v>
      </c>
      <c r="F982" t="s">
        <v>42</v>
      </c>
      <c r="G982" t="str">
        <f>TEXT(Table1[[#This Row],[date1]],"DD")</f>
        <v>23</v>
      </c>
      <c r="H982" t="str">
        <f>TEXT(Table1[[#This Row],[date1]],"MMM")</f>
        <v>Apr</v>
      </c>
      <c r="I982">
        <v>2024</v>
      </c>
      <c r="J982" t="str">
        <f>TEXT(Table1[[#This Row],[date1]],"dddd")</f>
        <v>Tuesday</v>
      </c>
    </row>
    <row r="983" spans="1:10" x14ac:dyDescent="0.35">
      <c r="A983" s="1">
        <v>45405</v>
      </c>
      <c r="B983" s="2">
        <v>2.9488425925925928E-2</v>
      </c>
      <c r="C983" t="s">
        <v>3</v>
      </c>
      <c r="D983" t="s">
        <v>143</v>
      </c>
      <c r="E983">
        <v>32.82</v>
      </c>
      <c r="F983" t="s">
        <v>13</v>
      </c>
      <c r="G983" t="str">
        <f>TEXT(Table1[[#This Row],[date1]],"DD")</f>
        <v>23</v>
      </c>
      <c r="H983" t="str">
        <f>TEXT(Table1[[#This Row],[date1]],"MMM")</f>
        <v>Apr</v>
      </c>
      <c r="I983">
        <v>2024</v>
      </c>
      <c r="J983" t="str">
        <f>TEXT(Table1[[#This Row],[date1]],"dddd")</f>
        <v>Tuesday</v>
      </c>
    </row>
    <row r="984" spans="1:10" x14ac:dyDescent="0.35">
      <c r="A984" s="1">
        <v>45405</v>
      </c>
      <c r="B984" s="2">
        <v>3.0164351851851848E-2</v>
      </c>
      <c r="C984" t="s">
        <v>3</v>
      </c>
      <c r="D984" t="s">
        <v>143</v>
      </c>
      <c r="E984">
        <v>32.82</v>
      </c>
      <c r="F984" t="s">
        <v>13</v>
      </c>
      <c r="G984" t="str">
        <f>TEXT(Table1[[#This Row],[date1]],"DD")</f>
        <v>23</v>
      </c>
      <c r="H984" t="str">
        <f>TEXT(Table1[[#This Row],[date1]],"MMM")</f>
        <v>Apr</v>
      </c>
      <c r="I984">
        <v>2024</v>
      </c>
      <c r="J984" t="str">
        <f>TEXT(Table1[[#This Row],[date1]],"dddd")</f>
        <v>Tuesday</v>
      </c>
    </row>
    <row r="985" spans="1:10" x14ac:dyDescent="0.35">
      <c r="A985" s="1">
        <v>45406</v>
      </c>
      <c r="B985" s="2">
        <v>1.3637731481481482E-2</v>
      </c>
      <c r="C985" t="s">
        <v>3</v>
      </c>
      <c r="D985" t="s">
        <v>5</v>
      </c>
      <c r="E985">
        <v>37.72</v>
      </c>
      <c r="F985" t="s">
        <v>6</v>
      </c>
      <c r="G985" t="str">
        <f>TEXT(Table1[[#This Row],[date1]],"DD")</f>
        <v>24</v>
      </c>
      <c r="H985" t="str">
        <f>TEXT(Table1[[#This Row],[date1]],"MMM")</f>
        <v>Apr</v>
      </c>
      <c r="I985">
        <v>2024</v>
      </c>
      <c r="J985" t="str">
        <f>TEXT(Table1[[#This Row],[date1]],"dddd")</f>
        <v>Wednesday</v>
      </c>
    </row>
    <row r="986" spans="1:10" x14ac:dyDescent="0.35">
      <c r="A986" s="1">
        <v>45406</v>
      </c>
      <c r="B986" s="2">
        <v>1.4899305555555555E-2</v>
      </c>
      <c r="C986" t="s">
        <v>3</v>
      </c>
      <c r="D986" t="s">
        <v>144</v>
      </c>
      <c r="E986">
        <v>32.82</v>
      </c>
      <c r="F986" t="s">
        <v>13</v>
      </c>
      <c r="G986" t="str">
        <f>TEXT(Table1[[#This Row],[date1]],"DD")</f>
        <v>24</v>
      </c>
      <c r="H986" t="str">
        <f>TEXT(Table1[[#This Row],[date1]],"MMM")</f>
        <v>Apr</v>
      </c>
      <c r="I986">
        <v>2024</v>
      </c>
      <c r="J986" t="str">
        <f>TEXT(Table1[[#This Row],[date1]],"dddd")</f>
        <v>Wednesday</v>
      </c>
    </row>
    <row r="987" spans="1:10" x14ac:dyDescent="0.35">
      <c r="A987" s="1">
        <v>45406</v>
      </c>
      <c r="B987" s="2">
        <v>1.6505787037037038E-2</v>
      </c>
      <c r="C987" t="s">
        <v>3</v>
      </c>
      <c r="D987" t="s">
        <v>145</v>
      </c>
      <c r="E987">
        <v>32.82</v>
      </c>
      <c r="F987" t="s">
        <v>13</v>
      </c>
      <c r="G987" t="str">
        <f>TEXT(Table1[[#This Row],[date1]],"DD")</f>
        <v>24</v>
      </c>
      <c r="H987" t="str">
        <f>TEXT(Table1[[#This Row],[date1]],"MMM")</f>
        <v>Apr</v>
      </c>
      <c r="I987">
        <v>2024</v>
      </c>
      <c r="J987" t="str">
        <f>TEXT(Table1[[#This Row],[date1]],"dddd")</f>
        <v>Wednesday</v>
      </c>
    </row>
    <row r="988" spans="1:10" x14ac:dyDescent="0.35">
      <c r="A988" s="1">
        <v>45406</v>
      </c>
      <c r="B988" s="2">
        <v>2.3221064814814816E-2</v>
      </c>
      <c r="C988" t="s">
        <v>3</v>
      </c>
      <c r="D988" t="s">
        <v>146</v>
      </c>
      <c r="E988">
        <v>32.82</v>
      </c>
      <c r="F988" t="s">
        <v>13</v>
      </c>
      <c r="G988" t="str">
        <f>TEXT(Table1[[#This Row],[date1]],"DD")</f>
        <v>24</v>
      </c>
      <c r="H988" t="str">
        <f>TEXT(Table1[[#This Row],[date1]],"MMM")</f>
        <v>Apr</v>
      </c>
      <c r="I988">
        <v>2024</v>
      </c>
      <c r="J988" t="str">
        <f>TEXT(Table1[[#This Row],[date1]],"dddd")</f>
        <v>Wednesday</v>
      </c>
    </row>
    <row r="989" spans="1:10" x14ac:dyDescent="0.35">
      <c r="A989" s="1">
        <v>45406</v>
      </c>
      <c r="B989" s="2">
        <v>2.7190972222222224E-2</v>
      </c>
      <c r="C989" t="s">
        <v>3</v>
      </c>
      <c r="D989" t="s">
        <v>72</v>
      </c>
      <c r="E989">
        <v>32.82</v>
      </c>
      <c r="F989" t="s">
        <v>13</v>
      </c>
      <c r="G989" t="str">
        <f>TEXT(Table1[[#This Row],[date1]],"DD")</f>
        <v>24</v>
      </c>
      <c r="H989" t="str">
        <f>TEXT(Table1[[#This Row],[date1]],"MMM")</f>
        <v>Apr</v>
      </c>
      <c r="I989">
        <v>2024</v>
      </c>
      <c r="J989" t="str">
        <f>TEXT(Table1[[#This Row],[date1]],"dddd")</f>
        <v>Wednesday</v>
      </c>
    </row>
    <row r="990" spans="1:10" x14ac:dyDescent="0.35">
      <c r="A990" s="1">
        <v>45406</v>
      </c>
      <c r="B990" s="2">
        <v>2.7168981481481481E-2</v>
      </c>
      <c r="C990" t="s">
        <v>3</v>
      </c>
      <c r="D990" t="s">
        <v>18</v>
      </c>
      <c r="E990">
        <v>32.82</v>
      </c>
      <c r="F990" t="s">
        <v>13</v>
      </c>
      <c r="G990" t="str">
        <f>TEXT(Table1[[#This Row],[date1]],"DD")</f>
        <v>24</v>
      </c>
      <c r="H990" t="str">
        <f>TEXT(Table1[[#This Row],[date1]],"MMM")</f>
        <v>Apr</v>
      </c>
      <c r="I990">
        <v>2024</v>
      </c>
      <c r="J990" t="str">
        <f>TEXT(Table1[[#This Row],[date1]],"dddd")</f>
        <v>Wednesday</v>
      </c>
    </row>
    <row r="991" spans="1:10" x14ac:dyDescent="0.35">
      <c r="A991" s="1">
        <v>45406</v>
      </c>
      <c r="B991" s="2">
        <v>2.7662037037037037E-2</v>
      </c>
      <c r="C991" t="s">
        <v>3</v>
      </c>
      <c r="D991" t="s">
        <v>147</v>
      </c>
      <c r="E991">
        <v>32.82</v>
      </c>
      <c r="F991" t="s">
        <v>13</v>
      </c>
      <c r="G991" t="str">
        <f>TEXT(Table1[[#This Row],[date1]],"DD")</f>
        <v>24</v>
      </c>
      <c r="H991" t="str">
        <f>TEXT(Table1[[#This Row],[date1]],"MMM")</f>
        <v>Apr</v>
      </c>
      <c r="I991">
        <v>2024</v>
      </c>
      <c r="J991" t="str">
        <f>TEXT(Table1[[#This Row],[date1]],"dddd")</f>
        <v>Wednesday</v>
      </c>
    </row>
    <row r="992" spans="1:10" x14ac:dyDescent="0.35">
      <c r="A992" s="1">
        <v>45406</v>
      </c>
      <c r="B992" s="2">
        <v>2.8402777777777777E-2</v>
      </c>
      <c r="C992" t="s">
        <v>3</v>
      </c>
      <c r="D992" t="s">
        <v>147</v>
      </c>
      <c r="E992">
        <v>37.72</v>
      </c>
      <c r="F992" t="s">
        <v>42</v>
      </c>
      <c r="G992" t="str">
        <f>TEXT(Table1[[#This Row],[date1]],"DD")</f>
        <v>24</v>
      </c>
      <c r="H992" t="str">
        <f>TEXT(Table1[[#This Row],[date1]],"MMM")</f>
        <v>Apr</v>
      </c>
      <c r="I992">
        <v>2024</v>
      </c>
      <c r="J992" t="str">
        <f>TEXT(Table1[[#This Row],[date1]],"dddd")</f>
        <v>Wednesday</v>
      </c>
    </row>
    <row r="993" spans="1:10" x14ac:dyDescent="0.35">
      <c r="A993" s="1">
        <v>45407</v>
      </c>
      <c r="B993" s="2">
        <v>3.2038194444444446E-2</v>
      </c>
      <c r="C993" t="s">
        <v>3</v>
      </c>
      <c r="D993" t="s">
        <v>148</v>
      </c>
      <c r="E993">
        <v>27.92</v>
      </c>
      <c r="F993" t="s">
        <v>10</v>
      </c>
      <c r="G993" t="str">
        <f>TEXT(Table1[[#This Row],[date1]],"DD")</f>
        <v>25</v>
      </c>
      <c r="H993" t="str">
        <f>TEXT(Table1[[#This Row],[date1]],"MMM")</f>
        <v>Apr</v>
      </c>
      <c r="I993">
        <v>2024</v>
      </c>
      <c r="J993" t="str">
        <f>TEXT(Table1[[#This Row],[date1]],"dddd")</f>
        <v>Thursday</v>
      </c>
    </row>
    <row r="994" spans="1:10" x14ac:dyDescent="0.35">
      <c r="A994" s="1">
        <v>45407</v>
      </c>
      <c r="B994" s="2">
        <v>1.2812499999999999E-2</v>
      </c>
      <c r="C994" t="s">
        <v>3</v>
      </c>
      <c r="D994" t="s">
        <v>18</v>
      </c>
      <c r="E994">
        <v>37.72</v>
      </c>
      <c r="F994" t="s">
        <v>6</v>
      </c>
      <c r="G994" t="str">
        <f>TEXT(Table1[[#This Row],[date1]],"DD")</f>
        <v>25</v>
      </c>
      <c r="H994" t="str">
        <f>TEXT(Table1[[#This Row],[date1]],"MMM")</f>
        <v>Apr</v>
      </c>
      <c r="I994">
        <v>2024</v>
      </c>
      <c r="J994" t="str">
        <f>TEXT(Table1[[#This Row],[date1]],"dddd")</f>
        <v>Thursday</v>
      </c>
    </row>
    <row r="995" spans="1:10" x14ac:dyDescent="0.35">
      <c r="A995" s="1">
        <v>45407</v>
      </c>
      <c r="B995" s="2">
        <v>6.7534722222222223E-3</v>
      </c>
      <c r="C995" t="s">
        <v>3</v>
      </c>
      <c r="D995" t="s">
        <v>22</v>
      </c>
      <c r="E995">
        <v>27.92</v>
      </c>
      <c r="F995" t="s">
        <v>10</v>
      </c>
      <c r="G995" t="str">
        <f>TEXT(Table1[[#This Row],[date1]],"DD")</f>
        <v>25</v>
      </c>
      <c r="H995" t="str">
        <f>TEXT(Table1[[#This Row],[date1]],"MMM")</f>
        <v>Apr</v>
      </c>
      <c r="I995">
        <v>2024</v>
      </c>
      <c r="J995" t="str">
        <f>TEXT(Table1[[#This Row],[date1]],"dddd")</f>
        <v>Thursday</v>
      </c>
    </row>
    <row r="996" spans="1:10" x14ac:dyDescent="0.35">
      <c r="A996" s="1">
        <v>45407</v>
      </c>
      <c r="B996" s="2">
        <v>7.5138888888888894E-3</v>
      </c>
      <c r="C996" t="s">
        <v>3</v>
      </c>
      <c r="D996" t="s">
        <v>22</v>
      </c>
      <c r="E996">
        <v>27.92</v>
      </c>
      <c r="F996" t="s">
        <v>10</v>
      </c>
      <c r="G996" t="str">
        <f>TEXT(Table1[[#This Row],[date1]],"DD")</f>
        <v>25</v>
      </c>
      <c r="H996" t="str">
        <f>TEXT(Table1[[#This Row],[date1]],"MMM")</f>
        <v>Apr</v>
      </c>
      <c r="I996">
        <v>2024</v>
      </c>
      <c r="J996" t="str">
        <f>TEXT(Table1[[#This Row],[date1]],"dddd")</f>
        <v>Thursday</v>
      </c>
    </row>
    <row r="997" spans="1:10" x14ac:dyDescent="0.35">
      <c r="A997" s="1">
        <v>45408</v>
      </c>
      <c r="B997" s="2">
        <v>8.9189814814814826E-3</v>
      </c>
      <c r="C997" t="s">
        <v>3</v>
      </c>
      <c r="D997" t="s">
        <v>5</v>
      </c>
      <c r="E997">
        <v>37.72</v>
      </c>
      <c r="F997" t="s">
        <v>6</v>
      </c>
      <c r="G997" t="str">
        <f>TEXT(Table1[[#This Row],[date1]],"DD")</f>
        <v>26</v>
      </c>
      <c r="H997" t="str">
        <f>TEXT(Table1[[#This Row],[date1]],"MMM")</f>
        <v>Apr</v>
      </c>
      <c r="I997">
        <v>2024</v>
      </c>
      <c r="J997" t="str">
        <f>TEXT(Table1[[#This Row],[date1]],"dddd")</f>
        <v>Friday</v>
      </c>
    </row>
    <row r="998" spans="1:10" x14ac:dyDescent="0.35">
      <c r="A998" s="1">
        <v>45408</v>
      </c>
      <c r="B998" s="2">
        <v>1.0486111111111111E-3</v>
      </c>
      <c r="C998" t="s">
        <v>3</v>
      </c>
      <c r="D998" t="s">
        <v>149</v>
      </c>
      <c r="E998">
        <v>37.72</v>
      </c>
      <c r="F998" t="s">
        <v>6</v>
      </c>
      <c r="G998" t="str">
        <f>TEXT(Table1[[#This Row],[date1]],"DD")</f>
        <v>26</v>
      </c>
      <c r="H998" t="str">
        <f>TEXT(Table1[[#This Row],[date1]],"MMM")</f>
        <v>Apr</v>
      </c>
      <c r="I998">
        <v>2024</v>
      </c>
      <c r="J998" t="str">
        <f>TEXT(Table1[[#This Row],[date1]],"dddd")</f>
        <v>Friday</v>
      </c>
    </row>
    <row r="999" spans="1:10" x14ac:dyDescent="0.35">
      <c r="A999" s="1">
        <v>45408</v>
      </c>
      <c r="B999" s="2">
        <v>2.1855324074074072E-2</v>
      </c>
      <c r="C999" t="s">
        <v>3</v>
      </c>
      <c r="D999" t="s">
        <v>150</v>
      </c>
      <c r="E999">
        <v>37.72</v>
      </c>
      <c r="F999" t="s">
        <v>42</v>
      </c>
      <c r="G999" t="str">
        <f>TEXT(Table1[[#This Row],[date1]],"DD")</f>
        <v>26</v>
      </c>
      <c r="H999" t="str">
        <f>TEXT(Table1[[#This Row],[date1]],"MMM")</f>
        <v>Apr</v>
      </c>
      <c r="I999">
        <v>2024</v>
      </c>
      <c r="J999" t="str">
        <f>TEXT(Table1[[#This Row],[date1]],"dddd")</f>
        <v>Friday</v>
      </c>
    </row>
    <row r="1000" spans="1:10" x14ac:dyDescent="0.35">
      <c r="A1000" s="1">
        <v>45408</v>
      </c>
      <c r="B1000" s="2">
        <v>2.2631944444444444E-2</v>
      </c>
      <c r="C1000" t="s">
        <v>3</v>
      </c>
      <c r="D1000" t="s">
        <v>22</v>
      </c>
      <c r="E1000">
        <v>27.92</v>
      </c>
      <c r="F1000" t="s">
        <v>10</v>
      </c>
      <c r="G1000" t="str">
        <f>TEXT(Table1[[#This Row],[date1]],"DD")</f>
        <v>26</v>
      </c>
      <c r="H1000" t="str">
        <f>TEXT(Table1[[#This Row],[date1]],"MMM")</f>
        <v>Apr</v>
      </c>
      <c r="I1000">
        <v>2024</v>
      </c>
      <c r="J1000" t="str">
        <f>TEXT(Table1[[#This Row],[date1]],"dddd")</f>
        <v>Friday</v>
      </c>
    </row>
    <row r="1001" spans="1:10" x14ac:dyDescent="0.35">
      <c r="A1001" s="1">
        <v>45408</v>
      </c>
      <c r="B1001" s="2">
        <v>2.3299768518518518E-2</v>
      </c>
      <c r="C1001" t="s">
        <v>3</v>
      </c>
      <c r="D1001" t="s">
        <v>22</v>
      </c>
      <c r="E1001">
        <v>27.92</v>
      </c>
      <c r="F1001" t="s">
        <v>10</v>
      </c>
      <c r="G1001" t="str">
        <f>TEXT(Table1[[#This Row],[date1]],"DD")</f>
        <v>26</v>
      </c>
      <c r="H1001" t="str">
        <f>TEXT(Table1[[#This Row],[date1]],"MMM")</f>
        <v>Apr</v>
      </c>
      <c r="I1001">
        <v>2024</v>
      </c>
      <c r="J1001" t="str">
        <f>TEXT(Table1[[#This Row],[date1]],"dddd")</f>
        <v>Friday</v>
      </c>
    </row>
    <row r="1002" spans="1:10" x14ac:dyDescent="0.35">
      <c r="A1002" s="1">
        <v>45408</v>
      </c>
      <c r="B1002" s="2">
        <v>1.6278935185185184E-2</v>
      </c>
      <c r="C1002" t="s">
        <v>3</v>
      </c>
      <c r="D1002" t="s">
        <v>151</v>
      </c>
      <c r="E1002">
        <v>27.92</v>
      </c>
      <c r="F1002" t="s">
        <v>27</v>
      </c>
      <c r="G1002" t="str">
        <f>TEXT(Table1[[#This Row],[date1]],"DD")</f>
        <v>26</v>
      </c>
      <c r="H1002" t="str">
        <f>TEXT(Table1[[#This Row],[date1]],"MMM")</f>
        <v>Apr</v>
      </c>
      <c r="I1002">
        <v>2024</v>
      </c>
      <c r="J1002" t="str">
        <f>TEXT(Table1[[#This Row],[date1]],"dddd")</f>
        <v>Friday</v>
      </c>
    </row>
    <row r="1003" spans="1:10" x14ac:dyDescent="0.35">
      <c r="A1003" s="1">
        <v>45408</v>
      </c>
      <c r="B1003" s="2">
        <v>1.7057870370370369E-2</v>
      </c>
      <c r="C1003" t="s">
        <v>3</v>
      </c>
      <c r="D1003" t="s">
        <v>152</v>
      </c>
      <c r="E1003">
        <v>27.92</v>
      </c>
      <c r="F1003" t="s">
        <v>10</v>
      </c>
      <c r="G1003" t="str">
        <f>TEXT(Table1[[#This Row],[date1]],"DD")</f>
        <v>26</v>
      </c>
      <c r="H1003" t="str">
        <f>TEXT(Table1[[#This Row],[date1]],"MMM")</f>
        <v>Apr</v>
      </c>
      <c r="I1003">
        <v>2024</v>
      </c>
      <c r="J1003" t="str">
        <f>TEXT(Table1[[#This Row],[date1]],"dddd")</f>
        <v>Friday</v>
      </c>
    </row>
    <row r="1004" spans="1:10" x14ac:dyDescent="0.35">
      <c r="A1004" s="1">
        <v>45408</v>
      </c>
      <c r="B1004" s="2">
        <v>2.2304398148148146E-2</v>
      </c>
      <c r="C1004" t="s">
        <v>3</v>
      </c>
      <c r="D1004" t="s">
        <v>18</v>
      </c>
      <c r="E1004">
        <v>37.72</v>
      </c>
      <c r="F1004" t="s">
        <v>8</v>
      </c>
      <c r="G1004" t="str">
        <f>TEXT(Table1[[#This Row],[date1]],"DD")</f>
        <v>26</v>
      </c>
      <c r="H1004" t="str">
        <f>TEXT(Table1[[#This Row],[date1]],"MMM")</f>
        <v>Apr</v>
      </c>
      <c r="I1004">
        <v>2024</v>
      </c>
      <c r="J1004" t="str">
        <f>TEXT(Table1[[#This Row],[date1]],"dddd")</f>
        <v>Friday</v>
      </c>
    </row>
    <row r="1005" spans="1:10" x14ac:dyDescent="0.35">
      <c r="A1005" s="1">
        <v>45408</v>
      </c>
      <c r="B1005" s="2">
        <v>2.3266203703703706E-2</v>
      </c>
      <c r="C1005" t="s">
        <v>3</v>
      </c>
      <c r="D1005" t="s">
        <v>18</v>
      </c>
      <c r="E1005">
        <v>37.72</v>
      </c>
      <c r="F1005" t="s">
        <v>17</v>
      </c>
      <c r="G1005" t="str">
        <f>TEXT(Table1[[#This Row],[date1]],"DD")</f>
        <v>26</v>
      </c>
      <c r="H1005" t="str">
        <f>TEXT(Table1[[#This Row],[date1]],"MMM")</f>
        <v>Apr</v>
      </c>
      <c r="I1005">
        <v>2024</v>
      </c>
      <c r="J1005" t="str">
        <f>TEXT(Table1[[#This Row],[date1]],"dddd")</f>
        <v>Friday</v>
      </c>
    </row>
    <row r="1006" spans="1:10" x14ac:dyDescent="0.35">
      <c r="A1006" s="1">
        <v>45409</v>
      </c>
      <c r="B1006" s="2">
        <v>1.8758101851851852E-2</v>
      </c>
      <c r="C1006" t="s">
        <v>3</v>
      </c>
      <c r="D1006" t="s">
        <v>18</v>
      </c>
      <c r="E1006">
        <v>37.72</v>
      </c>
      <c r="F1006" t="s">
        <v>42</v>
      </c>
      <c r="G1006" t="str">
        <f>TEXT(Table1[[#This Row],[date1]],"DD")</f>
        <v>27</v>
      </c>
      <c r="H1006" t="str">
        <f>TEXT(Table1[[#This Row],[date1]],"MMM")</f>
        <v>Apr</v>
      </c>
      <c r="I1006">
        <v>2024</v>
      </c>
      <c r="J1006" t="str">
        <f>TEXT(Table1[[#This Row],[date1]],"dddd")</f>
        <v>Saturday</v>
      </c>
    </row>
    <row r="1007" spans="1:10" x14ac:dyDescent="0.35">
      <c r="A1007" s="1">
        <v>45410</v>
      </c>
      <c r="B1007" s="2">
        <v>2.282986111111111E-2</v>
      </c>
      <c r="C1007" t="s">
        <v>3</v>
      </c>
      <c r="D1007" t="s">
        <v>5</v>
      </c>
      <c r="E1007">
        <v>37.72</v>
      </c>
      <c r="F1007" t="s">
        <v>6</v>
      </c>
      <c r="G1007" t="str">
        <f>TEXT(Table1[[#This Row],[date1]],"DD")</f>
        <v>28</v>
      </c>
      <c r="H1007" t="str">
        <f>TEXT(Table1[[#This Row],[date1]],"MMM")</f>
        <v>Apr</v>
      </c>
      <c r="I1007">
        <v>2024</v>
      </c>
      <c r="J1007" t="str">
        <f>TEXT(Table1[[#This Row],[date1]],"dddd")</f>
        <v>Sunday</v>
      </c>
    </row>
    <row r="1008" spans="1:10" x14ac:dyDescent="0.35">
      <c r="A1008" s="1">
        <v>45410</v>
      </c>
      <c r="B1008" s="2">
        <v>2.0945601851851851E-2</v>
      </c>
      <c r="C1008" t="s">
        <v>3</v>
      </c>
      <c r="D1008" t="s">
        <v>153</v>
      </c>
      <c r="E1008">
        <v>37.72</v>
      </c>
      <c r="F1008" t="s">
        <v>42</v>
      </c>
      <c r="G1008" t="str">
        <f>TEXT(Table1[[#This Row],[date1]],"DD")</f>
        <v>28</v>
      </c>
      <c r="H1008" t="str">
        <f>TEXT(Table1[[#This Row],[date1]],"MMM")</f>
        <v>Apr</v>
      </c>
      <c r="I1008">
        <v>2024</v>
      </c>
      <c r="J1008" t="str">
        <f>TEXT(Table1[[#This Row],[date1]],"dddd")</f>
        <v>Sunday</v>
      </c>
    </row>
    <row r="1009" spans="1:10" x14ac:dyDescent="0.35">
      <c r="A1009" s="1">
        <v>45410</v>
      </c>
      <c r="B1009" s="2">
        <v>1.8844907407407407E-2</v>
      </c>
      <c r="C1009" t="s">
        <v>3</v>
      </c>
      <c r="D1009" t="s">
        <v>22</v>
      </c>
      <c r="E1009">
        <v>27.92</v>
      </c>
      <c r="F1009" t="s">
        <v>10</v>
      </c>
      <c r="G1009" t="str">
        <f>TEXT(Table1[[#This Row],[date1]],"DD")</f>
        <v>28</v>
      </c>
      <c r="H1009" t="str">
        <f>TEXT(Table1[[#This Row],[date1]],"MMM")</f>
        <v>Apr</v>
      </c>
      <c r="I1009">
        <v>2024</v>
      </c>
      <c r="J1009" t="str">
        <f>TEXT(Table1[[#This Row],[date1]],"dddd")</f>
        <v>Sunday</v>
      </c>
    </row>
    <row r="1010" spans="1:10" x14ac:dyDescent="0.35">
      <c r="A1010" s="1">
        <v>45410</v>
      </c>
      <c r="B1010" s="2">
        <v>1.957638888888889E-2</v>
      </c>
      <c r="C1010" t="s">
        <v>3</v>
      </c>
      <c r="D1010" t="s">
        <v>22</v>
      </c>
      <c r="E1010">
        <v>27.92</v>
      </c>
      <c r="F1010" t="s">
        <v>10</v>
      </c>
      <c r="G1010" t="str">
        <f>TEXT(Table1[[#This Row],[date1]],"DD")</f>
        <v>28</v>
      </c>
      <c r="H1010" t="str">
        <f>TEXT(Table1[[#This Row],[date1]],"MMM")</f>
        <v>Apr</v>
      </c>
      <c r="I1010">
        <v>2024</v>
      </c>
      <c r="J1010" t="str">
        <f>TEXT(Table1[[#This Row],[date1]],"dddd")</f>
        <v>Sunday</v>
      </c>
    </row>
    <row r="1011" spans="1:10" x14ac:dyDescent="0.35">
      <c r="A1011" s="1">
        <v>45410</v>
      </c>
      <c r="B1011" s="2">
        <v>2.0166666666666666E-2</v>
      </c>
      <c r="C1011" t="s">
        <v>3</v>
      </c>
      <c r="D1011" t="s">
        <v>30</v>
      </c>
      <c r="E1011">
        <v>37.72</v>
      </c>
      <c r="F1011" t="s">
        <v>6</v>
      </c>
      <c r="G1011" t="str">
        <f>TEXT(Table1[[#This Row],[date1]],"DD")</f>
        <v>28</v>
      </c>
      <c r="H1011" t="str">
        <f>TEXT(Table1[[#This Row],[date1]],"MMM")</f>
        <v>Apr</v>
      </c>
      <c r="I1011">
        <v>2024</v>
      </c>
      <c r="J1011" t="str">
        <f>TEXT(Table1[[#This Row],[date1]],"dddd")</f>
        <v>Sunday</v>
      </c>
    </row>
    <row r="1012" spans="1:10" x14ac:dyDescent="0.35">
      <c r="A1012" s="1">
        <v>45411</v>
      </c>
      <c r="B1012" s="2">
        <v>1.8424768518518521E-2</v>
      </c>
      <c r="C1012" t="s">
        <v>3</v>
      </c>
      <c r="D1012" t="s">
        <v>154</v>
      </c>
      <c r="E1012">
        <v>27.92</v>
      </c>
      <c r="F1012" t="s">
        <v>27</v>
      </c>
      <c r="G1012" t="str">
        <f>TEXT(Table1[[#This Row],[date1]],"DD")</f>
        <v>29</v>
      </c>
      <c r="H1012" t="str">
        <f>TEXT(Table1[[#This Row],[date1]],"MMM")</f>
        <v>Apr</v>
      </c>
      <c r="I1012">
        <v>2024</v>
      </c>
      <c r="J1012" t="str">
        <f>TEXT(Table1[[#This Row],[date1]],"dddd")</f>
        <v>Monday</v>
      </c>
    </row>
    <row r="1013" spans="1:10" x14ac:dyDescent="0.35">
      <c r="A1013" s="1">
        <v>45411</v>
      </c>
      <c r="B1013" s="2">
        <v>1.9408564814814816E-2</v>
      </c>
      <c r="C1013" t="s">
        <v>3</v>
      </c>
      <c r="D1013" t="s">
        <v>9</v>
      </c>
      <c r="E1013">
        <v>27.92</v>
      </c>
      <c r="F1013" t="s">
        <v>10</v>
      </c>
      <c r="G1013" t="str">
        <f>TEXT(Table1[[#This Row],[date1]],"DD")</f>
        <v>29</v>
      </c>
      <c r="H1013" t="str">
        <f>TEXT(Table1[[#This Row],[date1]],"MMM")</f>
        <v>Apr</v>
      </c>
      <c r="I1013">
        <v>2024</v>
      </c>
      <c r="J1013" t="str">
        <f>TEXT(Table1[[#This Row],[date1]],"dddd")</f>
        <v>Monday</v>
      </c>
    </row>
    <row r="1014" spans="1:10" x14ac:dyDescent="0.35">
      <c r="A1014" s="1">
        <v>45411</v>
      </c>
      <c r="B1014" s="2">
        <v>2.0068287037037037E-2</v>
      </c>
      <c r="C1014" t="s">
        <v>3</v>
      </c>
      <c r="D1014" t="s">
        <v>9</v>
      </c>
      <c r="E1014">
        <v>27.92</v>
      </c>
      <c r="F1014" t="s">
        <v>27</v>
      </c>
      <c r="G1014" t="str">
        <f>TEXT(Table1[[#This Row],[date1]],"DD")</f>
        <v>29</v>
      </c>
      <c r="H1014" t="str">
        <f>TEXT(Table1[[#This Row],[date1]],"MMM")</f>
        <v>Apr</v>
      </c>
      <c r="I1014">
        <v>2024</v>
      </c>
      <c r="J1014" t="str">
        <f>TEXT(Table1[[#This Row],[date1]],"dddd")</f>
        <v>Monday</v>
      </c>
    </row>
    <row r="1015" spans="1:10" x14ac:dyDescent="0.35">
      <c r="A1015" s="1">
        <v>45411</v>
      </c>
      <c r="B1015" s="2">
        <v>3.7218749999999995E-2</v>
      </c>
      <c r="C1015" t="s">
        <v>3</v>
      </c>
      <c r="D1015" t="s">
        <v>154</v>
      </c>
      <c r="E1015">
        <v>27.92</v>
      </c>
      <c r="F1015" t="s">
        <v>27</v>
      </c>
      <c r="G1015" t="str">
        <f>TEXT(Table1[[#This Row],[date1]],"DD")</f>
        <v>29</v>
      </c>
      <c r="H1015" t="str">
        <f>TEXT(Table1[[#This Row],[date1]],"MMM")</f>
        <v>Apr</v>
      </c>
      <c r="I1015">
        <v>2024</v>
      </c>
      <c r="J1015" t="str">
        <f>TEXT(Table1[[#This Row],[date1]],"dddd")</f>
        <v>Monday</v>
      </c>
    </row>
    <row r="1016" spans="1:10" x14ac:dyDescent="0.35">
      <c r="A1016" s="1">
        <v>45411</v>
      </c>
      <c r="B1016" s="2">
        <v>3.778240740740741E-2</v>
      </c>
      <c r="C1016" t="s">
        <v>3</v>
      </c>
      <c r="D1016" t="s">
        <v>154</v>
      </c>
      <c r="E1016">
        <v>32.82</v>
      </c>
      <c r="F1016" t="s">
        <v>13</v>
      </c>
      <c r="G1016" t="str">
        <f>TEXT(Table1[[#This Row],[date1]],"DD")</f>
        <v>29</v>
      </c>
      <c r="H1016" t="str">
        <f>TEXT(Table1[[#This Row],[date1]],"MMM")</f>
        <v>Apr</v>
      </c>
      <c r="I1016">
        <v>2024</v>
      </c>
      <c r="J1016" t="str">
        <f>TEXT(Table1[[#This Row],[date1]],"dddd")</f>
        <v>Monday</v>
      </c>
    </row>
    <row r="1017" spans="1:10" x14ac:dyDescent="0.35">
      <c r="A1017" s="1">
        <v>45411</v>
      </c>
      <c r="B1017" s="2">
        <v>2.6254629629629631E-2</v>
      </c>
      <c r="C1017" t="s">
        <v>3</v>
      </c>
      <c r="D1017" t="s">
        <v>153</v>
      </c>
      <c r="E1017">
        <v>37.72</v>
      </c>
      <c r="F1017" t="s">
        <v>42</v>
      </c>
      <c r="G1017" t="str">
        <f>TEXT(Table1[[#This Row],[date1]],"DD")</f>
        <v>29</v>
      </c>
      <c r="H1017" t="str">
        <f>TEXT(Table1[[#This Row],[date1]],"MMM")</f>
        <v>Apr</v>
      </c>
      <c r="I1017">
        <v>2024</v>
      </c>
      <c r="J1017" t="str">
        <f>TEXT(Table1[[#This Row],[date1]],"dddd")</f>
        <v>Monday</v>
      </c>
    </row>
    <row r="1018" spans="1:10" x14ac:dyDescent="0.35">
      <c r="A1018" s="1">
        <v>45411</v>
      </c>
      <c r="B1018" s="2">
        <v>8.7175925925925928E-3</v>
      </c>
      <c r="C1018" t="s">
        <v>3</v>
      </c>
      <c r="D1018" t="s">
        <v>147</v>
      </c>
      <c r="E1018">
        <v>37.72</v>
      </c>
      <c r="F1018" t="s">
        <v>42</v>
      </c>
      <c r="G1018" t="str">
        <f>TEXT(Table1[[#This Row],[date1]],"DD")</f>
        <v>29</v>
      </c>
      <c r="H1018" t="str">
        <f>TEXT(Table1[[#This Row],[date1]],"MMM")</f>
        <v>Apr</v>
      </c>
      <c r="I1018">
        <v>2024</v>
      </c>
      <c r="J1018" t="str">
        <f>TEXT(Table1[[#This Row],[date1]],"dddd")</f>
        <v>Monday</v>
      </c>
    </row>
    <row r="1019" spans="1:10" x14ac:dyDescent="0.35">
      <c r="A1019" s="1">
        <v>45411</v>
      </c>
      <c r="B1019" s="2">
        <v>9.4664351851851854E-3</v>
      </c>
      <c r="C1019" t="s">
        <v>3</v>
      </c>
      <c r="D1019" t="s">
        <v>147</v>
      </c>
      <c r="E1019">
        <v>37.72</v>
      </c>
      <c r="F1019" t="s">
        <v>42</v>
      </c>
      <c r="G1019" t="str">
        <f>TEXT(Table1[[#This Row],[date1]],"DD")</f>
        <v>29</v>
      </c>
      <c r="H1019" t="str">
        <f>TEXT(Table1[[#This Row],[date1]],"MMM")</f>
        <v>Apr</v>
      </c>
      <c r="I1019">
        <v>2024</v>
      </c>
      <c r="J1019" t="str">
        <f>TEXT(Table1[[#This Row],[date1]],"dddd")</f>
        <v>Monday</v>
      </c>
    </row>
    <row r="1020" spans="1:10" x14ac:dyDescent="0.35">
      <c r="A1020" s="1">
        <v>45412</v>
      </c>
      <c r="B1020" s="2">
        <v>1.1591435185185186E-2</v>
      </c>
      <c r="C1020" t="s">
        <v>3</v>
      </c>
      <c r="D1020" t="s">
        <v>155</v>
      </c>
      <c r="E1020">
        <v>37.72</v>
      </c>
      <c r="F1020" t="s">
        <v>6</v>
      </c>
      <c r="G1020" t="str">
        <f>TEXT(Table1[[#This Row],[date1]],"DD")</f>
        <v>30</v>
      </c>
      <c r="H1020" t="str">
        <f>TEXT(Table1[[#This Row],[date1]],"MMM")</f>
        <v>Apr</v>
      </c>
      <c r="I1020">
        <v>2024</v>
      </c>
      <c r="J1020" t="str">
        <f>TEXT(Table1[[#This Row],[date1]],"dddd")</f>
        <v>Tuesday</v>
      </c>
    </row>
    <row r="1021" spans="1:10" x14ac:dyDescent="0.35">
      <c r="A1021" s="1">
        <v>45412</v>
      </c>
      <c r="B1021" s="2">
        <v>2.4215277777777777E-2</v>
      </c>
      <c r="C1021" t="s">
        <v>3</v>
      </c>
      <c r="D1021" t="s">
        <v>155</v>
      </c>
      <c r="E1021">
        <v>32.82</v>
      </c>
      <c r="F1021" t="s">
        <v>13</v>
      </c>
      <c r="G1021" t="str">
        <f>TEXT(Table1[[#This Row],[date1]],"DD")</f>
        <v>30</v>
      </c>
      <c r="H1021" t="str">
        <f>TEXT(Table1[[#This Row],[date1]],"MMM")</f>
        <v>Apr</v>
      </c>
      <c r="I1021">
        <v>2024</v>
      </c>
      <c r="J1021" t="str">
        <f>TEXT(Table1[[#This Row],[date1]],"dddd")</f>
        <v>Tuesday</v>
      </c>
    </row>
    <row r="1022" spans="1:10" x14ac:dyDescent="0.35">
      <c r="A1022" s="1">
        <v>45412</v>
      </c>
      <c r="B1022" s="2">
        <v>2.4856481481481479E-2</v>
      </c>
      <c r="C1022" t="s">
        <v>3</v>
      </c>
      <c r="D1022" t="s">
        <v>155</v>
      </c>
      <c r="E1022">
        <v>32.82</v>
      </c>
      <c r="F1022" t="s">
        <v>13</v>
      </c>
      <c r="G1022" t="str">
        <f>TEXT(Table1[[#This Row],[date1]],"DD")</f>
        <v>30</v>
      </c>
      <c r="H1022" t="str">
        <f>TEXT(Table1[[#This Row],[date1]],"MMM")</f>
        <v>Apr</v>
      </c>
      <c r="I1022">
        <v>2024</v>
      </c>
      <c r="J1022" t="str">
        <f>TEXT(Table1[[#This Row],[date1]],"dddd")</f>
        <v>Tuesday</v>
      </c>
    </row>
    <row r="1023" spans="1:10" x14ac:dyDescent="0.35">
      <c r="A1023" s="1">
        <v>45412</v>
      </c>
      <c r="B1023" s="2">
        <v>2.9077546296296299E-2</v>
      </c>
      <c r="C1023" t="s">
        <v>3</v>
      </c>
      <c r="D1023" t="s">
        <v>155</v>
      </c>
      <c r="E1023">
        <v>27.92</v>
      </c>
      <c r="F1023" t="s">
        <v>10</v>
      </c>
      <c r="G1023" t="str">
        <f>TEXT(Table1[[#This Row],[date1]],"DD")</f>
        <v>30</v>
      </c>
      <c r="H1023" t="str">
        <f>TEXT(Table1[[#This Row],[date1]],"MMM")</f>
        <v>Apr</v>
      </c>
      <c r="I1023">
        <v>2024</v>
      </c>
      <c r="J1023" t="str">
        <f>TEXT(Table1[[#This Row],[date1]],"dddd")</f>
        <v>Tuesday</v>
      </c>
    </row>
    <row r="1024" spans="1:10" x14ac:dyDescent="0.35">
      <c r="A1024" s="1">
        <v>45412</v>
      </c>
      <c r="B1024" s="2">
        <v>2.9861111111111113E-2</v>
      </c>
      <c r="C1024" t="s">
        <v>3</v>
      </c>
      <c r="D1024" t="s">
        <v>155</v>
      </c>
      <c r="E1024">
        <v>32.82</v>
      </c>
      <c r="F1024" t="s">
        <v>13</v>
      </c>
      <c r="G1024" t="str">
        <f>TEXT(Table1[[#This Row],[date1]],"DD")</f>
        <v>30</v>
      </c>
      <c r="H1024" t="str">
        <f>TEXT(Table1[[#This Row],[date1]],"MMM")</f>
        <v>Apr</v>
      </c>
      <c r="I1024">
        <v>2024</v>
      </c>
      <c r="J1024" t="str">
        <f>TEXT(Table1[[#This Row],[date1]],"dddd")</f>
        <v>Tuesday</v>
      </c>
    </row>
    <row r="1025" spans="1:10" x14ac:dyDescent="0.35">
      <c r="A1025" s="1">
        <v>45412</v>
      </c>
      <c r="B1025" s="2">
        <v>1.3403935185185184E-2</v>
      </c>
      <c r="C1025" t="s">
        <v>3</v>
      </c>
      <c r="D1025" t="s">
        <v>155</v>
      </c>
      <c r="E1025">
        <v>37.72</v>
      </c>
      <c r="F1025" t="s">
        <v>42</v>
      </c>
      <c r="G1025" t="str">
        <f>TEXT(Table1[[#This Row],[date1]],"DD")</f>
        <v>30</v>
      </c>
      <c r="H1025" t="str">
        <f>TEXT(Table1[[#This Row],[date1]],"MMM")</f>
        <v>Apr</v>
      </c>
      <c r="I1025">
        <v>2024</v>
      </c>
      <c r="J1025" t="str">
        <f>TEXT(Table1[[#This Row],[date1]],"dddd")</f>
        <v>Tuesday</v>
      </c>
    </row>
    <row r="1026" spans="1:10" x14ac:dyDescent="0.35">
      <c r="A1026" s="1">
        <v>45412</v>
      </c>
      <c r="B1026" s="2">
        <v>2.087962962962963E-2</v>
      </c>
      <c r="C1026" t="s">
        <v>3</v>
      </c>
      <c r="D1026" t="s">
        <v>155</v>
      </c>
      <c r="E1026">
        <v>32.82</v>
      </c>
      <c r="F1026" t="s">
        <v>13</v>
      </c>
      <c r="G1026" t="str">
        <f>TEXT(Table1[[#This Row],[date1]],"DD")</f>
        <v>30</v>
      </c>
      <c r="H1026" t="str">
        <f>TEXT(Table1[[#This Row],[date1]],"MMM")</f>
        <v>Apr</v>
      </c>
      <c r="I1026">
        <v>2024</v>
      </c>
      <c r="J1026" t="str">
        <f>TEXT(Table1[[#This Row],[date1]],"dddd")</f>
        <v>Tuesday</v>
      </c>
    </row>
    <row r="1027" spans="1:10" x14ac:dyDescent="0.35">
      <c r="A1027" s="1">
        <v>45412</v>
      </c>
      <c r="B1027" s="2">
        <v>2.1770833333333333E-2</v>
      </c>
      <c r="C1027" t="s">
        <v>3</v>
      </c>
      <c r="D1027" t="s">
        <v>155</v>
      </c>
      <c r="E1027">
        <v>37.72</v>
      </c>
      <c r="F1027" t="s">
        <v>6</v>
      </c>
      <c r="G1027" t="str">
        <f>TEXT(Table1[[#This Row],[date1]],"DD")</f>
        <v>30</v>
      </c>
      <c r="H1027" t="str">
        <f>TEXT(Table1[[#This Row],[date1]],"MMM")</f>
        <v>Apr</v>
      </c>
      <c r="I1027">
        <v>2024</v>
      </c>
      <c r="J1027" t="str">
        <f>TEXT(Table1[[#This Row],[date1]],"dddd")</f>
        <v>Tuesday</v>
      </c>
    </row>
    <row r="1028" spans="1:10" x14ac:dyDescent="0.35">
      <c r="A1028" s="1">
        <v>45414</v>
      </c>
      <c r="B1028" s="2">
        <v>2.3561342592592592E-2</v>
      </c>
      <c r="C1028" t="s">
        <v>3</v>
      </c>
      <c r="D1028" t="s">
        <v>156</v>
      </c>
      <c r="E1028">
        <v>27.92</v>
      </c>
      <c r="F1028" t="s">
        <v>10</v>
      </c>
      <c r="G1028" t="str">
        <f>TEXT(Table1[[#This Row],[date1]],"DD")</f>
        <v>02</v>
      </c>
      <c r="H1028" t="str">
        <f>TEXT(Table1[[#This Row],[date1]],"MMM")</f>
        <v>May</v>
      </c>
      <c r="I1028">
        <v>2024</v>
      </c>
      <c r="J1028" t="str">
        <f>TEXT(Table1[[#This Row],[date1]],"dddd")</f>
        <v>Thursday</v>
      </c>
    </row>
    <row r="1029" spans="1:10" x14ac:dyDescent="0.35">
      <c r="A1029" s="1">
        <v>45414</v>
      </c>
      <c r="B1029" s="2">
        <v>2.0799768518518516E-2</v>
      </c>
      <c r="C1029" t="s">
        <v>20</v>
      </c>
      <c r="E1029">
        <v>39</v>
      </c>
      <c r="F1029" t="s">
        <v>6</v>
      </c>
      <c r="G1029" t="str">
        <f>TEXT(Table1[[#This Row],[date1]],"DD")</f>
        <v>02</v>
      </c>
      <c r="H1029" t="str">
        <f>TEXT(Table1[[#This Row],[date1]],"MMM")</f>
        <v>May</v>
      </c>
      <c r="I1029">
        <v>2024</v>
      </c>
      <c r="J1029" t="str">
        <f>TEXT(Table1[[#This Row],[date1]],"dddd")</f>
        <v>Thursday</v>
      </c>
    </row>
    <row r="1030" spans="1:10" x14ac:dyDescent="0.35">
      <c r="A1030" s="1">
        <v>45414</v>
      </c>
      <c r="B1030" s="2">
        <v>3.4489583333333337E-2</v>
      </c>
      <c r="C1030" t="s">
        <v>3</v>
      </c>
      <c r="D1030" t="s">
        <v>146</v>
      </c>
      <c r="E1030">
        <v>32.82</v>
      </c>
      <c r="F1030" t="s">
        <v>13</v>
      </c>
      <c r="G1030" t="str">
        <f>TEXT(Table1[[#This Row],[date1]],"DD")</f>
        <v>02</v>
      </c>
      <c r="H1030" t="str">
        <f>TEXT(Table1[[#This Row],[date1]],"MMM")</f>
        <v>May</v>
      </c>
      <c r="I1030">
        <v>2024</v>
      </c>
      <c r="J1030" t="str">
        <f>TEXT(Table1[[#This Row],[date1]],"dddd")</f>
        <v>Thursday</v>
      </c>
    </row>
    <row r="1031" spans="1:10" x14ac:dyDescent="0.35">
      <c r="A1031" s="1">
        <v>45414</v>
      </c>
      <c r="B1031" s="2">
        <v>2.5255787037037035E-2</v>
      </c>
      <c r="C1031" t="s">
        <v>3</v>
      </c>
      <c r="D1031" t="s">
        <v>157</v>
      </c>
      <c r="E1031">
        <v>37.72</v>
      </c>
      <c r="F1031" t="s">
        <v>42</v>
      </c>
      <c r="G1031" t="str">
        <f>TEXT(Table1[[#This Row],[date1]],"DD")</f>
        <v>02</v>
      </c>
      <c r="H1031" t="str">
        <f>TEXT(Table1[[#This Row],[date1]],"MMM")</f>
        <v>May</v>
      </c>
      <c r="I1031">
        <v>2024</v>
      </c>
      <c r="J1031" t="str">
        <f>TEXT(Table1[[#This Row],[date1]],"dddd")</f>
        <v>Thursday</v>
      </c>
    </row>
    <row r="1032" spans="1:10" x14ac:dyDescent="0.35">
      <c r="A1032" s="1">
        <v>45414</v>
      </c>
      <c r="B1032" s="2">
        <v>2.8601851851851851E-2</v>
      </c>
      <c r="C1032" t="s">
        <v>3</v>
      </c>
      <c r="D1032" t="s">
        <v>36</v>
      </c>
      <c r="E1032">
        <v>32.82</v>
      </c>
      <c r="F1032" t="s">
        <v>13</v>
      </c>
      <c r="G1032" t="str">
        <f>TEXT(Table1[[#This Row],[date1]],"DD")</f>
        <v>02</v>
      </c>
      <c r="H1032" t="str">
        <f>TEXT(Table1[[#This Row],[date1]],"MMM")</f>
        <v>May</v>
      </c>
      <c r="I1032">
        <v>2024</v>
      </c>
      <c r="J1032" t="str">
        <f>TEXT(Table1[[#This Row],[date1]],"dddd")</f>
        <v>Thursday</v>
      </c>
    </row>
    <row r="1033" spans="1:10" x14ac:dyDescent="0.35">
      <c r="A1033" s="1">
        <v>45414</v>
      </c>
      <c r="B1033" s="2">
        <v>1.288310185185185E-2</v>
      </c>
      <c r="C1033" t="s">
        <v>3</v>
      </c>
      <c r="D1033" t="s">
        <v>158</v>
      </c>
      <c r="E1033">
        <v>37.72</v>
      </c>
      <c r="F1033" t="s">
        <v>6</v>
      </c>
      <c r="G1033" t="str">
        <f>TEXT(Table1[[#This Row],[date1]],"DD")</f>
        <v>02</v>
      </c>
      <c r="H1033" t="str">
        <f>TEXT(Table1[[#This Row],[date1]],"MMM")</f>
        <v>May</v>
      </c>
      <c r="I1033">
        <v>2024</v>
      </c>
      <c r="J1033" t="str">
        <f>TEXT(Table1[[#This Row],[date1]],"dddd")</f>
        <v>Thursday</v>
      </c>
    </row>
    <row r="1034" spans="1:10" x14ac:dyDescent="0.35">
      <c r="A1034" s="1">
        <v>45414</v>
      </c>
      <c r="B1034" s="2">
        <v>1.3847222222222223E-2</v>
      </c>
      <c r="C1034" t="s">
        <v>3</v>
      </c>
      <c r="D1034" t="s">
        <v>158</v>
      </c>
      <c r="E1034">
        <v>37.72</v>
      </c>
      <c r="F1034" t="s">
        <v>42</v>
      </c>
      <c r="G1034" t="str">
        <f>TEXT(Table1[[#This Row],[date1]],"DD")</f>
        <v>02</v>
      </c>
      <c r="H1034" t="str">
        <f>TEXT(Table1[[#This Row],[date1]],"MMM")</f>
        <v>May</v>
      </c>
      <c r="I1034">
        <v>2024</v>
      </c>
      <c r="J1034" t="str">
        <f>TEXT(Table1[[#This Row],[date1]],"dddd")</f>
        <v>Thursday</v>
      </c>
    </row>
    <row r="1035" spans="1:10" x14ac:dyDescent="0.35">
      <c r="A1035" s="1">
        <v>45415</v>
      </c>
      <c r="B1035" s="2">
        <v>8.2569444444444435E-3</v>
      </c>
      <c r="C1035" t="s">
        <v>20</v>
      </c>
      <c r="E1035">
        <v>39</v>
      </c>
      <c r="F1035" t="s">
        <v>6</v>
      </c>
      <c r="G1035" t="str">
        <f>TEXT(Table1[[#This Row],[date1]],"DD")</f>
        <v>03</v>
      </c>
      <c r="H1035" t="str">
        <f>TEXT(Table1[[#This Row],[date1]],"MMM")</f>
        <v>May</v>
      </c>
      <c r="I1035">
        <v>2024</v>
      </c>
      <c r="J1035" t="str">
        <f>TEXT(Table1[[#This Row],[date1]],"dddd")</f>
        <v>Friday</v>
      </c>
    </row>
    <row r="1036" spans="1:10" x14ac:dyDescent="0.35">
      <c r="A1036" s="1">
        <v>45415</v>
      </c>
      <c r="B1036" s="2">
        <v>2.0843750000000001E-2</v>
      </c>
      <c r="C1036" t="s">
        <v>3</v>
      </c>
      <c r="D1036" t="s">
        <v>159</v>
      </c>
      <c r="E1036">
        <v>37.72</v>
      </c>
      <c r="F1036" t="s">
        <v>6</v>
      </c>
      <c r="G1036" t="str">
        <f>TEXT(Table1[[#This Row],[date1]],"DD")</f>
        <v>03</v>
      </c>
      <c r="H1036" t="str">
        <f>TEXT(Table1[[#This Row],[date1]],"MMM")</f>
        <v>May</v>
      </c>
      <c r="I1036">
        <v>2024</v>
      </c>
      <c r="J1036" t="str">
        <f>TEXT(Table1[[#This Row],[date1]],"dddd")</f>
        <v>Friday</v>
      </c>
    </row>
    <row r="1037" spans="1:10" x14ac:dyDescent="0.35">
      <c r="A1037" s="1">
        <v>45415</v>
      </c>
      <c r="B1037" s="2">
        <v>2.371527777777778E-3</v>
      </c>
      <c r="C1037" t="s">
        <v>3</v>
      </c>
      <c r="D1037" t="s">
        <v>160</v>
      </c>
      <c r="E1037">
        <v>37.72</v>
      </c>
      <c r="F1037" t="s">
        <v>6</v>
      </c>
      <c r="G1037" t="str">
        <f>TEXT(Table1[[#This Row],[date1]],"DD")</f>
        <v>03</v>
      </c>
      <c r="H1037" t="str">
        <f>TEXT(Table1[[#This Row],[date1]],"MMM")</f>
        <v>May</v>
      </c>
      <c r="I1037">
        <v>2024</v>
      </c>
      <c r="J1037" t="str">
        <f>TEXT(Table1[[#This Row],[date1]],"dddd")</f>
        <v>Friday</v>
      </c>
    </row>
    <row r="1038" spans="1:10" x14ac:dyDescent="0.35">
      <c r="A1038" s="1">
        <v>45418</v>
      </c>
      <c r="B1038" s="2">
        <v>3.6793981481481478E-3</v>
      </c>
      <c r="C1038" t="s">
        <v>3</v>
      </c>
      <c r="D1038" t="s">
        <v>161</v>
      </c>
      <c r="E1038">
        <v>27.92</v>
      </c>
      <c r="F1038" t="s">
        <v>10</v>
      </c>
      <c r="G1038" t="str">
        <f>TEXT(Table1[[#This Row],[date1]],"DD")</f>
        <v>06</v>
      </c>
      <c r="H1038" t="str">
        <f>TEXT(Table1[[#This Row],[date1]],"MMM")</f>
        <v>May</v>
      </c>
      <c r="I1038">
        <v>2024</v>
      </c>
      <c r="J1038" t="str">
        <f>TEXT(Table1[[#This Row],[date1]],"dddd")</f>
        <v>Monday</v>
      </c>
    </row>
    <row r="1039" spans="1:10" x14ac:dyDescent="0.35">
      <c r="A1039" s="1">
        <v>45418</v>
      </c>
      <c r="B1039" s="2">
        <v>4.7638888888888896E-3</v>
      </c>
      <c r="C1039" t="s">
        <v>3</v>
      </c>
      <c r="D1039" t="s">
        <v>162</v>
      </c>
      <c r="E1039">
        <v>37.72</v>
      </c>
      <c r="F1039" t="s">
        <v>42</v>
      </c>
      <c r="G1039" t="str">
        <f>TEXT(Table1[[#This Row],[date1]],"DD")</f>
        <v>06</v>
      </c>
      <c r="H1039" t="str">
        <f>TEXT(Table1[[#This Row],[date1]],"MMM")</f>
        <v>May</v>
      </c>
      <c r="I1039">
        <v>2024</v>
      </c>
      <c r="J1039" t="str">
        <f>TEXT(Table1[[#This Row],[date1]],"dddd")</f>
        <v>Monday</v>
      </c>
    </row>
    <row r="1040" spans="1:10" x14ac:dyDescent="0.35">
      <c r="A1040" s="1">
        <v>45418</v>
      </c>
      <c r="B1040" s="2">
        <v>5.6238425925925926E-3</v>
      </c>
      <c r="C1040" t="s">
        <v>3</v>
      </c>
      <c r="D1040" t="s">
        <v>162</v>
      </c>
      <c r="E1040">
        <v>32.82</v>
      </c>
      <c r="F1040" t="s">
        <v>13</v>
      </c>
      <c r="G1040" t="str">
        <f>TEXT(Table1[[#This Row],[date1]],"DD")</f>
        <v>06</v>
      </c>
      <c r="H1040" t="str">
        <f>TEXT(Table1[[#This Row],[date1]],"MMM")</f>
        <v>May</v>
      </c>
      <c r="I1040">
        <v>2024</v>
      </c>
      <c r="J1040" t="str">
        <f>TEXT(Table1[[#This Row],[date1]],"dddd")</f>
        <v>Monday</v>
      </c>
    </row>
    <row r="1041" spans="1:10" x14ac:dyDescent="0.35">
      <c r="A1041" s="1">
        <v>45418</v>
      </c>
      <c r="B1041" s="2">
        <v>6.3425925925925924E-3</v>
      </c>
      <c r="C1041" t="s">
        <v>3</v>
      </c>
      <c r="D1041" t="s">
        <v>163</v>
      </c>
      <c r="E1041">
        <v>27.92</v>
      </c>
      <c r="F1041" t="s">
        <v>10</v>
      </c>
      <c r="G1041" t="str">
        <f>TEXT(Table1[[#This Row],[date1]],"DD")</f>
        <v>06</v>
      </c>
      <c r="H1041" t="str">
        <f>TEXT(Table1[[#This Row],[date1]],"MMM")</f>
        <v>May</v>
      </c>
      <c r="I1041">
        <v>2024</v>
      </c>
      <c r="J1041" t="str">
        <f>TEXT(Table1[[#This Row],[date1]],"dddd")</f>
        <v>Monday</v>
      </c>
    </row>
    <row r="1042" spans="1:10" x14ac:dyDescent="0.35">
      <c r="A1042" s="1">
        <v>45418</v>
      </c>
      <c r="B1042" s="2">
        <v>2.7229166666666665E-2</v>
      </c>
      <c r="C1042" t="s">
        <v>3</v>
      </c>
      <c r="D1042" t="s">
        <v>154</v>
      </c>
      <c r="E1042">
        <v>27.92</v>
      </c>
      <c r="F1042" t="s">
        <v>27</v>
      </c>
      <c r="G1042" t="str">
        <f>TEXT(Table1[[#This Row],[date1]],"DD")</f>
        <v>06</v>
      </c>
      <c r="H1042" t="str">
        <f>TEXT(Table1[[#This Row],[date1]],"MMM")</f>
        <v>May</v>
      </c>
      <c r="I1042">
        <v>2024</v>
      </c>
      <c r="J1042" t="str">
        <f>TEXT(Table1[[#This Row],[date1]],"dddd")</f>
        <v>Monday</v>
      </c>
    </row>
    <row r="1043" spans="1:10" x14ac:dyDescent="0.35">
      <c r="A1043" s="1">
        <v>45418</v>
      </c>
      <c r="B1043" s="2">
        <v>2.3849537037037037E-2</v>
      </c>
      <c r="C1043" t="s">
        <v>20</v>
      </c>
      <c r="E1043">
        <v>29</v>
      </c>
      <c r="F1043" t="s">
        <v>10</v>
      </c>
      <c r="G1043" t="str">
        <f>TEXT(Table1[[#This Row],[date1]],"DD")</f>
        <v>06</v>
      </c>
      <c r="H1043" t="str">
        <f>TEXT(Table1[[#This Row],[date1]],"MMM")</f>
        <v>May</v>
      </c>
      <c r="I1043">
        <v>2024</v>
      </c>
      <c r="J1043" t="str">
        <f>TEXT(Table1[[#This Row],[date1]],"dddd")</f>
        <v>Monday</v>
      </c>
    </row>
    <row r="1044" spans="1:10" x14ac:dyDescent="0.35">
      <c r="A1044" s="1">
        <v>45418</v>
      </c>
      <c r="B1044" s="2">
        <v>1.2627314814814815E-2</v>
      </c>
      <c r="C1044" t="s">
        <v>3</v>
      </c>
      <c r="D1044" t="s">
        <v>161</v>
      </c>
      <c r="E1044">
        <v>27.92</v>
      </c>
      <c r="F1044" t="s">
        <v>27</v>
      </c>
      <c r="G1044" t="str">
        <f>TEXT(Table1[[#This Row],[date1]],"DD")</f>
        <v>06</v>
      </c>
      <c r="H1044" t="str">
        <f>TEXT(Table1[[#This Row],[date1]],"MMM")</f>
        <v>May</v>
      </c>
      <c r="I1044">
        <v>2024</v>
      </c>
      <c r="J1044" t="str">
        <f>TEXT(Table1[[#This Row],[date1]],"dddd")</f>
        <v>Monday</v>
      </c>
    </row>
    <row r="1045" spans="1:10" x14ac:dyDescent="0.35">
      <c r="A1045" s="1">
        <v>45418</v>
      </c>
      <c r="B1045" s="2">
        <v>1.3203703703703704E-2</v>
      </c>
      <c r="C1045" t="s">
        <v>3</v>
      </c>
      <c r="D1045" t="s">
        <v>161</v>
      </c>
      <c r="E1045">
        <v>27.92</v>
      </c>
      <c r="F1045" t="s">
        <v>10</v>
      </c>
      <c r="G1045" t="str">
        <f>TEXT(Table1[[#This Row],[date1]],"DD")</f>
        <v>06</v>
      </c>
      <c r="H1045" t="str">
        <f>TEXT(Table1[[#This Row],[date1]],"MMM")</f>
        <v>May</v>
      </c>
      <c r="I1045">
        <v>2024</v>
      </c>
      <c r="J1045" t="str">
        <f>TEXT(Table1[[#This Row],[date1]],"dddd")</f>
        <v>Monday</v>
      </c>
    </row>
    <row r="1046" spans="1:10" x14ac:dyDescent="0.35">
      <c r="A1046" s="1">
        <v>45418</v>
      </c>
      <c r="B1046" s="2">
        <v>1.2650462962962962E-2</v>
      </c>
      <c r="C1046" t="s">
        <v>3</v>
      </c>
      <c r="D1046" t="s">
        <v>164</v>
      </c>
      <c r="E1046">
        <v>37.72</v>
      </c>
      <c r="F1046" t="s">
        <v>42</v>
      </c>
      <c r="G1046" t="str">
        <f>TEXT(Table1[[#This Row],[date1]],"DD")</f>
        <v>06</v>
      </c>
      <c r="H1046" t="str">
        <f>TEXT(Table1[[#This Row],[date1]],"MMM")</f>
        <v>May</v>
      </c>
      <c r="I1046">
        <v>2024</v>
      </c>
      <c r="J1046" t="str">
        <f>TEXT(Table1[[#This Row],[date1]],"dddd")</f>
        <v>Monday</v>
      </c>
    </row>
    <row r="1047" spans="1:10" x14ac:dyDescent="0.35">
      <c r="A1047" s="1">
        <v>45418</v>
      </c>
      <c r="B1047" s="2">
        <v>1.376736111111111E-2</v>
      </c>
      <c r="C1047" t="s">
        <v>3</v>
      </c>
      <c r="D1047" t="s">
        <v>164</v>
      </c>
      <c r="E1047">
        <v>37.72</v>
      </c>
      <c r="F1047" t="s">
        <v>42</v>
      </c>
      <c r="G1047" t="str">
        <f>TEXT(Table1[[#This Row],[date1]],"DD")</f>
        <v>06</v>
      </c>
      <c r="H1047" t="str">
        <f>TEXT(Table1[[#This Row],[date1]],"MMM")</f>
        <v>May</v>
      </c>
      <c r="I1047">
        <v>2024</v>
      </c>
      <c r="J1047" t="str">
        <f>TEXT(Table1[[#This Row],[date1]],"dddd")</f>
        <v>Monday</v>
      </c>
    </row>
    <row r="1048" spans="1:10" x14ac:dyDescent="0.35">
      <c r="A1048" s="1">
        <v>45419</v>
      </c>
      <c r="B1048" s="2">
        <v>3.1199074074074074E-2</v>
      </c>
      <c r="C1048" t="s">
        <v>3</v>
      </c>
      <c r="D1048" t="s">
        <v>161</v>
      </c>
      <c r="E1048">
        <v>37.72</v>
      </c>
      <c r="F1048" t="s">
        <v>17</v>
      </c>
      <c r="G1048" t="str">
        <f>TEXT(Table1[[#This Row],[date1]],"DD")</f>
        <v>07</v>
      </c>
      <c r="H1048" t="str">
        <f>TEXT(Table1[[#This Row],[date1]],"MMM")</f>
        <v>May</v>
      </c>
      <c r="I1048">
        <v>2024</v>
      </c>
      <c r="J1048" t="str">
        <f>TEXT(Table1[[#This Row],[date1]],"dddd")</f>
        <v>Tuesday</v>
      </c>
    </row>
    <row r="1049" spans="1:10" x14ac:dyDescent="0.35">
      <c r="A1049" s="1">
        <v>45419</v>
      </c>
      <c r="B1049" s="2">
        <v>1.5260416666666667E-2</v>
      </c>
      <c r="C1049" t="s">
        <v>3</v>
      </c>
      <c r="D1049" t="s">
        <v>154</v>
      </c>
      <c r="E1049">
        <v>27.92</v>
      </c>
      <c r="F1049" t="s">
        <v>27</v>
      </c>
      <c r="G1049" t="str">
        <f>TEXT(Table1[[#This Row],[date1]],"DD")</f>
        <v>07</v>
      </c>
      <c r="H1049" t="str">
        <f>TEXT(Table1[[#This Row],[date1]],"MMM")</f>
        <v>May</v>
      </c>
      <c r="I1049">
        <v>2024</v>
      </c>
      <c r="J1049" t="str">
        <f>TEXT(Table1[[#This Row],[date1]],"dddd")</f>
        <v>Tuesday</v>
      </c>
    </row>
    <row r="1050" spans="1:10" x14ac:dyDescent="0.35">
      <c r="A1050" s="1">
        <v>45419</v>
      </c>
      <c r="B1050" s="2">
        <v>1.6376157407407409E-2</v>
      </c>
      <c r="C1050" t="s">
        <v>3</v>
      </c>
      <c r="D1050" t="s">
        <v>90</v>
      </c>
      <c r="E1050">
        <v>27.92</v>
      </c>
      <c r="F1050" t="s">
        <v>27</v>
      </c>
      <c r="G1050" t="str">
        <f>TEXT(Table1[[#This Row],[date1]],"DD")</f>
        <v>07</v>
      </c>
      <c r="H1050" t="str">
        <f>TEXT(Table1[[#This Row],[date1]],"MMM")</f>
        <v>May</v>
      </c>
      <c r="I1050">
        <v>2024</v>
      </c>
      <c r="J1050" t="str">
        <f>TEXT(Table1[[#This Row],[date1]],"dddd")</f>
        <v>Tuesday</v>
      </c>
    </row>
    <row r="1051" spans="1:10" x14ac:dyDescent="0.35">
      <c r="A1051" s="1">
        <v>45419</v>
      </c>
      <c r="B1051" s="2">
        <v>2.9258101851851855E-2</v>
      </c>
      <c r="C1051" t="s">
        <v>3</v>
      </c>
      <c r="D1051" t="s">
        <v>161</v>
      </c>
      <c r="E1051">
        <v>37.72</v>
      </c>
      <c r="F1051" t="s">
        <v>17</v>
      </c>
      <c r="G1051" t="str">
        <f>TEXT(Table1[[#This Row],[date1]],"DD")</f>
        <v>07</v>
      </c>
      <c r="H1051" t="str">
        <f>TEXT(Table1[[#This Row],[date1]],"MMM")</f>
        <v>May</v>
      </c>
      <c r="I1051">
        <v>2024</v>
      </c>
      <c r="J1051" t="str">
        <f>TEXT(Table1[[#This Row],[date1]],"dddd")</f>
        <v>Tuesday</v>
      </c>
    </row>
    <row r="1052" spans="1:10" x14ac:dyDescent="0.35">
      <c r="A1052" s="1">
        <v>45419</v>
      </c>
      <c r="B1052" s="2">
        <v>3.8643518518518521E-2</v>
      </c>
      <c r="C1052" t="s">
        <v>3</v>
      </c>
      <c r="D1052" t="s">
        <v>165</v>
      </c>
      <c r="E1052">
        <v>27.92</v>
      </c>
      <c r="F1052" t="s">
        <v>10</v>
      </c>
      <c r="G1052" t="str">
        <f>TEXT(Table1[[#This Row],[date1]],"DD")</f>
        <v>07</v>
      </c>
      <c r="H1052" t="str">
        <f>TEXT(Table1[[#This Row],[date1]],"MMM")</f>
        <v>May</v>
      </c>
      <c r="I1052">
        <v>2024</v>
      </c>
      <c r="J1052" t="str">
        <f>TEXT(Table1[[#This Row],[date1]],"dddd")</f>
        <v>Tuesday</v>
      </c>
    </row>
    <row r="1053" spans="1:10" x14ac:dyDescent="0.35">
      <c r="A1053" s="1">
        <v>45419</v>
      </c>
      <c r="B1053" s="2">
        <v>2.6231481481481484E-2</v>
      </c>
      <c r="C1053" t="s">
        <v>3</v>
      </c>
      <c r="D1053" t="s">
        <v>166</v>
      </c>
      <c r="E1053">
        <v>37.72</v>
      </c>
      <c r="F1053" t="s">
        <v>42</v>
      </c>
      <c r="G1053" t="str">
        <f>TEXT(Table1[[#This Row],[date1]],"DD")</f>
        <v>07</v>
      </c>
      <c r="H1053" t="str">
        <f>TEXT(Table1[[#This Row],[date1]],"MMM")</f>
        <v>May</v>
      </c>
      <c r="I1053">
        <v>2024</v>
      </c>
      <c r="J1053" t="str">
        <f>TEXT(Table1[[#This Row],[date1]],"dddd")</f>
        <v>Tuesday</v>
      </c>
    </row>
    <row r="1054" spans="1:10" x14ac:dyDescent="0.35">
      <c r="A1054" s="1">
        <v>45419</v>
      </c>
      <c r="B1054" s="2">
        <v>2.6946759259259257E-2</v>
      </c>
      <c r="C1054" t="s">
        <v>3</v>
      </c>
      <c r="D1054" t="s">
        <v>166</v>
      </c>
      <c r="E1054">
        <v>37.72</v>
      </c>
      <c r="F1054" t="s">
        <v>6</v>
      </c>
      <c r="G1054" t="str">
        <f>TEXT(Table1[[#This Row],[date1]],"DD")</f>
        <v>07</v>
      </c>
      <c r="H1054" t="str">
        <f>TEXT(Table1[[#This Row],[date1]],"MMM")</f>
        <v>May</v>
      </c>
      <c r="I1054">
        <v>2024</v>
      </c>
      <c r="J1054" t="str">
        <f>TEXT(Table1[[#This Row],[date1]],"dddd")</f>
        <v>Tuesday</v>
      </c>
    </row>
    <row r="1055" spans="1:10" x14ac:dyDescent="0.35">
      <c r="A1055" s="1">
        <v>45419</v>
      </c>
      <c r="B1055" s="2">
        <v>2.4736111111111108E-2</v>
      </c>
      <c r="C1055" t="s">
        <v>20</v>
      </c>
      <c r="E1055">
        <v>34</v>
      </c>
      <c r="F1055" t="s">
        <v>13</v>
      </c>
      <c r="G1055" t="str">
        <f>TEXT(Table1[[#This Row],[date1]],"DD")</f>
        <v>07</v>
      </c>
      <c r="H1055" t="str">
        <f>TEXT(Table1[[#This Row],[date1]],"MMM")</f>
        <v>May</v>
      </c>
      <c r="I1055">
        <v>2024</v>
      </c>
      <c r="J1055" t="str">
        <f>TEXT(Table1[[#This Row],[date1]],"dddd")</f>
        <v>Tuesday</v>
      </c>
    </row>
    <row r="1056" spans="1:10" x14ac:dyDescent="0.35">
      <c r="A1056" s="1">
        <v>45419</v>
      </c>
      <c r="B1056" s="2">
        <v>8.4780092592592598E-3</v>
      </c>
      <c r="C1056" t="s">
        <v>3</v>
      </c>
      <c r="D1056" t="s">
        <v>167</v>
      </c>
      <c r="E1056">
        <v>37.72</v>
      </c>
      <c r="F1056" t="s">
        <v>42</v>
      </c>
      <c r="G1056" t="str">
        <f>TEXT(Table1[[#This Row],[date1]],"DD")</f>
        <v>07</v>
      </c>
      <c r="H1056" t="str">
        <f>TEXT(Table1[[#This Row],[date1]],"MMM")</f>
        <v>May</v>
      </c>
      <c r="I1056">
        <v>2024</v>
      </c>
      <c r="J1056" t="str">
        <f>TEXT(Table1[[#This Row],[date1]],"dddd")</f>
        <v>Tuesday</v>
      </c>
    </row>
    <row r="1057" spans="1:10" x14ac:dyDescent="0.35">
      <c r="A1057" s="1">
        <v>45419</v>
      </c>
      <c r="B1057" s="2">
        <v>9.1689814814814828E-3</v>
      </c>
      <c r="C1057" t="s">
        <v>3</v>
      </c>
      <c r="D1057" t="s">
        <v>167</v>
      </c>
      <c r="E1057">
        <v>37.72</v>
      </c>
      <c r="F1057" t="s">
        <v>42</v>
      </c>
      <c r="G1057" t="str">
        <f>TEXT(Table1[[#This Row],[date1]],"DD")</f>
        <v>07</v>
      </c>
      <c r="H1057" t="str">
        <f>TEXT(Table1[[#This Row],[date1]],"MMM")</f>
        <v>May</v>
      </c>
      <c r="I1057">
        <v>2024</v>
      </c>
      <c r="J1057" t="str">
        <f>TEXT(Table1[[#This Row],[date1]],"dddd")</f>
        <v>Tuesday</v>
      </c>
    </row>
    <row r="1058" spans="1:10" x14ac:dyDescent="0.35">
      <c r="A1058" s="1">
        <v>45420</v>
      </c>
      <c r="B1058" s="2">
        <v>5.1956018518518514E-3</v>
      </c>
      <c r="C1058" t="s">
        <v>3</v>
      </c>
      <c r="D1058" t="s">
        <v>5</v>
      </c>
      <c r="E1058">
        <v>37.72</v>
      </c>
      <c r="F1058" t="s">
        <v>6</v>
      </c>
      <c r="G1058" t="str">
        <f>TEXT(Table1[[#This Row],[date1]],"DD")</f>
        <v>08</v>
      </c>
      <c r="H1058" t="str">
        <f>TEXT(Table1[[#This Row],[date1]],"MMM")</f>
        <v>May</v>
      </c>
      <c r="I1058">
        <v>2024</v>
      </c>
      <c r="J1058" t="str">
        <f>TEXT(Table1[[#This Row],[date1]],"dddd")</f>
        <v>Wednesday</v>
      </c>
    </row>
    <row r="1059" spans="1:10" x14ac:dyDescent="0.35">
      <c r="A1059" s="1">
        <v>45421</v>
      </c>
      <c r="B1059" s="2">
        <v>3.7752314814814815E-2</v>
      </c>
      <c r="C1059" t="s">
        <v>3</v>
      </c>
      <c r="D1059" t="s">
        <v>168</v>
      </c>
      <c r="E1059">
        <v>37.72</v>
      </c>
      <c r="F1059" t="s">
        <v>42</v>
      </c>
      <c r="G1059" t="str">
        <f>TEXT(Table1[[#This Row],[date1]],"DD")</f>
        <v>09</v>
      </c>
      <c r="H1059" t="str">
        <f>TEXT(Table1[[#This Row],[date1]],"MMM")</f>
        <v>May</v>
      </c>
      <c r="I1059">
        <v>2024</v>
      </c>
      <c r="J1059" t="str">
        <f>TEXT(Table1[[#This Row],[date1]],"dddd")</f>
        <v>Thursday</v>
      </c>
    </row>
    <row r="1060" spans="1:10" x14ac:dyDescent="0.35">
      <c r="A1060" s="1">
        <v>45421</v>
      </c>
      <c r="B1060" s="2">
        <v>2.7615740740740738E-3</v>
      </c>
      <c r="C1060" t="s">
        <v>3</v>
      </c>
      <c r="D1060" t="s">
        <v>169</v>
      </c>
      <c r="E1060">
        <v>27.92</v>
      </c>
      <c r="F1060" t="s">
        <v>10</v>
      </c>
      <c r="G1060" t="str">
        <f>TEXT(Table1[[#This Row],[date1]],"DD")</f>
        <v>09</v>
      </c>
      <c r="H1060" t="str">
        <f>TEXT(Table1[[#This Row],[date1]],"MMM")</f>
        <v>May</v>
      </c>
      <c r="I1060">
        <v>2024</v>
      </c>
      <c r="J1060" t="str">
        <f>TEXT(Table1[[#This Row],[date1]],"dddd")</f>
        <v>Thursday</v>
      </c>
    </row>
    <row r="1061" spans="1:10" x14ac:dyDescent="0.35">
      <c r="A1061" s="1">
        <v>45421</v>
      </c>
      <c r="B1061" s="2">
        <v>3.4444444444444449E-3</v>
      </c>
      <c r="C1061" t="s">
        <v>3</v>
      </c>
      <c r="D1061" t="s">
        <v>169</v>
      </c>
      <c r="E1061">
        <v>37.72</v>
      </c>
      <c r="F1061" t="s">
        <v>6</v>
      </c>
      <c r="G1061" t="str">
        <f>TEXT(Table1[[#This Row],[date1]],"DD")</f>
        <v>09</v>
      </c>
      <c r="H1061" t="str">
        <f>TEXT(Table1[[#This Row],[date1]],"MMM")</f>
        <v>May</v>
      </c>
      <c r="I1061">
        <v>2024</v>
      </c>
      <c r="J1061" t="str">
        <f>TEXT(Table1[[#This Row],[date1]],"dddd")</f>
        <v>Thursday</v>
      </c>
    </row>
    <row r="1062" spans="1:10" x14ac:dyDescent="0.35">
      <c r="A1062" s="1">
        <v>45421</v>
      </c>
      <c r="B1062" s="2">
        <v>4.2974537037037035E-3</v>
      </c>
      <c r="C1062" t="s">
        <v>3</v>
      </c>
      <c r="D1062" t="s">
        <v>169</v>
      </c>
      <c r="E1062">
        <v>37.72</v>
      </c>
      <c r="F1062" t="s">
        <v>6</v>
      </c>
      <c r="G1062" t="str">
        <f>TEXT(Table1[[#This Row],[date1]],"DD")</f>
        <v>09</v>
      </c>
      <c r="H1062" t="str">
        <f>TEXT(Table1[[#This Row],[date1]],"MMM")</f>
        <v>May</v>
      </c>
      <c r="I1062">
        <v>2024</v>
      </c>
      <c r="J1062" t="str">
        <f>TEXT(Table1[[#This Row],[date1]],"dddd")</f>
        <v>Thursday</v>
      </c>
    </row>
    <row r="1063" spans="1:10" x14ac:dyDescent="0.35">
      <c r="A1063" s="1">
        <v>45421</v>
      </c>
      <c r="B1063" s="2">
        <v>5.0509259259259257E-3</v>
      </c>
      <c r="C1063" t="s">
        <v>3</v>
      </c>
      <c r="D1063" t="s">
        <v>169</v>
      </c>
      <c r="E1063">
        <v>37.72</v>
      </c>
      <c r="F1063" t="s">
        <v>6</v>
      </c>
      <c r="G1063" t="str">
        <f>TEXT(Table1[[#This Row],[date1]],"DD")</f>
        <v>09</v>
      </c>
      <c r="H1063" t="str">
        <f>TEXT(Table1[[#This Row],[date1]],"MMM")</f>
        <v>May</v>
      </c>
      <c r="I1063">
        <v>2024</v>
      </c>
      <c r="J1063" t="str">
        <f>TEXT(Table1[[#This Row],[date1]],"dddd")</f>
        <v>Thursday</v>
      </c>
    </row>
    <row r="1064" spans="1:10" x14ac:dyDescent="0.35">
      <c r="A1064" s="1">
        <v>45421</v>
      </c>
      <c r="B1064" s="2">
        <v>3.8363425925925926E-2</v>
      </c>
      <c r="C1064" t="s">
        <v>3</v>
      </c>
      <c r="D1064" t="s">
        <v>131</v>
      </c>
      <c r="E1064">
        <v>27.92</v>
      </c>
      <c r="F1064" t="s">
        <v>10</v>
      </c>
      <c r="G1064" t="str">
        <f>TEXT(Table1[[#This Row],[date1]],"DD")</f>
        <v>09</v>
      </c>
      <c r="H1064" t="str">
        <f>TEXT(Table1[[#This Row],[date1]],"MMM")</f>
        <v>May</v>
      </c>
      <c r="I1064">
        <v>2024</v>
      </c>
      <c r="J1064" t="str">
        <f>TEXT(Table1[[#This Row],[date1]],"dddd")</f>
        <v>Thursday</v>
      </c>
    </row>
    <row r="1065" spans="1:10" x14ac:dyDescent="0.35">
      <c r="A1065" s="1">
        <v>45421</v>
      </c>
      <c r="B1065" s="2">
        <v>3.90625E-2</v>
      </c>
      <c r="C1065" t="s">
        <v>3</v>
      </c>
      <c r="D1065" t="s">
        <v>131</v>
      </c>
      <c r="E1065">
        <v>27.92</v>
      </c>
      <c r="F1065" t="s">
        <v>10</v>
      </c>
      <c r="G1065" t="str">
        <f>TEXT(Table1[[#This Row],[date1]],"DD")</f>
        <v>09</v>
      </c>
      <c r="H1065" t="str">
        <f>TEXT(Table1[[#This Row],[date1]],"MMM")</f>
        <v>May</v>
      </c>
      <c r="I1065">
        <v>2024</v>
      </c>
      <c r="J1065" t="str">
        <f>TEXT(Table1[[#This Row],[date1]],"dddd")</f>
        <v>Thursday</v>
      </c>
    </row>
    <row r="1066" spans="1:10" x14ac:dyDescent="0.35">
      <c r="A1066" s="1">
        <v>45421</v>
      </c>
      <c r="B1066" s="2">
        <v>1.0405092592592593E-3</v>
      </c>
      <c r="C1066" t="s">
        <v>3</v>
      </c>
      <c r="D1066" t="s">
        <v>170</v>
      </c>
      <c r="E1066">
        <v>27.92</v>
      </c>
      <c r="F1066" t="s">
        <v>10</v>
      </c>
      <c r="G1066" t="str">
        <f>TEXT(Table1[[#This Row],[date1]],"DD")</f>
        <v>09</v>
      </c>
      <c r="H1066" t="str">
        <f>TEXT(Table1[[#This Row],[date1]],"MMM")</f>
        <v>May</v>
      </c>
      <c r="I1066">
        <v>2024</v>
      </c>
      <c r="J1066" t="str">
        <f>TEXT(Table1[[#This Row],[date1]],"dddd")</f>
        <v>Thursday</v>
      </c>
    </row>
    <row r="1067" spans="1:10" x14ac:dyDescent="0.35">
      <c r="A1067" s="1">
        <v>45421</v>
      </c>
      <c r="B1067" s="2">
        <v>9.6782407407407407E-3</v>
      </c>
      <c r="C1067" t="s">
        <v>3</v>
      </c>
      <c r="D1067" t="s">
        <v>156</v>
      </c>
      <c r="E1067">
        <v>32.82</v>
      </c>
      <c r="F1067" t="s">
        <v>13</v>
      </c>
      <c r="G1067" t="str">
        <f>TEXT(Table1[[#This Row],[date1]],"DD")</f>
        <v>09</v>
      </c>
      <c r="H1067" t="str">
        <f>TEXT(Table1[[#This Row],[date1]],"MMM")</f>
        <v>May</v>
      </c>
      <c r="I1067">
        <v>2024</v>
      </c>
      <c r="J1067" t="str">
        <f>TEXT(Table1[[#This Row],[date1]],"dddd")</f>
        <v>Thursday</v>
      </c>
    </row>
    <row r="1068" spans="1:10" x14ac:dyDescent="0.35">
      <c r="A1068" s="1">
        <v>45422</v>
      </c>
      <c r="B1068" s="2">
        <v>6.5046296296296293E-3</v>
      </c>
      <c r="C1068" t="s">
        <v>20</v>
      </c>
      <c r="E1068">
        <v>39</v>
      </c>
      <c r="F1068" t="s">
        <v>6</v>
      </c>
      <c r="G1068" t="str">
        <f>TEXT(Table1[[#This Row],[date1]],"DD")</f>
        <v>10</v>
      </c>
      <c r="H1068" t="str">
        <f>TEXT(Table1[[#This Row],[date1]],"MMM")</f>
        <v>May</v>
      </c>
      <c r="I1068">
        <v>2024</v>
      </c>
      <c r="J1068" t="str">
        <f>TEXT(Table1[[#This Row],[date1]],"dddd")</f>
        <v>Friday</v>
      </c>
    </row>
    <row r="1069" spans="1:10" x14ac:dyDescent="0.35">
      <c r="A1069" s="1">
        <v>45422</v>
      </c>
      <c r="B1069" s="2">
        <v>3.2193287037037034E-2</v>
      </c>
      <c r="C1069" t="s">
        <v>3</v>
      </c>
      <c r="D1069" t="s">
        <v>171</v>
      </c>
      <c r="E1069">
        <v>37.72</v>
      </c>
      <c r="F1069" t="s">
        <v>6</v>
      </c>
      <c r="G1069" t="str">
        <f>TEXT(Table1[[#This Row],[date1]],"DD")</f>
        <v>10</v>
      </c>
      <c r="H1069" t="str">
        <f>TEXT(Table1[[#This Row],[date1]],"MMM")</f>
        <v>May</v>
      </c>
      <c r="I1069">
        <v>2024</v>
      </c>
      <c r="J1069" t="str">
        <f>TEXT(Table1[[#This Row],[date1]],"dddd")</f>
        <v>Friday</v>
      </c>
    </row>
    <row r="1070" spans="1:10" x14ac:dyDescent="0.35">
      <c r="A1070" s="1">
        <v>45422</v>
      </c>
      <c r="B1070" s="2">
        <v>3.3015046296296299E-2</v>
      </c>
      <c r="C1070" t="s">
        <v>3</v>
      </c>
      <c r="D1070" t="s">
        <v>171</v>
      </c>
      <c r="E1070">
        <v>37.72</v>
      </c>
      <c r="F1070" t="s">
        <v>6</v>
      </c>
      <c r="G1070" t="str">
        <f>TEXT(Table1[[#This Row],[date1]],"DD")</f>
        <v>10</v>
      </c>
      <c r="H1070" t="str">
        <f>TEXT(Table1[[#This Row],[date1]],"MMM")</f>
        <v>May</v>
      </c>
      <c r="I1070">
        <v>2024</v>
      </c>
      <c r="J1070" t="str">
        <f>TEXT(Table1[[#This Row],[date1]],"dddd")</f>
        <v>Friday</v>
      </c>
    </row>
    <row r="1071" spans="1:10" x14ac:dyDescent="0.35">
      <c r="A1071" s="1">
        <v>45422</v>
      </c>
      <c r="B1071" s="2">
        <v>1.4063657407407407E-2</v>
      </c>
      <c r="C1071" t="s">
        <v>20</v>
      </c>
      <c r="E1071">
        <v>34</v>
      </c>
      <c r="F1071" t="s">
        <v>13</v>
      </c>
      <c r="G1071" t="str">
        <f>TEXT(Table1[[#This Row],[date1]],"DD")</f>
        <v>10</v>
      </c>
      <c r="H1071" t="str">
        <f>TEXT(Table1[[#This Row],[date1]],"MMM")</f>
        <v>May</v>
      </c>
      <c r="I1071">
        <v>2024</v>
      </c>
      <c r="J1071" t="str">
        <f>TEXT(Table1[[#This Row],[date1]],"dddd")</f>
        <v>Friday</v>
      </c>
    </row>
    <row r="1072" spans="1:10" x14ac:dyDescent="0.35">
      <c r="A1072" s="1">
        <v>45423</v>
      </c>
      <c r="B1072" s="2">
        <v>2.7695601851851853E-2</v>
      </c>
      <c r="C1072" t="s">
        <v>3</v>
      </c>
      <c r="D1072" t="s">
        <v>82</v>
      </c>
      <c r="E1072">
        <v>37.72</v>
      </c>
      <c r="F1072" t="s">
        <v>6</v>
      </c>
      <c r="G1072" t="str">
        <f>TEXT(Table1[[#This Row],[date1]],"DD")</f>
        <v>11</v>
      </c>
      <c r="H1072" t="str">
        <f>TEXT(Table1[[#This Row],[date1]],"MMM")</f>
        <v>May</v>
      </c>
      <c r="I1072">
        <v>2024</v>
      </c>
      <c r="J1072" t="str">
        <f>TEXT(Table1[[#This Row],[date1]],"dddd")</f>
        <v>Saturday</v>
      </c>
    </row>
    <row r="1073" spans="1:10" x14ac:dyDescent="0.35">
      <c r="A1073" s="1">
        <v>45423</v>
      </c>
      <c r="B1073" s="2">
        <v>1.8935185185185186E-3</v>
      </c>
      <c r="C1073" t="s">
        <v>20</v>
      </c>
      <c r="E1073">
        <v>39</v>
      </c>
      <c r="F1073" t="s">
        <v>6</v>
      </c>
      <c r="G1073" t="str">
        <f>TEXT(Table1[[#This Row],[date1]],"DD")</f>
        <v>11</v>
      </c>
      <c r="H1073" t="str">
        <f>TEXT(Table1[[#This Row],[date1]],"MMM")</f>
        <v>May</v>
      </c>
      <c r="I1073">
        <v>2024</v>
      </c>
      <c r="J1073" t="str">
        <f>TEXT(Table1[[#This Row],[date1]],"dddd")</f>
        <v>Saturday</v>
      </c>
    </row>
    <row r="1074" spans="1:10" x14ac:dyDescent="0.35">
      <c r="A1074" s="1">
        <v>45423</v>
      </c>
      <c r="B1074" s="2">
        <v>1.4240740740740741E-2</v>
      </c>
      <c r="C1074" t="s">
        <v>3</v>
      </c>
      <c r="D1074" t="s">
        <v>18</v>
      </c>
      <c r="E1074">
        <v>32.82</v>
      </c>
      <c r="F1074" t="s">
        <v>13</v>
      </c>
      <c r="G1074" t="str">
        <f>TEXT(Table1[[#This Row],[date1]],"DD")</f>
        <v>11</v>
      </c>
      <c r="H1074" t="str">
        <f>TEXT(Table1[[#This Row],[date1]],"MMM")</f>
        <v>May</v>
      </c>
      <c r="I1074">
        <v>2024</v>
      </c>
      <c r="J1074" t="str">
        <f>TEXT(Table1[[#This Row],[date1]],"dddd")</f>
        <v>Saturday</v>
      </c>
    </row>
    <row r="1075" spans="1:10" x14ac:dyDescent="0.35">
      <c r="A1075" s="1">
        <v>45423</v>
      </c>
      <c r="B1075" s="2">
        <v>1.5232638888888888E-2</v>
      </c>
      <c r="C1075" t="s">
        <v>3</v>
      </c>
      <c r="D1075" t="s">
        <v>38</v>
      </c>
      <c r="E1075">
        <v>37.72</v>
      </c>
      <c r="F1075" t="s">
        <v>17</v>
      </c>
      <c r="G1075" t="str">
        <f>TEXT(Table1[[#This Row],[date1]],"DD")</f>
        <v>11</v>
      </c>
      <c r="H1075" t="str">
        <f>TEXT(Table1[[#This Row],[date1]],"MMM")</f>
        <v>May</v>
      </c>
      <c r="I1075">
        <v>2024</v>
      </c>
      <c r="J1075" t="str">
        <f>TEXT(Table1[[#This Row],[date1]],"dddd")</f>
        <v>Saturday</v>
      </c>
    </row>
    <row r="1076" spans="1:10" x14ac:dyDescent="0.35">
      <c r="A1076" s="1">
        <v>45423</v>
      </c>
      <c r="B1076" s="2">
        <v>1.6635416666666666E-2</v>
      </c>
      <c r="C1076" t="s">
        <v>3</v>
      </c>
      <c r="D1076" t="s">
        <v>53</v>
      </c>
      <c r="E1076">
        <v>37.72</v>
      </c>
      <c r="F1076" t="s">
        <v>42</v>
      </c>
      <c r="G1076" t="str">
        <f>TEXT(Table1[[#This Row],[date1]],"DD")</f>
        <v>11</v>
      </c>
      <c r="H1076" t="str">
        <f>TEXT(Table1[[#This Row],[date1]],"MMM")</f>
        <v>May</v>
      </c>
      <c r="I1076">
        <v>2024</v>
      </c>
      <c r="J1076" t="str">
        <f>TEXT(Table1[[#This Row],[date1]],"dddd")</f>
        <v>Saturday</v>
      </c>
    </row>
    <row r="1077" spans="1:10" x14ac:dyDescent="0.35">
      <c r="A1077" s="1">
        <v>45423</v>
      </c>
      <c r="B1077" s="2">
        <v>2.007060185185185E-2</v>
      </c>
      <c r="C1077" t="s">
        <v>3</v>
      </c>
      <c r="D1077" t="s">
        <v>22</v>
      </c>
      <c r="E1077">
        <v>32.82</v>
      </c>
      <c r="F1077" t="s">
        <v>13</v>
      </c>
      <c r="G1077" t="str">
        <f>TEXT(Table1[[#This Row],[date1]],"DD")</f>
        <v>11</v>
      </c>
      <c r="H1077" t="str">
        <f>TEXT(Table1[[#This Row],[date1]],"MMM")</f>
        <v>May</v>
      </c>
      <c r="I1077">
        <v>2024</v>
      </c>
      <c r="J1077" t="str">
        <f>TEXT(Table1[[#This Row],[date1]],"dddd")</f>
        <v>Saturday</v>
      </c>
    </row>
    <row r="1078" spans="1:10" x14ac:dyDescent="0.35">
      <c r="A1078" s="1">
        <v>45423</v>
      </c>
      <c r="B1078" s="2">
        <v>2.4771990740740744E-2</v>
      </c>
      <c r="C1078" t="s">
        <v>3</v>
      </c>
      <c r="D1078" t="s">
        <v>128</v>
      </c>
      <c r="E1078">
        <v>37.72</v>
      </c>
      <c r="F1078" t="s">
        <v>42</v>
      </c>
      <c r="G1078" t="str">
        <f>TEXT(Table1[[#This Row],[date1]],"DD")</f>
        <v>11</v>
      </c>
      <c r="H1078" t="str">
        <f>TEXT(Table1[[#This Row],[date1]],"MMM")</f>
        <v>May</v>
      </c>
      <c r="I1078">
        <v>2024</v>
      </c>
      <c r="J1078" t="str">
        <f>TEXT(Table1[[#This Row],[date1]],"dddd")</f>
        <v>Saturday</v>
      </c>
    </row>
    <row r="1079" spans="1:10" x14ac:dyDescent="0.35">
      <c r="A1079" s="1">
        <v>45423</v>
      </c>
      <c r="B1079" s="2">
        <v>2.6575231481481481E-2</v>
      </c>
      <c r="C1079" t="s">
        <v>3</v>
      </c>
      <c r="D1079" t="s">
        <v>172</v>
      </c>
      <c r="E1079">
        <v>37.72</v>
      </c>
      <c r="F1079" t="s">
        <v>6</v>
      </c>
      <c r="G1079" t="str">
        <f>TEXT(Table1[[#This Row],[date1]],"DD")</f>
        <v>11</v>
      </c>
      <c r="H1079" t="str">
        <f>TEXT(Table1[[#This Row],[date1]],"MMM")</f>
        <v>May</v>
      </c>
      <c r="I1079">
        <v>2024</v>
      </c>
      <c r="J1079" t="str">
        <f>TEXT(Table1[[#This Row],[date1]],"dddd")</f>
        <v>Saturday</v>
      </c>
    </row>
    <row r="1080" spans="1:10" x14ac:dyDescent="0.35">
      <c r="A1080" s="1">
        <v>45424</v>
      </c>
      <c r="B1080" s="2">
        <v>1.4380787037037037E-2</v>
      </c>
      <c r="C1080" t="s">
        <v>3</v>
      </c>
      <c r="D1080" t="s">
        <v>5</v>
      </c>
      <c r="E1080">
        <v>37.72</v>
      </c>
      <c r="F1080" t="s">
        <v>6</v>
      </c>
      <c r="G1080" t="str">
        <f>TEXT(Table1[[#This Row],[date1]],"DD")</f>
        <v>12</v>
      </c>
      <c r="H1080" t="str">
        <f>TEXT(Table1[[#This Row],[date1]],"MMM")</f>
        <v>May</v>
      </c>
      <c r="I1080">
        <v>2024</v>
      </c>
      <c r="J1080" t="str">
        <f>TEXT(Table1[[#This Row],[date1]],"dddd")</f>
        <v>Sunday</v>
      </c>
    </row>
    <row r="1081" spans="1:10" x14ac:dyDescent="0.35">
      <c r="A1081" s="1">
        <v>45424</v>
      </c>
      <c r="B1081" s="2">
        <v>1.6707175925925927E-2</v>
      </c>
      <c r="C1081" t="s">
        <v>3</v>
      </c>
      <c r="D1081" t="s">
        <v>173</v>
      </c>
      <c r="E1081">
        <v>37.72</v>
      </c>
      <c r="F1081" t="s">
        <v>6</v>
      </c>
      <c r="G1081" t="str">
        <f>TEXT(Table1[[#This Row],[date1]],"DD")</f>
        <v>12</v>
      </c>
      <c r="H1081" t="str">
        <f>TEXT(Table1[[#This Row],[date1]],"MMM")</f>
        <v>May</v>
      </c>
      <c r="I1081">
        <v>2024</v>
      </c>
      <c r="J1081" t="str">
        <f>TEXT(Table1[[#This Row],[date1]],"dddd")</f>
        <v>Sunday</v>
      </c>
    </row>
    <row r="1082" spans="1:10" x14ac:dyDescent="0.35">
      <c r="A1082" s="1">
        <v>45424</v>
      </c>
      <c r="B1082" s="2">
        <v>1.9201388888888889E-2</v>
      </c>
      <c r="C1082" t="s">
        <v>3</v>
      </c>
      <c r="D1082" t="s">
        <v>174</v>
      </c>
      <c r="E1082">
        <v>27.92</v>
      </c>
      <c r="F1082" t="s">
        <v>10</v>
      </c>
      <c r="G1082" t="str">
        <f>TEXT(Table1[[#This Row],[date1]],"DD")</f>
        <v>12</v>
      </c>
      <c r="H1082" t="str">
        <f>TEXT(Table1[[#This Row],[date1]],"MMM")</f>
        <v>May</v>
      </c>
      <c r="I1082">
        <v>2024</v>
      </c>
      <c r="J1082" t="str">
        <f>TEXT(Table1[[#This Row],[date1]],"dddd")</f>
        <v>Sunday</v>
      </c>
    </row>
    <row r="1083" spans="1:10" x14ac:dyDescent="0.35">
      <c r="A1083" s="1">
        <v>45424</v>
      </c>
      <c r="B1083" s="2">
        <v>1.1340277777777777E-2</v>
      </c>
      <c r="C1083" t="s">
        <v>3</v>
      </c>
      <c r="D1083" t="s">
        <v>90</v>
      </c>
      <c r="E1083">
        <v>37.72</v>
      </c>
      <c r="F1083" t="s">
        <v>6</v>
      </c>
      <c r="G1083" t="str">
        <f>TEXT(Table1[[#This Row],[date1]],"DD")</f>
        <v>12</v>
      </c>
      <c r="H1083" t="str">
        <f>TEXT(Table1[[#This Row],[date1]],"MMM")</f>
        <v>May</v>
      </c>
      <c r="I1083">
        <v>2024</v>
      </c>
      <c r="J1083" t="str">
        <f>TEXT(Table1[[#This Row],[date1]],"dddd")</f>
        <v>Sunday</v>
      </c>
    </row>
    <row r="1084" spans="1:10" x14ac:dyDescent="0.35">
      <c r="A1084" s="1">
        <v>45424</v>
      </c>
      <c r="B1084" s="2">
        <v>2.6416666666666668E-2</v>
      </c>
      <c r="C1084" t="s">
        <v>3</v>
      </c>
      <c r="D1084" t="s">
        <v>175</v>
      </c>
      <c r="E1084">
        <v>32.82</v>
      </c>
      <c r="F1084" t="s">
        <v>13</v>
      </c>
      <c r="G1084" t="str">
        <f>TEXT(Table1[[#This Row],[date1]],"DD")</f>
        <v>12</v>
      </c>
      <c r="H1084" t="str">
        <f>TEXT(Table1[[#This Row],[date1]],"MMM")</f>
        <v>May</v>
      </c>
      <c r="I1084">
        <v>2024</v>
      </c>
      <c r="J1084" t="str">
        <f>TEXT(Table1[[#This Row],[date1]],"dddd")</f>
        <v>Sunday</v>
      </c>
    </row>
    <row r="1085" spans="1:10" x14ac:dyDescent="0.35">
      <c r="A1085" s="1">
        <v>45424</v>
      </c>
      <c r="B1085" s="2">
        <v>3.6283564814814817E-2</v>
      </c>
      <c r="C1085" t="s">
        <v>3</v>
      </c>
      <c r="D1085" t="s">
        <v>176</v>
      </c>
      <c r="E1085">
        <v>32.82</v>
      </c>
      <c r="F1085" t="s">
        <v>13</v>
      </c>
      <c r="G1085" t="str">
        <f>TEXT(Table1[[#This Row],[date1]],"DD")</f>
        <v>12</v>
      </c>
      <c r="H1085" t="str">
        <f>TEXT(Table1[[#This Row],[date1]],"MMM")</f>
        <v>May</v>
      </c>
      <c r="I1085">
        <v>2024</v>
      </c>
      <c r="J1085" t="str">
        <f>TEXT(Table1[[#This Row],[date1]],"dddd")</f>
        <v>Sunday</v>
      </c>
    </row>
    <row r="1086" spans="1:10" x14ac:dyDescent="0.35">
      <c r="A1086" s="1">
        <v>45424</v>
      </c>
      <c r="B1086" s="2">
        <v>3.0219907407407409E-3</v>
      </c>
      <c r="C1086" t="s">
        <v>3</v>
      </c>
      <c r="D1086" t="s">
        <v>22</v>
      </c>
      <c r="E1086">
        <v>32.82</v>
      </c>
      <c r="F1086" t="s">
        <v>13</v>
      </c>
      <c r="G1086" t="str">
        <f>TEXT(Table1[[#This Row],[date1]],"DD")</f>
        <v>12</v>
      </c>
      <c r="H1086" t="str">
        <f>TEXT(Table1[[#This Row],[date1]],"MMM")</f>
        <v>May</v>
      </c>
      <c r="I1086">
        <v>2024</v>
      </c>
      <c r="J1086" t="str">
        <f>TEXT(Table1[[#This Row],[date1]],"dddd")</f>
        <v>Sunday</v>
      </c>
    </row>
    <row r="1087" spans="1:10" x14ac:dyDescent="0.35">
      <c r="A1087" s="1">
        <v>45424</v>
      </c>
      <c r="B1087" s="2">
        <v>2.8826388888888888E-2</v>
      </c>
      <c r="C1087" t="s">
        <v>3</v>
      </c>
      <c r="D1087" t="s">
        <v>18</v>
      </c>
      <c r="E1087">
        <v>32.82</v>
      </c>
      <c r="F1087" t="s">
        <v>13</v>
      </c>
      <c r="G1087" t="str">
        <f>TEXT(Table1[[#This Row],[date1]],"DD")</f>
        <v>12</v>
      </c>
      <c r="H1087" t="str">
        <f>TEXT(Table1[[#This Row],[date1]],"MMM")</f>
        <v>May</v>
      </c>
      <c r="I1087">
        <v>2024</v>
      </c>
      <c r="J1087" t="str">
        <f>TEXT(Table1[[#This Row],[date1]],"dddd")</f>
        <v>Sunday</v>
      </c>
    </row>
    <row r="1088" spans="1:10" x14ac:dyDescent="0.35">
      <c r="A1088" s="1">
        <v>45425</v>
      </c>
      <c r="B1088" s="2">
        <v>2.7002314814814814E-3</v>
      </c>
      <c r="C1088" t="s">
        <v>3</v>
      </c>
      <c r="D1088" t="s">
        <v>177</v>
      </c>
      <c r="E1088">
        <v>32.82</v>
      </c>
      <c r="F1088" t="s">
        <v>13</v>
      </c>
      <c r="G1088" t="str">
        <f>TEXT(Table1[[#This Row],[date1]],"DD")</f>
        <v>13</v>
      </c>
      <c r="H1088" t="str">
        <f>TEXT(Table1[[#This Row],[date1]],"MMM")</f>
        <v>May</v>
      </c>
      <c r="I1088">
        <v>2024</v>
      </c>
      <c r="J1088" t="str">
        <f>TEXT(Table1[[#This Row],[date1]],"dddd")</f>
        <v>Monday</v>
      </c>
    </row>
    <row r="1089" spans="1:10" x14ac:dyDescent="0.35">
      <c r="A1089" s="1">
        <v>45425</v>
      </c>
      <c r="B1089" s="2">
        <v>2.1652777777777778E-2</v>
      </c>
      <c r="C1089" t="s">
        <v>20</v>
      </c>
      <c r="E1089">
        <v>29</v>
      </c>
      <c r="F1089" t="s">
        <v>10</v>
      </c>
      <c r="G1089" t="str">
        <f>TEXT(Table1[[#This Row],[date1]],"DD")</f>
        <v>13</v>
      </c>
      <c r="H1089" t="str">
        <f>TEXT(Table1[[#This Row],[date1]],"MMM")</f>
        <v>May</v>
      </c>
      <c r="I1089">
        <v>2024</v>
      </c>
      <c r="J1089" t="str">
        <f>TEXT(Table1[[#This Row],[date1]],"dddd")</f>
        <v>Monday</v>
      </c>
    </row>
    <row r="1090" spans="1:10" x14ac:dyDescent="0.35">
      <c r="A1090" s="1">
        <v>45425</v>
      </c>
      <c r="B1090" s="2">
        <v>2.2116898148148149E-2</v>
      </c>
      <c r="C1090" t="s">
        <v>20</v>
      </c>
      <c r="E1090">
        <v>29</v>
      </c>
      <c r="F1090" t="s">
        <v>10</v>
      </c>
      <c r="G1090" t="str">
        <f>TEXT(Table1[[#This Row],[date1]],"DD")</f>
        <v>13</v>
      </c>
      <c r="H1090" t="str">
        <f>TEXT(Table1[[#This Row],[date1]],"MMM")</f>
        <v>May</v>
      </c>
      <c r="I1090">
        <v>2024</v>
      </c>
      <c r="J1090" t="str">
        <f>TEXT(Table1[[#This Row],[date1]],"dddd")</f>
        <v>Monday</v>
      </c>
    </row>
    <row r="1091" spans="1:10" x14ac:dyDescent="0.35">
      <c r="A1091" s="1">
        <v>45426</v>
      </c>
      <c r="B1091" s="2">
        <v>2.6557870370370371E-2</v>
      </c>
      <c r="C1091" t="s">
        <v>3</v>
      </c>
      <c r="D1091" t="s">
        <v>22</v>
      </c>
      <c r="E1091">
        <v>27.92</v>
      </c>
      <c r="F1091" t="s">
        <v>10</v>
      </c>
      <c r="G1091" t="str">
        <f>TEXT(Table1[[#This Row],[date1]],"DD")</f>
        <v>14</v>
      </c>
      <c r="H1091" t="str">
        <f>TEXT(Table1[[#This Row],[date1]],"MMM")</f>
        <v>May</v>
      </c>
      <c r="I1091">
        <v>2024</v>
      </c>
      <c r="J1091" t="str">
        <f>TEXT(Table1[[#This Row],[date1]],"dddd")</f>
        <v>Tuesday</v>
      </c>
    </row>
    <row r="1092" spans="1:10" x14ac:dyDescent="0.35">
      <c r="A1092" s="1">
        <v>45426</v>
      </c>
      <c r="B1092" s="2">
        <v>2.7378472222222221E-2</v>
      </c>
      <c r="C1092" t="s">
        <v>3</v>
      </c>
      <c r="D1092" t="s">
        <v>22</v>
      </c>
      <c r="E1092">
        <v>27.92</v>
      </c>
      <c r="F1092" t="s">
        <v>10</v>
      </c>
      <c r="G1092" t="str">
        <f>TEXT(Table1[[#This Row],[date1]],"DD")</f>
        <v>14</v>
      </c>
      <c r="H1092" t="str">
        <f>TEXT(Table1[[#This Row],[date1]],"MMM")</f>
        <v>May</v>
      </c>
      <c r="I1092">
        <v>2024</v>
      </c>
      <c r="J1092" t="str">
        <f>TEXT(Table1[[#This Row],[date1]],"dddd")</f>
        <v>Tuesday</v>
      </c>
    </row>
    <row r="1093" spans="1:10" x14ac:dyDescent="0.35">
      <c r="A1093" s="1">
        <v>45426</v>
      </c>
      <c r="B1093" s="2">
        <v>2.7980324074074074E-2</v>
      </c>
      <c r="C1093" t="s">
        <v>3</v>
      </c>
      <c r="D1093" t="s">
        <v>22</v>
      </c>
      <c r="E1093">
        <v>27.92</v>
      </c>
      <c r="F1093" t="s">
        <v>10</v>
      </c>
      <c r="G1093" t="str">
        <f>TEXT(Table1[[#This Row],[date1]],"DD")</f>
        <v>14</v>
      </c>
      <c r="H1093" t="str">
        <f>TEXT(Table1[[#This Row],[date1]],"MMM")</f>
        <v>May</v>
      </c>
      <c r="I1093">
        <v>2024</v>
      </c>
      <c r="J1093" t="str">
        <f>TEXT(Table1[[#This Row],[date1]],"dddd")</f>
        <v>Tuesday</v>
      </c>
    </row>
    <row r="1094" spans="1:10" x14ac:dyDescent="0.35">
      <c r="A1094" s="1">
        <v>45426</v>
      </c>
      <c r="B1094" s="2">
        <v>1.3462962962962963E-2</v>
      </c>
      <c r="C1094" t="s">
        <v>3</v>
      </c>
      <c r="D1094" t="s">
        <v>22</v>
      </c>
      <c r="E1094">
        <v>37.72</v>
      </c>
      <c r="F1094" t="s">
        <v>42</v>
      </c>
      <c r="G1094" t="str">
        <f>TEXT(Table1[[#This Row],[date1]],"DD")</f>
        <v>14</v>
      </c>
      <c r="H1094" t="str">
        <f>TEXT(Table1[[#This Row],[date1]],"MMM")</f>
        <v>May</v>
      </c>
      <c r="I1094">
        <v>2024</v>
      </c>
      <c r="J1094" t="str">
        <f>TEXT(Table1[[#This Row],[date1]],"dddd")</f>
        <v>Tuesday</v>
      </c>
    </row>
    <row r="1095" spans="1:10" x14ac:dyDescent="0.35">
      <c r="A1095" s="1">
        <v>45426</v>
      </c>
      <c r="B1095" s="2">
        <v>2.2562500000000003E-2</v>
      </c>
      <c r="C1095" t="s">
        <v>3</v>
      </c>
      <c r="D1095" t="s">
        <v>178</v>
      </c>
      <c r="E1095">
        <v>37.72</v>
      </c>
      <c r="F1095" t="s">
        <v>6</v>
      </c>
      <c r="G1095" t="str">
        <f>TEXT(Table1[[#This Row],[date1]],"DD")</f>
        <v>14</v>
      </c>
      <c r="H1095" t="str">
        <f>TEXT(Table1[[#This Row],[date1]],"MMM")</f>
        <v>May</v>
      </c>
      <c r="I1095">
        <v>2024</v>
      </c>
      <c r="J1095" t="str">
        <f>TEXT(Table1[[#This Row],[date1]],"dddd")</f>
        <v>Tuesday</v>
      </c>
    </row>
    <row r="1096" spans="1:10" x14ac:dyDescent="0.35">
      <c r="A1096" s="1">
        <v>45426</v>
      </c>
      <c r="B1096" s="2">
        <v>2.3760416666666669E-2</v>
      </c>
      <c r="C1096" t="s">
        <v>3</v>
      </c>
      <c r="D1096" t="s">
        <v>178</v>
      </c>
      <c r="E1096">
        <v>37.72</v>
      </c>
      <c r="F1096" t="s">
        <v>42</v>
      </c>
      <c r="G1096" t="str">
        <f>TEXT(Table1[[#This Row],[date1]],"DD")</f>
        <v>14</v>
      </c>
      <c r="H1096" t="str">
        <f>TEXT(Table1[[#This Row],[date1]],"MMM")</f>
        <v>May</v>
      </c>
      <c r="I1096">
        <v>2024</v>
      </c>
      <c r="J1096" t="str">
        <f>TEXT(Table1[[#This Row],[date1]],"dddd")</f>
        <v>Tuesday</v>
      </c>
    </row>
    <row r="1097" spans="1:10" x14ac:dyDescent="0.35">
      <c r="A1097" s="1">
        <v>45426</v>
      </c>
      <c r="B1097" s="2">
        <v>3.4097222222222224E-3</v>
      </c>
      <c r="C1097" t="s">
        <v>3</v>
      </c>
      <c r="D1097" t="s">
        <v>37</v>
      </c>
      <c r="E1097">
        <v>37.72</v>
      </c>
      <c r="F1097" t="s">
        <v>42</v>
      </c>
      <c r="G1097" t="str">
        <f>TEXT(Table1[[#This Row],[date1]],"DD")</f>
        <v>14</v>
      </c>
      <c r="H1097" t="str">
        <f>TEXT(Table1[[#This Row],[date1]],"MMM")</f>
        <v>May</v>
      </c>
      <c r="I1097">
        <v>2024</v>
      </c>
      <c r="J1097" t="str">
        <f>TEXT(Table1[[#This Row],[date1]],"dddd")</f>
        <v>Tuesday</v>
      </c>
    </row>
    <row r="1098" spans="1:10" x14ac:dyDescent="0.35">
      <c r="A1098" s="1">
        <v>45426</v>
      </c>
      <c r="B1098" s="2">
        <v>4.1712962962962962E-3</v>
      </c>
      <c r="C1098" t="s">
        <v>3</v>
      </c>
      <c r="D1098" t="s">
        <v>18</v>
      </c>
      <c r="E1098">
        <v>32.82</v>
      </c>
      <c r="F1098" t="s">
        <v>13</v>
      </c>
      <c r="G1098" t="str">
        <f>TEXT(Table1[[#This Row],[date1]],"DD")</f>
        <v>14</v>
      </c>
      <c r="H1098" t="str">
        <f>TEXT(Table1[[#This Row],[date1]],"MMM")</f>
        <v>May</v>
      </c>
      <c r="I1098">
        <v>2024</v>
      </c>
      <c r="J1098" t="str">
        <f>TEXT(Table1[[#This Row],[date1]],"dddd")</f>
        <v>Tuesday</v>
      </c>
    </row>
    <row r="1099" spans="1:10" x14ac:dyDescent="0.35">
      <c r="A1099" s="1">
        <v>45426</v>
      </c>
      <c r="B1099" s="2">
        <v>1.3287037037037037E-3</v>
      </c>
      <c r="C1099" t="s">
        <v>3</v>
      </c>
      <c r="D1099" t="s">
        <v>53</v>
      </c>
      <c r="E1099">
        <v>27.92</v>
      </c>
      <c r="F1099" t="s">
        <v>10</v>
      </c>
      <c r="G1099" t="str">
        <f>TEXT(Table1[[#This Row],[date1]],"DD")</f>
        <v>14</v>
      </c>
      <c r="H1099" t="str">
        <f>TEXT(Table1[[#This Row],[date1]],"MMM")</f>
        <v>May</v>
      </c>
      <c r="I1099">
        <v>2024</v>
      </c>
      <c r="J1099" t="str">
        <f>TEXT(Table1[[#This Row],[date1]],"dddd")</f>
        <v>Tuesday</v>
      </c>
    </row>
    <row r="1100" spans="1:10" x14ac:dyDescent="0.35">
      <c r="A1100" s="1">
        <v>45426</v>
      </c>
      <c r="B1100" s="2">
        <v>4.0245370370370369E-2</v>
      </c>
      <c r="C1100" t="s">
        <v>3</v>
      </c>
      <c r="D1100" t="s">
        <v>179</v>
      </c>
      <c r="E1100">
        <v>32.82</v>
      </c>
      <c r="F1100" t="s">
        <v>13</v>
      </c>
      <c r="G1100" t="str">
        <f>TEXT(Table1[[#This Row],[date1]],"DD")</f>
        <v>14</v>
      </c>
      <c r="H1100" t="str">
        <f>TEXT(Table1[[#This Row],[date1]],"MMM")</f>
        <v>May</v>
      </c>
      <c r="I1100">
        <v>2024</v>
      </c>
      <c r="J1100" t="str">
        <f>TEXT(Table1[[#This Row],[date1]],"dddd")</f>
        <v>Tuesday</v>
      </c>
    </row>
    <row r="1101" spans="1:10" x14ac:dyDescent="0.35">
      <c r="A1101" s="1">
        <v>45426</v>
      </c>
      <c r="B1101" s="2">
        <v>4.1090277777777774E-2</v>
      </c>
      <c r="C1101" t="s">
        <v>3</v>
      </c>
      <c r="D1101" t="s">
        <v>179</v>
      </c>
      <c r="E1101">
        <v>37.72</v>
      </c>
      <c r="F1101" t="s">
        <v>42</v>
      </c>
      <c r="G1101" t="str">
        <f>TEXT(Table1[[#This Row],[date1]],"DD")</f>
        <v>14</v>
      </c>
      <c r="H1101" t="str">
        <f>TEXT(Table1[[#This Row],[date1]],"MMM")</f>
        <v>May</v>
      </c>
      <c r="I1101">
        <v>2024</v>
      </c>
      <c r="J1101" t="str">
        <f>TEXT(Table1[[#This Row],[date1]],"dddd")</f>
        <v>Tuesday</v>
      </c>
    </row>
    <row r="1102" spans="1:10" x14ac:dyDescent="0.35">
      <c r="A1102" s="1">
        <v>45426</v>
      </c>
      <c r="B1102" s="2">
        <v>3.5708333333333328E-2</v>
      </c>
      <c r="C1102" t="s">
        <v>3</v>
      </c>
      <c r="D1102" t="s">
        <v>180</v>
      </c>
      <c r="E1102">
        <v>37.72</v>
      </c>
      <c r="F1102" t="s">
        <v>8</v>
      </c>
      <c r="G1102" t="str">
        <f>TEXT(Table1[[#This Row],[date1]],"DD")</f>
        <v>14</v>
      </c>
      <c r="H1102" t="str">
        <f>TEXT(Table1[[#This Row],[date1]],"MMM")</f>
        <v>May</v>
      </c>
      <c r="I1102">
        <v>2024</v>
      </c>
      <c r="J1102" t="str">
        <f>TEXT(Table1[[#This Row],[date1]],"dddd")</f>
        <v>Tuesday</v>
      </c>
    </row>
    <row r="1103" spans="1:10" x14ac:dyDescent="0.35">
      <c r="A1103" s="1">
        <v>45427</v>
      </c>
      <c r="B1103" s="2">
        <v>2.7843749999999997E-2</v>
      </c>
      <c r="C1103" t="s">
        <v>3</v>
      </c>
      <c r="D1103" t="s">
        <v>181</v>
      </c>
      <c r="E1103">
        <v>37.72</v>
      </c>
      <c r="F1103" t="s">
        <v>6</v>
      </c>
      <c r="G1103" t="str">
        <f>TEXT(Table1[[#This Row],[date1]],"DD")</f>
        <v>15</v>
      </c>
      <c r="H1103" t="str">
        <f>TEXT(Table1[[#This Row],[date1]],"MMM")</f>
        <v>May</v>
      </c>
      <c r="I1103">
        <v>2024</v>
      </c>
      <c r="J1103" t="str">
        <f>TEXT(Table1[[#This Row],[date1]],"dddd")</f>
        <v>Wednesday</v>
      </c>
    </row>
    <row r="1104" spans="1:10" x14ac:dyDescent="0.35">
      <c r="A1104" s="1">
        <v>45427</v>
      </c>
      <c r="B1104" s="2">
        <v>9.9467592592592594E-3</v>
      </c>
      <c r="C1104" t="s">
        <v>3</v>
      </c>
      <c r="D1104" t="s">
        <v>22</v>
      </c>
      <c r="E1104">
        <v>23.02</v>
      </c>
      <c r="F1104" t="s">
        <v>34</v>
      </c>
      <c r="G1104" t="str">
        <f>TEXT(Table1[[#This Row],[date1]],"DD")</f>
        <v>15</v>
      </c>
      <c r="H1104" t="str">
        <f>TEXT(Table1[[#This Row],[date1]],"MMM")</f>
        <v>May</v>
      </c>
      <c r="I1104">
        <v>2024</v>
      </c>
      <c r="J1104" t="str">
        <f>TEXT(Table1[[#This Row],[date1]],"dddd")</f>
        <v>Wednesday</v>
      </c>
    </row>
    <row r="1105" spans="1:10" x14ac:dyDescent="0.35">
      <c r="A1105" s="1">
        <v>45427</v>
      </c>
      <c r="B1105" s="2">
        <v>1.3310185185185185E-2</v>
      </c>
      <c r="C1105" t="s">
        <v>3</v>
      </c>
      <c r="D1105" t="s">
        <v>22</v>
      </c>
      <c r="E1105">
        <v>27.92</v>
      </c>
      <c r="F1105" t="s">
        <v>10</v>
      </c>
      <c r="G1105" t="str">
        <f>TEXT(Table1[[#This Row],[date1]],"DD")</f>
        <v>15</v>
      </c>
      <c r="H1105" t="str">
        <f>TEXT(Table1[[#This Row],[date1]],"MMM")</f>
        <v>May</v>
      </c>
      <c r="I1105">
        <v>2024</v>
      </c>
      <c r="J1105" t="str">
        <f>TEXT(Table1[[#This Row],[date1]],"dddd")</f>
        <v>Wednesday</v>
      </c>
    </row>
    <row r="1106" spans="1:10" x14ac:dyDescent="0.35">
      <c r="A1106" s="1">
        <v>45427</v>
      </c>
      <c r="B1106" s="2">
        <v>2.4017361111111111E-2</v>
      </c>
      <c r="C1106" t="s">
        <v>3</v>
      </c>
      <c r="D1106" t="s">
        <v>9</v>
      </c>
      <c r="E1106">
        <v>27.92</v>
      </c>
      <c r="F1106" t="s">
        <v>10</v>
      </c>
      <c r="G1106" t="str">
        <f>TEXT(Table1[[#This Row],[date1]],"DD")</f>
        <v>15</v>
      </c>
      <c r="H1106" t="str">
        <f>TEXT(Table1[[#This Row],[date1]],"MMM")</f>
        <v>May</v>
      </c>
      <c r="I1106">
        <v>2024</v>
      </c>
      <c r="J1106" t="str">
        <f>TEXT(Table1[[#This Row],[date1]],"dddd")</f>
        <v>Wednesday</v>
      </c>
    </row>
    <row r="1107" spans="1:10" x14ac:dyDescent="0.35">
      <c r="A1107" s="1">
        <v>45427</v>
      </c>
      <c r="B1107" s="2">
        <v>2.4643518518518516E-2</v>
      </c>
      <c r="C1107" t="s">
        <v>3</v>
      </c>
      <c r="D1107" t="s">
        <v>9</v>
      </c>
      <c r="E1107">
        <v>27.92</v>
      </c>
      <c r="F1107" t="s">
        <v>10</v>
      </c>
      <c r="G1107" t="str">
        <f>TEXT(Table1[[#This Row],[date1]],"DD")</f>
        <v>15</v>
      </c>
      <c r="H1107" t="str">
        <f>TEXT(Table1[[#This Row],[date1]],"MMM")</f>
        <v>May</v>
      </c>
      <c r="I1107">
        <v>2024</v>
      </c>
      <c r="J1107" t="str">
        <f>TEXT(Table1[[#This Row],[date1]],"dddd")</f>
        <v>Wednesday</v>
      </c>
    </row>
    <row r="1108" spans="1:10" x14ac:dyDescent="0.35">
      <c r="A1108" s="1">
        <v>45427</v>
      </c>
      <c r="B1108" s="2">
        <v>2.5315972222222226E-2</v>
      </c>
      <c r="C1108" t="s">
        <v>3</v>
      </c>
      <c r="D1108" t="s">
        <v>9</v>
      </c>
      <c r="E1108">
        <v>27.92</v>
      </c>
      <c r="F1108" t="s">
        <v>10</v>
      </c>
      <c r="G1108" t="str">
        <f>TEXT(Table1[[#This Row],[date1]],"DD")</f>
        <v>15</v>
      </c>
      <c r="H1108" t="str">
        <f>TEXT(Table1[[#This Row],[date1]],"MMM")</f>
        <v>May</v>
      </c>
      <c r="I1108">
        <v>2024</v>
      </c>
      <c r="J1108" t="str">
        <f>TEXT(Table1[[#This Row],[date1]],"dddd")</f>
        <v>Wednesday</v>
      </c>
    </row>
    <row r="1109" spans="1:10" x14ac:dyDescent="0.35">
      <c r="A1109" s="1">
        <v>45427</v>
      </c>
      <c r="B1109" s="2">
        <v>3.8530092592592595E-2</v>
      </c>
      <c r="C1109" t="s">
        <v>3</v>
      </c>
      <c r="D1109" t="s">
        <v>177</v>
      </c>
      <c r="E1109">
        <v>32.82</v>
      </c>
      <c r="F1109" t="s">
        <v>13</v>
      </c>
      <c r="G1109" t="str">
        <f>TEXT(Table1[[#This Row],[date1]],"DD")</f>
        <v>15</v>
      </c>
      <c r="H1109" t="str">
        <f>TEXT(Table1[[#This Row],[date1]],"MMM")</f>
        <v>May</v>
      </c>
      <c r="I1109">
        <v>2024</v>
      </c>
      <c r="J1109" t="str">
        <f>TEXT(Table1[[#This Row],[date1]],"dddd")</f>
        <v>Wednesday</v>
      </c>
    </row>
    <row r="1110" spans="1:10" x14ac:dyDescent="0.35">
      <c r="A1110" s="1">
        <v>45427</v>
      </c>
      <c r="B1110" s="2">
        <v>2.6513888888888892E-2</v>
      </c>
      <c r="C1110" t="s">
        <v>20</v>
      </c>
      <c r="E1110">
        <v>29</v>
      </c>
      <c r="F1110" t="s">
        <v>10</v>
      </c>
      <c r="G1110" t="str">
        <f>TEXT(Table1[[#This Row],[date1]],"DD")</f>
        <v>15</v>
      </c>
      <c r="H1110" t="str">
        <f>TEXT(Table1[[#This Row],[date1]],"MMM")</f>
        <v>May</v>
      </c>
      <c r="I1110">
        <v>2024</v>
      </c>
      <c r="J1110" t="str">
        <f>TEXT(Table1[[#This Row],[date1]],"dddd")</f>
        <v>Wednesday</v>
      </c>
    </row>
    <row r="1111" spans="1:10" x14ac:dyDescent="0.35">
      <c r="A1111" s="1">
        <v>45427</v>
      </c>
      <c r="B1111" s="2">
        <v>2.6994212962962966E-2</v>
      </c>
      <c r="C1111" t="s">
        <v>3</v>
      </c>
      <c r="D1111" t="s">
        <v>182</v>
      </c>
      <c r="E1111">
        <v>27.92</v>
      </c>
      <c r="F1111" t="s">
        <v>27</v>
      </c>
      <c r="G1111" t="str">
        <f>TEXT(Table1[[#This Row],[date1]],"DD")</f>
        <v>15</v>
      </c>
      <c r="H1111" t="str">
        <f>TEXT(Table1[[#This Row],[date1]],"MMM")</f>
        <v>May</v>
      </c>
      <c r="I1111">
        <v>2024</v>
      </c>
      <c r="J1111" t="str">
        <f>TEXT(Table1[[#This Row],[date1]],"dddd")</f>
        <v>Wednesday</v>
      </c>
    </row>
    <row r="1112" spans="1:10" x14ac:dyDescent="0.35">
      <c r="A1112" s="1">
        <v>45427</v>
      </c>
      <c r="B1112" s="2">
        <v>2.7597222222222224E-2</v>
      </c>
      <c r="C1112" t="s">
        <v>3</v>
      </c>
      <c r="D1112" t="s">
        <v>22</v>
      </c>
      <c r="E1112">
        <v>27.92</v>
      </c>
      <c r="F1112" t="s">
        <v>27</v>
      </c>
      <c r="G1112" t="str">
        <f>TEXT(Table1[[#This Row],[date1]],"DD")</f>
        <v>15</v>
      </c>
      <c r="H1112" t="str">
        <f>TEXT(Table1[[#This Row],[date1]],"MMM")</f>
        <v>May</v>
      </c>
      <c r="I1112">
        <v>2024</v>
      </c>
      <c r="J1112" t="str">
        <f>TEXT(Table1[[#This Row],[date1]],"dddd")</f>
        <v>Wednesday</v>
      </c>
    </row>
    <row r="1113" spans="1:10" x14ac:dyDescent="0.35">
      <c r="A1113" s="1">
        <v>45427</v>
      </c>
      <c r="B1113" s="2">
        <v>2.0122685185185184E-2</v>
      </c>
      <c r="C1113" t="s">
        <v>3</v>
      </c>
      <c r="D1113" t="s">
        <v>183</v>
      </c>
      <c r="E1113">
        <v>23.02</v>
      </c>
      <c r="F1113" t="s">
        <v>34</v>
      </c>
      <c r="G1113" t="str">
        <f>TEXT(Table1[[#This Row],[date1]],"DD")</f>
        <v>15</v>
      </c>
      <c r="H1113" t="str">
        <f>TEXT(Table1[[#This Row],[date1]],"MMM")</f>
        <v>May</v>
      </c>
      <c r="I1113">
        <v>2024</v>
      </c>
      <c r="J1113" t="str">
        <f>TEXT(Table1[[#This Row],[date1]],"dddd")</f>
        <v>Wednesday</v>
      </c>
    </row>
    <row r="1114" spans="1:10" x14ac:dyDescent="0.35">
      <c r="A1114" s="1">
        <v>45427</v>
      </c>
      <c r="B1114" s="2">
        <v>1.4291666666666666E-2</v>
      </c>
      <c r="C1114" t="s">
        <v>3</v>
      </c>
      <c r="D1114" t="s">
        <v>184</v>
      </c>
      <c r="E1114">
        <v>37.72</v>
      </c>
      <c r="F1114" t="s">
        <v>42</v>
      </c>
      <c r="G1114" t="str">
        <f>TEXT(Table1[[#This Row],[date1]],"DD")</f>
        <v>15</v>
      </c>
      <c r="H1114" t="str">
        <f>TEXT(Table1[[#This Row],[date1]],"MMM")</f>
        <v>May</v>
      </c>
      <c r="I1114">
        <v>2024</v>
      </c>
      <c r="J1114" t="str">
        <f>TEXT(Table1[[#This Row],[date1]],"dddd")</f>
        <v>Wednesday</v>
      </c>
    </row>
    <row r="1115" spans="1:10" x14ac:dyDescent="0.35">
      <c r="A1115" s="1">
        <v>45428</v>
      </c>
      <c r="B1115" s="2">
        <v>2.6880787037037036E-2</v>
      </c>
      <c r="C1115" t="s">
        <v>3</v>
      </c>
      <c r="D1115" t="s">
        <v>110</v>
      </c>
      <c r="E1115">
        <v>32.82</v>
      </c>
      <c r="F1115" t="s">
        <v>13</v>
      </c>
      <c r="G1115" t="str">
        <f>TEXT(Table1[[#This Row],[date1]],"DD")</f>
        <v>16</v>
      </c>
      <c r="H1115" t="str">
        <f>TEXT(Table1[[#This Row],[date1]],"MMM")</f>
        <v>May</v>
      </c>
      <c r="I1115">
        <v>2024</v>
      </c>
      <c r="J1115" t="str">
        <f>TEXT(Table1[[#This Row],[date1]],"dddd")</f>
        <v>Thursday</v>
      </c>
    </row>
    <row r="1116" spans="1:10" x14ac:dyDescent="0.35">
      <c r="A1116" s="1">
        <v>45428</v>
      </c>
      <c r="B1116" s="2">
        <v>2.7655092592592592E-2</v>
      </c>
      <c r="C1116" t="s">
        <v>3</v>
      </c>
      <c r="D1116" t="s">
        <v>185</v>
      </c>
      <c r="E1116">
        <v>32.82</v>
      </c>
      <c r="F1116" t="s">
        <v>13</v>
      </c>
      <c r="G1116" t="str">
        <f>TEXT(Table1[[#This Row],[date1]],"DD")</f>
        <v>16</v>
      </c>
      <c r="H1116" t="str">
        <f>TEXT(Table1[[#This Row],[date1]],"MMM")</f>
        <v>May</v>
      </c>
      <c r="I1116">
        <v>2024</v>
      </c>
      <c r="J1116" t="str">
        <f>TEXT(Table1[[#This Row],[date1]],"dddd")</f>
        <v>Thursday</v>
      </c>
    </row>
    <row r="1117" spans="1:10" x14ac:dyDescent="0.35">
      <c r="A1117" s="1">
        <v>45428</v>
      </c>
      <c r="B1117" s="2">
        <v>2.9748842592592594E-2</v>
      </c>
      <c r="C1117" t="s">
        <v>20</v>
      </c>
      <c r="E1117">
        <v>39</v>
      </c>
      <c r="F1117" t="s">
        <v>6</v>
      </c>
      <c r="G1117" t="str">
        <f>TEXT(Table1[[#This Row],[date1]],"DD")</f>
        <v>16</v>
      </c>
      <c r="H1117" t="str">
        <f>TEXT(Table1[[#This Row],[date1]],"MMM")</f>
        <v>May</v>
      </c>
      <c r="I1117">
        <v>2024</v>
      </c>
      <c r="J1117" t="str">
        <f>TEXT(Table1[[#This Row],[date1]],"dddd")</f>
        <v>Thursday</v>
      </c>
    </row>
    <row r="1118" spans="1:10" x14ac:dyDescent="0.35">
      <c r="A1118" s="1">
        <v>45428</v>
      </c>
      <c r="B1118" s="2">
        <v>3.0796296296296297E-2</v>
      </c>
      <c r="C1118" t="s">
        <v>20</v>
      </c>
      <c r="E1118">
        <v>39</v>
      </c>
      <c r="F1118" t="s">
        <v>42</v>
      </c>
      <c r="G1118" t="str">
        <f>TEXT(Table1[[#This Row],[date1]],"DD")</f>
        <v>16</v>
      </c>
      <c r="H1118" t="str">
        <f>TEXT(Table1[[#This Row],[date1]],"MMM")</f>
        <v>May</v>
      </c>
      <c r="I1118">
        <v>2024</v>
      </c>
      <c r="J1118" t="str">
        <f>TEXT(Table1[[#This Row],[date1]],"dddd")</f>
        <v>Thursday</v>
      </c>
    </row>
    <row r="1119" spans="1:10" x14ac:dyDescent="0.35">
      <c r="A1119" s="1">
        <v>45428</v>
      </c>
      <c r="B1119" s="2">
        <v>9.7233796296296304E-3</v>
      </c>
      <c r="C1119" t="s">
        <v>3</v>
      </c>
      <c r="D1119" t="s">
        <v>186</v>
      </c>
      <c r="E1119">
        <v>32.82</v>
      </c>
      <c r="F1119" t="s">
        <v>13</v>
      </c>
      <c r="G1119" t="str">
        <f>TEXT(Table1[[#This Row],[date1]],"DD")</f>
        <v>16</v>
      </c>
      <c r="H1119" t="str">
        <f>TEXT(Table1[[#This Row],[date1]],"MMM")</f>
        <v>May</v>
      </c>
      <c r="I1119">
        <v>2024</v>
      </c>
      <c r="J1119" t="str">
        <f>TEXT(Table1[[#This Row],[date1]],"dddd")</f>
        <v>Thursday</v>
      </c>
    </row>
    <row r="1120" spans="1:10" x14ac:dyDescent="0.35">
      <c r="A1120" s="1">
        <v>45428</v>
      </c>
      <c r="B1120" s="2">
        <v>1.0605324074074074E-2</v>
      </c>
      <c r="C1120" t="s">
        <v>3</v>
      </c>
      <c r="D1120" t="s">
        <v>187</v>
      </c>
      <c r="E1120">
        <v>37.72</v>
      </c>
      <c r="F1120" t="s">
        <v>8</v>
      </c>
      <c r="G1120" t="str">
        <f>TEXT(Table1[[#This Row],[date1]],"DD")</f>
        <v>16</v>
      </c>
      <c r="H1120" t="str">
        <f>TEXT(Table1[[#This Row],[date1]],"MMM")</f>
        <v>May</v>
      </c>
      <c r="I1120">
        <v>2024</v>
      </c>
      <c r="J1120" t="str">
        <f>TEXT(Table1[[#This Row],[date1]],"dddd")</f>
        <v>Thursday</v>
      </c>
    </row>
    <row r="1121" spans="1:10" x14ac:dyDescent="0.35">
      <c r="A1121" s="1">
        <v>45428</v>
      </c>
      <c r="B1121" s="2">
        <v>3.0920138888888889E-2</v>
      </c>
      <c r="C1121" t="s">
        <v>3</v>
      </c>
      <c r="D1121" t="s">
        <v>82</v>
      </c>
      <c r="E1121">
        <v>37.72</v>
      </c>
      <c r="F1121" t="s">
        <v>6</v>
      </c>
      <c r="G1121" t="str">
        <f>TEXT(Table1[[#This Row],[date1]],"DD")</f>
        <v>16</v>
      </c>
      <c r="H1121" t="str">
        <f>TEXT(Table1[[#This Row],[date1]],"MMM")</f>
        <v>May</v>
      </c>
      <c r="I1121">
        <v>2024</v>
      </c>
      <c r="J1121" t="str">
        <f>TEXT(Table1[[#This Row],[date1]],"dddd")</f>
        <v>Thursday</v>
      </c>
    </row>
    <row r="1122" spans="1:10" x14ac:dyDescent="0.35">
      <c r="A1122" s="1">
        <v>45428</v>
      </c>
      <c r="B1122" s="2">
        <v>8.9918981481481482E-3</v>
      </c>
      <c r="C1122" t="s">
        <v>3</v>
      </c>
      <c r="D1122" t="s">
        <v>188</v>
      </c>
      <c r="E1122">
        <v>37.72</v>
      </c>
      <c r="F1122" t="s">
        <v>8</v>
      </c>
      <c r="G1122" t="str">
        <f>TEXT(Table1[[#This Row],[date1]],"DD")</f>
        <v>16</v>
      </c>
      <c r="H1122" t="str">
        <f>TEXT(Table1[[#This Row],[date1]],"MMM")</f>
        <v>May</v>
      </c>
      <c r="I1122">
        <v>2024</v>
      </c>
      <c r="J1122" t="str">
        <f>TEXT(Table1[[#This Row],[date1]],"dddd")</f>
        <v>Thursday</v>
      </c>
    </row>
    <row r="1123" spans="1:10" x14ac:dyDescent="0.35">
      <c r="A1123" s="1">
        <v>45428</v>
      </c>
      <c r="B1123" s="2">
        <v>9.7013888888888896E-3</v>
      </c>
      <c r="C1123" t="s">
        <v>3</v>
      </c>
      <c r="D1123" t="s">
        <v>188</v>
      </c>
      <c r="E1123">
        <v>37.72</v>
      </c>
      <c r="F1123" t="s">
        <v>6</v>
      </c>
      <c r="G1123" t="str">
        <f>TEXT(Table1[[#This Row],[date1]],"DD")</f>
        <v>16</v>
      </c>
      <c r="H1123" t="str">
        <f>TEXT(Table1[[#This Row],[date1]],"MMM")</f>
        <v>May</v>
      </c>
      <c r="I1123">
        <v>2024</v>
      </c>
      <c r="J1123" t="str">
        <f>TEXT(Table1[[#This Row],[date1]],"dddd")</f>
        <v>Thursday</v>
      </c>
    </row>
    <row r="1124" spans="1:10" x14ac:dyDescent="0.35">
      <c r="A1124" s="1">
        <v>45429</v>
      </c>
      <c r="B1124" s="2">
        <v>5.6134259259259256E-4</v>
      </c>
      <c r="C1124" t="s">
        <v>3</v>
      </c>
      <c r="D1124" t="s">
        <v>46</v>
      </c>
      <c r="E1124">
        <v>27.92</v>
      </c>
      <c r="F1124" t="s">
        <v>10</v>
      </c>
      <c r="G1124" t="str">
        <f>TEXT(Table1[[#This Row],[date1]],"DD")</f>
        <v>17</v>
      </c>
      <c r="H1124" t="str">
        <f>TEXT(Table1[[#This Row],[date1]],"MMM")</f>
        <v>May</v>
      </c>
      <c r="I1124">
        <v>2024</v>
      </c>
      <c r="J1124" t="str">
        <f>TEXT(Table1[[#This Row],[date1]],"dddd")</f>
        <v>Friday</v>
      </c>
    </row>
    <row r="1125" spans="1:10" x14ac:dyDescent="0.35">
      <c r="A1125" s="1">
        <v>45429</v>
      </c>
      <c r="B1125" s="2">
        <v>2.1152777777777777E-2</v>
      </c>
      <c r="C1125" t="s">
        <v>3</v>
      </c>
      <c r="D1125" t="s">
        <v>177</v>
      </c>
      <c r="E1125">
        <v>32.82</v>
      </c>
      <c r="F1125" t="s">
        <v>13</v>
      </c>
      <c r="G1125" t="str">
        <f>TEXT(Table1[[#This Row],[date1]],"DD")</f>
        <v>17</v>
      </c>
      <c r="H1125" t="str">
        <f>TEXT(Table1[[#This Row],[date1]],"MMM")</f>
        <v>May</v>
      </c>
      <c r="I1125">
        <v>2024</v>
      </c>
      <c r="J1125" t="str">
        <f>TEXT(Table1[[#This Row],[date1]],"dddd")</f>
        <v>Friday</v>
      </c>
    </row>
    <row r="1126" spans="1:10" x14ac:dyDescent="0.35">
      <c r="A1126" s="1">
        <v>45429</v>
      </c>
      <c r="B1126" s="2">
        <v>4.0313657407407409E-2</v>
      </c>
      <c r="C1126" t="s">
        <v>20</v>
      </c>
      <c r="E1126">
        <v>34</v>
      </c>
      <c r="F1126" t="s">
        <v>13</v>
      </c>
      <c r="G1126" t="str">
        <f>TEXT(Table1[[#This Row],[date1]],"DD")</f>
        <v>17</v>
      </c>
      <c r="H1126" t="str">
        <f>TEXT(Table1[[#This Row],[date1]],"MMM")</f>
        <v>May</v>
      </c>
      <c r="I1126">
        <v>2024</v>
      </c>
      <c r="J1126" t="str">
        <f>TEXT(Table1[[#This Row],[date1]],"dddd")</f>
        <v>Friday</v>
      </c>
    </row>
    <row r="1127" spans="1:10" x14ac:dyDescent="0.35">
      <c r="A1127" s="1">
        <v>45429</v>
      </c>
      <c r="B1127" s="2">
        <v>3.8408564814814812E-2</v>
      </c>
      <c r="C1127" t="s">
        <v>3</v>
      </c>
      <c r="D1127" t="s">
        <v>22</v>
      </c>
      <c r="E1127">
        <v>32.82</v>
      </c>
      <c r="F1127" t="s">
        <v>13</v>
      </c>
      <c r="G1127" t="str">
        <f>TEXT(Table1[[#This Row],[date1]],"DD")</f>
        <v>17</v>
      </c>
      <c r="H1127" t="str">
        <f>TEXT(Table1[[#This Row],[date1]],"MMM")</f>
        <v>May</v>
      </c>
      <c r="I1127">
        <v>2024</v>
      </c>
      <c r="J1127" t="str">
        <f>TEXT(Table1[[#This Row],[date1]],"dddd")</f>
        <v>Friday</v>
      </c>
    </row>
    <row r="1128" spans="1:10" x14ac:dyDescent="0.35">
      <c r="A1128" s="1">
        <v>45429</v>
      </c>
      <c r="B1128" s="2">
        <v>3.9430555555555559E-2</v>
      </c>
      <c r="C1128" t="s">
        <v>3</v>
      </c>
      <c r="D1128" t="s">
        <v>18</v>
      </c>
      <c r="E1128">
        <v>37.72</v>
      </c>
      <c r="F1128" t="s">
        <v>42</v>
      </c>
      <c r="G1128" t="str">
        <f>TEXT(Table1[[#This Row],[date1]],"DD")</f>
        <v>17</v>
      </c>
      <c r="H1128" t="str">
        <f>TEXT(Table1[[#This Row],[date1]],"MMM")</f>
        <v>May</v>
      </c>
      <c r="I1128">
        <v>2024</v>
      </c>
      <c r="J1128" t="str">
        <f>TEXT(Table1[[#This Row],[date1]],"dddd")</f>
        <v>Friday</v>
      </c>
    </row>
    <row r="1129" spans="1:10" x14ac:dyDescent="0.35">
      <c r="A1129" s="1">
        <v>45429</v>
      </c>
      <c r="B1129" s="2">
        <v>2.6306712962962962E-2</v>
      </c>
      <c r="C1129" t="s">
        <v>3</v>
      </c>
      <c r="D1129" t="s">
        <v>189</v>
      </c>
      <c r="E1129">
        <v>37.72</v>
      </c>
      <c r="F1129" t="s">
        <v>42</v>
      </c>
      <c r="G1129" t="str">
        <f>TEXT(Table1[[#This Row],[date1]],"DD")</f>
        <v>17</v>
      </c>
      <c r="H1129" t="str">
        <f>TEXT(Table1[[#This Row],[date1]],"MMM")</f>
        <v>May</v>
      </c>
      <c r="I1129">
        <v>2024</v>
      </c>
      <c r="J1129" t="str">
        <f>TEXT(Table1[[#This Row],[date1]],"dddd")</f>
        <v>Friday</v>
      </c>
    </row>
    <row r="1130" spans="1:10" x14ac:dyDescent="0.35">
      <c r="A1130" s="1">
        <v>45429</v>
      </c>
      <c r="B1130" s="2">
        <v>2.4199074074074078E-2</v>
      </c>
      <c r="C1130" t="s">
        <v>3</v>
      </c>
      <c r="D1130" t="s">
        <v>190</v>
      </c>
      <c r="E1130">
        <v>27.92</v>
      </c>
      <c r="F1130" t="s">
        <v>10</v>
      </c>
      <c r="G1130" t="str">
        <f>TEXT(Table1[[#This Row],[date1]],"DD")</f>
        <v>17</v>
      </c>
      <c r="H1130" t="str">
        <f>TEXT(Table1[[#This Row],[date1]],"MMM")</f>
        <v>May</v>
      </c>
      <c r="I1130">
        <v>2024</v>
      </c>
      <c r="J1130" t="str">
        <f>TEXT(Table1[[#This Row],[date1]],"dddd")</f>
        <v>Friday</v>
      </c>
    </row>
    <row r="1131" spans="1:10" x14ac:dyDescent="0.35">
      <c r="A1131" s="1">
        <v>45429</v>
      </c>
      <c r="B1131" s="2">
        <v>2.5386574074074075E-2</v>
      </c>
      <c r="C1131" t="s">
        <v>3</v>
      </c>
      <c r="D1131" t="s">
        <v>191</v>
      </c>
      <c r="E1131">
        <v>37.72</v>
      </c>
      <c r="F1131" t="s">
        <v>6</v>
      </c>
      <c r="G1131" t="str">
        <f>TEXT(Table1[[#This Row],[date1]],"DD")</f>
        <v>17</v>
      </c>
      <c r="H1131" t="str">
        <f>TEXT(Table1[[#This Row],[date1]],"MMM")</f>
        <v>May</v>
      </c>
      <c r="I1131">
        <v>2024</v>
      </c>
      <c r="J1131" t="str">
        <f>TEXT(Table1[[#This Row],[date1]],"dddd")</f>
        <v>Friday</v>
      </c>
    </row>
    <row r="1132" spans="1:10" x14ac:dyDescent="0.35">
      <c r="A1132" s="1">
        <v>45429</v>
      </c>
      <c r="B1132" s="2">
        <v>2.6189814814814819E-2</v>
      </c>
      <c r="C1132" t="s">
        <v>3</v>
      </c>
      <c r="D1132" t="s">
        <v>192</v>
      </c>
      <c r="E1132">
        <v>37.72</v>
      </c>
      <c r="F1132" t="s">
        <v>6</v>
      </c>
      <c r="G1132" t="str">
        <f>TEXT(Table1[[#This Row],[date1]],"DD")</f>
        <v>17</v>
      </c>
      <c r="H1132" t="str">
        <f>TEXT(Table1[[#This Row],[date1]],"MMM")</f>
        <v>May</v>
      </c>
      <c r="I1132">
        <v>2024</v>
      </c>
      <c r="J1132" t="str">
        <f>TEXT(Table1[[#This Row],[date1]],"dddd")</f>
        <v>Friday</v>
      </c>
    </row>
    <row r="1133" spans="1:10" x14ac:dyDescent="0.35">
      <c r="A1133" s="1">
        <v>45430</v>
      </c>
      <c r="B1133" s="2">
        <v>1.1331018518518519E-3</v>
      </c>
      <c r="C1133" t="s">
        <v>3</v>
      </c>
      <c r="D1133" t="s">
        <v>193</v>
      </c>
      <c r="E1133">
        <v>37.72</v>
      </c>
      <c r="F1133" t="s">
        <v>42</v>
      </c>
      <c r="G1133" t="str">
        <f>TEXT(Table1[[#This Row],[date1]],"DD")</f>
        <v>18</v>
      </c>
      <c r="H1133" t="str">
        <f>TEXT(Table1[[#This Row],[date1]],"MMM")</f>
        <v>May</v>
      </c>
      <c r="I1133">
        <v>2024</v>
      </c>
      <c r="J1133" t="str">
        <f>TEXT(Table1[[#This Row],[date1]],"dddd")</f>
        <v>Saturday</v>
      </c>
    </row>
    <row r="1134" spans="1:10" x14ac:dyDescent="0.35">
      <c r="A1134" s="1">
        <v>45430</v>
      </c>
      <c r="B1134" s="2">
        <v>1.8518518518518519E-3</v>
      </c>
      <c r="C1134" t="s">
        <v>3</v>
      </c>
      <c r="D1134" t="s">
        <v>193</v>
      </c>
      <c r="E1134">
        <v>37.72</v>
      </c>
      <c r="F1134" t="s">
        <v>42</v>
      </c>
      <c r="G1134" t="str">
        <f>TEXT(Table1[[#This Row],[date1]],"DD")</f>
        <v>18</v>
      </c>
      <c r="H1134" t="str">
        <f>TEXT(Table1[[#This Row],[date1]],"MMM")</f>
        <v>May</v>
      </c>
      <c r="I1134">
        <v>2024</v>
      </c>
      <c r="J1134" t="str">
        <f>TEXT(Table1[[#This Row],[date1]],"dddd")</f>
        <v>Saturday</v>
      </c>
    </row>
    <row r="1135" spans="1:10" x14ac:dyDescent="0.35">
      <c r="A1135" s="1">
        <v>45430</v>
      </c>
      <c r="B1135" s="2">
        <v>1.1065972222222222E-2</v>
      </c>
      <c r="C1135" t="s">
        <v>3</v>
      </c>
      <c r="D1135" t="s">
        <v>194</v>
      </c>
      <c r="E1135">
        <v>32.82</v>
      </c>
      <c r="F1135" t="s">
        <v>13</v>
      </c>
      <c r="G1135" t="str">
        <f>TEXT(Table1[[#This Row],[date1]],"DD")</f>
        <v>18</v>
      </c>
      <c r="H1135" t="str">
        <f>TEXT(Table1[[#This Row],[date1]],"MMM")</f>
        <v>May</v>
      </c>
      <c r="I1135">
        <v>2024</v>
      </c>
      <c r="J1135" t="str">
        <f>TEXT(Table1[[#This Row],[date1]],"dddd")</f>
        <v>Saturday</v>
      </c>
    </row>
    <row r="1136" spans="1:10" x14ac:dyDescent="0.35">
      <c r="A1136" s="1">
        <v>45430</v>
      </c>
      <c r="B1136" s="2">
        <v>3.3673611111111112E-2</v>
      </c>
      <c r="C1136" t="s">
        <v>3</v>
      </c>
      <c r="D1136" t="s">
        <v>185</v>
      </c>
      <c r="E1136">
        <v>32.82</v>
      </c>
      <c r="F1136" t="s">
        <v>13</v>
      </c>
      <c r="G1136" t="str">
        <f>TEXT(Table1[[#This Row],[date1]],"DD")</f>
        <v>18</v>
      </c>
      <c r="H1136" t="str">
        <f>TEXT(Table1[[#This Row],[date1]],"MMM")</f>
        <v>May</v>
      </c>
      <c r="I1136">
        <v>2024</v>
      </c>
      <c r="J1136" t="str">
        <f>TEXT(Table1[[#This Row],[date1]],"dddd")</f>
        <v>Saturday</v>
      </c>
    </row>
    <row r="1137" spans="1:10" x14ac:dyDescent="0.35">
      <c r="A1137" s="1">
        <v>45430</v>
      </c>
      <c r="B1137" s="2">
        <v>3.4341435185185183E-2</v>
      </c>
      <c r="C1137" t="s">
        <v>3</v>
      </c>
      <c r="D1137" t="s">
        <v>110</v>
      </c>
      <c r="E1137">
        <v>32.82</v>
      </c>
      <c r="F1137" t="s">
        <v>13</v>
      </c>
      <c r="G1137" t="str">
        <f>TEXT(Table1[[#This Row],[date1]],"DD")</f>
        <v>18</v>
      </c>
      <c r="H1137" t="str">
        <f>TEXT(Table1[[#This Row],[date1]],"MMM")</f>
        <v>May</v>
      </c>
      <c r="I1137">
        <v>2024</v>
      </c>
      <c r="J1137" t="str">
        <f>TEXT(Table1[[#This Row],[date1]],"dddd")</f>
        <v>Saturday</v>
      </c>
    </row>
    <row r="1138" spans="1:10" x14ac:dyDescent="0.35">
      <c r="A1138" s="1">
        <v>45430</v>
      </c>
      <c r="B1138" s="2">
        <v>4.0789351851851847E-2</v>
      </c>
      <c r="C1138" t="s">
        <v>3</v>
      </c>
      <c r="D1138" t="s">
        <v>53</v>
      </c>
      <c r="E1138">
        <v>32.82</v>
      </c>
      <c r="F1138" t="s">
        <v>13</v>
      </c>
      <c r="G1138" t="str">
        <f>TEXT(Table1[[#This Row],[date1]],"DD")</f>
        <v>18</v>
      </c>
      <c r="H1138" t="str">
        <f>TEXT(Table1[[#This Row],[date1]],"MMM")</f>
        <v>May</v>
      </c>
      <c r="I1138">
        <v>2024</v>
      </c>
      <c r="J1138" t="str">
        <f>TEXT(Table1[[#This Row],[date1]],"dddd")</f>
        <v>Saturday</v>
      </c>
    </row>
    <row r="1139" spans="1:10" x14ac:dyDescent="0.35">
      <c r="A1139" s="1">
        <v>45430</v>
      </c>
      <c r="B1139" s="2">
        <v>1.5892361111111111E-2</v>
      </c>
      <c r="C1139" t="s">
        <v>3</v>
      </c>
      <c r="D1139" t="s">
        <v>18</v>
      </c>
      <c r="E1139">
        <v>37.72</v>
      </c>
      <c r="F1139" t="s">
        <v>6</v>
      </c>
      <c r="G1139" t="str">
        <f>TEXT(Table1[[#This Row],[date1]],"DD")</f>
        <v>18</v>
      </c>
      <c r="H1139" t="str">
        <f>TEXT(Table1[[#This Row],[date1]],"MMM")</f>
        <v>May</v>
      </c>
      <c r="I1139">
        <v>2024</v>
      </c>
      <c r="J1139" t="str">
        <f>TEXT(Table1[[#This Row],[date1]],"dddd")</f>
        <v>Saturday</v>
      </c>
    </row>
    <row r="1140" spans="1:10" x14ac:dyDescent="0.35">
      <c r="A1140" s="1">
        <v>45430</v>
      </c>
      <c r="B1140" s="2">
        <v>3.7905092592592591E-3</v>
      </c>
      <c r="C1140" t="s">
        <v>20</v>
      </c>
      <c r="E1140">
        <v>39</v>
      </c>
      <c r="F1140" t="s">
        <v>42</v>
      </c>
      <c r="G1140" t="str">
        <f>TEXT(Table1[[#This Row],[date1]],"DD")</f>
        <v>18</v>
      </c>
      <c r="H1140" t="str">
        <f>TEXT(Table1[[#This Row],[date1]],"MMM")</f>
        <v>May</v>
      </c>
      <c r="I1140">
        <v>2024</v>
      </c>
      <c r="J1140" t="str">
        <f>TEXT(Table1[[#This Row],[date1]],"dddd")</f>
        <v>Saturday</v>
      </c>
    </row>
    <row r="1141" spans="1:10" x14ac:dyDescent="0.35">
      <c r="A1141" s="1">
        <v>45431</v>
      </c>
      <c r="B1141" s="2">
        <v>4.0721064814814814E-2</v>
      </c>
      <c r="C1141" t="s">
        <v>3</v>
      </c>
      <c r="D1141" t="s">
        <v>195</v>
      </c>
      <c r="E1141">
        <v>27.92</v>
      </c>
      <c r="F1141" t="s">
        <v>10</v>
      </c>
      <c r="G1141" t="str">
        <f>TEXT(Table1[[#This Row],[date1]],"DD")</f>
        <v>19</v>
      </c>
      <c r="H1141" t="str">
        <f>TEXT(Table1[[#This Row],[date1]],"MMM")</f>
        <v>May</v>
      </c>
      <c r="I1141">
        <v>2024</v>
      </c>
      <c r="J1141" t="str">
        <f>TEXT(Table1[[#This Row],[date1]],"dddd")</f>
        <v>Sunday</v>
      </c>
    </row>
    <row r="1142" spans="1:10" x14ac:dyDescent="0.35">
      <c r="A1142" s="1">
        <v>45431</v>
      </c>
      <c r="B1142" s="2">
        <v>4.1359953703703704E-2</v>
      </c>
      <c r="C1142" t="s">
        <v>3</v>
      </c>
      <c r="D1142" t="s">
        <v>195</v>
      </c>
      <c r="E1142">
        <v>27.92</v>
      </c>
      <c r="F1142" t="s">
        <v>10</v>
      </c>
      <c r="G1142" t="str">
        <f>TEXT(Table1[[#This Row],[date1]],"DD")</f>
        <v>19</v>
      </c>
      <c r="H1142" t="str">
        <f>TEXT(Table1[[#This Row],[date1]],"MMM")</f>
        <v>May</v>
      </c>
      <c r="I1142">
        <v>2024</v>
      </c>
      <c r="J1142" t="str">
        <f>TEXT(Table1[[#This Row],[date1]],"dddd")</f>
        <v>Sunday</v>
      </c>
    </row>
    <row r="1143" spans="1:10" x14ac:dyDescent="0.35">
      <c r="A1143" s="1">
        <v>45431</v>
      </c>
      <c r="B1143" s="2">
        <v>4.0625000000000004E-4</v>
      </c>
      <c r="C1143" t="s">
        <v>3</v>
      </c>
      <c r="D1143" t="s">
        <v>196</v>
      </c>
      <c r="E1143">
        <v>37.72</v>
      </c>
      <c r="F1143" t="s">
        <v>42</v>
      </c>
      <c r="G1143" t="str">
        <f>TEXT(Table1[[#This Row],[date1]],"DD")</f>
        <v>19</v>
      </c>
      <c r="H1143" t="str">
        <f>TEXT(Table1[[#This Row],[date1]],"MMM")</f>
        <v>May</v>
      </c>
      <c r="I1143">
        <v>2024</v>
      </c>
      <c r="J1143" t="str">
        <f>TEXT(Table1[[#This Row],[date1]],"dddd")</f>
        <v>Sunday</v>
      </c>
    </row>
    <row r="1144" spans="1:10" x14ac:dyDescent="0.35">
      <c r="A1144" s="1">
        <v>45431</v>
      </c>
      <c r="B1144" s="2">
        <v>2.0019675925925927E-2</v>
      </c>
      <c r="C1144" t="s">
        <v>20</v>
      </c>
      <c r="E1144">
        <v>24</v>
      </c>
      <c r="F1144" t="s">
        <v>34</v>
      </c>
      <c r="G1144" t="str">
        <f>TEXT(Table1[[#This Row],[date1]],"DD")</f>
        <v>19</v>
      </c>
      <c r="H1144" t="str">
        <f>TEXT(Table1[[#This Row],[date1]],"MMM")</f>
        <v>May</v>
      </c>
      <c r="I1144">
        <v>2024</v>
      </c>
      <c r="J1144" t="str">
        <f>TEXT(Table1[[#This Row],[date1]],"dddd")</f>
        <v>Sunday</v>
      </c>
    </row>
    <row r="1145" spans="1:10" x14ac:dyDescent="0.35">
      <c r="A1145" s="1">
        <v>45431</v>
      </c>
      <c r="B1145" s="2">
        <v>1.003125E-2</v>
      </c>
      <c r="C1145" t="s">
        <v>3</v>
      </c>
      <c r="D1145" t="s">
        <v>197</v>
      </c>
      <c r="E1145">
        <v>32.82</v>
      </c>
      <c r="F1145" t="s">
        <v>13</v>
      </c>
      <c r="G1145" t="str">
        <f>TEXT(Table1[[#This Row],[date1]],"DD")</f>
        <v>19</v>
      </c>
      <c r="H1145" t="str">
        <f>TEXT(Table1[[#This Row],[date1]],"MMM")</f>
        <v>May</v>
      </c>
      <c r="I1145">
        <v>2024</v>
      </c>
      <c r="J1145" t="str">
        <f>TEXT(Table1[[#This Row],[date1]],"dddd")</f>
        <v>Sunday</v>
      </c>
    </row>
    <row r="1146" spans="1:10" x14ac:dyDescent="0.35">
      <c r="A1146" s="1">
        <v>45431</v>
      </c>
      <c r="B1146" s="2">
        <v>3.0324074074074073E-2</v>
      </c>
      <c r="C1146" t="s">
        <v>3</v>
      </c>
      <c r="D1146" t="s">
        <v>22</v>
      </c>
      <c r="E1146">
        <v>27.92</v>
      </c>
      <c r="F1146" t="s">
        <v>10</v>
      </c>
      <c r="G1146" t="str">
        <f>TEXT(Table1[[#This Row],[date1]],"DD")</f>
        <v>19</v>
      </c>
      <c r="H1146" t="str">
        <f>TEXT(Table1[[#This Row],[date1]],"MMM")</f>
        <v>May</v>
      </c>
      <c r="I1146">
        <v>2024</v>
      </c>
      <c r="J1146" t="str">
        <f>TEXT(Table1[[#This Row],[date1]],"dddd")</f>
        <v>Sunday</v>
      </c>
    </row>
    <row r="1147" spans="1:10" x14ac:dyDescent="0.35">
      <c r="A1147" s="1">
        <v>45431</v>
      </c>
      <c r="B1147" s="2">
        <v>4.0951388888888884E-2</v>
      </c>
      <c r="C1147" t="s">
        <v>3</v>
      </c>
      <c r="D1147" t="s">
        <v>198</v>
      </c>
      <c r="E1147">
        <v>32.82</v>
      </c>
      <c r="F1147" t="s">
        <v>13</v>
      </c>
      <c r="G1147" t="str">
        <f>TEXT(Table1[[#This Row],[date1]],"DD")</f>
        <v>19</v>
      </c>
      <c r="H1147" t="str">
        <f>TEXT(Table1[[#This Row],[date1]],"MMM")</f>
        <v>May</v>
      </c>
      <c r="I1147">
        <v>2024</v>
      </c>
      <c r="J1147" t="str">
        <f>TEXT(Table1[[#This Row],[date1]],"dddd")</f>
        <v>Sunday</v>
      </c>
    </row>
    <row r="1148" spans="1:10" x14ac:dyDescent="0.35">
      <c r="A1148" s="1">
        <v>45431</v>
      </c>
      <c r="B1148" s="2">
        <v>8.7534722222222215E-3</v>
      </c>
      <c r="C1148" t="s">
        <v>3</v>
      </c>
      <c r="D1148" t="s">
        <v>199</v>
      </c>
      <c r="E1148">
        <v>32.82</v>
      </c>
      <c r="F1148" t="s">
        <v>13</v>
      </c>
      <c r="G1148" t="str">
        <f>TEXT(Table1[[#This Row],[date1]],"DD")</f>
        <v>19</v>
      </c>
      <c r="H1148" t="str">
        <f>TEXT(Table1[[#This Row],[date1]],"MMM")</f>
        <v>May</v>
      </c>
      <c r="I1148">
        <v>2024</v>
      </c>
      <c r="J1148" t="str">
        <f>TEXT(Table1[[#This Row],[date1]],"dddd")</f>
        <v>Sunday</v>
      </c>
    </row>
    <row r="1149" spans="1:10" x14ac:dyDescent="0.35">
      <c r="A1149" s="1">
        <v>45431</v>
      </c>
      <c r="B1149" s="2">
        <v>9.5810185185185182E-3</v>
      </c>
      <c r="C1149" t="s">
        <v>3</v>
      </c>
      <c r="D1149" t="s">
        <v>199</v>
      </c>
      <c r="E1149">
        <v>23.02</v>
      </c>
      <c r="F1149" t="s">
        <v>34</v>
      </c>
      <c r="G1149" t="str">
        <f>TEXT(Table1[[#This Row],[date1]],"DD")</f>
        <v>19</v>
      </c>
      <c r="H1149" t="str">
        <f>TEXT(Table1[[#This Row],[date1]],"MMM")</f>
        <v>May</v>
      </c>
      <c r="I1149">
        <v>2024</v>
      </c>
      <c r="J1149" t="str">
        <f>TEXT(Table1[[#This Row],[date1]],"dddd")</f>
        <v>Sunday</v>
      </c>
    </row>
    <row r="1150" spans="1:10" x14ac:dyDescent="0.35">
      <c r="A1150" s="1">
        <v>45431</v>
      </c>
      <c r="B1150" s="2">
        <v>1.1458333333333333E-2</v>
      </c>
      <c r="C1150" t="s">
        <v>3</v>
      </c>
      <c r="D1150" t="s">
        <v>199</v>
      </c>
      <c r="E1150">
        <v>37.72</v>
      </c>
      <c r="F1150" t="s">
        <v>8</v>
      </c>
      <c r="G1150" t="str">
        <f>TEXT(Table1[[#This Row],[date1]],"DD")</f>
        <v>19</v>
      </c>
      <c r="H1150" t="str">
        <f>TEXT(Table1[[#This Row],[date1]],"MMM")</f>
        <v>May</v>
      </c>
      <c r="I1150">
        <v>2024</v>
      </c>
      <c r="J1150" t="str">
        <f>TEXT(Table1[[#This Row],[date1]],"dddd")</f>
        <v>Sunday</v>
      </c>
    </row>
    <row r="1151" spans="1:10" x14ac:dyDescent="0.35">
      <c r="A1151" s="1">
        <v>45431</v>
      </c>
      <c r="B1151" s="2">
        <v>3.5497685185185188E-2</v>
      </c>
      <c r="C1151" t="s">
        <v>3</v>
      </c>
      <c r="D1151" t="s">
        <v>200</v>
      </c>
      <c r="E1151">
        <v>37.72</v>
      </c>
      <c r="F1151" t="s">
        <v>42</v>
      </c>
      <c r="G1151" t="str">
        <f>TEXT(Table1[[#This Row],[date1]],"DD")</f>
        <v>19</v>
      </c>
      <c r="H1151" t="str">
        <f>TEXT(Table1[[#This Row],[date1]],"MMM")</f>
        <v>May</v>
      </c>
      <c r="I1151">
        <v>2024</v>
      </c>
      <c r="J1151" t="str">
        <f>TEXT(Table1[[#This Row],[date1]],"dddd")</f>
        <v>Sunday</v>
      </c>
    </row>
    <row r="1152" spans="1:10" x14ac:dyDescent="0.35">
      <c r="A1152" s="1">
        <v>45431</v>
      </c>
      <c r="B1152" s="2">
        <v>1.0900462962962962E-2</v>
      </c>
      <c r="C1152" t="s">
        <v>3</v>
      </c>
      <c r="D1152" t="s">
        <v>201</v>
      </c>
      <c r="E1152">
        <v>37.72</v>
      </c>
      <c r="F1152" t="s">
        <v>42</v>
      </c>
      <c r="G1152" t="str">
        <f>TEXT(Table1[[#This Row],[date1]],"DD")</f>
        <v>19</v>
      </c>
      <c r="H1152" t="str">
        <f>TEXT(Table1[[#This Row],[date1]],"MMM")</f>
        <v>May</v>
      </c>
      <c r="I1152">
        <v>2024</v>
      </c>
      <c r="J1152" t="str">
        <f>TEXT(Table1[[#This Row],[date1]],"dddd")</f>
        <v>Sunday</v>
      </c>
    </row>
    <row r="1153" spans="1:10" x14ac:dyDescent="0.35">
      <c r="A1153" s="1">
        <v>45431</v>
      </c>
      <c r="B1153" s="2">
        <v>1.2917824074074073E-2</v>
      </c>
      <c r="C1153" t="s">
        <v>3</v>
      </c>
      <c r="D1153" t="s">
        <v>202</v>
      </c>
      <c r="E1153">
        <v>37.72</v>
      </c>
      <c r="F1153" t="s">
        <v>42</v>
      </c>
      <c r="G1153" t="str">
        <f>TEXT(Table1[[#This Row],[date1]],"DD")</f>
        <v>19</v>
      </c>
      <c r="H1153" t="str">
        <f>TEXT(Table1[[#This Row],[date1]],"MMM")</f>
        <v>May</v>
      </c>
      <c r="I1153">
        <v>2024</v>
      </c>
      <c r="J1153" t="str">
        <f>TEXT(Table1[[#This Row],[date1]],"dddd")</f>
        <v>Sunday</v>
      </c>
    </row>
    <row r="1154" spans="1:10" x14ac:dyDescent="0.35">
      <c r="A1154" s="1">
        <v>45432</v>
      </c>
      <c r="B1154" s="2">
        <v>4.1574074074074074E-3</v>
      </c>
      <c r="C1154" t="s">
        <v>3</v>
      </c>
      <c r="D1154" t="s">
        <v>203</v>
      </c>
      <c r="E1154">
        <v>32.82</v>
      </c>
      <c r="F1154" t="s">
        <v>13</v>
      </c>
      <c r="G1154" t="str">
        <f>TEXT(Table1[[#This Row],[date1]],"DD")</f>
        <v>20</v>
      </c>
      <c r="H1154" t="str">
        <f>TEXT(Table1[[#This Row],[date1]],"MMM")</f>
        <v>May</v>
      </c>
      <c r="I1154">
        <v>2024</v>
      </c>
      <c r="J1154" t="str">
        <f>TEXT(Table1[[#This Row],[date1]],"dddd")</f>
        <v>Monday</v>
      </c>
    </row>
    <row r="1155" spans="1:10" x14ac:dyDescent="0.35">
      <c r="A1155" s="1">
        <v>45432</v>
      </c>
      <c r="B1155" s="2">
        <v>1.2406250000000001E-2</v>
      </c>
      <c r="C1155" t="s">
        <v>3</v>
      </c>
      <c r="D1155" t="s">
        <v>204</v>
      </c>
      <c r="E1155">
        <v>37.72</v>
      </c>
      <c r="F1155" t="s">
        <v>6</v>
      </c>
      <c r="G1155" t="str">
        <f>TEXT(Table1[[#This Row],[date1]],"DD")</f>
        <v>20</v>
      </c>
      <c r="H1155" t="str">
        <f>TEXT(Table1[[#This Row],[date1]],"MMM")</f>
        <v>May</v>
      </c>
      <c r="I1155">
        <v>2024</v>
      </c>
      <c r="J1155" t="str">
        <f>TEXT(Table1[[#This Row],[date1]],"dddd")</f>
        <v>Monday</v>
      </c>
    </row>
    <row r="1156" spans="1:10" x14ac:dyDescent="0.35">
      <c r="A1156" s="1">
        <v>45432</v>
      </c>
      <c r="B1156" s="2">
        <v>4.0837962962962965E-2</v>
      </c>
      <c r="C1156" t="s">
        <v>3</v>
      </c>
      <c r="D1156" t="s">
        <v>5</v>
      </c>
      <c r="E1156">
        <v>37.72</v>
      </c>
      <c r="F1156" t="s">
        <v>6</v>
      </c>
      <c r="G1156" t="str">
        <f>TEXT(Table1[[#This Row],[date1]],"DD")</f>
        <v>20</v>
      </c>
      <c r="H1156" t="str">
        <f>TEXT(Table1[[#This Row],[date1]],"MMM")</f>
        <v>May</v>
      </c>
      <c r="I1156">
        <v>2024</v>
      </c>
      <c r="J1156" t="str">
        <f>TEXT(Table1[[#This Row],[date1]],"dddd")</f>
        <v>Monday</v>
      </c>
    </row>
    <row r="1157" spans="1:10" x14ac:dyDescent="0.35">
      <c r="A1157" s="1">
        <v>45432</v>
      </c>
      <c r="B1157" s="2">
        <v>1.0606481481481481E-2</v>
      </c>
      <c r="C1157" t="s">
        <v>3</v>
      </c>
      <c r="D1157" t="s">
        <v>156</v>
      </c>
      <c r="E1157">
        <v>27.92</v>
      </c>
      <c r="F1157" t="s">
        <v>10</v>
      </c>
      <c r="G1157" t="str">
        <f>TEXT(Table1[[#This Row],[date1]],"DD")</f>
        <v>20</v>
      </c>
      <c r="H1157" t="str">
        <f>TEXT(Table1[[#This Row],[date1]],"MMM")</f>
        <v>May</v>
      </c>
      <c r="I1157">
        <v>2024</v>
      </c>
      <c r="J1157" t="str">
        <f>TEXT(Table1[[#This Row],[date1]],"dddd")</f>
        <v>Monday</v>
      </c>
    </row>
    <row r="1158" spans="1:10" x14ac:dyDescent="0.35">
      <c r="A1158" s="1">
        <v>45432</v>
      </c>
      <c r="B1158" s="2">
        <v>1.1337962962962963E-2</v>
      </c>
      <c r="C1158" t="s">
        <v>3</v>
      </c>
      <c r="D1158" t="s">
        <v>156</v>
      </c>
      <c r="E1158">
        <v>27.92</v>
      </c>
      <c r="F1158" t="s">
        <v>10</v>
      </c>
      <c r="G1158" t="str">
        <f>TEXT(Table1[[#This Row],[date1]],"DD")</f>
        <v>20</v>
      </c>
      <c r="H1158" t="str">
        <f>TEXT(Table1[[#This Row],[date1]],"MMM")</f>
        <v>May</v>
      </c>
      <c r="I1158">
        <v>2024</v>
      </c>
      <c r="J1158" t="str">
        <f>TEXT(Table1[[#This Row],[date1]],"dddd")</f>
        <v>Monday</v>
      </c>
    </row>
    <row r="1159" spans="1:10" x14ac:dyDescent="0.35">
      <c r="A1159" s="1">
        <v>45432</v>
      </c>
      <c r="B1159" s="2">
        <v>1.8905092592592595E-2</v>
      </c>
      <c r="C1159" t="s">
        <v>3</v>
      </c>
      <c r="D1159" t="s">
        <v>9</v>
      </c>
      <c r="E1159">
        <v>27.92</v>
      </c>
      <c r="F1159" t="s">
        <v>10</v>
      </c>
      <c r="G1159" t="str">
        <f>TEXT(Table1[[#This Row],[date1]],"DD")</f>
        <v>20</v>
      </c>
      <c r="H1159" t="str">
        <f>TEXT(Table1[[#This Row],[date1]],"MMM")</f>
        <v>May</v>
      </c>
      <c r="I1159">
        <v>2024</v>
      </c>
      <c r="J1159" t="str">
        <f>TEXT(Table1[[#This Row],[date1]],"dddd")</f>
        <v>Monday</v>
      </c>
    </row>
    <row r="1160" spans="1:10" x14ac:dyDescent="0.35">
      <c r="A1160" s="1">
        <v>45432</v>
      </c>
      <c r="B1160" s="2">
        <v>1.9564814814814816E-2</v>
      </c>
      <c r="C1160" t="s">
        <v>3</v>
      </c>
      <c r="D1160" t="s">
        <v>9</v>
      </c>
      <c r="E1160">
        <v>27.92</v>
      </c>
      <c r="F1160" t="s">
        <v>10</v>
      </c>
      <c r="G1160" t="str">
        <f>TEXT(Table1[[#This Row],[date1]],"DD")</f>
        <v>20</v>
      </c>
      <c r="H1160" t="str">
        <f>TEXT(Table1[[#This Row],[date1]],"MMM")</f>
        <v>May</v>
      </c>
      <c r="I1160">
        <v>2024</v>
      </c>
      <c r="J1160" t="str">
        <f>TEXT(Table1[[#This Row],[date1]],"dddd")</f>
        <v>Monday</v>
      </c>
    </row>
    <row r="1161" spans="1:10" x14ac:dyDescent="0.35">
      <c r="A1161" s="1">
        <v>45432</v>
      </c>
      <c r="B1161" s="2">
        <v>9.2476851851851852E-3</v>
      </c>
      <c r="C1161" t="s">
        <v>3</v>
      </c>
      <c r="D1161" t="s">
        <v>205</v>
      </c>
      <c r="E1161">
        <v>32.82</v>
      </c>
      <c r="F1161" t="s">
        <v>13</v>
      </c>
      <c r="G1161" t="str">
        <f>TEXT(Table1[[#This Row],[date1]],"DD")</f>
        <v>20</v>
      </c>
      <c r="H1161" t="str">
        <f>TEXT(Table1[[#This Row],[date1]],"MMM")</f>
        <v>May</v>
      </c>
      <c r="I1161">
        <v>2024</v>
      </c>
      <c r="J1161" t="str">
        <f>TEXT(Table1[[#This Row],[date1]],"dddd")</f>
        <v>Monday</v>
      </c>
    </row>
    <row r="1162" spans="1:10" x14ac:dyDescent="0.35">
      <c r="A1162" s="1">
        <v>45432</v>
      </c>
      <c r="B1162" s="2">
        <v>1.0085648148148147E-2</v>
      </c>
      <c r="C1162" t="s">
        <v>3</v>
      </c>
      <c r="D1162" t="s">
        <v>205</v>
      </c>
      <c r="E1162">
        <v>37.72</v>
      </c>
      <c r="F1162" t="s">
        <v>42</v>
      </c>
      <c r="G1162" t="str">
        <f>TEXT(Table1[[#This Row],[date1]],"DD")</f>
        <v>20</v>
      </c>
      <c r="H1162" t="str">
        <f>TEXT(Table1[[#This Row],[date1]],"MMM")</f>
        <v>May</v>
      </c>
      <c r="I1162">
        <v>2024</v>
      </c>
      <c r="J1162" t="str">
        <f>TEXT(Table1[[#This Row],[date1]],"dddd")</f>
        <v>Monday</v>
      </c>
    </row>
    <row r="1163" spans="1:10" x14ac:dyDescent="0.35">
      <c r="A1163" s="1">
        <v>45432</v>
      </c>
      <c r="B1163" s="2">
        <v>2.2468749999999999E-2</v>
      </c>
      <c r="C1163" t="s">
        <v>20</v>
      </c>
      <c r="E1163">
        <v>29</v>
      </c>
      <c r="F1163" t="s">
        <v>10</v>
      </c>
      <c r="G1163" t="str">
        <f>TEXT(Table1[[#This Row],[date1]],"DD")</f>
        <v>20</v>
      </c>
      <c r="H1163" t="str">
        <f>TEXT(Table1[[#This Row],[date1]],"MMM")</f>
        <v>May</v>
      </c>
      <c r="I1163">
        <v>2024</v>
      </c>
      <c r="J1163" t="str">
        <f>TEXT(Table1[[#This Row],[date1]],"dddd")</f>
        <v>Monday</v>
      </c>
    </row>
    <row r="1164" spans="1:10" x14ac:dyDescent="0.35">
      <c r="A1164" s="1">
        <v>45432</v>
      </c>
      <c r="B1164" s="2">
        <v>8.9247685185185194E-3</v>
      </c>
      <c r="C1164" t="s">
        <v>3</v>
      </c>
      <c r="D1164" t="s">
        <v>133</v>
      </c>
      <c r="E1164">
        <v>37.72</v>
      </c>
      <c r="F1164" t="s">
        <v>6</v>
      </c>
      <c r="G1164" t="str">
        <f>TEXT(Table1[[#This Row],[date1]],"DD")</f>
        <v>20</v>
      </c>
      <c r="H1164" t="str">
        <f>TEXT(Table1[[#This Row],[date1]],"MMM")</f>
        <v>May</v>
      </c>
      <c r="I1164">
        <v>2024</v>
      </c>
      <c r="J1164" t="str">
        <f>TEXT(Table1[[#This Row],[date1]],"dddd")</f>
        <v>Monday</v>
      </c>
    </row>
    <row r="1165" spans="1:10" x14ac:dyDescent="0.35">
      <c r="A1165" s="1">
        <v>45432</v>
      </c>
      <c r="B1165" s="2">
        <v>9.6863425925925919E-3</v>
      </c>
      <c r="C1165" t="s">
        <v>3</v>
      </c>
      <c r="D1165" t="s">
        <v>206</v>
      </c>
      <c r="E1165">
        <v>37.72</v>
      </c>
      <c r="F1165" t="s">
        <v>6</v>
      </c>
      <c r="G1165" t="str">
        <f>TEXT(Table1[[#This Row],[date1]],"DD")</f>
        <v>20</v>
      </c>
      <c r="H1165" t="str">
        <f>TEXT(Table1[[#This Row],[date1]],"MMM")</f>
        <v>May</v>
      </c>
      <c r="I1165">
        <v>2024</v>
      </c>
      <c r="J1165" t="str">
        <f>TEXT(Table1[[#This Row],[date1]],"dddd")</f>
        <v>Monday</v>
      </c>
    </row>
    <row r="1166" spans="1:10" x14ac:dyDescent="0.35">
      <c r="A1166" s="1">
        <v>45432</v>
      </c>
      <c r="B1166" s="2">
        <v>2.5559027777777781E-2</v>
      </c>
      <c r="C1166" t="s">
        <v>3</v>
      </c>
      <c r="D1166" t="s">
        <v>207</v>
      </c>
      <c r="E1166">
        <v>32.82</v>
      </c>
      <c r="F1166" t="s">
        <v>13</v>
      </c>
      <c r="G1166" t="str">
        <f>TEXT(Table1[[#This Row],[date1]],"DD")</f>
        <v>20</v>
      </c>
      <c r="H1166" t="str">
        <f>TEXT(Table1[[#This Row],[date1]],"MMM")</f>
        <v>May</v>
      </c>
      <c r="I1166">
        <v>2024</v>
      </c>
      <c r="J1166" t="str">
        <f>TEXT(Table1[[#This Row],[date1]],"dddd")</f>
        <v>Monday</v>
      </c>
    </row>
    <row r="1167" spans="1:10" x14ac:dyDescent="0.35">
      <c r="A1167" s="1">
        <v>45432</v>
      </c>
      <c r="B1167" s="2">
        <v>2.6357638888888892E-2</v>
      </c>
      <c r="C1167" t="s">
        <v>3</v>
      </c>
      <c r="D1167" t="s">
        <v>207</v>
      </c>
      <c r="E1167">
        <v>37.72</v>
      </c>
      <c r="F1167" t="s">
        <v>17</v>
      </c>
      <c r="G1167" t="str">
        <f>TEXT(Table1[[#This Row],[date1]],"DD")</f>
        <v>20</v>
      </c>
      <c r="H1167" t="str">
        <f>TEXT(Table1[[#This Row],[date1]],"MMM")</f>
        <v>May</v>
      </c>
      <c r="I1167">
        <v>2024</v>
      </c>
      <c r="J1167" t="str">
        <f>TEXT(Table1[[#This Row],[date1]],"dddd")</f>
        <v>Monday</v>
      </c>
    </row>
    <row r="1168" spans="1:10" x14ac:dyDescent="0.35">
      <c r="A1168" s="1">
        <v>45432</v>
      </c>
      <c r="B1168" s="2">
        <v>3.2547453703703703E-2</v>
      </c>
      <c r="C1168" t="s">
        <v>3</v>
      </c>
      <c r="D1168" t="s">
        <v>208</v>
      </c>
      <c r="E1168">
        <v>27.92</v>
      </c>
      <c r="F1168" t="s">
        <v>27</v>
      </c>
      <c r="G1168" t="str">
        <f>TEXT(Table1[[#This Row],[date1]],"DD")</f>
        <v>20</v>
      </c>
      <c r="H1168" t="str">
        <f>TEXT(Table1[[#This Row],[date1]],"MMM")</f>
        <v>May</v>
      </c>
      <c r="I1168">
        <v>2024</v>
      </c>
      <c r="J1168" t="str">
        <f>TEXT(Table1[[#This Row],[date1]],"dddd")</f>
        <v>Monday</v>
      </c>
    </row>
    <row r="1169" spans="1:10" x14ac:dyDescent="0.35">
      <c r="A1169" s="1">
        <v>45432</v>
      </c>
      <c r="B1169" s="2">
        <v>2.5624999999999998E-2</v>
      </c>
      <c r="C1169" t="s">
        <v>3</v>
      </c>
      <c r="D1169" t="s">
        <v>22</v>
      </c>
      <c r="E1169">
        <v>32.82</v>
      </c>
      <c r="F1169" t="s">
        <v>13</v>
      </c>
      <c r="G1169" t="str">
        <f>TEXT(Table1[[#This Row],[date1]],"DD")</f>
        <v>20</v>
      </c>
      <c r="H1169" t="str">
        <f>TEXT(Table1[[#This Row],[date1]],"MMM")</f>
        <v>May</v>
      </c>
      <c r="I1169">
        <v>2024</v>
      </c>
      <c r="J1169" t="str">
        <f>TEXT(Table1[[#This Row],[date1]],"dddd")</f>
        <v>Monday</v>
      </c>
    </row>
    <row r="1170" spans="1:10" x14ac:dyDescent="0.35">
      <c r="A1170" s="1">
        <v>45432</v>
      </c>
      <c r="B1170" s="2">
        <v>2.6363425925925929E-2</v>
      </c>
      <c r="C1170" t="s">
        <v>3</v>
      </c>
      <c r="D1170" t="s">
        <v>22</v>
      </c>
      <c r="E1170">
        <v>32.82</v>
      </c>
      <c r="F1170" t="s">
        <v>13</v>
      </c>
      <c r="G1170" t="str">
        <f>TEXT(Table1[[#This Row],[date1]],"DD")</f>
        <v>20</v>
      </c>
      <c r="H1170" t="str">
        <f>TEXT(Table1[[#This Row],[date1]],"MMM")</f>
        <v>May</v>
      </c>
      <c r="I1170">
        <v>2024</v>
      </c>
      <c r="J1170" t="str">
        <f>TEXT(Table1[[#This Row],[date1]],"dddd")</f>
        <v>Monday</v>
      </c>
    </row>
    <row r="1171" spans="1:10" x14ac:dyDescent="0.35">
      <c r="A1171" s="1">
        <v>45433</v>
      </c>
      <c r="B1171" s="2">
        <v>1.9192129629629628E-2</v>
      </c>
      <c r="C1171" t="s">
        <v>3</v>
      </c>
      <c r="D1171" t="s">
        <v>209</v>
      </c>
      <c r="E1171">
        <v>37.72</v>
      </c>
      <c r="F1171" t="s">
        <v>6</v>
      </c>
      <c r="G1171" t="str">
        <f>TEXT(Table1[[#This Row],[date1]],"DD")</f>
        <v>21</v>
      </c>
      <c r="H1171" t="str">
        <f>TEXT(Table1[[#This Row],[date1]],"MMM")</f>
        <v>May</v>
      </c>
      <c r="I1171">
        <v>2024</v>
      </c>
      <c r="J1171" t="str">
        <f>TEXT(Table1[[#This Row],[date1]],"dddd")</f>
        <v>Tuesday</v>
      </c>
    </row>
    <row r="1172" spans="1:10" x14ac:dyDescent="0.35">
      <c r="A1172" s="1">
        <v>45433</v>
      </c>
      <c r="B1172" s="2">
        <v>3.0447916666666665E-2</v>
      </c>
      <c r="C1172" t="s">
        <v>20</v>
      </c>
      <c r="E1172">
        <v>29</v>
      </c>
      <c r="F1172" t="s">
        <v>10</v>
      </c>
      <c r="G1172" t="str">
        <f>TEXT(Table1[[#This Row],[date1]],"DD")</f>
        <v>21</v>
      </c>
      <c r="H1172" t="str">
        <f>TEXT(Table1[[#This Row],[date1]],"MMM")</f>
        <v>May</v>
      </c>
      <c r="I1172">
        <v>2024</v>
      </c>
      <c r="J1172" t="str">
        <f>TEXT(Table1[[#This Row],[date1]],"dddd")</f>
        <v>Tuesday</v>
      </c>
    </row>
    <row r="1173" spans="1:10" x14ac:dyDescent="0.35">
      <c r="A1173" s="1">
        <v>45433</v>
      </c>
      <c r="B1173" s="2">
        <v>3.1021990740740742E-2</v>
      </c>
      <c r="C1173" t="s">
        <v>20</v>
      </c>
      <c r="E1173">
        <v>34</v>
      </c>
      <c r="F1173" t="s">
        <v>13</v>
      </c>
      <c r="G1173" t="str">
        <f>TEXT(Table1[[#This Row],[date1]],"DD")</f>
        <v>21</v>
      </c>
      <c r="H1173" t="str">
        <f>TEXT(Table1[[#This Row],[date1]],"MMM")</f>
        <v>May</v>
      </c>
      <c r="I1173">
        <v>2024</v>
      </c>
      <c r="J1173" t="str">
        <f>TEXT(Table1[[#This Row],[date1]],"dddd")</f>
        <v>Tuesday</v>
      </c>
    </row>
    <row r="1174" spans="1:10" x14ac:dyDescent="0.35">
      <c r="A1174" s="1">
        <v>45433</v>
      </c>
      <c r="B1174" s="2">
        <v>3.2053240740740743E-2</v>
      </c>
      <c r="C1174" t="s">
        <v>20</v>
      </c>
      <c r="E1174">
        <v>39</v>
      </c>
      <c r="F1174" t="s">
        <v>17</v>
      </c>
      <c r="G1174" t="str">
        <f>TEXT(Table1[[#This Row],[date1]],"DD")</f>
        <v>21</v>
      </c>
      <c r="H1174" t="str">
        <f>TEXT(Table1[[#This Row],[date1]],"MMM")</f>
        <v>May</v>
      </c>
      <c r="I1174">
        <v>2024</v>
      </c>
      <c r="J1174" t="str">
        <f>TEXT(Table1[[#This Row],[date1]],"dddd")</f>
        <v>Tuesday</v>
      </c>
    </row>
    <row r="1175" spans="1:10" x14ac:dyDescent="0.35">
      <c r="A1175" s="1">
        <v>45433</v>
      </c>
      <c r="B1175" s="2">
        <v>3.5648148148148149E-3</v>
      </c>
      <c r="C1175" t="s">
        <v>20</v>
      </c>
      <c r="E1175">
        <v>39</v>
      </c>
      <c r="F1175" t="s">
        <v>6</v>
      </c>
      <c r="G1175" t="str">
        <f>TEXT(Table1[[#This Row],[date1]],"DD")</f>
        <v>21</v>
      </c>
      <c r="H1175" t="str">
        <f>TEXT(Table1[[#This Row],[date1]],"MMM")</f>
        <v>May</v>
      </c>
      <c r="I1175">
        <v>2024</v>
      </c>
      <c r="J1175" t="str">
        <f>TEXT(Table1[[#This Row],[date1]],"dddd")</f>
        <v>Tuesday</v>
      </c>
    </row>
    <row r="1176" spans="1:10" x14ac:dyDescent="0.35">
      <c r="A1176" s="1">
        <v>45433</v>
      </c>
      <c r="B1176" s="2">
        <v>7.1759259259259259E-3</v>
      </c>
      <c r="C1176" t="s">
        <v>3</v>
      </c>
      <c r="D1176" t="s">
        <v>210</v>
      </c>
      <c r="E1176">
        <v>37.72</v>
      </c>
      <c r="F1176" t="s">
        <v>6</v>
      </c>
      <c r="G1176" t="str">
        <f>TEXT(Table1[[#This Row],[date1]],"DD")</f>
        <v>21</v>
      </c>
      <c r="H1176" t="str">
        <f>TEXT(Table1[[#This Row],[date1]],"MMM")</f>
        <v>May</v>
      </c>
      <c r="I1176">
        <v>2024</v>
      </c>
      <c r="J1176" t="str">
        <f>TEXT(Table1[[#This Row],[date1]],"dddd")</f>
        <v>Tuesday</v>
      </c>
    </row>
    <row r="1177" spans="1:10" x14ac:dyDescent="0.35">
      <c r="A1177" s="1">
        <v>45433</v>
      </c>
      <c r="B1177" s="2">
        <v>9.3055555555555548E-3</v>
      </c>
      <c r="C1177" t="s">
        <v>3</v>
      </c>
      <c r="D1177" t="s">
        <v>22</v>
      </c>
      <c r="E1177">
        <v>23.02</v>
      </c>
      <c r="F1177" t="s">
        <v>34</v>
      </c>
      <c r="G1177" t="str">
        <f>TEXT(Table1[[#This Row],[date1]],"DD")</f>
        <v>21</v>
      </c>
      <c r="H1177" t="str">
        <f>TEXT(Table1[[#This Row],[date1]],"MMM")</f>
        <v>May</v>
      </c>
      <c r="I1177">
        <v>2024</v>
      </c>
      <c r="J1177" t="str">
        <f>TEXT(Table1[[#This Row],[date1]],"dddd")</f>
        <v>Tuesday</v>
      </c>
    </row>
    <row r="1178" spans="1:10" x14ac:dyDescent="0.35">
      <c r="A1178" s="1">
        <v>45433</v>
      </c>
      <c r="B1178" s="2">
        <v>7.7453703703703712E-3</v>
      </c>
      <c r="C1178" t="s">
        <v>3</v>
      </c>
      <c r="D1178" t="s">
        <v>211</v>
      </c>
      <c r="E1178">
        <v>37.72</v>
      </c>
      <c r="F1178" t="s">
        <v>42</v>
      </c>
      <c r="G1178" t="str">
        <f>TEXT(Table1[[#This Row],[date1]],"DD")</f>
        <v>21</v>
      </c>
      <c r="H1178" t="str">
        <f>TEXT(Table1[[#This Row],[date1]],"MMM")</f>
        <v>May</v>
      </c>
      <c r="I1178">
        <v>2024</v>
      </c>
      <c r="J1178" t="str">
        <f>TEXT(Table1[[#This Row],[date1]],"dddd")</f>
        <v>Tuesday</v>
      </c>
    </row>
    <row r="1179" spans="1:10" x14ac:dyDescent="0.35">
      <c r="A1179" s="1">
        <v>45433</v>
      </c>
      <c r="B1179" s="2">
        <v>9.5879629629629631E-3</v>
      </c>
      <c r="C1179" t="s">
        <v>3</v>
      </c>
      <c r="D1179" t="s">
        <v>212</v>
      </c>
      <c r="E1179">
        <v>37.72</v>
      </c>
      <c r="F1179" t="s">
        <v>42</v>
      </c>
      <c r="G1179" t="str">
        <f>TEXT(Table1[[#This Row],[date1]],"DD")</f>
        <v>21</v>
      </c>
      <c r="H1179" t="str">
        <f>TEXT(Table1[[#This Row],[date1]],"MMM")</f>
        <v>May</v>
      </c>
      <c r="I1179">
        <v>2024</v>
      </c>
      <c r="J1179" t="str">
        <f>TEXT(Table1[[#This Row],[date1]],"dddd")</f>
        <v>Tuesday</v>
      </c>
    </row>
    <row r="1180" spans="1:10" x14ac:dyDescent="0.35">
      <c r="A1180" s="1">
        <v>45434</v>
      </c>
      <c r="B1180" s="2">
        <v>2.4094907407407409E-2</v>
      </c>
      <c r="C1180" t="s">
        <v>3</v>
      </c>
      <c r="D1180" t="s">
        <v>213</v>
      </c>
      <c r="E1180">
        <v>37.72</v>
      </c>
      <c r="F1180" t="s">
        <v>42</v>
      </c>
      <c r="G1180" t="str">
        <f>TEXT(Table1[[#This Row],[date1]],"DD")</f>
        <v>22</v>
      </c>
      <c r="H1180" t="str">
        <f>TEXT(Table1[[#This Row],[date1]],"MMM")</f>
        <v>May</v>
      </c>
      <c r="I1180">
        <v>2024</v>
      </c>
      <c r="J1180" t="str">
        <f>TEXT(Table1[[#This Row],[date1]],"dddd")</f>
        <v>Wednesday</v>
      </c>
    </row>
    <row r="1181" spans="1:10" x14ac:dyDescent="0.35">
      <c r="A1181" s="1">
        <v>45434</v>
      </c>
      <c r="B1181" s="2">
        <v>3.457175925925926E-2</v>
      </c>
      <c r="C1181" t="s">
        <v>3</v>
      </c>
      <c r="D1181" t="s">
        <v>204</v>
      </c>
      <c r="E1181">
        <v>32.82</v>
      </c>
      <c r="F1181" t="s">
        <v>13</v>
      </c>
      <c r="G1181" t="str">
        <f>TEXT(Table1[[#This Row],[date1]],"DD")</f>
        <v>22</v>
      </c>
      <c r="H1181" t="str">
        <f>TEXT(Table1[[#This Row],[date1]],"MMM")</f>
        <v>May</v>
      </c>
      <c r="I1181">
        <v>2024</v>
      </c>
      <c r="J1181" t="str">
        <f>TEXT(Table1[[#This Row],[date1]],"dddd")</f>
        <v>Wednesday</v>
      </c>
    </row>
    <row r="1182" spans="1:10" x14ac:dyDescent="0.35">
      <c r="A1182" s="1">
        <v>45434</v>
      </c>
      <c r="B1182" s="2">
        <v>1.2665509259259258E-2</v>
      </c>
      <c r="C1182" t="s">
        <v>3</v>
      </c>
      <c r="D1182" t="s">
        <v>154</v>
      </c>
      <c r="E1182">
        <v>27.92</v>
      </c>
      <c r="F1182" t="s">
        <v>27</v>
      </c>
      <c r="G1182" t="str">
        <f>TEXT(Table1[[#This Row],[date1]],"DD")</f>
        <v>22</v>
      </c>
      <c r="H1182" t="str">
        <f>TEXT(Table1[[#This Row],[date1]],"MMM")</f>
        <v>May</v>
      </c>
      <c r="I1182">
        <v>2024</v>
      </c>
      <c r="J1182" t="str">
        <f>TEXT(Table1[[#This Row],[date1]],"dddd")</f>
        <v>Wednesday</v>
      </c>
    </row>
    <row r="1183" spans="1:10" x14ac:dyDescent="0.35">
      <c r="A1183" s="1">
        <v>45434</v>
      </c>
      <c r="B1183" s="2">
        <v>2.4247685185185185E-2</v>
      </c>
      <c r="C1183" t="s">
        <v>3</v>
      </c>
      <c r="D1183" t="s">
        <v>110</v>
      </c>
      <c r="E1183">
        <v>32.82</v>
      </c>
      <c r="F1183" t="s">
        <v>13</v>
      </c>
      <c r="G1183" t="str">
        <f>TEXT(Table1[[#This Row],[date1]],"DD")</f>
        <v>22</v>
      </c>
      <c r="H1183" t="str">
        <f>TEXT(Table1[[#This Row],[date1]],"MMM")</f>
        <v>May</v>
      </c>
      <c r="I1183">
        <v>2024</v>
      </c>
      <c r="J1183" t="str">
        <f>TEXT(Table1[[#This Row],[date1]],"dddd")</f>
        <v>Wednesday</v>
      </c>
    </row>
    <row r="1184" spans="1:10" x14ac:dyDescent="0.35">
      <c r="A1184" s="1">
        <v>45434</v>
      </c>
      <c r="B1184" s="2">
        <v>2.072685185185185E-2</v>
      </c>
      <c r="C1184" t="s">
        <v>3</v>
      </c>
      <c r="D1184" t="s">
        <v>22</v>
      </c>
      <c r="E1184">
        <v>27.92</v>
      </c>
      <c r="F1184" t="s">
        <v>10</v>
      </c>
      <c r="G1184" t="str">
        <f>TEXT(Table1[[#This Row],[date1]],"DD")</f>
        <v>22</v>
      </c>
      <c r="H1184" t="str">
        <f>TEXT(Table1[[#This Row],[date1]],"MMM")</f>
        <v>May</v>
      </c>
      <c r="I1184">
        <v>2024</v>
      </c>
      <c r="J1184" t="str">
        <f>TEXT(Table1[[#This Row],[date1]],"dddd")</f>
        <v>Wednesday</v>
      </c>
    </row>
    <row r="1185" spans="1:10" x14ac:dyDescent="0.35">
      <c r="A1185" s="1">
        <v>45434</v>
      </c>
      <c r="B1185" s="2">
        <v>2.1334490740740741E-2</v>
      </c>
      <c r="C1185" t="s">
        <v>3</v>
      </c>
      <c r="D1185" t="s">
        <v>22</v>
      </c>
      <c r="E1185">
        <v>27.92</v>
      </c>
      <c r="F1185" t="s">
        <v>10</v>
      </c>
      <c r="G1185" t="str">
        <f>TEXT(Table1[[#This Row],[date1]],"DD")</f>
        <v>22</v>
      </c>
      <c r="H1185" t="str">
        <f>TEXT(Table1[[#This Row],[date1]],"MMM")</f>
        <v>May</v>
      </c>
      <c r="I1185">
        <v>2024</v>
      </c>
      <c r="J1185" t="str">
        <f>TEXT(Table1[[#This Row],[date1]],"dddd")</f>
        <v>Wednesday</v>
      </c>
    </row>
    <row r="1186" spans="1:10" x14ac:dyDescent="0.35">
      <c r="A1186" s="1">
        <v>45434</v>
      </c>
      <c r="B1186" s="2">
        <v>2.3726851851851852E-4</v>
      </c>
      <c r="C1186" t="s">
        <v>3</v>
      </c>
      <c r="D1186" t="s">
        <v>18</v>
      </c>
      <c r="E1186">
        <v>32.82</v>
      </c>
      <c r="F1186" t="s">
        <v>13</v>
      </c>
      <c r="G1186" t="str">
        <f>TEXT(Table1[[#This Row],[date1]],"DD")</f>
        <v>22</v>
      </c>
      <c r="H1186" t="str">
        <f>TEXT(Table1[[#This Row],[date1]],"MMM")</f>
        <v>May</v>
      </c>
      <c r="I1186">
        <v>2024</v>
      </c>
      <c r="J1186" t="str">
        <f>TEXT(Table1[[#This Row],[date1]],"dddd")</f>
        <v>Wednesday</v>
      </c>
    </row>
    <row r="1187" spans="1:10" x14ac:dyDescent="0.35">
      <c r="A1187" s="1">
        <v>45434</v>
      </c>
      <c r="B1187" s="2">
        <v>1.7339120370370369E-2</v>
      </c>
      <c r="C1187" t="s">
        <v>3</v>
      </c>
      <c r="D1187" t="s">
        <v>147</v>
      </c>
      <c r="E1187">
        <v>37.72</v>
      </c>
      <c r="F1187" t="s">
        <v>42</v>
      </c>
      <c r="G1187" t="str">
        <f>TEXT(Table1[[#This Row],[date1]],"DD")</f>
        <v>22</v>
      </c>
      <c r="H1187" t="str">
        <f>TEXT(Table1[[#This Row],[date1]],"MMM")</f>
        <v>May</v>
      </c>
      <c r="I1187">
        <v>2024</v>
      </c>
      <c r="J1187" t="str">
        <f>TEXT(Table1[[#This Row],[date1]],"dddd")</f>
        <v>Wednesday</v>
      </c>
    </row>
    <row r="1188" spans="1:10" x14ac:dyDescent="0.35">
      <c r="A1188" s="1">
        <v>45434</v>
      </c>
      <c r="B1188" s="2">
        <v>1.8039351851851852E-2</v>
      </c>
      <c r="C1188" t="s">
        <v>3</v>
      </c>
      <c r="D1188" t="s">
        <v>147</v>
      </c>
      <c r="E1188">
        <v>37.72</v>
      </c>
      <c r="F1188" t="s">
        <v>42</v>
      </c>
      <c r="G1188" t="str">
        <f>TEXT(Table1[[#This Row],[date1]],"DD")</f>
        <v>22</v>
      </c>
      <c r="H1188" t="str">
        <f>TEXT(Table1[[#This Row],[date1]],"MMM")</f>
        <v>May</v>
      </c>
      <c r="I1188">
        <v>2024</v>
      </c>
      <c r="J1188" t="str">
        <f>TEXT(Table1[[#This Row],[date1]],"dddd")</f>
        <v>Wednesday</v>
      </c>
    </row>
    <row r="1189" spans="1:10" x14ac:dyDescent="0.35">
      <c r="A1189" s="1">
        <v>45434</v>
      </c>
      <c r="B1189" s="2">
        <v>1.6585648148148148E-2</v>
      </c>
      <c r="C1189" t="s">
        <v>3</v>
      </c>
      <c r="D1189" t="s">
        <v>193</v>
      </c>
      <c r="E1189">
        <v>37.72</v>
      </c>
      <c r="F1189" t="s">
        <v>8</v>
      </c>
      <c r="G1189" t="str">
        <f>TEXT(Table1[[#This Row],[date1]],"DD")</f>
        <v>22</v>
      </c>
      <c r="H1189" t="str">
        <f>TEXT(Table1[[#This Row],[date1]],"MMM")</f>
        <v>May</v>
      </c>
      <c r="I1189">
        <v>2024</v>
      </c>
      <c r="J1189" t="str">
        <f>TEXT(Table1[[#This Row],[date1]],"dddd")</f>
        <v>Wednesday</v>
      </c>
    </row>
    <row r="1190" spans="1:10" x14ac:dyDescent="0.35">
      <c r="A1190" s="1">
        <v>45434</v>
      </c>
      <c r="B1190" s="2">
        <v>1.7240740740740741E-2</v>
      </c>
      <c r="C1190" t="s">
        <v>3</v>
      </c>
      <c r="D1190" t="s">
        <v>193</v>
      </c>
      <c r="E1190">
        <v>37.72</v>
      </c>
      <c r="F1190" t="s">
        <v>42</v>
      </c>
      <c r="G1190" t="str">
        <f>TEXT(Table1[[#This Row],[date1]],"DD")</f>
        <v>22</v>
      </c>
      <c r="H1190" t="str">
        <f>TEXT(Table1[[#This Row],[date1]],"MMM")</f>
        <v>May</v>
      </c>
      <c r="I1190">
        <v>2024</v>
      </c>
      <c r="J1190" t="str">
        <f>TEXT(Table1[[#This Row],[date1]],"dddd")</f>
        <v>Wednesday</v>
      </c>
    </row>
    <row r="1191" spans="1:10" x14ac:dyDescent="0.35">
      <c r="A1191" s="1">
        <v>45435</v>
      </c>
      <c r="B1191" s="2">
        <v>7.1712962962962963E-3</v>
      </c>
      <c r="C1191" t="s">
        <v>3</v>
      </c>
      <c r="D1191" t="s">
        <v>214</v>
      </c>
      <c r="E1191">
        <v>37.72</v>
      </c>
      <c r="F1191" t="s">
        <v>42</v>
      </c>
      <c r="G1191" t="str">
        <f>TEXT(Table1[[#This Row],[date1]],"DD")</f>
        <v>23</v>
      </c>
      <c r="H1191" t="str">
        <f>TEXT(Table1[[#This Row],[date1]],"MMM")</f>
        <v>May</v>
      </c>
      <c r="I1191">
        <v>2024</v>
      </c>
      <c r="J1191" t="str">
        <f>TEXT(Table1[[#This Row],[date1]],"dddd")</f>
        <v>Thursday</v>
      </c>
    </row>
    <row r="1192" spans="1:10" x14ac:dyDescent="0.35">
      <c r="A1192" s="1">
        <v>45435</v>
      </c>
      <c r="B1192" s="2">
        <v>1.5354166666666665E-2</v>
      </c>
      <c r="C1192" t="s">
        <v>3</v>
      </c>
      <c r="D1192" t="s">
        <v>215</v>
      </c>
      <c r="E1192">
        <v>23.02</v>
      </c>
      <c r="F1192" t="s">
        <v>34</v>
      </c>
      <c r="G1192" t="str">
        <f>TEXT(Table1[[#This Row],[date1]],"DD")</f>
        <v>23</v>
      </c>
      <c r="H1192" t="str">
        <f>TEXT(Table1[[#This Row],[date1]],"MMM")</f>
        <v>May</v>
      </c>
      <c r="I1192">
        <v>2024</v>
      </c>
      <c r="J1192" t="str">
        <f>TEXT(Table1[[#This Row],[date1]],"dddd")</f>
        <v>Thursday</v>
      </c>
    </row>
    <row r="1193" spans="1:10" x14ac:dyDescent="0.35">
      <c r="A1193" s="1">
        <v>45435</v>
      </c>
      <c r="B1193" s="2">
        <v>3.8386574074074073E-2</v>
      </c>
      <c r="C1193" t="s">
        <v>3</v>
      </c>
      <c r="D1193" t="s">
        <v>193</v>
      </c>
      <c r="E1193">
        <v>37.72</v>
      </c>
      <c r="F1193" t="s">
        <v>42</v>
      </c>
      <c r="G1193" t="str">
        <f>TEXT(Table1[[#This Row],[date1]],"DD")</f>
        <v>23</v>
      </c>
      <c r="H1193" t="str">
        <f>TEXT(Table1[[#This Row],[date1]],"MMM")</f>
        <v>May</v>
      </c>
      <c r="I1193">
        <v>2024</v>
      </c>
      <c r="J1193" t="str">
        <f>TEXT(Table1[[#This Row],[date1]],"dddd")</f>
        <v>Thursday</v>
      </c>
    </row>
    <row r="1194" spans="1:10" x14ac:dyDescent="0.35">
      <c r="A1194" s="1">
        <v>45435</v>
      </c>
      <c r="B1194" s="2">
        <v>3.9203703703703699E-2</v>
      </c>
      <c r="C1194" t="s">
        <v>3</v>
      </c>
      <c r="D1194" t="s">
        <v>216</v>
      </c>
      <c r="E1194">
        <v>37.72</v>
      </c>
      <c r="F1194" t="s">
        <v>42</v>
      </c>
      <c r="G1194" t="str">
        <f>TEXT(Table1[[#This Row],[date1]],"DD")</f>
        <v>23</v>
      </c>
      <c r="H1194" t="str">
        <f>TEXT(Table1[[#This Row],[date1]],"MMM")</f>
        <v>May</v>
      </c>
      <c r="I1194">
        <v>2024</v>
      </c>
      <c r="J1194" t="str">
        <f>TEXT(Table1[[#This Row],[date1]],"dddd")</f>
        <v>Thursday</v>
      </c>
    </row>
    <row r="1195" spans="1:10" x14ac:dyDescent="0.35">
      <c r="A1195" s="1">
        <v>45435</v>
      </c>
      <c r="B1195" s="2">
        <v>1.2663194444444444E-2</v>
      </c>
      <c r="C1195" t="s">
        <v>3</v>
      </c>
      <c r="D1195" t="s">
        <v>193</v>
      </c>
      <c r="E1195">
        <v>37.72</v>
      </c>
      <c r="F1195" t="s">
        <v>42</v>
      </c>
      <c r="G1195" t="str">
        <f>TEXT(Table1[[#This Row],[date1]],"DD")</f>
        <v>23</v>
      </c>
      <c r="H1195" t="str">
        <f>TEXT(Table1[[#This Row],[date1]],"MMM")</f>
        <v>May</v>
      </c>
      <c r="I1195">
        <v>2024</v>
      </c>
      <c r="J1195" t="str">
        <f>TEXT(Table1[[#This Row],[date1]],"dddd")</f>
        <v>Thursday</v>
      </c>
    </row>
    <row r="1196" spans="1:10" x14ac:dyDescent="0.35">
      <c r="A1196" s="1">
        <v>45435</v>
      </c>
      <c r="B1196" s="2">
        <v>2.8472222222222222E-2</v>
      </c>
      <c r="C1196" t="s">
        <v>3</v>
      </c>
      <c r="D1196" t="s">
        <v>90</v>
      </c>
      <c r="E1196">
        <v>37.72</v>
      </c>
      <c r="F1196" t="s">
        <v>6</v>
      </c>
      <c r="G1196" t="str">
        <f>TEXT(Table1[[#This Row],[date1]],"DD")</f>
        <v>23</v>
      </c>
      <c r="H1196" t="str">
        <f>TEXT(Table1[[#This Row],[date1]],"MMM")</f>
        <v>May</v>
      </c>
      <c r="I1196">
        <v>2024</v>
      </c>
      <c r="J1196" t="str">
        <f>TEXT(Table1[[#This Row],[date1]],"dddd")</f>
        <v>Thursday</v>
      </c>
    </row>
    <row r="1197" spans="1:10" x14ac:dyDescent="0.35">
      <c r="A1197" s="1">
        <v>45435</v>
      </c>
      <c r="B1197" s="2">
        <v>1.0106481481481482E-2</v>
      </c>
      <c r="C1197" t="s">
        <v>3</v>
      </c>
      <c r="D1197" t="s">
        <v>166</v>
      </c>
      <c r="E1197">
        <v>37.72</v>
      </c>
      <c r="F1197" t="s">
        <v>42</v>
      </c>
      <c r="G1197" t="str">
        <f>TEXT(Table1[[#This Row],[date1]],"DD")</f>
        <v>23</v>
      </c>
      <c r="H1197" t="str">
        <f>TEXT(Table1[[#This Row],[date1]],"MMM")</f>
        <v>May</v>
      </c>
      <c r="I1197">
        <v>2024</v>
      </c>
      <c r="J1197" t="str">
        <f>TEXT(Table1[[#This Row],[date1]],"dddd")</f>
        <v>Thursday</v>
      </c>
    </row>
    <row r="1198" spans="1:10" x14ac:dyDescent="0.35">
      <c r="A1198" s="1">
        <v>45435</v>
      </c>
      <c r="B1198" s="2">
        <v>1.0936342592592593E-2</v>
      </c>
      <c r="C1198" t="s">
        <v>3</v>
      </c>
      <c r="D1198" t="s">
        <v>166</v>
      </c>
      <c r="E1198">
        <v>37.72</v>
      </c>
      <c r="F1198" t="s">
        <v>6</v>
      </c>
      <c r="G1198" t="str">
        <f>TEXT(Table1[[#This Row],[date1]],"DD")</f>
        <v>23</v>
      </c>
      <c r="H1198" t="str">
        <f>TEXT(Table1[[#This Row],[date1]],"MMM")</f>
        <v>May</v>
      </c>
      <c r="I1198">
        <v>2024</v>
      </c>
      <c r="J1198" t="str">
        <f>TEXT(Table1[[#This Row],[date1]],"dddd")</f>
        <v>Thursday</v>
      </c>
    </row>
    <row r="1199" spans="1:10" x14ac:dyDescent="0.35">
      <c r="A1199" s="1">
        <v>45435</v>
      </c>
      <c r="B1199" s="2">
        <v>2.7071759259259258E-3</v>
      </c>
      <c r="C1199" t="s">
        <v>3</v>
      </c>
      <c r="D1199" t="s">
        <v>217</v>
      </c>
      <c r="E1199">
        <v>27.92</v>
      </c>
      <c r="F1199" t="s">
        <v>27</v>
      </c>
      <c r="G1199" t="str">
        <f>TEXT(Table1[[#This Row],[date1]],"DD")</f>
        <v>23</v>
      </c>
      <c r="H1199" t="str">
        <f>TEXT(Table1[[#This Row],[date1]],"MMM")</f>
        <v>May</v>
      </c>
      <c r="I1199">
        <v>2024</v>
      </c>
      <c r="J1199" t="str">
        <f>TEXT(Table1[[#This Row],[date1]],"dddd")</f>
        <v>Thursday</v>
      </c>
    </row>
    <row r="1200" spans="1:10" x14ac:dyDescent="0.35">
      <c r="A1200" s="1">
        <v>45435</v>
      </c>
      <c r="B1200" s="2">
        <v>1.213425925925926E-2</v>
      </c>
      <c r="C1200" t="s">
        <v>3</v>
      </c>
      <c r="D1200" t="s">
        <v>147</v>
      </c>
      <c r="E1200">
        <v>37.72</v>
      </c>
      <c r="F1200" t="s">
        <v>42</v>
      </c>
      <c r="G1200" t="str">
        <f>TEXT(Table1[[#This Row],[date1]],"DD")</f>
        <v>23</v>
      </c>
      <c r="H1200" t="str">
        <f>TEXT(Table1[[#This Row],[date1]],"MMM")</f>
        <v>May</v>
      </c>
      <c r="I1200">
        <v>2024</v>
      </c>
      <c r="J1200" t="str">
        <f>TEXT(Table1[[#This Row],[date1]],"dddd")</f>
        <v>Thursday</v>
      </c>
    </row>
    <row r="1201" spans="1:10" x14ac:dyDescent="0.35">
      <c r="A1201" s="1">
        <v>45435</v>
      </c>
      <c r="B1201" s="2">
        <v>1.2805555555555556E-2</v>
      </c>
      <c r="C1201" t="s">
        <v>3</v>
      </c>
      <c r="D1201" t="s">
        <v>218</v>
      </c>
      <c r="E1201">
        <v>37.72</v>
      </c>
      <c r="F1201" t="s">
        <v>42</v>
      </c>
      <c r="G1201" t="str">
        <f>TEXT(Table1[[#This Row],[date1]],"DD")</f>
        <v>23</v>
      </c>
      <c r="H1201" t="str">
        <f>TEXT(Table1[[#This Row],[date1]],"MMM")</f>
        <v>May</v>
      </c>
      <c r="I1201">
        <v>2024</v>
      </c>
      <c r="J1201" t="str">
        <f>TEXT(Table1[[#This Row],[date1]],"dddd")</f>
        <v>Thursday</v>
      </c>
    </row>
    <row r="1202" spans="1:10" x14ac:dyDescent="0.35">
      <c r="A1202" s="1">
        <v>45435</v>
      </c>
      <c r="B1202" s="2">
        <v>2.9531249999999998E-2</v>
      </c>
      <c r="C1202" t="s">
        <v>3</v>
      </c>
      <c r="D1202" t="s">
        <v>219</v>
      </c>
      <c r="E1202">
        <v>37.72</v>
      </c>
      <c r="F1202" t="s">
        <v>42</v>
      </c>
      <c r="G1202" t="str">
        <f>TEXT(Table1[[#This Row],[date1]],"DD")</f>
        <v>23</v>
      </c>
      <c r="H1202" t="str">
        <f>TEXT(Table1[[#This Row],[date1]],"MMM")</f>
        <v>May</v>
      </c>
      <c r="I1202">
        <v>2024</v>
      </c>
      <c r="J1202" t="str">
        <f>TEXT(Table1[[#This Row],[date1]],"dddd")</f>
        <v>Thursday</v>
      </c>
    </row>
    <row r="1203" spans="1:10" x14ac:dyDescent="0.35">
      <c r="A1203" s="1">
        <v>45435</v>
      </c>
      <c r="B1203" s="2">
        <v>1.043287037037037E-2</v>
      </c>
      <c r="C1203" t="s">
        <v>3</v>
      </c>
      <c r="D1203" t="s">
        <v>220</v>
      </c>
      <c r="E1203">
        <v>37.72</v>
      </c>
      <c r="F1203" t="s">
        <v>42</v>
      </c>
      <c r="G1203" t="str">
        <f>TEXT(Table1[[#This Row],[date1]],"DD")</f>
        <v>23</v>
      </c>
      <c r="H1203" t="str">
        <f>TEXT(Table1[[#This Row],[date1]],"MMM")</f>
        <v>May</v>
      </c>
      <c r="I1203">
        <v>2024</v>
      </c>
      <c r="J1203" t="str">
        <f>TEXT(Table1[[#This Row],[date1]],"dddd")</f>
        <v>Thursday</v>
      </c>
    </row>
    <row r="1204" spans="1:10" x14ac:dyDescent="0.35">
      <c r="A1204" s="1">
        <v>45435</v>
      </c>
      <c r="B1204" s="2">
        <v>1.1391203703703704E-2</v>
      </c>
      <c r="C1204" t="s">
        <v>3</v>
      </c>
      <c r="D1204" t="s">
        <v>220</v>
      </c>
      <c r="E1204">
        <v>37.72</v>
      </c>
      <c r="F1204" t="s">
        <v>6</v>
      </c>
      <c r="G1204" t="str">
        <f>TEXT(Table1[[#This Row],[date1]],"DD")</f>
        <v>23</v>
      </c>
      <c r="H1204" t="str">
        <f>TEXT(Table1[[#This Row],[date1]],"MMM")</f>
        <v>May</v>
      </c>
      <c r="I1204">
        <v>2024</v>
      </c>
      <c r="J1204" t="str">
        <f>TEXT(Table1[[#This Row],[date1]],"dddd")</f>
        <v>Thursday</v>
      </c>
    </row>
    <row r="1205" spans="1:10" x14ac:dyDescent="0.35">
      <c r="A1205" s="1">
        <v>45435</v>
      </c>
      <c r="B1205" s="2">
        <v>3.3458333333333333E-2</v>
      </c>
      <c r="C1205" t="s">
        <v>3</v>
      </c>
      <c r="D1205" t="s">
        <v>221</v>
      </c>
      <c r="E1205">
        <v>32.82</v>
      </c>
      <c r="F1205" t="s">
        <v>13</v>
      </c>
      <c r="G1205" t="str">
        <f>TEXT(Table1[[#This Row],[date1]],"DD")</f>
        <v>23</v>
      </c>
      <c r="H1205" t="str">
        <f>TEXT(Table1[[#This Row],[date1]],"MMM")</f>
        <v>May</v>
      </c>
      <c r="I1205">
        <v>2024</v>
      </c>
      <c r="J1205" t="str">
        <f>TEXT(Table1[[#This Row],[date1]],"dddd")</f>
        <v>Thursday</v>
      </c>
    </row>
    <row r="1206" spans="1:10" x14ac:dyDescent="0.35">
      <c r="A1206" s="1">
        <v>45435</v>
      </c>
      <c r="B1206" s="2">
        <v>3.8621527777777775E-2</v>
      </c>
      <c r="C1206" t="s">
        <v>20</v>
      </c>
      <c r="E1206">
        <v>39</v>
      </c>
      <c r="F1206" t="s">
        <v>8</v>
      </c>
      <c r="G1206" t="str">
        <f>TEXT(Table1[[#This Row],[date1]],"DD")</f>
        <v>23</v>
      </c>
      <c r="H1206" t="str">
        <f>TEXT(Table1[[#This Row],[date1]],"MMM")</f>
        <v>May</v>
      </c>
      <c r="I1206">
        <v>2024</v>
      </c>
      <c r="J1206" t="str">
        <f>TEXT(Table1[[#This Row],[date1]],"dddd")</f>
        <v>Thursday</v>
      </c>
    </row>
    <row r="1207" spans="1:10" x14ac:dyDescent="0.35">
      <c r="A1207" s="1">
        <v>45436</v>
      </c>
      <c r="B1207" s="2">
        <v>8.324074074074074E-3</v>
      </c>
      <c r="C1207" t="s">
        <v>3</v>
      </c>
      <c r="D1207" t="s">
        <v>154</v>
      </c>
      <c r="E1207">
        <v>27.92</v>
      </c>
      <c r="F1207" t="s">
        <v>27</v>
      </c>
      <c r="G1207" t="str">
        <f>TEXT(Table1[[#This Row],[date1]],"DD")</f>
        <v>24</v>
      </c>
      <c r="H1207" t="str">
        <f>TEXT(Table1[[#This Row],[date1]],"MMM")</f>
        <v>May</v>
      </c>
      <c r="I1207">
        <v>2024</v>
      </c>
      <c r="J1207" t="str">
        <f>TEXT(Table1[[#This Row],[date1]],"dddd")</f>
        <v>Friday</v>
      </c>
    </row>
    <row r="1208" spans="1:10" x14ac:dyDescent="0.35">
      <c r="A1208" s="1">
        <v>45436</v>
      </c>
      <c r="B1208" s="2">
        <v>1.0512731481481481E-2</v>
      </c>
      <c r="C1208" t="s">
        <v>3</v>
      </c>
      <c r="D1208" t="s">
        <v>22</v>
      </c>
      <c r="E1208">
        <v>27.92</v>
      </c>
      <c r="F1208" t="s">
        <v>10</v>
      </c>
      <c r="G1208" t="str">
        <f>TEXT(Table1[[#This Row],[date1]],"DD")</f>
        <v>24</v>
      </c>
      <c r="H1208" t="str">
        <f>TEXT(Table1[[#This Row],[date1]],"MMM")</f>
        <v>May</v>
      </c>
      <c r="I1208">
        <v>2024</v>
      </c>
      <c r="J1208" t="str">
        <f>TEXT(Table1[[#This Row],[date1]],"dddd")</f>
        <v>Friday</v>
      </c>
    </row>
    <row r="1209" spans="1:10" x14ac:dyDescent="0.35">
      <c r="A1209" s="1">
        <v>45436</v>
      </c>
      <c r="B1209" s="2">
        <v>1.1261574074074075E-2</v>
      </c>
      <c r="C1209" t="s">
        <v>3</v>
      </c>
      <c r="D1209" t="s">
        <v>22</v>
      </c>
      <c r="E1209">
        <v>27.92</v>
      </c>
      <c r="F1209" t="s">
        <v>10</v>
      </c>
      <c r="G1209" t="str">
        <f>TEXT(Table1[[#This Row],[date1]],"DD")</f>
        <v>24</v>
      </c>
      <c r="H1209" t="str">
        <f>TEXT(Table1[[#This Row],[date1]],"MMM")</f>
        <v>May</v>
      </c>
      <c r="I1209">
        <v>2024</v>
      </c>
      <c r="J1209" t="str">
        <f>TEXT(Table1[[#This Row],[date1]],"dddd")</f>
        <v>Friday</v>
      </c>
    </row>
    <row r="1210" spans="1:10" x14ac:dyDescent="0.35">
      <c r="A1210" s="1">
        <v>45436</v>
      </c>
      <c r="B1210" s="2">
        <v>5.0902777777777778E-3</v>
      </c>
      <c r="C1210" t="s">
        <v>3</v>
      </c>
      <c r="D1210" t="s">
        <v>94</v>
      </c>
      <c r="E1210">
        <v>37.72</v>
      </c>
      <c r="F1210" t="s">
        <v>8</v>
      </c>
      <c r="G1210" t="str">
        <f>TEXT(Table1[[#This Row],[date1]],"DD")</f>
        <v>24</v>
      </c>
      <c r="H1210" t="str">
        <f>TEXT(Table1[[#This Row],[date1]],"MMM")</f>
        <v>May</v>
      </c>
      <c r="I1210">
        <v>2024</v>
      </c>
      <c r="J1210" t="str">
        <f>TEXT(Table1[[#This Row],[date1]],"dddd")</f>
        <v>Friday</v>
      </c>
    </row>
    <row r="1211" spans="1:10" x14ac:dyDescent="0.35">
      <c r="A1211" s="1">
        <v>45436</v>
      </c>
      <c r="B1211" s="2">
        <v>1.227199074074074E-2</v>
      </c>
      <c r="C1211" t="s">
        <v>3</v>
      </c>
      <c r="D1211" t="s">
        <v>222</v>
      </c>
      <c r="E1211">
        <v>27.92</v>
      </c>
      <c r="F1211" t="s">
        <v>27</v>
      </c>
      <c r="G1211" t="str">
        <f>TEXT(Table1[[#This Row],[date1]],"DD")</f>
        <v>24</v>
      </c>
      <c r="H1211" t="str">
        <f>TEXT(Table1[[#This Row],[date1]],"MMM")</f>
        <v>May</v>
      </c>
      <c r="I1211">
        <v>2024</v>
      </c>
      <c r="J1211" t="str">
        <f>TEXT(Table1[[#This Row],[date1]],"dddd")</f>
        <v>Friday</v>
      </c>
    </row>
    <row r="1212" spans="1:10" x14ac:dyDescent="0.35">
      <c r="A1212" s="1">
        <v>45436</v>
      </c>
      <c r="B1212" s="2">
        <v>1.2924768518518519E-2</v>
      </c>
      <c r="C1212" t="s">
        <v>3</v>
      </c>
      <c r="D1212" t="s">
        <v>222</v>
      </c>
      <c r="E1212">
        <v>27.92</v>
      </c>
      <c r="F1212" t="s">
        <v>27</v>
      </c>
      <c r="G1212" t="str">
        <f>TEXT(Table1[[#This Row],[date1]],"DD")</f>
        <v>24</v>
      </c>
      <c r="H1212" t="str">
        <f>TEXT(Table1[[#This Row],[date1]],"MMM")</f>
        <v>May</v>
      </c>
      <c r="I1212">
        <v>2024</v>
      </c>
      <c r="J1212" t="str">
        <f>TEXT(Table1[[#This Row],[date1]],"dddd")</f>
        <v>Friday</v>
      </c>
    </row>
    <row r="1213" spans="1:10" x14ac:dyDescent="0.35">
      <c r="A1213" s="1">
        <v>45436</v>
      </c>
      <c r="B1213" s="2">
        <v>2.1298611111111112E-2</v>
      </c>
      <c r="C1213" t="s">
        <v>3</v>
      </c>
      <c r="D1213" t="s">
        <v>223</v>
      </c>
      <c r="E1213">
        <v>32.82</v>
      </c>
      <c r="F1213" t="s">
        <v>13</v>
      </c>
      <c r="G1213" t="str">
        <f>TEXT(Table1[[#This Row],[date1]],"DD")</f>
        <v>24</v>
      </c>
      <c r="H1213" t="str">
        <f>TEXT(Table1[[#This Row],[date1]],"MMM")</f>
        <v>May</v>
      </c>
      <c r="I1213">
        <v>2024</v>
      </c>
      <c r="J1213" t="str">
        <f>TEXT(Table1[[#This Row],[date1]],"dddd")</f>
        <v>Friday</v>
      </c>
    </row>
    <row r="1214" spans="1:10" x14ac:dyDescent="0.35">
      <c r="A1214" s="1">
        <v>45437</v>
      </c>
      <c r="B1214" s="2">
        <v>2.8458333333333335E-2</v>
      </c>
      <c r="C1214" t="s">
        <v>20</v>
      </c>
      <c r="E1214">
        <v>29</v>
      </c>
      <c r="F1214" t="s">
        <v>10</v>
      </c>
      <c r="G1214" t="str">
        <f>TEXT(Table1[[#This Row],[date1]],"DD")</f>
        <v>25</v>
      </c>
      <c r="H1214" t="str">
        <f>TEXT(Table1[[#This Row],[date1]],"MMM")</f>
        <v>May</v>
      </c>
      <c r="I1214">
        <v>2024</v>
      </c>
      <c r="J1214" t="str">
        <f>TEXT(Table1[[#This Row],[date1]],"dddd")</f>
        <v>Saturday</v>
      </c>
    </row>
    <row r="1215" spans="1:10" x14ac:dyDescent="0.35">
      <c r="A1215" s="1">
        <v>45437</v>
      </c>
      <c r="B1215" s="2">
        <v>9.6458333333333326E-3</v>
      </c>
      <c r="C1215" t="s">
        <v>3</v>
      </c>
      <c r="D1215" t="s">
        <v>224</v>
      </c>
      <c r="E1215">
        <v>37.72</v>
      </c>
      <c r="F1215" t="s">
        <v>6</v>
      </c>
      <c r="G1215" t="str">
        <f>TEXT(Table1[[#This Row],[date1]],"DD")</f>
        <v>25</v>
      </c>
      <c r="H1215" t="str">
        <f>TEXT(Table1[[#This Row],[date1]],"MMM")</f>
        <v>May</v>
      </c>
      <c r="I1215">
        <v>2024</v>
      </c>
      <c r="J1215" t="str">
        <f>TEXT(Table1[[#This Row],[date1]],"dddd")</f>
        <v>Saturday</v>
      </c>
    </row>
    <row r="1216" spans="1:10" x14ac:dyDescent="0.35">
      <c r="A1216" s="1">
        <v>45437</v>
      </c>
      <c r="B1216" s="2">
        <v>2.8050925925925924E-2</v>
      </c>
      <c r="C1216" t="s">
        <v>20</v>
      </c>
      <c r="E1216">
        <v>29</v>
      </c>
      <c r="F1216" t="s">
        <v>10</v>
      </c>
      <c r="G1216" t="str">
        <f>TEXT(Table1[[#This Row],[date1]],"DD")</f>
        <v>25</v>
      </c>
      <c r="H1216" t="str">
        <f>TEXT(Table1[[#This Row],[date1]],"MMM")</f>
        <v>May</v>
      </c>
      <c r="I1216">
        <v>2024</v>
      </c>
      <c r="J1216" t="str">
        <f>TEXT(Table1[[#This Row],[date1]],"dddd")</f>
        <v>Saturday</v>
      </c>
    </row>
    <row r="1217" spans="1:10" x14ac:dyDescent="0.35">
      <c r="A1217" s="1">
        <v>45437</v>
      </c>
      <c r="B1217" s="2">
        <v>2.928587962962963E-2</v>
      </c>
      <c r="C1217" t="s">
        <v>3</v>
      </c>
      <c r="D1217" t="s">
        <v>225</v>
      </c>
      <c r="E1217">
        <v>32.82</v>
      </c>
      <c r="F1217" t="s">
        <v>13</v>
      </c>
      <c r="G1217" t="str">
        <f>TEXT(Table1[[#This Row],[date1]],"DD")</f>
        <v>25</v>
      </c>
      <c r="H1217" t="str">
        <f>TEXT(Table1[[#This Row],[date1]],"MMM")</f>
        <v>May</v>
      </c>
      <c r="I1217">
        <v>2024</v>
      </c>
      <c r="J1217" t="str">
        <f>TEXT(Table1[[#This Row],[date1]],"dddd")</f>
        <v>Saturday</v>
      </c>
    </row>
    <row r="1218" spans="1:10" x14ac:dyDescent="0.35">
      <c r="A1218" s="1">
        <v>45437</v>
      </c>
      <c r="B1218" s="2">
        <v>3.00150462962963E-2</v>
      </c>
      <c r="C1218" t="s">
        <v>3</v>
      </c>
      <c r="D1218" t="s">
        <v>225</v>
      </c>
      <c r="E1218">
        <v>32.82</v>
      </c>
      <c r="F1218" t="s">
        <v>13</v>
      </c>
      <c r="G1218" t="str">
        <f>TEXT(Table1[[#This Row],[date1]],"DD")</f>
        <v>25</v>
      </c>
      <c r="H1218" t="str">
        <f>TEXT(Table1[[#This Row],[date1]],"MMM")</f>
        <v>May</v>
      </c>
      <c r="I1218">
        <v>2024</v>
      </c>
      <c r="J1218" t="str">
        <f>TEXT(Table1[[#This Row],[date1]],"dddd")</f>
        <v>Saturday</v>
      </c>
    </row>
    <row r="1219" spans="1:10" x14ac:dyDescent="0.35">
      <c r="A1219" s="1">
        <v>45437</v>
      </c>
      <c r="B1219" s="2">
        <v>4.0416666666666663E-2</v>
      </c>
      <c r="C1219" t="s">
        <v>3</v>
      </c>
      <c r="D1219" t="s">
        <v>226</v>
      </c>
      <c r="E1219">
        <v>32.82</v>
      </c>
      <c r="F1219" t="s">
        <v>13</v>
      </c>
      <c r="G1219" t="str">
        <f>TEXT(Table1[[#This Row],[date1]],"DD")</f>
        <v>25</v>
      </c>
      <c r="H1219" t="str">
        <f>TEXT(Table1[[#This Row],[date1]],"MMM")</f>
        <v>May</v>
      </c>
      <c r="I1219">
        <v>2024</v>
      </c>
      <c r="J1219" t="str">
        <f>TEXT(Table1[[#This Row],[date1]],"dddd")</f>
        <v>Saturday</v>
      </c>
    </row>
    <row r="1220" spans="1:10" x14ac:dyDescent="0.35">
      <c r="A1220" s="1">
        <v>45437</v>
      </c>
      <c r="B1220" s="2">
        <v>3.2750000000000001E-2</v>
      </c>
      <c r="C1220" t="s">
        <v>3</v>
      </c>
      <c r="D1220" t="s">
        <v>53</v>
      </c>
      <c r="E1220">
        <v>32.82</v>
      </c>
      <c r="F1220" t="s">
        <v>13</v>
      </c>
      <c r="G1220" t="str">
        <f>TEXT(Table1[[#This Row],[date1]],"DD")</f>
        <v>25</v>
      </c>
      <c r="H1220" t="str">
        <f>TEXT(Table1[[#This Row],[date1]],"MMM")</f>
        <v>May</v>
      </c>
      <c r="I1220">
        <v>2024</v>
      </c>
      <c r="J1220" t="str">
        <f>TEXT(Table1[[#This Row],[date1]],"dddd")</f>
        <v>Saturday</v>
      </c>
    </row>
    <row r="1221" spans="1:10" x14ac:dyDescent="0.35">
      <c r="A1221" s="1">
        <v>45437</v>
      </c>
      <c r="B1221" s="2">
        <v>3.3527777777777781E-2</v>
      </c>
      <c r="C1221" t="s">
        <v>3</v>
      </c>
      <c r="D1221" t="s">
        <v>53</v>
      </c>
      <c r="E1221">
        <v>27.92</v>
      </c>
      <c r="F1221" t="s">
        <v>10</v>
      </c>
      <c r="G1221" t="str">
        <f>TEXT(Table1[[#This Row],[date1]],"DD")</f>
        <v>25</v>
      </c>
      <c r="H1221" t="str">
        <f>TEXT(Table1[[#This Row],[date1]],"MMM")</f>
        <v>May</v>
      </c>
      <c r="I1221">
        <v>2024</v>
      </c>
      <c r="J1221" t="str">
        <f>TEXT(Table1[[#This Row],[date1]],"dddd")</f>
        <v>Saturday</v>
      </c>
    </row>
    <row r="1222" spans="1:10" x14ac:dyDescent="0.35">
      <c r="A1222" s="1">
        <v>45438</v>
      </c>
      <c r="B1222" s="2">
        <v>1.3914351851851853E-2</v>
      </c>
      <c r="C1222" t="s">
        <v>3</v>
      </c>
      <c r="D1222" t="s">
        <v>5</v>
      </c>
      <c r="E1222">
        <v>37.72</v>
      </c>
      <c r="F1222" t="s">
        <v>6</v>
      </c>
      <c r="G1222" t="str">
        <f>TEXT(Table1[[#This Row],[date1]],"DD")</f>
        <v>26</v>
      </c>
      <c r="H1222" t="str">
        <f>TEXT(Table1[[#This Row],[date1]],"MMM")</f>
        <v>May</v>
      </c>
      <c r="I1222">
        <v>2024</v>
      </c>
      <c r="J1222" t="str">
        <f>TEXT(Table1[[#This Row],[date1]],"dddd")</f>
        <v>Sunday</v>
      </c>
    </row>
    <row r="1223" spans="1:10" x14ac:dyDescent="0.35">
      <c r="A1223" s="1">
        <v>45438</v>
      </c>
      <c r="B1223" s="2">
        <v>1.7243055555555557E-2</v>
      </c>
      <c r="C1223" t="s">
        <v>3</v>
      </c>
      <c r="D1223" t="s">
        <v>227</v>
      </c>
      <c r="E1223">
        <v>32.82</v>
      </c>
      <c r="F1223" t="s">
        <v>13</v>
      </c>
      <c r="G1223" t="str">
        <f>TEXT(Table1[[#This Row],[date1]],"DD")</f>
        <v>26</v>
      </c>
      <c r="H1223" t="str">
        <f>TEXT(Table1[[#This Row],[date1]],"MMM")</f>
        <v>May</v>
      </c>
      <c r="I1223">
        <v>2024</v>
      </c>
      <c r="J1223" t="str">
        <f>TEXT(Table1[[#This Row],[date1]],"dddd")</f>
        <v>Sunday</v>
      </c>
    </row>
    <row r="1224" spans="1:10" x14ac:dyDescent="0.35">
      <c r="A1224" s="1">
        <v>45438</v>
      </c>
      <c r="B1224" s="2">
        <v>1.8115740740740741E-2</v>
      </c>
      <c r="C1224" t="s">
        <v>3</v>
      </c>
      <c r="D1224" t="s">
        <v>228</v>
      </c>
      <c r="E1224">
        <v>27.92</v>
      </c>
      <c r="F1224" t="s">
        <v>27</v>
      </c>
      <c r="G1224" t="str">
        <f>TEXT(Table1[[#This Row],[date1]],"DD")</f>
        <v>26</v>
      </c>
      <c r="H1224" t="str">
        <f>TEXT(Table1[[#This Row],[date1]],"MMM")</f>
        <v>May</v>
      </c>
      <c r="I1224">
        <v>2024</v>
      </c>
      <c r="J1224" t="str">
        <f>TEXT(Table1[[#This Row],[date1]],"dddd")</f>
        <v>Sunday</v>
      </c>
    </row>
    <row r="1225" spans="1:10" x14ac:dyDescent="0.35">
      <c r="A1225" s="1">
        <v>45438</v>
      </c>
      <c r="B1225" s="2">
        <v>2.845949074074074E-2</v>
      </c>
      <c r="C1225" t="s">
        <v>3</v>
      </c>
      <c r="D1225" t="s">
        <v>229</v>
      </c>
      <c r="E1225">
        <v>32.82</v>
      </c>
      <c r="F1225" t="s">
        <v>13</v>
      </c>
      <c r="G1225" t="str">
        <f>TEXT(Table1[[#This Row],[date1]],"DD")</f>
        <v>26</v>
      </c>
      <c r="H1225" t="str">
        <f>TEXT(Table1[[#This Row],[date1]],"MMM")</f>
        <v>May</v>
      </c>
      <c r="I1225">
        <v>2024</v>
      </c>
      <c r="J1225" t="str">
        <f>TEXT(Table1[[#This Row],[date1]],"dddd")</f>
        <v>Sunday</v>
      </c>
    </row>
    <row r="1226" spans="1:10" x14ac:dyDescent="0.35">
      <c r="A1226" s="1">
        <v>45438</v>
      </c>
      <c r="B1226" s="2">
        <v>1.3373842592592593E-2</v>
      </c>
      <c r="C1226" t="s">
        <v>3</v>
      </c>
      <c r="D1226" t="s">
        <v>230</v>
      </c>
      <c r="E1226">
        <v>37.72</v>
      </c>
      <c r="F1226" t="s">
        <v>42</v>
      </c>
      <c r="G1226" t="str">
        <f>TEXT(Table1[[#This Row],[date1]],"DD")</f>
        <v>26</v>
      </c>
      <c r="H1226" t="str">
        <f>TEXT(Table1[[#This Row],[date1]],"MMM")</f>
        <v>May</v>
      </c>
      <c r="I1226">
        <v>2024</v>
      </c>
      <c r="J1226" t="str">
        <f>TEXT(Table1[[#This Row],[date1]],"dddd")</f>
        <v>Sunday</v>
      </c>
    </row>
    <row r="1227" spans="1:10" x14ac:dyDescent="0.35">
      <c r="A1227" s="1">
        <v>45438</v>
      </c>
      <c r="B1227" s="2">
        <v>6.8611111111111104E-3</v>
      </c>
      <c r="C1227" t="s">
        <v>3</v>
      </c>
      <c r="D1227" t="s">
        <v>231</v>
      </c>
      <c r="E1227">
        <v>37.72</v>
      </c>
      <c r="F1227" t="s">
        <v>8</v>
      </c>
      <c r="G1227" t="str">
        <f>TEXT(Table1[[#This Row],[date1]],"DD")</f>
        <v>26</v>
      </c>
      <c r="H1227" t="str">
        <f>TEXT(Table1[[#This Row],[date1]],"MMM")</f>
        <v>May</v>
      </c>
      <c r="I1227">
        <v>2024</v>
      </c>
      <c r="J1227" t="str">
        <f>TEXT(Table1[[#This Row],[date1]],"dddd")</f>
        <v>Sunday</v>
      </c>
    </row>
    <row r="1228" spans="1:10" x14ac:dyDescent="0.35">
      <c r="A1228" s="1">
        <v>45438</v>
      </c>
      <c r="B1228" s="2">
        <v>7.6643518518518527E-3</v>
      </c>
      <c r="C1228" t="s">
        <v>3</v>
      </c>
      <c r="D1228" t="s">
        <v>231</v>
      </c>
      <c r="E1228">
        <v>37.72</v>
      </c>
      <c r="F1228" t="s">
        <v>8</v>
      </c>
      <c r="G1228" t="str">
        <f>TEXT(Table1[[#This Row],[date1]],"DD")</f>
        <v>26</v>
      </c>
      <c r="H1228" t="str">
        <f>TEXT(Table1[[#This Row],[date1]],"MMM")</f>
        <v>May</v>
      </c>
      <c r="I1228">
        <v>2024</v>
      </c>
      <c r="J1228" t="str">
        <f>TEXT(Table1[[#This Row],[date1]],"dddd")</f>
        <v>Sunday</v>
      </c>
    </row>
    <row r="1229" spans="1:10" x14ac:dyDescent="0.35">
      <c r="A1229" s="1">
        <v>45438</v>
      </c>
      <c r="B1229" s="2">
        <v>9.1932870370370363E-3</v>
      </c>
      <c r="C1229" t="s">
        <v>3</v>
      </c>
      <c r="D1229" t="s">
        <v>231</v>
      </c>
      <c r="E1229">
        <v>27.92</v>
      </c>
      <c r="F1229" t="s">
        <v>10</v>
      </c>
      <c r="G1229" t="str">
        <f>TEXT(Table1[[#This Row],[date1]],"DD")</f>
        <v>26</v>
      </c>
      <c r="H1229" t="str">
        <f>TEXT(Table1[[#This Row],[date1]],"MMM")</f>
        <v>May</v>
      </c>
      <c r="I1229">
        <v>2024</v>
      </c>
      <c r="J1229" t="str">
        <f>TEXT(Table1[[#This Row],[date1]],"dddd")</f>
        <v>Sunday</v>
      </c>
    </row>
    <row r="1230" spans="1:10" x14ac:dyDescent="0.35">
      <c r="A1230" s="1">
        <v>45438</v>
      </c>
      <c r="B1230" s="2">
        <v>2.7300925925925926E-2</v>
      </c>
      <c r="C1230" t="s">
        <v>3</v>
      </c>
      <c r="D1230" t="s">
        <v>232</v>
      </c>
      <c r="E1230">
        <v>37.72</v>
      </c>
      <c r="F1230" t="s">
        <v>6</v>
      </c>
      <c r="G1230" t="str">
        <f>TEXT(Table1[[#This Row],[date1]],"DD")</f>
        <v>26</v>
      </c>
      <c r="H1230" t="str">
        <f>TEXT(Table1[[#This Row],[date1]],"MMM")</f>
        <v>May</v>
      </c>
      <c r="I1230">
        <v>2024</v>
      </c>
      <c r="J1230" t="str">
        <f>TEXT(Table1[[#This Row],[date1]],"dddd")</f>
        <v>Sunday</v>
      </c>
    </row>
    <row r="1231" spans="1:10" x14ac:dyDescent="0.35">
      <c r="A1231" s="1">
        <v>45438</v>
      </c>
      <c r="B1231" s="2">
        <v>4.1145833333333333E-2</v>
      </c>
      <c r="C1231" t="s">
        <v>3</v>
      </c>
      <c r="D1231" t="s">
        <v>233</v>
      </c>
      <c r="E1231">
        <v>37.72</v>
      </c>
      <c r="F1231" t="s">
        <v>8</v>
      </c>
      <c r="G1231" t="str">
        <f>TEXT(Table1[[#This Row],[date1]],"DD")</f>
        <v>26</v>
      </c>
      <c r="H1231" t="str">
        <f>TEXT(Table1[[#This Row],[date1]],"MMM")</f>
        <v>May</v>
      </c>
      <c r="I1231">
        <v>2024</v>
      </c>
      <c r="J1231" t="str">
        <f>TEXT(Table1[[#This Row],[date1]],"dddd")</f>
        <v>Sunday</v>
      </c>
    </row>
    <row r="1232" spans="1:10" x14ac:dyDescent="0.35">
      <c r="A1232" s="1">
        <v>45438</v>
      </c>
      <c r="B1232" s="2">
        <v>6.4814814814814816E-5</v>
      </c>
      <c r="C1232" t="s">
        <v>3</v>
      </c>
      <c r="D1232" t="s">
        <v>233</v>
      </c>
      <c r="E1232">
        <v>37.72</v>
      </c>
      <c r="F1232" t="s">
        <v>42</v>
      </c>
      <c r="G1232" t="str">
        <f>TEXT(Table1[[#This Row],[date1]],"DD")</f>
        <v>26</v>
      </c>
      <c r="H1232" t="str">
        <f>TEXT(Table1[[#This Row],[date1]],"MMM")</f>
        <v>May</v>
      </c>
      <c r="I1232">
        <v>2024</v>
      </c>
      <c r="J1232" t="str">
        <f>TEXT(Table1[[#This Row],[date1]],"dddd")</f>
        <v>Sunday</v>
      </c>
    </row>
    <row r="1233" spans="1:10" x14ac:dyDescent="0.35">
      <c r="A1233" s="1">
        <v>45438</v>
      </c>
      <c r="B1233" s="2">
        <v>1.8159722222222223E-3</v>
      </c>
      <c r="C1233" t="s">
        <v>3</v>
      </c>
      <c r="D1233" t="s">
        <v>234</v>
      </c>
      <c r="E1233">
        <v>27.92</v>
      </c>
      <c r="F1233" t="s">
        <v>27</v>
      </c>
      <c r="G1233" t="str">
        <f>TEXT(Table1[[#This Row],[date1]],"DD")</f>
        <v>26</v>
      </c>
      <c r="H1233" t="str">
        <f>TEXT(Table1[[#This Row],[date1]],"MMM")</f>
        <v>May</v>
      </c>
      <c r="I1233">
        <v>2024</v>
      </c>
      <c r="J1233" t="str">
        <f>TEXT(Table1[[#This Row],[date1]],"dddd")</f>
        <v>Sunday</v>
      </c>
    </row>
    <row r="1234" spans="1:10" x14ac:dyDescent="0.35">
      <c r="A1234" s="1">
        <v>45438</v>
      </c>
      <c r="B1234" s="2">
        <v>2.6828703703703706E-3</v>
      </c>
      <c r="C1234" t="s">
        <v>3</v>
      </c>
      <c r="D1234" t="s">
        <v>235</v>
      </c>
      <c r="E1234">
        <v>37.72</v>
      </c>
      <c r="F1234" t="s">
        <v>42</v>
      </c>
      <c r="G1234" t="str">
        <f>TEXT(Table1[[#This Row],[date1]],"DD")</f>
        <v>26</v>
      </c>
      <c r="H1234" t="str">
        <f>TEXT(Table1[[#This Row],[date1]],"MMM")</f>
        <v>May</v>
      </c>
      <c r="I1234">
        <v>2024</v>
      </c>
      <c r="J1234" t="str">
        <f>TEXT(Table1[[#This Row],[date1]],"dddd")</f>
        <v>Sunday</v>
      </c>
    </row>
    <row r="1235" spans="1:10" x14ac:dyDescent="0.35">
      <c r="A1235" s="1">
        <v>45438</v>
      </c>
      <c r="B1235" s="2">
        <v>3.4583333333333337E-3</v>
      </c>
      <c r="C1235" t="s">
        <v>3</v>
      </c>
      <c r="D1235" t="s">
        <v>234</v>
      </c>
      <c r="E1235">
        <v>37.72</v>
      </c>
      <c r="F1235" t="s">
        <v>6</v>
      </c>
      <c r="G1235" t="str">
        <f>TEXT(Table1[[#This Row],[date1]],"DD")</f>
        <v>26</v>
      </c>
      <c r="H1235" t="str">
        <f>TEXT(Table1[[#This Row],[date1]],"MMM")</f>
        <v>May</v>
      </c>
      <c r="I1235">
        <v>2024</v>
      </c>
      <c r="J1235" t="str">
        <f>TEXT(Table1[[#This Row],[date1]],"dddd")</f>
        <v>Sunday</v>
      </c>
    </row>
    <row r="1236" spans="1:10" x14ac:dyDescent="0.35">
      <c r="A1236" s="1">
        <v>45438</v>
      </c>
      <c r="B1236" s="2">
        <v>4.1967592592592595E-3</v>
      </c>
      <c r="C1236" t="s">
        <v>3</v>
      </c>
      <c r="D1236" t="s">
        <v>236</v>
      </c>
      <c r="E1236">
        <v>37.72</v>
      </c>
      <c r="F1236" t="s">
        <v>42</v>
      </c>
      <c r="G1236" t="str">
        <f>TEXT(Table1[[#This Row],[date1]],"DD")</f>
        <v>26</v>
      </c>
      <c r="H1236" t="str">
        <f>TEXT(Table1[[#This Row],[date1]],"MMM")</f>
        <v>May</v>
      </c>
      <c r="I1236">
        <v>2024</v>
      </c>
      <c r="J1236" t="str">
        <f>TEXT(Table1[[#This Row],[date1]],"dddd")</f>
        <v>Sunday</v>
      </c>
    </row>
    <row r="1237" spans="1:10" x14ac:dyDescent="0.35">
      <c r="A1237" s="1">
        <v>45439</v>
      </c>
      <c r="B1237" s="2">
        <v>2.4251157407407409E-2</v>
      </c>
      <c r="C1237" t="s">
        <v>3</v>
      </c>
      <c r="D1237" t="s">
        <v>22</v>
      </c>
      <c r="E1237">
        <v>27.92</v>
      </c>
      <c r="F1237" t="s">
        <v>10</v>
      </c>
      <c r="G1237" t="str">
        <f>TEXT(Table1[[#This Row],[date1]],"DD")</f>
        <v>27</v>
      </c>
      <c r="H1237" t="str">
        <f>TEXT(Table1[[#This Row],[date1]],"MMM")</f>
        <v>May</v>
      </c>
      <c r="I1237">
        <v>2024</v>
      </c>
      <c r="J1237" t="str">
        <f>TEXT(Table1[[#This Row],[date1]],"dddd")</f>
        <v>Monday</v>
      </c>
    </row>
    <row r="1238" spans="1:10" x14ac:dyDescent="0.35">
      <c r="A1238" s="1">
        <v>45439</v>
      </c>
      <c r="B1238" s="2">
        <v>3.7233796296296294E-3</v>
      </c>
      <c r="C1238" t="s">
        <v>3</v>
      </c>
      <c r="D1238" t="s">
        <v>237</v>
      </c>
      <c r="E1238">
        <v>32.82</v>
      </c>
      <c r="F1238" t="s">
        <v>13</v>
      </c>
      <c r="G1238" t="str">
        <f>TEXT(Table1[[#This Row],[date1]],"DD")</f>
        <v>27</v>
      </c>
      <c r="H1238" t="str">
        <f>TEXT(Table1[[#This Row],[date1]],"MMM")</f>
        <v>May</v>
      </c>
      <c r="I1238">
        <v>2024</v>
      </c>
      <c r="J1238" t="str">
        <f>TEXT(Table1[[#This Row],[date1]],"dddd")</f>
        <v>Monday</v>
      </c>
    </row>
    <row r="1239" spans="1:10" x14ac:dyDescent="0.35">
      <c r="A1239" s="1">
        <v>45439</v>
      </c>
      <c r="B1239" s="2">
        <v>4.6712962962962967E-3</v>
      </c>
      <c r="C1239" t="s">
        <v>3</v>
      </c>
      <c r="D1239" t="s">
        <v>237</v>
      </c>
      <c r="E1239">
        <v>37.72</v>
      </c>
      <c r="F1239" t="s">
        <v>17</v>
      </c>
      <c r="G1239" t="str">
        <f>TEXT(Table1[[#This Row],[date1]],"DD")</f>
        <v>27</v>
      </c>
      <c r="H1239" t="str">
        <f>TEXT(Table1[[#This Row],[date1]],"MMM")</f>
        <v>May</v>
      </c>
      <c r="I1239">
        <v>2024</v>
      </c>
      <c r="J1239" t="str">
        <f>TEXT(Table1[[#This Row],[date1]],"dddd")</f>
        <v>Monday</v>
      </c>
    </row>
    <row r="1240" spans="1:10" x14ac:dyDescent="0.35">
      <c r="A1240" s="1">
        <v>45439</v>
      </c>
      <c r="B1240" s="2">
        <v>8.0335648148148146E-3</v>
      </c>
      <c r="C1240" t="s">
        <v>3</v>
      </c>
      <c r="D1240" t="s">
        <v>238</v>
      </c>
      <c r="E1240">
        <v>27.92</v>
      </c>
      <c r="F1240" t="s">
        <v>10</v>
      </c>
      <c r="G1240" t="str">
        <f>TEXT(Table1[[#This Row],[date1]],"DD")</f>
        <v>27</v>
      </c>
      <c r="H1240" t="str">
        <f>TEXT(Table1[[#This Row],[date1]],"MMM")</f>
        <v>May</v>
      </c>
      <c r="I1240">
        <v>2024</v>
      </c>
      <c r="J1240" t="str">
        <f>TEXT(Table1[[#This Row],[date1]],"dddd")</f>
        <v>Monday</v>
      </c>
    </row>
    <row r="1241" spans="1:10" x14ac:dyDescent="0.35">
      <c r="A1241" s="1">
        <v>45439</v>
      </c>
      <c r="B1241" s="2">
        <v>9.7893518518518512E-3</v>
      </c>
      <c r="C1241" t="s">
        <v>3</v>
      </c>
      <c r="D1241" t="s">
        <v>238</v>
      </c>
      <c r="E1241">
        <v>27.92</v>
      </c>
      <c r="F1241" t="s">
        <v>10</v>
      </c>
      <c r="G1241" t="str">
        <f>TEXT(Table1[[#This Row],[date1]],"DD")</f>
        <v>27</v>
      </c>
      <c r="H1241" t="str">
        <f>TEXT(Table1[[#This Row],[date1]],"MMM")</f>
        <v>May</v>
      </c>
      <c r="I1241">
        <v>2024</v>
      </c>
      <c r="J1241" t="str">
        <f>TEXT(Table1[[#This Row],[date1]],"dddd")</f>
        <v>Monday</v>
      </c>
    </row>
    <row r="1242" spans="1:10" x14ac:dyDescent="0.35">
      <c r="A1242" s="1">
        <v>45439</v>
      </c>
      <c r="B1242" s="2">
        <v>3.5368055555555555E-2</v>
      </c>
      <c r="C1242" t="s">
        <v>3</v>
      </c>
      <c r="D1242" t="s">
        <v>216</v>
      </c>
      <c r="E1242">
        <v>37.72</v>
      </c>
      <c r="F1242" t="s">
        <v>6</v>
      </c>
      <c r="G1242" t="str">
        <f>TEXT(Table1[[#This Row],[date1]],"DD")</f>
        <v>27</v>
      </c>
      <c r="H1242" t="str">
        <f>TEXT(Table1[[#This Row],[date1]],"MMM")</f>
        <v>May</v>
      </c>
      <c r="I1242">
        <v>2024</v>
      </c>
      <c r="J1242" t="str">
        <f>TEXT(Table1[[#This Row],[date1]],"dddd")</f>
        <v>Monday</v>
      </c>
    </row>
    <row r="1243" spans="1:10" x14ac:dyDescent="0.35">
      <c r="A1243" s="1">
        <v>45439</v>
      </c>
      <c r="B1243" s="2">
        <v>5.9027777777777778E-4</v>
      </c>
      <c r="C1243" t="s">
        <v>3</v>
      </c>
      <c r="D1243" t="s">
        <v>239</v>
      </c>
      <c r="E1243">
        <v>27.92</v>
      </c>
      <c r="F1243" t="s">
        <v>10</v>
      </c>
      <c r="G1243" t="str">
        <f>TEXT(Table1[[#This Row],[date1]],"DD")</f>
        <v>27</v>
      </c>
      <c r="H1243" t="str">
        <f>TEXT(Table1[[#This Row],[date1]],"MMM")</f>
        <v>May</v>
      </c>
      <c r="I1243">
        <v>2024</v>
      </c>
      <c r="J1243" t="str">
        <f>TEXT(Table1[[#This Row],[date1]],"dddd")</f>
        <v>Monday</v>
      </c>
    </row>
    <row r="1244" spans="1:10" x14ac:dyDescent="0.35">
      <c r="A1244" s="1">
        <v>45439</v>
      </c>
      <c r="B1244" s="2">
        <v>1.1428240740740741E-2</v>
      </c>
      <c r="C1244" t="s">
        <v>3</v>
      </c>
      <c r="D1244" t="s">
        <v>240</v>
      </c>
      <c r="E1244">
        <v>37.72</v>
      </c>
      <c r="F1244" t="s">
        <v>6</v>
      </c>
      <c r="G1244" t="str">
        <f>TEXT(Table1[[#This Row],[date1]],"DD")</f>
        <v>27</v>
      </c>
      <c r="H1244" t="str">
        <f>TEXT(Table1[[#This Row],[date1]],"MMM")</f>
        <v>May</v>
      </c>
      <c r="I1244">
        <v>2024</v>
      </c>
      <c r="J1244" t="str">
        <f>TEXT(Table1[[#This Row],[date1]],"dddd")</f>
        <v>Monday</v>
      </c>
    </row>
    <row r="1245" spans="1:10" x14ac:dyDescent="0.35">
      <c r="A1245" s="1">
        <v>45439</v>
      </c>
      <c r="B1245" s="2">
        <v>1.2253472222222223E-2</v>
      </c>
      <c r="C1245" t="s">
        <v>3</v>
      </c>
      <c r="D1245" t="s">
        <v>241</v>
      </c>
      <c r="E1245">
        <v>37.72</v>
      </c>
      <c r="F1245" t="s">
        <v>6</v>
      </c>
      <c r="G1245" t="str">
        <f>TEXT(Table1[[#This Row],[date1]],"DD")</f>
        <v>27</v>
      </c>
      <c r="H1245" t="str">
        <f>TEXT(Table1[[#This Row],[date1]],"MMM")</f>
        <v>May</v>
      </c>
      <c r="I1245">
        <v>2024</v>
      </c>
      <c r="J1245" t="str">
        <f>TEXT(Table1[[#This Row],[date1]],"dddd")</f>
        <v>Monday</v>
      </c>
    </row>
    <row r="1246" spans="1:10" x14ac:dyDescent="0.35">
      <c r="A1246" s="1">
        <v>45439</v>
      </c>
      <c r="B1246" s="2">
        <v>2.0221064814814813E-2</v>
      </c>
      <c r="C1246" t="s">
        <v>3</v>
      </c>
      <c r="D1246" t="s">
        <v>205</v>
      </c>
      <c r="E1246">
        <v>32.82</v>
      </c>
      <c r="F1246" t="s">
        <v>13</v>
      </c>
      <c r="G1246" t="str">
        <f>TEXT(Table1[[#This Row],[date1]],"DD")</f>
        <v>27</v>
      </c>
      <c r="H1246" t="str">
        <f>TEXT(Table1[[#This Row],[date1]],"MMM")</f>
        <v>May</v>
      </c>
      <c r="I1246">
        <v>2024</v>
      </c>
      <c r="J1246" t="str">
        <f>TEXT(Table1[[#This Row],[date1]],"dddd")</f>
        <v>Monday</v>
      </c>
    </row>
    <row r="1247" spans="1:10" x14ac:dyDescent="0.35">
      <c r="A1247" s="1">
        <v>45439</v>
      </c>
      <c r="B1247" s="2">
        <v>2.1062499999999998E-2</v>
      </c>
      <c r="C1247" t="s">
        <v>3</v>
      </c>
      <c r="D1247" t="s">
        <v>219</v>
      </c>
      <c r="E1247">
        <v>37.72</v>
      </c>
      <c r="F1247" t="s">
        <v>42</v>
      </c>
      <c r="G1247" t="str">
        <f>TEXT(Table1[[#This Row],[date1]],"DD")</f>
        <v>27</v>
      </c>
      <c r="H1247" t="str">
        <f>TEXT(Table1[[#This Row],[date1]],"MMM")</f>
        <v>May</v>
      </c>
      <c r="I1247">
        <v>2024</v>
      </c>
      <c r="J1247" t="str">
        <f>TEXT(Table1[[#This Row],[date1]],"dddd")</f>
        <v>Monday</v>
      </c>
    </row>
    <row r="1248" spans="1:10" x14ac:dyDescent="0.35">
      <c r="A1248" s="1">
        <v>45440</v>
      </c>
      <c r="B1248" s="2">
        <v>2.5798611111111112E-2</v>
      </c>
      <c r="C1248" t="s">
        <v>3</v>
      </c>
      <c r="D1248" t="s">
        <v>22</v>
      </c>
      <c r="E1248">
        <v>32.82</v>
      </c>
      <c r="F1248" t="s">
        <v>13</v>
      </c>
      <c r="G1248" t="str">
        <f>TEXT(Table1[[#This Row],[date1]],"DD")</f>
        <v>28</v>
      </c>
      <c r="H1248" t="str">
        <f>TEXT(Table1[[#This Row],[date1]],"MMM")</f>
        <v>May</v>
      </c>
      <c r="I1248">
        <v>2024</v>
      </c>
      <c r="J1248" t="str">
        <f>TEXT(Table1[[#This Row],[date1]],"dddd")</f>
        <v>Tuesday</v>
      </c>
    </row>
    <row r="1249" spans="1:10" x14ac:dyDescent="0.35">
      <c r="A1249" s="1">
        <v>45440</v>
      </c>
      <c r="B1249" s="2">
        <v>1.4012731481481482E-2</v>
      </c>
      <c r="C1249" t="s">
        <v>3</v>
      </c>
      <c r="D1249" t="s">
        <v>110</v>
      </c>
      <c r="E1249">
        <v>32.82</v>
      </c>
      <c r="F1249" t="s">
        <v>13</v>
      </c>
      <c r="G1249" t="str">
        <f>TEXT(Table1[[#This Row],[date1]],"DD")</f>
        <v>28</v>
      </c>
      <c r="H1249" t="str">
        <f>TEXT(Table1[[#This Row],[date1]],"MMM")</f>
        <v>May</v>
      </c>
      <c r="I1249">
        <v>2024</v>
      </c>
      <c r="J1249" t="str">
        <f>TEXT(Table1[[#This Row],[date1]],"dddd")</f>
        <v>Tuesday</v>
      </c>
    </row>
    <row r="1250" spans="1:10" x14ac:dyDescent="0.35">
      <c r="A1250" s="1">
        <v>45440</v>
      </c>
      <c r="B1250" s="2">
        <v>3.3547453703703704E-2</v>
      </c>
      <c r="C1250" t="s">
        <v>3</v>
      </c>
      <c r="D1250" t="s">
        <v>242</v>
      </c>
      <c r="E1250">
        <v>37.72</v>
      </c>
      <c r="F1250" t="s">
        <v>42</v>
      </c>
      <c r="G1250" t="str">
        <f>TEXT(Table1[[#This Row],[date1]],"DD")</f>
        <v>28</v>
      </c>
      <c r="H1250" t="str">
        <f>TEXT(Table1[[#This Row],[date1]],"MMM")</f>
        <v>May</v>
      </c>
      <c r="I1250">
        <v>2024</v>
      </c>
      <c r="J1250" t="str">
        <f>TEXT(Table1[[#This Row],[date1]],"dddd")</f>
        <v>Tuesday</v>
      </c>
    </row>
    <row r="1251" spans="1:10" x14ac:dyDescent="0.35">
      <c r="A1251" s="1">
        <v>45440</v>
      </c>
      <c r="B1251" s="2">
        <v>1.0189814814814815E-2</v>
      </c>
      <c r="C1251" t="s">
        <v>3</v>
      </c>
      <c r="D1251" t="s">
        <v>243</v>
      </c>
      <c r="E1251">
        <v>37.72</v>
      </c>
      <c r="F1251" t="s">
        <v>42</v>
      </c>
      <c r="G1251" t="str">
        <f>TEXT(Table1[[#This Row],[date1]],"DD")</f>
        <v>28</v>
      </c>
      <c r="H1251" t="str">
        <f>TEXT(Table1[[#This Row],[date1]],"MMM")</f>
        <v>May</v>
      </c>
      <c r="I1251">
        <v>2024</v>
      </c>
      <c r="J1251" t="str">
        <f>TEXT(Table1[[#This Row],[date1]],"dddd")</f>
        <v>Tuesday</v>
      </c>
    </row>
    <row r="1252" spans="1:10" x14ac:dyDescent="0.35">
      <c r="A1252" s="1">
        <v>45440</v>
      </c>
      <c r="B1252" s="2">
        <v>7.5659722222222231E-3</v>
      </c>
      <c r="C1252" t="s">
        <v>3</v>
      </c>
      <c r="D1252" t="s">
        <v>207</v>
      </c>
      <c r="E1252">
        <v>37.72</v>
      </c>
      <c r="F1252" t="s">
        <v>17</v>
      </c>
      <c r="G1252" t="str">
        <f>TEXT(Table1[[#This Row],[date1]],"DD")</f>
        <v>28</v>
      </c>
      <c r="H1252" t="str">
        <f>TEXT(Table1[[#This Row],[date1]],"MMM")</f>
        <v>May</v>
      </c>
      <c r="I1252">
        <v>2024</v>
      </c>
      <c r="J1252" t="str">
        <f>TEXT(Table1[[#This Row],[date1]],"dddd")</f>
        <v>Tuesday</v>
      </c>
    </row>
    <row r="1253" spans="1:10" x14ac:dyDescent="0.35">
      <c r="A1253" s="1">
        <v>45440</v>
      </c>
      <c r="B1253" s="2">
        <v>1.7815972222222223E-2</v>
      </c>
      <c r="C1253" t="s">
        <v>3</v>
      </c>
      <c r="D1253" t="s">
        <v>154</v>
      </c>
      <c r="E1253">
        <v>27.92</v>
      </c>
      <c r="F1253" t="s">
        <v>27</v>
      </c>
      <c r="G1253" t="str">
        <f>TEXT(Table1[[#This Row],[date1]],"DD")</f>
        <v>28</v>
      </c>
      <c r="H1253" t="str">
        <f>TEXT(Table1[[#This Row],[date1]],"MMM")</f>
        <v>May</v>
      </c>
      <c r="I1253">
        <v>2024</v>
      </c>
      <c r="J1253" t="str">
        <f>TEXT(Table1[[#This Row],[date1]],"dddd")</f>
        <v>Tuesday</v>
      </c>
    </row>
    <row r="1254" spans="1:10" x14ac:dyDescent="0.35">
      <c r="A1254" s="1">
        <v>45440</v>
      </c>
      <c r="B1254" s="2">
        <v>1.5092592592592593E-2</v>
      </c>
      <c r="C1254" t="s">
        <v>20</v>
      </c>
      <c r="E1254">
        <v>39</v>
      </c>
      <c r="F1254" t="s">
        <v>42</v>
      </c>
      <c r="G1254" t="str">
        <f>TEXT(Table1[[#This Row],[date1]],"DD")</f>
        <v>28</v>
      </c>
      <c r="H1254" t="str">
        <f>TEXT(Table1[[#This Row],[date1]],"MMM")</f>
        <v>May</v>
      </c>
      <c r="I1254">
        <v>2024</v>
      </c>
      <c r="J1254" t="str">
        <f>TEXT(Table1[[#This Row],[date1]],"dddd")</f>
        <v>Tuesday</v>
      </c>
    </row>
    <row r="1255" spans="1:10" x14ac:dyDescent="0.35">
      <c r="A1255" s="1">
        <v>45440</v>
      </c>
      <c r="B1255" s="2">
        <v>6.5868055555555558E-3</v>
      </c>
      <c r="C1255" t="s">
        <v>3</v>
      </c>
      <c r="D1255" t="s">
        <v>244</v>
      </c>
      <c r="E1255">
        <v>27.92</v>
      </c>
      <c r="F1255" t="s">
        <v>10</v>
      </c>
      <c r="G1255" t="str">
        <f>TEXT(Table1[[#This Row],[date1]],"DD")</f>
        <v>28</v>
      </c>
      <c r="H1255" t="str">
        <f>TEXT(Table1[[#This Row],[date1]],"MMM")</f>
        <v>May</v>
      </c>
      <c r="I1255">
        <v>2024</v>
      </c>
      <c r="J1255" t="str">
        <f>TEXT(Table1[[#This Row],[date1]],"dddd")</f>
        <v>Tuesday</v>
      </c>
    </row>
    <row r="1256" spans="1:10" x14ac:dyDescent="0.35">
      <c r="A1256" s="1">
        <v>45440</v>
      </c>
      <c r="B1256" s="2">
        <v>7.3043981481481484E-3</v>
      </c>
      <c r="C1256" t="s">
        <v>3</v>
      </c>
      <c r="D1256" t="s">
        <v>244</v>
      </c>
      <c r="E1256">
        <v>37.72</v>
      </c>
      <c r="F1256" t="s">
        <v>6</v>
      </c>
      <c r="G1256" t="str">
        <f>TEXT(Table1[[#This Row],[date1]],"DD")</f>
        <v>28</v>
      </c>
      <c r="H1256" t="str">
        <f>TEXT(Table1[[#This Row],[date1]],"MMM")</f>
        <v>May</v>
      </c>
      <c r="I1256">
        <v>2024</v>
      </c>
      <c r="J1256" t="str">
        <f>TEXT(Table1[[#This Row],[date1]],"dddd")</f>
        <v>Tuesday</v>
      </c>
    </row>
    <row r="1257" spans="1:10" x14ac:dyDescent="0.35">
      <c r="A1257" s="1">
        <v>45440</v>
      </c>
      <c r="B1257" s="2">
        <v>1.7039351851851851E-2</v>
      </c>
      <c r="C1257" t="s">
        <v>3</v>
      </c>
      <c r="D1257" t="s">
        <v>18</v>
      </c>
      <c r="E1257">
        <v>32.82</v>
      </c>
      <c r="F1257" t="s">
        <v>13</v>
      </c>
      <c r="G1257" t="str">
        <f>TEXT(Table1[[#This Row],[date1]],"DD")</f>
        <v>28</v>
      </c>
      <c r="H1257" t="str">
        <f>TEXT(Table1[[#This Row],[date1]],"MMM")</f>
        <v>May</v>
      </c>
      <c r="I1257">
        <v>2024</v>
      </c>
      <c r="J1257" t="str">
        <f>TEXT(Table1[[#This Row],[date1]],"dddd")</f>
        <v>Tuesday</v>
      </c>
    </row>
    <row r="1258" spans="1:10" x14ac:dyDescent="0.35">
      <c r="A1258" s="1">
        <v>45440</v>
      </c>
      <c r="B1258" s="2">
        <v>3.4946759259259261E-2</v>
      </c>
      <c r="C1258" t="s">
        <v>3</v>
      </c>
      <c r="D1258" t="s">
        <v>22</v>
      </c>
      <c r="E1258">
        <v>27.92</v>
      </c>
      <c r="F1258" t="s">
        <v>10</v>
      </c>
      <c r="G1258" t="str">
        <f>TEXT(Table1[[#This Row],[date1]],"DD")</f>
        <v>28</v>
      </c>
      <c r="H1258" t="str">
        <f>TEXT(Table1[[#This Row],[date1]],"MMM")</f>
        <v>May</v>
      </c>
      <c r="I1258">
        <v>2024</v>
      </c>
      <c r="J1258" t="str">
        <f>TEXT(Table1[[#This Row],[date1]],"dddd")</f>
        <v>Tuesday</v>
      </c>
    </row>
    <row r="1259" spans="1:10" x14ac:dyDescent="0.35">
      <c r="A1259" s="1">
        <v>45441</v>
      </c>
      <c r="B1259" s="2">
        <v>1.022800925925926E-2</v>
      </c>
      <c r="C1259" t="s">
        <v>3</v>
      </c>
      <c r="D1259" t="s">
        <v>245</v>
      </c>
      <c r="E1259">
        <v>37.72</v>
      </c>
      <c r="F1259" t="s">
        <v>6</v>
      </c>
      <c r="G1259" t="str">
        <f>TEXT(Table1[[#This Row],[date1]],"DD")</f>
        <v>29</v>
      </c>
      <c r="H1259" t="str">
        <f>TEXT(Table1[[#This Row],[date1]],"MMM")</f>
        <v>May</v>
      </c>
      <c r="I1259">
        <v>2024</v>
      </c>
      <c r="J1259" t="str">
        <f>TEXT(Table1[[#This Row],[date1]],"dddd")</f>
        <v>Wednesday</v>
      </c>
    </row>
    <row r="1260" spans="1:10" x14ac:dyDescent="0.35">
      <c r="A1260" s="1">
        <v>45441</v>
      </c>
      <c r="B1260" s="2">
        <v>3.3875000000000002E-2</v>
      </c>
      <c r="C1260" t="s">
        <v>20</v>
      </c>
      <c r="E1260">
        <v>39</v>
      </c>
      <c r="F1260" t="s">
        <v>6</v>
      </c>
      <c r="G1260" t="str">
        <f>TEXT(Table1[[#This Row],[date1]],"DD")</f>
        <v>29</v>
      </c>
      <c r="H1260" t="str">
        <f>TEXT(Table1[[#This Row],[date1]],"MMM")</f>
        <v>May</v>
      </c>
      <c r="I1260">
        <v>2024</v>
      </c>
      <c r="J1260" t="str">
        <f>TEXT(Table1[[#This Row],[date1]],"dddd")</f>
        <v>Wednesday</v>
      </c>
    </row>
    <row r="1261" spans="1:10" x14ac:dyDescent="0.35">
      <c r="A1261" s="1">
        <v>45441</v>
      </c>
      <c r="B1261" s="2">
        <v>9.7557870370370368E-3</v>
      </c>
      <c r="C1261" t="s">
        <v>3</v>
      </c>
      <c r="D1261" t="s">
        <v>246</v>
      </c>
      <c r="E1261">
        <v>37.72</v>
      </c>
      <c r="F1261" t="s">
        <v>8</v>
      </c>
      <c r="G1261" t="str">
        <f>TEXT(Table1[[#This Row],[date1]],"DD")</f>
        <v>29</v>
      </c>
      <c r="H1261" t="str">
        <f>TEXT(Table1[[#This Row],[date1]],"MMM")</f>
        <v>May</v>
      </c>
      <c r="I1261">
        <v>2024</v>
      </c>
      <c r="J1261" t="str">
        <f>TEXT(Table1[[#This Row],[date1]],"dddd")</f>
        <v>Wednesday</v>
      </c>
    </row>
    <row r="1262" spans="1:10" x14ac:dyDescent="0.35">
      <c r="A1262" s="1">
        <v>45441</v>
      </c>
      <c r="B1262" s="2">
        <v>7.5057870370370374E-3</v>
      </c>
      <c r="C1262" t="s">
        <v>3</v>
      </c>
      <c r="D1262" t="s">
        <v>247</v>
      </c>
      <c r="E1262">
        <v>27.92</v>
      </c>
      <c r="F1262" t="s">
        <v>10</v>
      </c>
      <c r="G1262" t="str">
        <f>TEXT(Table1[[#This Row],[date1]],"DD")</f>
        <v>29</v>
      </c>
      <c r="H1262" t="str">
        <f>TEXT(Table1[[#This Row],[date1]],"MMM")</f>
        <v>May</v>
      </c>
      <c r="I1262">
        <v>2024</v>
      </c>
      <c r="J1262" t="str">
        <f>TEXT(Table1[[#This Row],[date1]],"dddd")</f>
        <v>Wednesday</v>
      </c>
    </row>
    <row r="1263" spans="1:10" x14ac:dyDescent="0.35">
      <c r="A1263" s="1">
        <v>45441</v>
      </c>
      <c r="B1263" s="2">
        <v>1.5929398148148147E-2</v>
      </c>
      <c r="C1263" t="s">
        <v>3</v>
      </c>
      <c r="D1263" t="s">
        <v>248</v>
      </c>
      <c r="E1263">
        <v>37.72</v>
      </c>
      <c r="F1263" t="s">
        <v>6</v>
      </c>
      <c r="G1263" t="str">
        <f>TEXT(Table1[[#This Row],[date1]],"DD")</f>
        <v>29</v>
      </c>
      <c r="H1263" t="str">
        <f>TEXT(Table1[[#This Row],[date1]],"MMM")</f>
        <v>May</v>
      </c>
      <c r="I1263">
        <v>2024</v>
      </c>
      <c r="J1263" t="str">
        <f>TEXT(Table1[[#This Row],[date1]],"dddd")</f>
        <v>Wednesday</v>
      </c>
    </row>
    <row r="1264" spans="1:10" x14ac:dyDescent="0.35">
      <c r="A1264" s="1">
        <v>45441</v>
      </c>
      <c r="B1264" s="2">
        <v>3.1396990740740739E-2</v>
      </c>
      <c r="C1264" t="s">
        <v>3</v>
      </c>
      <c r="D1264" t="s">
        <v>249</v>
      </c>
      <c r="E1264">
        <v>37.72</v>
      </c>
      <c r="F1264" t="s">
        <v>42</v>
      </c>
      <c r="G1264" t="str">
        <f>TEXT(Table1[[#This Row],[date1]],"DD")</f>
        <v>29</v>
      </c>
      <c r="H1264" t="str">
        <f>TEXT(Table1[[#This Row],[date1]],"MMM")</f>
        <v>May</v>
      </c>
      <c r="I1264">
        <v>2024</v>
      </c>
      <c r="J1264" t="str">
        <f>TEXT(Table1[[#This Row],[date1]],"dddd")</f>
        <v>Wednesday</v>
      </c>
    </row>
    <row r="1265" spans="1:10" x14ac:dyDescent="0.35">
      <c r="A1265" s="1">
        <v>45441</v>
      </c>
      <c r="B1265" s="2">
        <v>3.1295138888888893E-2</v>
      </c>
      <c r="C1265" t="s">
        <v>3</v>
      </c>
      <c r="D1265" t="s">
        <v>250</v>
      </c>
      <c r="E1265">
        <v>37.72</v>
      </c>
      <c r="F1265" t="s">
        <v>6</v>
      </c>
      <c r="G1265" t="str">
        <f>TEXT(Table1[[#This Row],[date1]],"DD")</f>
        <v>29</v>
      </c>
      <c r="H1265" t="str">
        <f>TEXT(Table1[[#This Row],[date1]],"MMM")</f>
        <v>May</v>
      </c>
      <c r="I1265">
        <v>2024</v>
      </c>
      <c r="J1265" t="str">
        <f>TEXT(Table1[[#This Row],[date1]],"dddd")</f>
        <v>Wednesday</v>
      </c>
    </row>
    <row r="1266" spans="1:10" x14ac:dyDescent="0.35">
      <c r="A1266" s="1">
        <v>45441</v>
      </c>
      <c r="B1266" s="2">
        <v>1.6704861111111111E-2</v>
      </c>
      <c r="C1266" t="s">
        <v>3</v>
      </c>
      <c r="D1266" t="s">
        <v>251</v>
      </c>
      <c r="E1266">
        <v>27.92</v>
      </c>
      <c r="F1266" t="s">
        <v>27</v>
      </c>
      <c r="G1266" t="str">
        <f>TEXT(Table1[[#This Row],[date1]],"DD")</f>
        <v>29</v>
      </c>
      <c r="H1266" t="str">
        <f>TEXT(Table1[[#This Row],[date1]],"MMM")</f>
        <v>May</v>
      </c>
      <c r="I1266">
        <v>2024</v>
      </c>
      <c r="J1266" t="str">
        <f>TEXT(Table1[[#This Row],[date1]],"dddd")</f>
        <v>Wednesday</v>
      </c>
    </row>
    <row r="1267" spans="1:10" x14ac:dyDescent="0.35">
      <c r="A1267" s="1">
        <v>45441</v>
      </c>
      <c r="B1267" s="2">
        <v>1.7353009259259259E-2</v>
      </c>
      <c r="C1267" t="s">
        <v>3</v>
      </c>
      <c r="D1267" t="s">
        <v>251</v>
      </c>
      <c r="E1267">
        <v>37.72</v>
      </c>
      <c r="F1267" t="s">
        <v>6</v>
      </c>
      <c r="G1267" t="str">
        <f>TEXT(Table1[[#This Row],[date1]],"DD")</f>
        <v>29</v>
      </c>
      <c r="H1267" t="str">
        <f>TEXT(Table1[[#This Row],[date1]],"MMM")</f>
        <v>May</v>
      </c>
      <c r="I1267">
        <v>2024</v>
      </c>
      <c r="J1267" t="str">
        <f>TEXT(Table1[[#This Row],[date1]],"dddd")</f>
        <v>Wednesday</v>
      </c>
    </row>
    <row r="1268" spans="1:10" x14ac:dyDescent="0.35">
      <c r="A1268" s="1">
        <v>45441</v>
      </c>
      <c r="B1268" s="2">
        <v>2.1321759259259259E-2</v>
      </c>
      <c r="C1268" t="s">
        <v>3</v>
      </c>
      <c r="D1268" t="s">
        <v>252</v>
      </c>
      <c r="E1268">
        <v>37.72</v>
      </c>
      <c r="F1268" t="s">
        <v>8</v>
      </c>
      <c r="G1268" t="str">
        <f>TEXT(Table1[[#This Row],[date1]],"DD")</f>
        <v>29</v>
      </c>
      <c r="H1268" t="str">
        <f>TEXT(Table1[[#This Row],[date1]],"MMM")</f>
        <v>May</v>
      </c>
      <c r="I1268">
        <v>2024</v>
      </c>
      <c r="J1268" t="str">
        <f>TEXT(Table1[[#This Row],[date1]],"dddd")</f>
        <v>Wednesday</v>
      </c>
    </row>
    <row r="1269" spans="1:10" x14ac:dyDescent="0.35">
      <c r="A1269" s="1">
        <v>45441</v>
      </c>
      <c r="B1269" s="2">
        <v>2.2629629629629631E-2</v>
      </c>
      <c r="C1269" t="s">
        <v>3</v>
      </c>
      <c r="D1269" t="s">
        <v>253</v>
      </c>
      <c r="E1269">
        <v>37.72</v>
      </c>
      <c r="F1269" t="s">
        <v>17</v>
      </c>
      <c r="G1269" t="str">
        <f>TEXT(Table1[[#This Row],[date1]],"DD")</f>
        <v>29</v>
      </c>
      <c r="H1269" t="str">
        <f>TEXT(Table1[[#This Row],[date1]],"MMM")</f>
        <v>May</v>
      </c>
      <c r="I1269">
        <v>2024</v>
      </c>
      <c r="J1269" t="str">
        <f>TEXT(Table1[[#This Row],[date1]],"dddd")</f>
        <v>Wednesday</v>
      </c>
    </row>
    <row r="1270" spans="1:10" x14ac:dyDescent="0.35">
      <c r="A1270" s="1">
        <v>45442</v>
      </c>
      <c r="B1270" s="2">
        <v>2.0211805555555556E-2</v>
      </c>
      <c r="C1270" t="s">
        <v>3</v>
      </c>
      <c r="D1270" t="s">
        <v>254</v>
      </c>
      <c r="E1270">
        <v>37.72</v>
      </c>
      <c r="F1270" t="s">
        <v>42</v>
      </c>
      <c r="G1270" t="str">
        <f>TEXT(Table1[[#This Row],[date1]],"DD")</f>
        <v>30</v>
      </c>
      <c r="H1270" t="str">
        <f>TEXT(Table1[[#This Row],[date1]],"MMM")</f>
        <v>May</v>
      </c>
      <c r="I1270">
        <v>2024</v>
      </c>
      <c r="J1270" t="str">
        <f>TEXT(Table1[[#This Row],[date1]],"dddd")</f>
        <v>Thursday</v>
      </c>
    </row>
    <row r="1271" spans="1:10" x14ac:dyDescent="0.35">
      <c r="A1271" s="1">
        <v>45442</v>
      </c>
      <c r="B1271" s="2">
        <v>2.1083333333333332E-2</v>
      </c>
      <c r="C1271" t="s">
        <v>3</v>
      </c>
      <c r="D1271" t="s">
        <v>254</v>
      </c>
      <c r="E1271">
        <v>37.72</v>
      </c>
      <c r="F1271" t="s">
        <v>6</v>
      </c>
      <c r="G1271" t="str">
        <f>TEXT(Table1[[#This Row],[date1]],"DD")</f>
        <v>30</v>
      </c>
      <c r="H1271" t="str">
        <f>TEXT(Table1[[#This Row],[date1]],"MMM")</f>
        <v>May</v>
      </c>
      <c r="I1271">
        <v>2024</v>
      </c>
      <c r="J1271" t="str">
        <f>TEXT(Table1[[#This Row],[date1]],"dddd")</f>
        <v>Thursday</v>
      </c>
    </row>
    <row r="1272" spans="1:10" x14ac:dyDescent="0.35">
      <c r="A1272" s="1">
        <v>45442</v>
      </c>
      <c r="B1272" s="2">
        <v>2.5756944444444447E-2</v>
      </c>
      <c r="C1272" t="s">
        <v>3</v>
      </c>
      <c r="D1272" t="s">
        <v>255</v>
      </c>
      <c r="E1272">
        <v>32.82</v>
      </c>
      <c r="F1272" t="s">
        <v>13</v>
      </c>
      <c r="G1272" t="str">
        <f>TEXT(Table1[[#This Row],[date1]],"DD")</f>
        <v>30</v>
      </c>
      <c r="H1272" t="str">
        <f>TEXT(Table1[[#This Row],[date1]],"MMM")</f>
        <v>May</v>
      </c>
      <c r="I1272">
        <v>2024</v>
      </c>
      <c r="J1272" t="str">
        <f>TEXT(Table1[[#This Row],[date1]],"dddd")</f>
        <v>Thursday</v>
      </c>
    </row>
    <row r="1273" spans="1:10" x14ac:dyDescent="0.35">
      <c r="A1273" s="1">
        <v>45442</v>
      </c>
      <c r="B1273" s="2">
        <v>3.3322916666666667E-2</v>
      </c>
      <c r="C1273" t="s">
        <v>3</v>
      </c>
      <c r="D1273" t="s">
        <v>5</v>
      </c>
      <c r="E1273">
        <v>37.72</v>
      </c>
      <c r="F1273" t="s">
        <v>6</v>
      </c>
      <c r="G1273" t="str">
        <f>TEXT(Table1[[#This Row],[date1]],"DD")</f>
        <v>30</v>
      </c>
      <c r="H1273" t="str">
        <f>TEXT(Table1[[#This Row],[date1]],"MMM")</f>
        <v>May</v>
      </c>
      <c r="I1273">
        <v>2024</v>
      </c>
      <c r="J1273" t="str">
        <f>TEXT(Table1[[#This Row],[date1]],"dddd")</f>
        <v>Thursday</v>
      </c>
    </row>
    <row r="1274" spans="1:10" x14ac:dyDescent="0.35">
      <c r="A1274" s="1">
        <v>45442</v>
      </c>
      <c r="B1274" s="2">
        <v>3.906828703703704E-2</v>
      </c>
      <c r="C1274" t="s">
        <v>3</v>
      </c>
      <c r="D1274" t="s">
        <v>110</v>
      </c>
      <c r="E1274">
        <v>32.82</v>
      </c>
      <c r="F1274" t="s">
        <v>13</v>
      </c>
      <c r="G1274" t="str">
        <f>TEXT(Table1[[#This Row],[date1]],"DD")</f>
        <v>30</v>
      </c>
      <c r="H1274" t="str">
        <f>TEXT(Table1[[#This Row],[date1]],"MMM")</f>
        <v>May</v>
      </c>
      <c r="I1274">
        <v>2024</v>
      </c>
      <c r="J1274" t="str">
        <f>TEXT(Table1[[#This Row],[date1]],"dddd")</f>
        <v>Thursday</v>
      </c>
    </row>
    <row r="1275" spans="1:10" x14ac:dyDescent="0.35">
      <c r="A1275" s="1">
        <v>45442</v>
      </c>
      <c r="B1275" s="2">
        <v>1.1292824074074075E-2</v>
      </c>
      <c r="C1275" t="s">
        <v>3</v>
      </c>
      <c r="D1275" t="s">
        <v>256</v>
      </c>
      <c r="E1275">
        <v>23.02</v>
      </c>
      <c r="F1275" t="s">
        <v>34</v>
      </c>
      <c r="G1275" t="str">
        <f>TEXT(Table1[[#This Row],[date1]],"DD")</f>
        <v>30</v>
      </c>
      <c r="H1275" t="str">
        <f>TEXT(Table1[[#This Row],[date1]],"MMM")</f>
        <v>May</v>
      </c>
      <c r="I1275">
        <v>2024</v>
      </c>
      <c r="J1275" t="str">
        <f>TEXT(Table1[[#This Row],[date1]],"dddd")</f>
        <v>Thursday</v>
      </c>
    </row>
    <row r="1276" spans="1:10" x14ac:dyDescent="0.35">
      <c r="A1276" s="1">
        <v>45442</v>
      </c>
      <c r="B1276" s="2">
        <v>1.2253472222222223E-2</v>
      </c>
      <c r="C1276" t="s">
        <v>3</v>
      </c>
      <c r="D1276" t="s">
        <v>22</v>
      </c>
      <c r="E1276">
        <v>23.02</v>
      </c>
      <c r="F1276" t="s">
        <v>34</v>
      </c>
      <c r="G1276" t="str">
        <f>TEXT(Table1[[#This Row],[date1]],"DD")</f>
        <v>30</v>
      </c>
      <c r="H1276" t="str">
        <f>TEXT(Table1[[#This Row],[date1]],"MMM")</f>
        <v>May</v>
      </c>
      <c r="I1276">
        <v>2024</v>
      </c>
      <c r="J1276" t="str">
        <f>TEXT(Table1[[#This Row],[date1]],"dddd")</f>
        <v>Thursday</v>
      </c>
    </row>
    <row r="1277" spans="1:10" x14ac:dyDescent="0.35">
      <c r="A1277" s="1">
        <v>45442</v>
      </c>
      <c r="B1277" s="2">
        <v>3.6935185185185182E-2</v>
      </c>
      <c r="C1277" t="s">
        <v>3</v>
      </c>
      <c r="D1277" t="s">
        <v>219</v>
      </c>
      <c r="E1277">
        <v>37.72</v>
      </c>
      <c r="F1277" t="s">
        <v>42</v>
      </c>
      <c r="G1277" t="str">
        <f>TEXT(Table1[[#This Row],[date1]],"DD")</f>
        <v>30</v>
      </c>
      <c r="H1277" t="str">
        <f>TEXT(Table1[[#This Row],[date1]],"MMM")</f>
        <v>May</v>
      </c>
      <c r="I1277">
        <v>2024</v>
      </c>
      <c r="J1277" t="str">
        <f>TEXT(Table1[[#This Row],[date1]],"dddd")</f>
        <v>Thursday</v>
      </c>
    </row>
    <row r="1278" spans="1:10" x14ac:dyDescent="0.35">
      <c r="A1278" s="1">
        <v>45442</v>
      </c>
      <c r="B1278" s="2">
        <v>2.1590277777777778E-2</v>
      </c>
      <c r="C1278" t="s">
        <v>3</v>
      </c>
      <c r="D1278" t="s">
        <v>257</v>
      </c>
      <c r="E1278">
        <v>37.72</v>
      </c>
      <c r="F1278" t="s">
        <v>6</v>
      </c>
      <c r="G1278" t="str">
        <f>TEXT(Table1[[#This Row],[date1]],"DD")</f>
        <v>30</v>
      </c>
      <c r="H1278" t="str">
        <f>TEXT(Table1[[#This Row],[date1]],"MMM")</f>
        <v>May</v>
      </c>
      <c r="I1278">
        <v>2024</v>
      </c>
      <c r="J1278" t="str">
        <f>TEXT(Table1[[#This Row],[date1]],"dddd")</f>
        <v>Thursday</v>
      </c>
    </row>
    <row r="1279" spans="1:10" x14ac:dyDescent="0.35">
      <c r="A1279" s="1">
        <v>45442</v>
      </c>
      <c r="B1279" s="2">
        <v>3.210416666666667E-2</v>
      </c>
      <c r="C1279" t="s">
        <v>3</v>
      </c>
      <c r="D1279" t="s">
        <v>18</v>
      </c>
      <c r="E1279">
        <v>37.72</v>
      </c>
      <c r="F1279" t="s">
        <v>8</v>
      </c>
      <c r="G1279" t="str">
        <f>TEXT(Table1[[#This Row],[date1]],"DD")</f>
        <v>30</v>
      </c>
      <c r="H1279" t="str">
        <f>TEXT(Table1[[#This Row],[date1]],"MMM")</f>
        <v>May</v>
      </c>
      <c r="I1279">
        <v>2024</v>
      </c>
      <c r="J1279" t="str">
        <f>TEXT(Table1[[#This Row],[date1]],"dddd")</f>
        <v>Thursday</v>
      </c>
    </row>
    <row r="1280" spans="1:10" x14ac:dyDescent="0.35">
      <c r="A1280" s="1">
        <v>45442</v>
      </c>
      <c r="B1280" s="2">
        <v>3.2888888888888891E-2</v>
      </c>
      <c r="C1280" t="s">
        <v>3</v>
      </c>
      <c r="D1280" t="s">
        <v>18</v>
      </c>
      <c r="E1280">
        <v>32.82</v>
      </c>
      <c r="F1280" t="s">
        <v>13</v>
      </c>
      <c r="G1280" t="str">
        <f>TEXT(Table1[[#This Row],[date1]],"DD")</f>
        <v>30</v>
      </c>
      <c r="H1280" t="str">
        <f>TEXT(Table1[[#This Row],[date1]],"MMM")</f>
        <v>May</v>
      </c>
      <c r="I1280">
        <v>2024</v>
      </c>
      <c r="J1280" t="str">
        <f>TEXT(Table1[[#This Row],[date1]],"dddd")</f>
        <v>Thursday</v>
      </c>
    </row>
    <row r="1281" spans="1:10" x14ac:dyDescent="0.35">
      <c r="A1281" s="1">
        <v>45443</v>
      </c>
      <c r="B1281" s="2">
        <v>3.7468750000000002E-2</v>
      </c>
      <c r="C1281" t="s">
        <v>3</v>
      </c>
      <c r="D1281" t="s">
        <v>258</v>
      </c>
      <c r="E1281">
        <v>32.82</v>
      </c>
      <c r="F1281" t="s">
        <v>13</v>
      </c>
      <c r="G1281" t="str">
        <f>TEXT(Table1[[#This Row],[date1]],"DD")</f>
        <v>31</v>
      </c>
      <c r="H1281" t="str">
        <f>TEXT(Table1[[#This Row],[date1]],"MMM")</f>
        <v>May</v>
      </c>
      <c r="I1281">
        <v>2024</v>
      </c>
      <c r="J1281" t="str">
        <f>TEXT(Table1[[#This Row],[date1]],"dddd")</f>
        <v>Friday</v>
      </c>
    </row>
    <row r="1282" spans="1:10" x14ac:dyDescent="0.35">
      <c r="A1282" s="1">
        <v>45443</v>
      </c>
      <c r="B1282" s="2">
        <v>1.4673611111111111E-2</v>
      </c>
      <c r="C1282" t="s">
        <v>3</v>
      </c>
      <c r="D1282" t="s">
        <v>259</v>
      </c>
      <c r="E1282">
        <v>37.72</v>
      </c>
      <c r="F1282" t="s">
        <v>6</v>
      </c>
      <c r="G1282" t="str">
        <f>TEXT(Table1[[#This Row],[date1]],"DD")</f>
        <v>31</v>
      </c>
      <c r="H1282" t="str">
        <f>TEXT(Table1[[#This Row],[date1]],"MMM")</f>
        <v>May</v>
      </c>
      <c r="I1282">
        <v>2024</v>
      </c>
      <c r="J1282" t="str">
        <f>TEXT(Table1[[#This Row],[date1]],"dddd")</f>
        <v>Friday</v>
      </c>
    </row>
    <row r="1283" spans="1:10" x14ac:dyDescent="0.35">
      <c r="A1283" s="1">
        <v>45443</v>
      </c>
      <c r="B1283" s="2">
        <v>1.6652777777777777E-2</v>
      </c>
      <c r="C1283" t="s">
        <v>20</v>
      </c>
      <c r="E1283">
        <v>39</v>
      </c>
      <c r="F1283" t="s">
        <v>6</v>
      </c>
      <c r="G1283" t="str">
        <f>TEXT(Table1[[#This Row],[date1]],"DD")</f>
        <v>31</v>
      </c>
      <c r="H1283" t="str">
        <f>TEXT(Table1[[#This Row],[date1]],"MMM")</f>
        <v>May</v>
      </c>
      <c r="I1283">
        <v>2024</v>
      </c>
      <c r="J1283" t="str">
        <f>TEXT(Table1[[#This Row],[date1]],"dddd")</f>
        <v>Friday</v>
      </c>
    </row>
    <row r="1284" spans="1:10" x14ac:dyDescent="0.35">
      <c r="A1284" s="1">
        <v>45443</v>
      </c>
      <c r="B1284" s="2">
        <v>2.6480324074074076E-2</v>
      </c>
      <c r="C1284" t="s">
        <v>3</v>
      </c>
      <c r="D1284" t="s">
        <v>260</v>
      </c>
      <c r="E1284">
        <v>37.72</v>
      </c>
      <c r="F1284" t="s">
        <v>8</v>
      </c>
      <c r="G1284" t="str">
        <f>TEXT(Table1[[#This Row],[date1]],"DD")</f>
        <v>31</v>
      </c>
      <c r="H1284" t="str">
        <f>TEXT(Table1[[#This Row],[date1]],"MMM")</f>
        <v>May</v>
      </c>
      <c r="I1284">
        <v>2024</v>
      </c>
      <c r="J1284" t="str">
        <f>TEXT(Table1[[#This Row],[date1]],"dddd")</f>
        <v>Friday</v>
      </c>
    </row>
    <row r="1285" spans="1:10" x14ac:dyDescent="0.35">
      <c r="A1285" s="1">
        <v>45443</v>
      </c>
      <c r="B1285" s="2">
        <v>2.7153935185185184E-2</v>
      </c>
      <c r="C1285" t="s">
        <v>3</v>
      </c>
      <c r="D1285" t="s">
        <v>261</v>
      </c>
      <c r="E1285">
        <v>37.72</v>
      </c>
      <c r="F1285" t="s">
        <v>17</v>
      </c>
      <c r="G1285" t="str">
        <f>TEXT(Table1[[#This Row],[date1]],"DD")</f>
        <v>31</v>
      </c>
      <c r="H1285" t="str">
        <f>TEXT(Table1[[#This Row],[date1]],"MMM")</f>
        <v>May</v>
      </c>
      <c r="I1285">
        <v>2024</v>
      </c>
      <c r="J1285" t="str">
        <f>TEXT(Table1[[#This Row],[date1]],"dddd")</f>
        <v>Friday</v>
      </c>
    </row>
    <row r="1286" spans="1:10" x14ac:dyDescent="0.35">
      <c r="A1286" s="1">
        <v>45443</v>
      </c>
      <c r="B1286" s="2">
        <v>3.4872685185185187E-2</v>
      </c>
      <c r="C1286" t="s">
        <v>3</v>
      </c>
      <c r="D1286" t="s">
        <v>262</v>
      </c>
      <c r="E1286">
        <v>32.82</v>
      </c>
      <c r="F1286" t="s">
        <v>13</v>
      </c>
      <c r="G1286" t="str">
        <f>TEXT(Table1[[#This Row],[date1]],"DD")</f>
        <v>31</v>
      </c>
      <c r="H1286" t="str">
        <f>TEXT(Table1[[#This Row],[date1]],"MMM")</f>
        <v>May</v>
      </c>
      <c r="I1286">
        <v>2024</v>
      </c>
      <c r="J1286" t="str">
        <f>TEXT(Table1[[#This Row],[date1]],"dddd")</f>
        <v>Friday</v>
      </c>
    </row>
    <row r="1287" spans="1:10" x14ac:dyDescent="0.35">
      <c r="A1287" s="1">
        <v>45443</v>
      </c>
      <c r="B1287" s="2">
        <v>1.6488425925925924E-2</v>
      </c>
      <c r="C1287" t="s">
        <v>3</v>
      </c>
      <c r="D1287" t="s">
        <v>263</v>
      </c>
      <c r="E1287">
        <v>37.72</v>
      </c>
      <c r="F1287" t="s">
        <v>6</v>
      </c>
      <c r="G1287" t="str">
        <f>TEXT(Table1[[#This Row],[date1]],"DD")</f>
        <v>31</v>
      </c>
      <c r="H1287" t="str">
        <f>TEXT(Table1[[#This Row],[date1]],"MMM")</f>
        <v>May</v>
      </c>
      <c r="I1287">
        <v>2024</v>
      </c>
      <c r="J1287" t="str">
        <f>TEXT(Table1[[#This Row],[date1]],"dddd")</f>
        <v>Friday</v>
      </c>
    </row>
    <row r="1288" spans="1:10" x14ac:dyDescent="0.35">
      <c r="A1288" s="1">
        <v>45443</v>
      </c>
      <c r="B1288" s="2">
        <v>1.7399305555555557E-2</v>
      </c>
      <c r="C1288" t="s">
        <v>3</v>
      </c>
      <c r="D1288" t="s">
        <v>263</v>
      </c>
      <c r="E1288">
        <v>37.72</v>
      </c>
      <c r="F1288" t="s">
        <v>6</v>
      </c>
      <c r="G1288" t="str">
        <f>TEXT(Table1[[#This Row],[date1]],"DD")</f>
        <v>31</v>
      </c>
      <c r="H1288" t="str">
        <f>TEXT(Table1[[#This Row],[date1]],"MMM")</f>
        <v>May</v>
      </c>
      <c r="I1288">
        <v>2024</v>
      </c>
      <c r="J1288" t="str">
        <f>TEXT(Table1[[#This Row],[date1]],"dddd")</f>
        <v>Friday</v>
      </c>
    </row>
    <row r="1289" spans="1:10" x14ac:dyDescent="0.35">
      <c r="A1289" s="1">
        <v>45443</v>
      </c>
      <c r="B1289" s="2">
        <v>4.6203703703703702E-3</v>
      </c>
      <c r="C1289" t="s">
        <v>3</v>
      </c>
      <c r="D1289" t="s">
        <v>193</v>
      </c>
      <c r="E1289">
        <v>37.72</v>
      </c>
      <c r="F1289" t="s">
        <v>42</v>
      </c>
      <c r="G1289" t="str">
        <f>TEXT(Table1[[#This Row],[date1]],"DD")</f>
        <v>31</v>
      </c>
      <c r="H1289" t="str">
        <f>TEXT(Table1[[#This Row],[date1]],"MMM")</f>
        <v>May</v>
      </c>
      <c r="I1289">
        <v>2024</v>
      </c>
      <c r="J1289" t="str">
        <f>TEXT(Table1[[#This Row],[date1]],"dddd")</f>
        <v>Friday</v>
      </c>
    </row>
    <row r="1290" spans="1:10" x14ac:dyDescent="0.35">
      <c r="A1290" s="1">
        <v>45443</v>
      </c>
      <c r="B1290" s="2">
        <v>2.2990740740740742E-2</v>
      </c>
      <c r="C1290" t="s">
        <v>3</v>
      </c>
      <c r="D1290" t="s">
        <v>147</v>
      </c>
      <c r="E1290">
        <v>32.82</v>
      </c>
      <c r="F1290" t="s">
        <v>13</v>
      </c>
      <c r="G1290" t="str">
        <f>TEXT(Table1[[#This Row],[date1]],"DD")</f>
        <v>31</v>
      </c>
      <c r="H1290" t="str">
        <f>TEXT(Table1[[#This Row],[date1]],"MMM")</f>
        <v>May</v>
      </c>
      <c r="I1290">
        <v>2024</v>
      </c>
      <c r="J1290" t="str">
        <f>TEXT(Table1[[#This Row],[date1]],"dddd")</f>
        <v>Friday</v>
      </c>
    </row>
    <row r="1291" spans="1:10" x14ac:dyDescent="0.35">
      <c r="A1291" s="1">
        <v>45443</v>
      </c>
      <c r="B1291" s="2">
        <v>2.3991898148148148E-2</v>
      </c>
      <c r="C1291" t="s">
        <v>3</v>
      </c>
      <c r="D1291" t="s">
        <v>147</v>
      </c>
      <c r="E1291">
        <v>37.72</v>
      </c>
      <c r="F1291" t="s">
        <v>6</v>
      </c>
      <c r="G1291" t="str">
        <f>TEXT(Table1[[#This Row],[date1]],"DD")</f>
        <v>31</v>
      </c>
      <c r="H1291" t="str">
        <f>TEXT(Table1[[#This Row],[date1]],"MMM")</f>
        <v>May</v>
      </c>
      <c r="I1291">
        <v>2024</v>
      </c>
      <c r="J1291" t="str">
        <f>TEXT(Table1[[#This Row],[date1]],"dddd")</f>
        <v>Friday</v>
      </c>
    </row>
    <row r="1292" spans="1:10" x14ac:dyDescent="0.35">
      <c r="A1292" s="1">
        <v>45443</v>
      </c>
      <c r="B1292" s="2">
        <v>4.0173611111111113E-3</v>
      </c>
      <c r="C1292" t="s">
        <v>3</v>
      </c>
      <c r="D1292" t="s">
        <v>219</v>
      </c>
      <c r="E1292">
        <v>37.72</v>
      </c>
      <c r="F1292" t="s">
        <v>42</v>
      </c>
      <c r="G1292" t="str">
        <f>TEXT(Table1[[#This Row],[date1]],"DD")</f>
        <v>31</v>
      </c>
      <c r="H1292" t="str">
        <f>TEXT(Table1[[#This Row],[date1]],"MMM")</f>
        <v>May</v>
      </c>
      <c r="I1292">
        <v>2024</v>
      </c>
      <c r="J1292" t="str">
        <f>TEXT(Table1[[#This Row],[date1]],"dddd")</f>
        <v>Friday</v>
      </c>
    </row>
    <row r="1293" spans="1:10" x14ac:dyDescent="0.35">
      <c r="A1293" s="1">
        <v>45443</v>
      </c>
      <c r="B1293" s="2">
        <v>4.7743055555555559E-3</v>
      </c>
      <c r="C1293" t="s">
        <v>3</v>
      </c>
      <c r="D1293" t="s">
        <v>219</v>
      </c>
      <c r="E1293">
        <v>32.82</v>
      </c>
      <c r="F1293" t="s">
        <v>13</v>
      </c>
      <c r="G1293" t="str">
        <f>TEXT(Table1[[#This Row],[date1]],"DD")</f>
        <v>31</v>
      </c>
      <c r="H1293" t="str">
        <f>TEXT(Table1[[#This Row],[date1]],"MMM")</f>
        <v>May</v>
      </c>
      <c r="I1293">
        <v>2024</v>
      </c>
      <c r="J1293" t="str">
        <f>TEXT(Table1[[#This Row],[date1]],"dddd")</f>
        <v>Friday</v>
      </c>
    </row>
    <row r="1294" spans="1:10" x14ac:dyDescent="0.35">
      <c r="A1294" s="1">
        <v>45443</v>
      </c>
      <c r="B1294" s="2">
        <v>5.5023148148148149E-3</v>
      </c>
      <c r="C1294" t="s">
        <v>3</v>
      </c>
      <c r="D1294" t="s">
        <v>219</v>
      </c>
      <c r="E1294">
        <v>27.92</v>
      </c>
      <c r="F1294" t="s">
        <v>27</v>
      </c>
      <c r="G1294" t="str">
        <f>TEXT(Table1[[#This Row],[date1]],"DD")</f>
        <v>31</v>
      </c>
      <c r="H1294" t="str">
        <f>TEXT(Table1[[#This Row],[date1]],"MMM")</f>
        <v>May</v>
      </c>
      <c r="I1294">
        <v>2024</v>
      </c>
      <c r="J1294" t="str">
        <f>TEXT(Table1[[#This Row],[date1]],"dddd")</f>
        <v>Friday</v>
      </c>
    </row>
    <row r="1295" spans="1:10" x14ac:dyDescent="0.35">
      <c r="A1295" s="1">
        <v>45444</v>
      </c>
      <c r="B1295" s="2">
        <v>1.8769675925925926E-2</v>
      </c>
      <c r="C1295" t="s">
        <v>3</v>
      </c>
      <c r="D1295" t="s">
        <v>154</v>
      </c>
      <c r="E1295">
        <v>27.92</v>
      </c>
      <c r="F1295" t="s">
        <v>27</v>
      </c>
      <c r="G1295" t="str">
        <f>TEXT(Table1[[#This Row],[date1]],"DD")</f>
        <v>01</v>
      </c>
      <c r="H1295" t="str">
        <f>TEXT(Table1[[#This Row],[date1]],"MMM")</f>
        <v>Jun</v>
      </c>
      <c r="I1295">
        <v>2024</v>
      </c>
      <c r="J1295" t="str">
        <f>TEXT(Table1[[#This Row],[date1]],"dddd")</f>
        <v>Saturday</v>
      </c>
    </row>
    <row r="1296" spans="1:10" x14ac:dyDescent="0.35">
      <c r="A1296" s="1">
        <v>45444</v>
      </c>
      <c r="B1296" s="2">
        <v>3.3619212962962962E-2</v>
      </c>
      <c r="C1296" t="s">
        <v>3</v>
      </c>
      <c r="D1296" t="s">
        <v>245</v>
      </c>
      <c r="E1296">
        <v>37.72</v>
      </c>
      <c r="F1296" t="s">
        <v>6</v>
      </c>
      <c r="G1296" t="str">
        <f>TEXT(Table1[[#This Row],[date1]],"DD")</f>
        <v>01</v>
      </c>
      <c r="H1296" t="str">
        <f>TEXT(Table1[[#This Row],[date1]],"MMM")</f>
        <v>Jun</v>
      </c>
      <c r="I1296">
        <v>2024</v>
      </c>
      <c r="J1296" t="str">
        <f>TEXT(Table1[[#This Row],[date1]],"dddd")</f>
        <v>Saturday</v>
      </c>
    </row>
    <row r="1297" spans="1:10" x14ac:dyDescent="0.35">
      <c r="A1297" s="1">
        <v>45444</v>
      </c>
      <c r="B1297" s="2">
        <v>2.6497685185185187E-2</v>
      </c>
      <c r="C1297" t="s">
        <v>3</v>
      </c>
      <c r="D1297" t="s">
        <v>263</v>
      </c>
      <c r="E1297">
        <v>37.72</v>
      </c>
      <c r="F1297" t="s">
        <v>6</v>
      </c>
      <c r="G1297" t="str">
        <f>TEXT(Table1[[#This Row],[date1]],"DD")</f>
        <v>01</v>
      </c>
      <c r="H1297" t="str">
        <f>TEXT(Table1[[#This Row],[date1]],"MMM")</f>
        <v>Jun</v>
      </c>
      <c r="I1297">
        <v>2024</v>
      </c>
      <c r="J1297" t="str">
        <f>TEXT(Table1[[#This Row],[date1]],"dddd")</f>
        <v>Saturday</v>
      </c>
    </row>
    <row r="1298" spans="1:10" x14ac:dyDescent="0.35">
      <c r="A1298" s="1">
        <v>45444</v>
      </c>
      <c r="B1298" s="2">
        <v>2.0065972222222221E-2</v>
      </c>
      <c r="C1298" t="s">
        <v>3</v>
      </c>
      <c r="D1298" t="s">
        <v>110</v>
      </c>
      <c r="E1298">
        <v>32.82</v>
      </c>
      <c r="F1298" t="s">
        <v>13</v>
      </c>
      <c r="G1298" t="str">
        <f>TEXT(Table1[[#This Row],[date1]],"DD")</f>
        <v>01</v>
      </c>
      <c r="H1298" t="str">
        <f>TEXT(Table1[[#This Row],[date1]],"MMM")</f>
        <v>Jun</v>
      </c>
      <c r="I1298">
        <v>2024</v>
      </c>
      <c r="J1298" t="str">
        <f>TEXT(Table1[[#This Row],[date1]],"dddd")</f>
        <v>Saturday</v>
      </c>
    </row>
    <row r="1299" spans="1:10" x14ac:dyDescent="0.35">
      <c r="A1299" s="1">
        <v>45444</v>
      </c>
      <c r="B1299" s="2">
        <v>1.4037037037037037E-2</v>
      </c>
      <c r="C1299" t="s">
        <v>3</v>
      </c>
      <c r="D1299" t="s">
        <v>264</v>
      </c>
      <c r="E1299">
        <v>32.82</v>
      </c>
      <c r="F1299" t="s">
        <v>13</v>
      </c>
      <c r="G1299" t="str">
        <f>TEXT(Table1[[#This Row],[date1]],"DD")</f>
        <v>01</v>
      </c>
      <c r="H1299" t="str">
        <f>TEXT(Table1[[#This Row],[date1]],"MMM")</f>
        <v>Jun</v>
      </c>
      <c r="I1299">
        <v>2024</v>
      </c>
      <c r="J1299" t="str">
        <f>TEXT(Table1[[#This Row],[date1]],"dddd")</f>
        <v>Saturday</v>
      </c>
    </row>
    <row r="1300" spans="1:10" x14ac:dyDescent="0.35">
      <c r="A1300" s="1">
        <v>45444</v>
      </c>
      <c r="B1300" s="2">
        <v>1.4761574074074075E-2</v>
      </c>
      <c r="C1300" t="s">
        <v>3</v>
      </c>
      <c r="D1300" t="s">
        <v>264</v>
      </c>
      <c r="E1300">
        <v>32.82</v>
      </c>
      <c r="F1300" t="s">
        <v>13</v>
      </c>
      <c r="G1300" t="str">
        <f>TEXT(Table1[[#This Row],[date1]],"DD")</f>
        <v>01</v>
      </c>
      <c r="H1300" t="str">
        <f>TEXT(Table1[[#This Row],[date1]],"MMM")</f>
        <v>Jun</v>
      </c>
      <c r="I1300">
        <v>2024</v>
      </c>
      <c r="J1300" t="str">
        <f>TEXT(Table1[[#This Row],[date1]],"dddd")</f>
        <v>Saturday</v>
      </c>
    </row>
    <row r="1301" spans="1:10" x14ac:dyDescent="0.35">
      <c r="A1301" s="1">
        <v>45444</v>
      </c>
      <c r="B1301" s="2">
        <v>3.484375E-2</v>
      </c>
      <c r="C1301" t="s">
        <v>3</v>
      </c>
      <c r="D1301" t="s">
        <v>167</v>
      </c>
      <c r="E1301">
        <v>37.72</v>
      </c>
      <c r="F1301" t="s">
        <v>42</v>
      </c>
      <c r="G1301" t="str">
        <f>TEXT(Table1[[#This Row],[date1]],"DD")</f>
        <v>01</v>
      </c>
      <c r="H1301" t="str">
        <f>TEXT(Table1[[#This Row],[date1]],"MMM")</f>
        <v>Jun</v>
      </c>
      <c r="I1301">
        <v>2024</v>
      </c>
      <c r="J1301" t="str">
        <f>TEXT(Table1[[#This Row],[date1]],"dddd")</f>
        <v>Saturday</v>
      </c>
    </row>
    <row r="1302" spans="1:10" x14ac:dyDescent="0.35">
      <c r="A1302" s="1">
        <v>45444</v>
      </c>
      <c r="B1302" s="2">
        <v>3.557407407407407E-2</v>
      </c>
      <c r="C1302" t="s">
        <v>3</v>
      </c>
      <c r="D1302" t="s">
        <v>167</v>
      </c>
      <c r="E1302">
        <v>37.72</v>
      </c>
      <c r="F1302" t="s">
        <v>42</v>
      </c>
      <c r="G1302" t="str">
        <f>TEXT(Table1[[#This Row],[date1]],"DD")</f>
        <v>01</v>
      </c>
      <c r="H1302" t="str">
        <f>TEXT(Table1[[#This Row],[date1]],"MMM")</f>
        <v>Jun</v>
      </c>
      <c r="I1302">
        <v>2024</v>
      </c>
      <c r="J1302" t="str">
        <f>TEXT(Table1[[#This Row],[date1]],"dddd")</f>
        <v>Saturday</v>
      </c>
    </row>
    <row r="1303" spans="1:10" x14ac:dyDescent="0.35">
      <c r="A1303" s="1">
        <v>45444</v>
      </c>
      <c r="B1303" s="2">
        <v>3.8186342592592598E-2</v>
      </c>
      <c r="C1303" t="s">
        <v>20</v>
      </c>
      <c r="E1303">
        <v>39</v>
      </c>
      <c r="F1303" t="s">
        <v>17</v>
      </c>
      <c r="G1303" t="str">
        <f>TEXT(Table1[[#This Row],[date1]],"DD")</f>
        <v>01</v>
      </c>
      <c r="H1303" t="str">
        <f>TEXT(Table1[[#This Row],[date1]],"MMM")</f>
        <v>Jun</v>
      </c>
      <c r="I1303">
        <v>2024</v>
      </c>
      <c r="J1303" t="str">
        <f>TEXT(Table1[[#This Row],[date1]],"dddd")</f>
        <v>Saturday</v>
      </c>
    </row>
    <row r="1304" spans="1:10" x14ac:dyDescent="0.35">
      <c r="A1304" s="1">
        <v>45444</v>
      </c>
      <c r="B1304" s="2">
        <v>4.1084490740740741E-2</v>
      </c>
      <c r="C1304" t="s">
        <v>3</v>
      </c>
      <c r="D1304" t="s">
        <v>265</v>
      </c>
      <c r="E1304">
        <v>37.72</v>
      </c>
      <c r="F1304" t="s">
        <v>17</v>
      </c>
      <c r="G1304" t="str">
        <f>TEXT(Table1[[#This Row],[date1]],"DD")</f>
        <v>01</v>
      </c>
      <c r="H1304" t="str">
        <f>TEXT(Table1[[#This Row],[date1]],"MMM")</f>
        <v>Jun</v>
      </c>
      <c r="I1304">
        <v>2024</v>
      </c>
      <c r="J1304" t="str">
        <f>TEXT(Table1[[#This Row],[date1]],"dddd")</f>
        <v>Saturday</v>
      </c>
    </row>
    <row r="1305" spans="1:10" x14ac:dyDescent="0.35">
      <c r="A1305" s="1">
        <v>45444</v>
      </c>
      <c r="B1305" s="2">
        <v>3.5474537037037034E-2</v>
      </c>
      <c r="C1305" t="s">
        <v>3</v>
      </c>
      <c r="D1305" t="s">
        <v>18</v>
      </c>
      <c r="E1305">
        <v>32.82</v>
      </c>
      <c r="F1305" t="s">
        <v>13</v>
      </c>
      <c r="G1305" t="str">
        <f>TEXT(Table1[[#This Row],[date1]],"DD")</f>
        <v>01</v>
      </c>
      <c r="H1305" t="str">
        <f>TEXT(Table1[[#This Row],[date1]],"MMM")</f>
        <v>Jun</v>
      </c>
      <c r="I1305">
        <v>2024</v>
      </c>
      <c r="J1305" t="str">
        <f>TEXT(Table1[[#This Row],[date1]],"dddd")</f>
        <v>Saturday</v>
      </c>
    </row>
    <row r="1306" spans="1:10" x14ac:dyDescent="0.35">
      <c r="A1306" s="1">
        <v>45445</v>
      </c>
      <c r="B1306" s="2">
        <v>2.3819444444444448E-3</v>
      </c>
      <c r="C1306" t="s">
        <v>3</v>
      </c>
      <c r="D1306" t="s">
        <v>18</v>
      </c>
      <c r="E1306">
        <v>37.72</v>
      </c>
      <c r="F1306" t="s">
        <v>6</v>
      </c>
      <c r="G1306" t="str">
        <f>TEXT(Table1[[#This Row],[date1]],"DD")</f>
        <v>02</v>
      </c>
      <c r="H1306" t="str">
        <f>TEXT(Table1[[#This Row],[date1]],"MMM")</f>
        <v>Jun</v>
      </c>
      <c r="I1306">
        <v>2024</v>
      </c>
      <c r="J1306" t="str">
        <f>TEXT(Table1[[#This Row],[date1]],"dddd")</f>
        <v>Sunday</v>
      </c>
    </row>
    <row r="1307" spans="1:10" x14ac:dyDescent="0.35">
      <c r="A1307" s="1">
        <v>45445</v>
      </c>
      <c r="B1307" s="2">
        <v>1.6694444444444446E-2</v>
      </c>
      <c r="C1307" t="s">
        <v>3</v>
      </c>
      <c r="D1307" t="s">
        <v>53</v>
      </c>
      <c r="E1307">
        <v>32.82</v>
      </c>
      <c r="F1307" t="s">
        <v>13</v>
      </c>
      <c r="G1307" t="str">
        <f>TEXT(Table1[[#This Row],[date1]],"DD")</f>
        <v>02</v>
      </c>
      <c r="H1307" t="str">
        <f>TEXT(Table1[[#This Row],[date1]],"MMM")</f>
        <v>Jun</v>
      </c>
      <c r="I1307">
        <v>2024</v>
      </c>
      <c r="J1307" t="str">
        <f>TEXT(Table1[[#This Row],[date1]],"dddd")</f>
        <v>Sunday</v>
      </c>
    </row>
    <row r="1308" spans="1:10" x14ac:dyDescent="0.35">
      <c r="A1308" s="1">
        <v>45445</v>
      </c>
      <c r="B1308" s="2">
        <v>1.7444444444444446E-2</v>
      </c>
      <c r="C1308" t="s">
        <v>3</v>
      </c>
      <c r="D1308" t="s">
        <v>53</v>
      </c>
      <c r="E1308">
        <v>37.72</v>
      </c>
      <c r="F1308" t="s">
        <v>42</v>
      </c>
      <c r="G1308" t="str">
        <f>TEXT(Table1[[#This Row],[date1]],"DD")</f>
        <v>02</v>
      </c>
      <c r="H1308" t="str">
        <f>TEXT(Table1[[#This Row],[date1]],"MMM")</f>
        <v>Jun</v>
      </c>
      <c r="I1308">
        <v>2024</v>
      </c>
      <c r="J1308" t="str">
        <f>TEXT(Table1[[#This Row],[date1]],"dddd")</f>
        <v>Sunday</v>
      </c>
    </row>
    <row r="1309" spans="1:10" x14ac:dyDescent="0.35">
      <c r="A1309" s="1">
        <v>45445</v>
      </c>
      <c r="B1309" s="2">
        <v>5.0983796296296298E-3</v>
      </c>
      <c r="C1309" t="s">
        <v>3</v>
      </c>
      <c r="D1309" t="s">
        <v>110</v>
      </c>
      <c r="E1309">
        <v>32.82</v>
      </c>
      <c r="F1309" t="s">
        <v>13</v>
      </c>
      <c r="G1309" t="str">
        <f>TEXT(Table1[[#This Row],[date1]],"DD")</f>
        <v>02</v>
      </c>
      <c r="H1309" t="str">
        <f>TEXT(Table1[[#This Row],[date1]],"MMM")</f>
        <v>Jun</v>
      </c>
      <c r="I1309">
        <v>2024</v>
      </c>
      <c r="J1309" t="str">
        <f>TEXT(Table1[[#This Row],[date1]],"dddd")</f>
        <v>Sunday</v>
      </c>
    </row>
    <row r="1310" spans="1:10" x14ac:dyDescent="0.35">
      <c r="A1310" s="1">
        <v>45445</v>
      </c>
      <c r="B1310" s="2">
        <v>2.0976851851851854E-2</v>
      </c>
      <c r="C1310" t="s">
        <v>3</v>
      </c>
      <c r="D1310" t="s">
        <v>266</v>
      </c>
      <c r="E1310">
        <v>37.72</v>
      </c>
      <c r="F1310" t="s">
        <v>6</v>
      </c>
      <c r="G1310" t="str">
        <f>TEXT(Table1[[#This Row],[date1]],"DD")</f>
        <v>02</v>
      </c>
      <c r="H1310" t="str">
        <f>TEXT(Table1[[#This Row],[date1]],"MMM")</f>
        <v>Jun</v>
      </c>
      <c r="I1310">
        <v>2024</v>
      </c>
      <c r="J1310" t="str">
        <f>TEXT(Table1[[#This Row],[date1]],"dddd")</f>
        <v>Sunday</v>
      </c>
    </row>
    <row r="1311" spans="1:10" x14ac:dyDescent="0.35">
      <c r="A1311" s="1">
        <v>45445</v>
      </c>
      <c r="B1311" s="2">
        <v>2.9983796296296297E-2</v>
      </c>
      <c r="C1311" t="s">
        <v>20</v>
      </c>
      <c r="E1311">
        <v>34</v>
      </c>
      <c r="F1311" t="s">
        <v>13</v>
      </c>
      <c r="G1311" t="str">
        <f>TEXT(Table1[[#This Row],[date1]],"DD")</f>
        <v>02</v>
      </c>
      <c r="H1311" t="str">
        <f>TEXT(Table1[[#This Row],[date1]],"MMM")</f>
        <v>Jun</v>
      </c>
      <c r="I1311">
        <v>2024</v>
      </c>
      <c r="J1311" t="str">
        <f>TEXT(Table1[[#This Row],[date1]],"dddd")</f>
        <v>Sunday</v>
      </c>
    </row>
    <row r="1312" spans="1:10" x14ac:dyDescent="0.35">
      <c r="A1312" s="1">
        <v>45446</v>
      </c>
      <c r="B1312" s="2">
        <v>8.3807870370370373E-3</v>
      </c>
      <c r="C1312" t="s">
        <v>3</v>
      </c>
      <c r="D1312" t="s">
        <v>5</v>
      </c>
      <c r="E1312">
        <v>37.72</v>
      </c>
      <c r="F1312" t="s">
        <v>6</v>
      </c>
      <c r="G1312" t="str">
        <f>TEXT(Table1[[#This Row],[date1]],"DD")</f>
        <v>03</v>
      </c>
      <c r="H1312" t="str">
        <f>TEXT(Table1[[#This Row],[date1]],"MMM")</f>
        <v>Jun</v>
      </c>
      <c r="I1312">
        <v>2024</v>
      </c>
      <c r="J1312" t="str">
        <f>TEXT(Table1[[#This Row],[date1]],"dddd")</f>
        <v>Monday</v>
      </c>
    </row>
    <row r="1313" spans="1:10" x14ac:dyDescent="0.35">
      <c r="A1313" s="1">
        <v>45446</v>
      </c>
      <c r="B1313" s="2">
        <v>1.9326388888888889E-2</v>
      </c>
      <c r="C1313" t="s">
        <v>3</v>
      </c>
      <c r="D1313" t="s">
        <v>204</v>
      </c>
      <c r="E1313">
        <v>37.72</v>
      </c>
      <c r="F1313" t="s">
        <v>6</v>
      </c>
      <c r="G1313" t="str">
        <f>TEXT(Table1[[#This Row],[date1]],"DD")</f>
        <v>03</v>
      </c>
      <c r="H1313" t="str">
        <f>TEXT(Table1[[#This Row],[date1]],"MMM")</f>
        <v>Jun</v>
      </c>
      <c r="I1313">
        <v>2024</v>
      </c>
      <c r="J1313" t="str">
        <f>TEXT(Table1[[#This Row],[date1]],"dddd")</f>
        <v>Monday</v>
      </c>
    </row>
    <row r="1314" spans="1:10" x14ac:dyDescent="0.35">
      <c r="A1314" s="1">
        <v>45446</v>
      </c>
      <c r="B1314" s="2">
        <v>2.2017361111111109E-2</v>
      </c>
      <c r="C1314" t="s">
        <v>3</v>
      </c>
      <c r="D1314" t="s">
        <v>37</v>
      </c>
      <c r="E1314">
        <v>37.72</v>
      </c>
      <c r="F1314" t="s">
        <v>42</v>
      </c>
      <c r="G1314" t="str">
        <f>TEXT(Table1[[#This Row],[date1]],"DD")</f>
        <v>03</v>
      </c>
      <c r="H1314" t="str">
        <f>TEXT(Table1[[#This Row],[date1]],"MMM")</f>
        <v>Jun</v>
      </c>
      <c r="I1314">
        <v>2024</v>
      </c>
      <c r="J1314" t="str">
        <f>TEXT(Table1[[#This Row],[date1]],"dddd")</f>
        <v>Monday</v>
      </c>
    </row>
    <row r="1315" spans="1:10" x14ac:dyDescent="0.35">
      <c r="A1315" s="1">
        <v>45446</v>
      </c>
      <c r="B1315" s="2">
        <v>2.2928240740740742E-2</v>
      </c>
      <c r="C1315" t="s">
        <v>3</v>
      </c>
      <c r="D1315" t="s">
        <v>36</v>
      </c>
      <c r="E1315">
        <v>32.82</v>
      </c>
      <c r="F1315" t="s">
        <v>13</v>
      </c>
      <c r="G1315" t="str">
        <f>TEXT(Table1[[#This Row],[date1]],"DD")</f>
        <v>03</v>
      </c>
      <c r="H1315" t="str">
        <f>TEXT(Table1[[#This Row],[date1]],"MMM")</f>
        <v>Jun</v>
      </c>
      <c r="I1315">
        <v>2024</v>
      </c>
      <c r="J1315" t="str">
        <f>TEXT(Table1[[#This Row],[date1]],"dddd")</f>
        <v>Monday</v>
      </c>
    </row>
    <row r="1316" spans="1:10" x14ac:dyDescent="0.35">
      <c r="A1316" s="1">
        <v>45446</v>
      </c>
      <c r="B1316" s="2">
        <v>2.3690972222222224E-2</v>
      </c>
      <c r="C1316" t="s">
        <v>3</v>
      </c>
      <c r="D1316" t="s">
        <v>18</v>
      </c>
      <c r="E1316">
        <v>37.72</v>
      </c>
      <c r="F1316" t="s">
        <v>6</v>
      </c>
      <c r="G1316" t="str">
        <f>TEXT(Table1[[#This Row],[date1]],"DD")</f>
        <v>03</v>
      </c>
      <c r="H1316" t="str">
        <f>TEXT(Table1[[#This Row],[date1]],"MMM")</f>
        <v>Jun</v>
      </c>
      <c r="I1316">
        <v>2024</v>
      </c>
      <c r="J1316" t="str">
        <f>TEXT(Table1[[#This Row],[date1]],"dddd")</f>
        <v>Monday</v>
      </c>
    </row>
    <row r="1317" spans="1:10" x14ac:dyDescent="0.35">
      <c r="A1317" s="1">
        <v>45446</v>
      </c>
      <c r="B1317" s="2">
        <v>2.9765046296296293E-2</v>
      </c>
      <c r="C1317" t="s">
        <v>20</v>
      </c>
      <c r="E1317">
        <v>34</v>
      </c>
      <c r="F1317" t="s">
        <v>13</v>
      </c>
      <c r="G1317" t="str">
        <f>TEXT(Table1[[#This Row],[date1]],"DD")</f>
        <v>03</v>
      </c>
      <c r="H1317" t="str">
        <f>TEXT(Table1[[#This Row],[date1]],"MMM")</f>
        <v>Jun</v>
      </c>
      <c r="I1317">
        <v>2024</v>
      </c>
      <c r="J1317" t="str">
        <f>TEXT(Table1[[#This Row],[date1]],"dddd")</f>
        <v>Monday</v>
      </c>
    </row>
    <row r="1318" spans="1:10" x14ac:dyDescent="0.35">
      <c r="A1318" s="1">
        <v>45446</v>
      </c>
      <c r="B1318" s="2">
        <v>3.0295138888888889E-2</v>
      </c>
      <c r="C1318" t="s">
        <v>20</v>
      </c>
      <c r="E1318">
        <v>34</v>
      </c>
      <c r="F1318" t="s">
        <v>13</v>
      </c>
      <c r="G1318" t="str">
        <f>TEXT(Table1[[#This Row],[date1]],"DD")</f>
        <v>03</v>
      </c>
      <c r="H1318" t="str">
        <f>TEXT(Table1[[#This Row],[date1]],"MMM")</f>
        <v>Jun</v>
      </c>
      <c r="I1318">
        <v>2024</v>
      </c>
      <c r="J1318" t="str">
        <f>TEXT(Table1[[#This Row],[date1]],"dddd")</f>
        <v>Monday</v>
      </c>
    </row>
    <row r="1319" spans="1:10" x14ac:dyDescent="0.35">
      <c r="A1319" s="1">
        <v>45447</v>
      </c>
      <c r="B1319" s="2">
        <v>1.6468750000000001E-2</v>
      </c>
      <c r="C1319" t="s">
        <v>3</v>
      </c>
      <c r="D1319" t="s">
        <v>154</v>
      </c>
      <c r="E1319">
        <v>27.92</v>
      </c>
      <c r="F1319" t="s">
        <v>27</v>
      </c>
      <c r="G1319" t="str">
        <f>TEXT(Table1[[#This Row],[date1]],"DD")</f>
        <v>04</v>
      </c>
      <c r="H1319" t="str">
        <f>TEXT(Table1[[#This Row],[date1]],"MMM")</f>
        <v>Jun</v>
      </c>
      <c r="I1319">
        <v>2024</v>
      </c>
      <c r="J1319" t="str">
        <f>TEXT(Table1[[#This Row],[date1]],"dddd")</f>
        <v>Tuesday</v>
      </c>
    </row>
    <row r="1320" spans="1:10" x14ac:dyDescent="0.35">
      <c r="A1320" s="1">
        <v>45447</v>
      </c>
      <c r="B1320" s="2">
        <v>1.8912037037037036E-2</v>
      </c>
      <c r="C1320" t="s">
        <v>3</v>
      </c>
      <c r="D1320" t="s">
        <v>110</v>
      </c>
      <c r="E1320">
        <v>32.82</v>
      </c>
      <c r="F1320" t="s">
        <v>13</v>
      </c>
      <c r="G1320" t="str">
        <f>TEXT(Table1[[#This Row],[date1]],"DD")</f>
        <v>04</v>
      </c>
      <c r="H1320" t="str">
        <f>TEXT(Table1[[#This Row],[date1]],"MMM")</f>
        <v>Jun</v>
      </c>
      <c r="I1320">
        <v>2024</v>
      </c>
      <c r="J1320" t="str">
        <f>TEXT(Table1[[#This Row],[date1]],"dddd")</f>
        <v>Tuesday</v>
      </c>
    </row>
    <row r="1321" spans="1:10" x14ac:dyDescent="0.35">
      <c r="A1321" s="1">
        <v>45447</v>
      </c>
      <c r="B1321" s="2">
        <v>1.5069444444444442E-3</v>
      </c>
      <c r="C1321" t="s">
        <v>3</v>
      </c>
      <c r="D1321" t="s">
        <v>267</v>
      </c>
      <c r="E1321">
        <v>37.72</v>
      </c>
      <c r="F1321" t="s">
        <v>6</v>
      </c>
      <c r="G1321" t="str">
        <f>TEXT(Table1[[#This Row],[date1]],"DD")</f>
        <v>04</v>
      </c>
      <c r="H1321" t="str">
        <f>TEXT(Table1[[#This Row],[date1]],"MMM")</f>
        <v>Jun</v>
      </c>
      <c r="I1321">
        <v>2024</v>
      </c>
      <c r="J1321" t="str">
        <f>TEXT(Table1[[#This Row],[date1]],"dddd")</f>
        <v>Tuesday</v>
      </c>
    </row>
    <row r="1322" spans="1:10" x14ac:dyDescent="0.35">
      <c r="A1322" s="1">
        <v>45447</v>
      </c>
      <c r="B1322" s="2">
        <v>3.8101851851851851E-3</v>
      </c>
      <c r="C1322" t="s">
        <v>3</v>
      </c>
      <c r="D1322" t="s">
        <v>267</v>
      </c>
      <c r="E1322">
        <v>37.72</v>
      </c>
      <c r="F1322" t="s">
        <v>8</v>
      </c>
      <c r="G1322" t="str">
        <f>TEXT(Table1[[#This Row],[date1]],"DD")</f>
        <v>04</v>
      </c>
      <c r="H1322" t="str">
        <f>TEXT(Table1[[#This Row],[date1]],"MMM")</f>
        <v>Jun</v>
      </c>
      <c r="I1322">
        <v>2024</v>
      </c>
      <c r="J1322" t="str">
        <f>TEXT(Table1[[#This Row],[date1]],"dddd")</f>
        <v>Tuesday</v>
      </c>
    </row>
    <row r="1323" spans="1:10" x14ac:dyDescent="0.35">
      <c r="A1323" s="1">
        <v>45447</v>
      </c>
      <c r="B1323" s="2">
        <v>2.1209490740740741E-2</v>
      </c>
      <c r="C1323" t="s">
        <v>3</v>
      </c>
      <c r="D1323" t="s">
        <v>268</v>
      </c>
      <c r="E1323">
        <v>37.72</v>
      </c>
      <c r="F1323" t="s">
        <v>6</v>
      </c>
      <c r="G1323" t="str">
        <f>TEXT(Table1[[#This Row],[date1]],"DD")</f>
        <v>04</v>
      </c>
      <c r="H1323" t="str">
        <f>TEXT(Table1[[#This Row],[date1]],"MMM")</f>
        <v>Jun</v>
      </c>
      <c r="I1323">
        <v>2024</v>
      </c>
      <c r="J1323" t="str">
        <f>TEXT(Table1[[#This Row],[date1]],"dddd")</f>
        <v>Tuesday</v>
      </c>
    </row>
    <row r="1324" spans="1:10" x14ac:dyDescent="0.35">
      <c r="A1324" s="1">
        <v>45447</v>
      </c>
      <c r="B1324" s="2">
        <v>3.2369212962962961E-2</v>
      </c>
      <c r="C1324" t="s">
        <v>3</v>
      </c>
      <c r="D1324" t="s">
        <v>205</v>
      </c>
      <c r="E1324">
        <v>27.92</v>
      </c>
      <c r="F1324" t="s">
        <v>27</v>
      </c>
      <c r="G1324" t="str">
        <f>TEXT(Table1[[#This Row],[date1]],"DD")</f>
        <v>04</v>
      </c>
      <c r="H1324" t="str">
        <f>TEXT(Table1[[#This Row],[date1]],"MMM")</f>
        <v>Jun</v>
      </c>
      <c r="I1324">
        <v>2024</v>
      </c>
      <c r="J1324" t="str">
        <f>TEXT(Table1[[#This Row],[date1]],"dddd")</f>
        <v>Tuesday</v>
      </c>
    </row>
    <row r="1325" spans="1:10" x14ac:dyDescent="0.35">
      <c r="A1325" s="1">
        <v>45447</v>
      </c>
      <c r="B1325" s="2">
        <v>3.2972222222222222E-2</v>
      </c>
      <c r="C1325" t="s">
        <v>3</v>
      </c>
      <c r="D1325" t="s">
        <v>205</v>
      </c>
      <c r="E1325">
        <v>37.72</v>
      </c>
      <c r="F1325" t="s">
        <v>42</v>
      </c>
      <c r="G1325" t="str">
        <f>TEXT(Table1[[#This Row],[date1]],"DD")</f>
        <v>04</v>
      </c>
      <c r="H1325" t="str">
        <f>TEXT(Table1[[#This Row],[date1]],"MMM")</f>
        <v>Jun</v>
      </c>
      <c r="I1325">
        <v>2024</v>
      </c>
      <c r="J1325" t="str">
        <f>TEXT(Table1[[#This Row],[date1]],"dddd")</f>
        <v>Tuesday</v>
      </c>
    </row>
    <row r="1326" spans="1:10" x14ac:dyDescent="0.35">
      <c r="A1326" s="1">
        <v>45447</v>
      </c>
      <c r="B1326" s="2">
        <v>9.0416666666666666E-3</v>
      </c>
      <c r="C1326" t="s">
        <v>3</v>
      </c>
      <c r="D1326" t="s">
        <v>269</v>
      </c>
      <c r="E1326">
        <v>37.72</v>
      </c>
      <c r="F1326" t="s">
        <v>8</v>
      </c>
      <c r="G1326" t="str">
        <f>TEXT(Table1[[#This Row],[date1]],"DD")</f>
        <v>04</v>
      </c>
      <c r="H1326" t="str">
        <f>TEXT(Table1[[#This Row],[date1]],"MMM")</f>
        <v>Jun</v>
      </c>
      <c r="I1326">
        <v>2024</v>
      </c>
      <c r="J1326" t="str">
        <f>TEXT(Table1[[#This Row],[date1]],"dddd")</f>
        <v>Tuesday</v>
      </c>
    </row>
    <row r="1327" spans="1:10" x14ac:dyDescent="0.35">
      <c r="A1327" s="1">
        <v>45447</v>
      </c>
      <c r="B1327" s="2">
        <v>3.5114583333333331E-2</v>
      </c>
      <c r="C1327" t="s">
        <v>3</v>
      </c>
      <c r="D1327" t="s">
        <v>270</v>
      </c>
      <c r="E1327">
        <v>37.72</v>
      </c>
      <c r="F1327" t="s">
        <v>42</v>
      </c>
      <c r="G1327" t="str">
        <f>TEXT(Table1[[#This Row],[date1]],"DD")</f>
        <v>04</v>
      </c>
      <c r="H1327" t="str">
        <f>TEXT(Table1[[#This Row],[date1]],"MMM")</f>
        <v>Jun</v>
      </c>
      <c r="I1327">
        <v>2024</v>
      </c>
      <c r="J1327" t="str">
        <f>TEXT(Table1[[#This Row],[date1]],"dddd")</f>
        <v>Tuesday</v>
      </c>
    </row>
    <row r="1328" spans="1:10" x14ac:dyDescent="0.35">
      <c r="A1328" s="1">
        <v>45447</v>
      </c>
      <c r="B1328" s="2">
        <v>2.2209490740740741E-2</v>
      </c>
      <c r="C1328" t="s">
        <v>3</v>
      </c>
      <c r="D1328" t="s">
        <v>271</v>
      </c>
      <c r="E1328">
        <v>27.92</v>
      </c>
      <c r="F1328" t="s">
        <v>27</v>
      </c>
      <c r="G1328" t="str">
        <f>TEXT(Table1[[#This Row],[date1]],"DD")</f>
        <v>04</v>
      </c>
      <c r="H1328" t="str">
        <f>TEXT(Table1[[#This Row],[date1]],"MMM")</f>
        <v>Jun</v>
      </c>
      <c r="I1328">
        <v>2024</v>
      </c>
      <c r="J1328" t="str">
        <f>TEXT(Table1[[#This Row],[date1]],"dddd")</f>
        <v>Tuesday</v>
      </c>
    </row>
    <row r="1329" spans="1:10" x14ac:dyDescent="0.35">
      <c r="A1329" s="1">
        <v>45447</v>
      </c>
      <c r="B1329" s="2">
        <v>2.2946759259259257E-2</v>
      </c>
      <c r="C1329" t="s">
        <v>3</v>
      </c>
      <c r="D1329" t="s">
        <v>272</v>
      </c>
      <c r="E1329">
        <v>32.82</v>
      </c>
      <c r="F1329" t="s">
        <v>13</v>
      </c>
      <c r="G1329" t="str">
        <f>TEXT(Table1[[#This Row],[date1]],"DD")</f>
        <v>04</v>
      </c>
      <c r="H1329" t="str">
        <f>TEXT(Table1[[#This Row],[date1]],"MMM")</f>
        <v>Jun</v>
      </c>
      <c r="I1329">
        <v>2024</v>
      </c>
      <c r="J1329" t="str">
        <f>TEXT(Table1[[#This Row],[date1]],"dddd")</f>
        <v>Tuesday</v>
      </c>
    </row>
    <row r="1330" spans="1:10" x14ac:dyDescent="0.35">
      <c r="A1330" s="1">
        <v>45447</v>
      </c>
      <c r="B1330" s="2">
        <v>2.4255787037037034E-2</v>
      </c>
      <c r="C1330" t="s">
        <v>3</v>
      </c>
      <c r="D1330" t="s">
        <v>273</v>
      </c>
      <c r="E1330">
        <v>32.82</v>
      </c>
      <c r="F1330" t="s">
        <v>13</v>
      </c>
      <c r="G1330" t="str">
        <f>TEXT(Table1[[#This Row],[date1]],"DD")</f>
        <v>04</v>
      </c>
      <c r="H1330" t="str">
        <f>TEXT(Table1[[#This Row],[date1]],"MMM")</f>
        <v>Jun</v>
      </c>
      <c r="I1330">
        <v>2024</v>
      </c>
      <c r="J1330" t="str">
        <f>TEXT(Table1[[#This Row],[date1]],"dddd")</f>
        <v>Tuesday</v>
      </c>
    </row>
    <row r="1331" spans="1:10" x14ac:dyDescent="0.35">
      <c r="A1331" s="1">
        <v>45447</v>
      </c>
      <c r="B1331" s="2">
        <v>2.5079861111111112E-2</v>
      </c>
      <c r="C1331" t="s">
        <v>3</v>
      </c>
      <c r="D1331" t="s">
        <v>273</v>
      </c>
      <c r="E1331">
        <v>32.82</v>
      </c>
      <c r="F1331" t="s">
        <v>13</v>
      </c>
      <c r="G1331" t="str">
        <f>TEXT(Table1[[#This Row],[date1]],"DD")</f>
        <v>04</v>
      </c>
      <c r="H1331" t="str">
        <f>TEXT(Table1[[#This Row],[date1]],"MMM")</f>
        <v>Jun</v>
      </c>
      <c r="I1331">
        <v>2024</v>
      </c>
      <c r="J1331" t="str">
        <f>TEXT(Table1[[#This Row],[date1]],"dddd")</f>
        <v>Tuesday</v>
      </c>
    </row>
    <row r="1332" spans="1:10" x14ac:dyDescent="0.35">
      <c r="A1332" s="1">
        <v>45447</v>
      </c>
      <c r="B1332" s="2">
        <v>2.587037037037037E-2</v>
      </c>
      <c r="C1332" t="s">
        <v>3</v>
      </c>
      <c r="D1332" t="s">
        <v>273</v>
      </c>
      <c r="E1332">
        <v>32.82</v>
      </c>
      <c r="F1332" t="s">
        <v>13</v>
      </c>
      <c r="G1332" t="str">
        <f>TEXT(Table1[[#This Row],[date1]],"DD")</f>
        <v>04</v>
      </c>
      <c r="H1332" t="str">
        <f>TEXT(Table1[[#This Row],[date1]],"MMM")</f>
        <v>Jun</v>
      </c>
      <c r="I1332">
        <v>2024</v>
      </c>
      <c r="J1332" t="str">
        <f>TEXT(Table1[[#This Row],[date1]],"dddd")</f>
        <v>Tuesday</v>
      </c>
    </row>
    <row r="1333" spans="1:10" x14ac:dyDescent="0.35">
      <c r="A1333" s="1">
        <v>45448</v>
      </c>
      <c r="B1333" s="2">
        <v>1.5150462962962963E-2</v>
      </c>
      <c r="C1333" t="s">
        <v>3</v>
      </c>
      <c r="D1333" t="s">
        <v>274</v>
      </c>
      <c r="E1333">
        <v>37.72</v>
      </c>
      <c r="F1333" t="s">
        <v>42</v>
      </c>
      <c r="G1333" t="str">
        <f>TEXT(Table1[[#This Row],[date1]],"DD")</f>
        <v>05</v>
      </c>
      <c r="H1333" t="str">
        <f>TEXT(Table1[[#This Row],[date1]],"MMM")</f>
        <v>Jun</v>
      </c>
      <c r="I1333">
        <v>2024</v>
      </c>
      <c r="J1333" t="str">
        <f>TEXT(Table1[[#This Row],[date1]],"dddd")</f>
        <v>Wednesday</v>
      </c>
    </row>
    <row r="1334" spans="1:10" x14ac:dyDescent="0.35">
      <c r="A1334" s="1">
        <v>45448</v>
      </c>
      <c r="B1334" s="2">
        <v>1.6049768518518519E-2</v>
      </c>
      <c r="C1334" t="s">
        <v>3</v>
      </c>
      <c r="D1334" t="s">
        <v>274</v>
      </c>
      <c r="E1334">
        <v>37.72</v>
      </c>
      <c r="F1334" t="s">
        <v>42</v>
      </c>
      <c r="G1334" t="str">
        <f>TEXT(Table1[[#This Row],[date1]],"DD")</f>
        <v>05</v>
      </c>
      <c r="H1334" t="str">
        <f>TEXT(Table1[[#This Row],[date1]],"MMM")</f>
        <v>Jun</v>
      </c>
      <c r="I1334">
        <v>2024</v>
      </c>
      <c r="J1334" t="str">
        <f>TEXT(Table1[[#This Row],[date1]],"dddd")</f>
        <v>Wednesday</v>
      </c>
    </row>
    <row r="1335" spans="1:10" x14ac:dyDescent="0.35">
      <c r="A1335" s="1">
        <v>45448</v>
      </c>
      <c r="B1335" s="2">
        <v>1.5776620370370368E-2</v>
      </c>
      <c r="C1335" t="s">
        <v>3</v>
      </c>
      <c r="D1335" t="s">
        <v>275</v>
      </c>
      <c r="E1335">
        <v>27.92</v>
      </c>
      <c r="F1335" t="s">
        <v>10</v>
      </c>
      <c r="G1335" t="str">
        <f>TEXT(Table1[[#This Row],[date1]],"DD")</f>
        <v>05</v>
      </c>
      <c r="H1335" t="str">
        <f>TEXT(Table1[[#This Row],[date1]],"MMM")</f>
        <v>Jun</v>
      </c>
      <c r="I1335">
        <v>2024</v>
      </c>
      <c r="J1335" t="str">
        <f>TEXT(Table1[[#This Row],[date1]],"dddd")</f>
        <v>Wednesday</v>
      </c>
    </row>
    <row r="1336" spans="1:10" x14ac:dyDescent="0.35">
      <c r="A1336" s="1">
        <v>45448</v>
      </c>
      <c r="B1336" s="2">
        <v>2.0030092592592592E-2</v>
      </c>
      <c r="C1336" t="s">
        <v>3</v>
      </c>
      <c r="D1336" t="s">
        <v>5</v>
      </c>
      <c r="E1336">
        <v>37.72</v>
      </c>
      <c r="F1336" t="s">
        <v>6</v>
      </c>
      <c r="G1336" t="str">
        <f>TEXT(Table1[[#This Row],[date1]],"DD")</f>
        <v>05</v>
      </c>
      <c r="H1336" t="str">
        <f>TEXT(Table1[[#This Row],[date1]],"MMM")</f>
        <v>Jun</v>
      </c>
      <c r="I1336">
        <v>2024</v>
      </c>
      <c r="J1336" t="str">
        <f>TEXT(Table1[[#This Row],[date1]],"dddd")</f>
        <v>Wednesday</v>
      </c>
    </row>
    <row r="1337" spans="1:10" x14ac:dyDescent="0.35">
      <c r="A1337" s="1">
        <v>45448</v>
      </c>
      <c r="B1337" s="2">
        <v>2.8393518518518516E-2</v>
      </c>
      <c r="C1337" t="s">
        <v>3</v>
      </c>
      <c r="D1337" t="s">
        <v>110</v>
      </c>
      <c r="E1337">
        <v>32.82</v>
      </c>
      <c r="F1337" t="s">
        <v>13</v>
      </c>
      <c r="G1337" t="str">
        <f>TEXT(Table1[[#This Row],[date1]],"DD")</f>
        <v>05</v>
      </c>
      <c r="H1337" t="str">
        <f>TEXT(Table1[[#This Row],[date1]],"MMM")</f>
        <v>Jun</v>
      </c>
      <c r="I1337">
        <v>2024</v>
      </c>
      <c r="J1337" t="str">
        <f>TEXT(Table1[[#This Row],[date1]],"dddd")</f>
        <v>Wednesday</v>
      </c>
    </row>
    <row r="1338" spans="1:10" x14ac:dyDescent="0.35">
      <c r="A1338" s="1">
        <v>45448</v>
      </c>
      <c r="B1338" s="2">
        <v>3.0528935185185183E-2</v>
      </c>
      <c r="C1338" t="s">
        <v>3</v>
      </c>
      <c r="D1338" t="s">
        <v>276</v>
      </c>
      <c r="E1338">
        <v>32.82</v>
      </c>
      <c r="F1338" t="s">
        <v>13</v>
      </c>
      <c r="G1338" t="str">
        <f>TEXT(Table1[[#This Row],[date1]],"DD")</f>
        <v>05</v>
      </c>
      <c r="H1338" t="str">
        <f>TEXT(Table1[[#This Row],[date1]],"MMM")</f>
        <v>Jun</v>
      </c>
      <c r="I1338">
        <v>2024</v>
      </c>
      <c r="J1338" t="str">
        <f>TEXT(Table1[[#This Row],[date1]],"dddd")</f>
        <v>Wednesday</v>
      </c>
    </row>
    <row r="1339" spans="1:10" x14ac:dyDescent="0.35">
      <c r="A1339" s="1">
        <v>45448</v>
      </c>
      <c r="B1339" s="2">
        <v>4.1591435185185183E-2</v>
      </c>
      <c r="C1339" t="s">
        <v>3</v>
      </c>
      <c r="D1339" t="s">
        <v>277</v>
      </c>
      <c r="E1339">
        <v>37.72</v>
      </c>
      <c r="F1339" t="s">
        <v>6</v>
      </c>
      <c r="G1339" t="str">
        <f>TEXT(Table1[[#This Row],[date1]],"DD")</f>
        <v>05</v>
      </c>
      <c r="H1339" t="str">
        <f>TEXT(Table1[[#This Row],[date1]],"MMM")</f>
        <v>Jun</v>
      </c>
      <c r="I1339">
        <v>2024</v>
      </c>
      <c r="J1339" t="str">
        <f>TEXT(Table1[[#This Row],[date1]],"dddd")</f>
        <v>Wednesday</v>
      </c>
    </row>
    <row r="1340" spans="1:10" x14ac:dyDescent="0.35">
      <c r="A1340" s="1">
        <v>45448</v>
      </c>
      <c r="B1340" s="2">
        <v>7.495370370370371E-3</v>
      </c>
      <c r="C1340" t="s">
        <v>3</v>
      </c>
      <c r="D1340" t="s">
        <v>233</v>
      </c>
      <c r="E1340">
        <v>37.72</v>
      </c>
      <c r="F1340" t="s">
        <v>17</v>
      </c>
      <c r="G1340" t="str">
        <f>TEXT(Table1[[#This Row],[date1]],"DD")</f>
        <v>05</v>
      </c>
      <c r="H1340" t="str">
        <f>TEXT(Table1[[#This Row],[date1]],"MMM")</f>
        <v>Jun</v>
      </c>
      <c r="I1340">
        <v>2024</v>
      </c>
      <c r="J1340" t="str">
        <f>TEXT(Table1[[#This Row],[date1]],"dddd")</f>
        <v>Wednesday</v>
      </c>
    </row>
    <row r="1341" spans="1:10" x14ac:dyDescent="0.35">
      <c r="A1341" s="1">
        <v>45448</v>
      </c>
      <c r="B1341" s="2">
        <v>8.3530092592592597E-3</v>
      </c>
      <c r="C1341" t="s">
        <v>3</v>
      </c>
      <c r="D1341" t="s">
        <v>233</v>
      </c>
      <c r="E1341">
        <v>27.92</v>
      </c>
      <c r="F1341" t="s">
        <v>27</v>
      </c>
      <c r="G1341" t="str">
        <f>TEXT(Table1[[#This Row],[date1]],"DD")</f>
        <v>05</v>
      </c>
      <c r="H1341" t="str">
        <f>TEXT(Table1[[#This Row],[date1]],"MMM")</f>
        <v>Jun</v>
      </c>
      <c r="I1341">
        <v>2024</v>
      </c>
      <c r="J1341" t="str">
        <f>TEXT(Table1[[#This Row],[date1]],"dddd")</f>
        <v>Wednesday</v>
      </c>
    </row>
    <row r="1342" spans="1:10" x14ac:dyDescent="0.35">
      <c r="A1342" s="1">
        <v>45449</v>
      </c>
      <c r="B1342" s="2">
        <v>3.6763888888888888E-2</v>
      </c>
      <c r="C1342" t="s">
        <v>3</v>
      </c>
      <c r="D1342" t="s">
        <v>110</v>
      </c>
      <c r="E1342">
        <v>32.82</v>
      </c>
      <c r="F1342" t="s">
        <v>13</v>
      </c>
      <c r="G1342" t="str">
        <f>TEXT(Table1[[#This Row],[date1]],"DD")</f>
        <v>06</v>
      </c>
      <c r="H1342" t="str">
        <f>TEXT(Table1[[#This Row],[date1]],"MMM")</f>
        <v>Jun</v>
      </c>
      <c r="I1342">
        <v>2024</v>
      </c>
      <c r="J1342" t="str">
        <f>TEXT(Table1[[#This Row],[date1]],"dddd")</f>
        <v>Thursday</v>
      </c>
    </row>
    <row r="1343" spans="1:10" x14ac:dyDescent="0.35">
      <c r="A1343" s="1">
        <v>45449</v>
      </c>
      <c r="B1343" s="2">
        <v>3.7598379629629627E-2</v>
      </c>
      <c r="C1343" t="s">
        <v>3</v>
      </c>
      <c r="D1343" t="s">
        <v>110</v>
      </c>
      <c r="E1343">
        <v>32.82</v>
      </c>
      <c r="F1343" t="s">
        <v>13</v>
      </c>
      <c r="G1343" t="str">
        <f>TEXT(Table1[[#This Row],[date1]],"DD")</f>
        <v>06</v>
      </c>
      <c r="H1343" t="str">
        <f>TEXT(Table1[[#This Row],[date1]],"MMM")</f>
        <v>Jun</v>
      </c>
      <c r="I1343">
        <v>2024</v>
      </c>
      <c r="J1343" t="str">
        <f>TEXT(Table1[[#This Row],[date1]],"dddd")</f>
        <v>Thursday</v>
      </c>
    </row>
    <row r="1344" spans="1:10" x14ac:dyDescent="0.35">
      <c r="A1344" s="1">
        <v>45449</v>
      </c>
      <c r="B1344" s="2">
        <v>2.5112268518518516E-2</v>
      </c>
      <c r="C1344" t="s">
        <v>3</v>
      </c>
      <c r="D1344" t="s">
        <v>5</v>
      </c>
      <c r="E1344">
        <v>37.72</v>
      </c>
      <c r="F1344" t="s">
        <v>6</v>
      </c>
      <c r="G1344" t="str">
        <f>TEXT(Table1[[#This Row],[date1]],"DD")</f>
        <v>06</v>
      </c>
      <c r="H1344" t="str">
        <f>TEXT(Table1[[#This Row],[date1]],"MMM")</f>
        <v>Jun</v>
      </c>
      <c r="I1344">
        <v>2024</v>
      </c>
      <c r="J1344" t="str">
        <f>TEXT(Table1[[#This Row],[date1]],"dddd")</f>
        <v>Thursday</v>
      </c>
    </row>
    <row r="1345" spans="1:10" x14ac:dyDescent="0.35">
      <c r="A1345" s="1">
        <v>45449</v>
      </c>
      <c r="B1345" s="2">
        <v>1.2285879629629629E-2</v>
      </c>
      <c r="C1345" t="s">
        <v>3</v>
      </c>
      <c r="D1345" t="s">
        <v>278</v>
      </c>
      <c r="E1345">
        <v>27.92</v>
      </c>
      <c r="F1345" t="s">
        <v>10</v>
      </c>
      <c r="G1345" t="str">
        <f>TEXT(Table1[[#This Row],[date1]],"DD")</f>
        <v>06</v>
      </c>
      <c r="H1345" t="str">
        <f>TEXT(Table1[[#This Row],[date1]],"MMM")</f>
        <v>Jun</v>
      </c>
      <c r="I1345">
        <v>2024</v>
      </c>
      <c r="J1345" t="str">
        <f>TEXT(Table1[[#This Row],[date1]],"dddd")</f>
        <v>Thursday</v>
      </c>
    </row>
    <row r="1346" spans="1:10" x14ac:dyDescent="0.35">
      <c r="A1346" s="1">
        <v>45449</v>
      </c>
      <c r="B1346" s="2">
        <v>7.8032407407407417E-3</v>
      </c>
      <c r="C1346" t="s">
        <v>3</v>
      </c>
      <c r="D1346" t="s">
        <v>237</v>
      </c>
      <c r="E1346">
        <v>32.82</v>
      </c>
      <c r="F1346" t="s">
        <v>13</v>
      </c>
      <c r="G1346" t="str">
        <f>TEXT(Table1[[#This Row],[date1]],"DD")</f>
        <v>06</v>
      </c>
      <c r="H1346" t="str">
        <f>TEXT(Table1[[#This Row],[date1]],"MMM")</f>
        <v>Jun</v>
      </c>
      <c r="I1346">
        <v>2024</v>
      </c>
      <c r="J1346" t="str">
        <f>TEXT(Table1[[#This Row],[date1]],"dddd")</f>
        <v>Thursday</v>
      </c>
    </row>
    <row r="1347" spans="1:10" x14ac:dyDescent="0.35">
      <c r="A1347" s="1">
        <v>45449</v>
      </c>
      <c r="B1347" s="2">
        <v>1.6738425925925927E-2</v>
      </c>
      <c r="C1347" t="s">
        <v>3</v>
      </c>
      <c r="D1347" t="s">
        <v>279</v>
      </c>
      <c r="E1347">
        <v>37.72</v>
      </c>
      <c r="F1347" t="s">
        <v>42</v>
      </c>
      <c r="G1347" t="str">
        <f>TEXT(Table1[[#This Row],[date1]],"DD")</f>
        <v>06</v>
      </c>
      <c r="H1347" t="str">
        <f>TEXT(Table1[[#This Row],[date1]],"MMM")</f>
        <v>Jun</v>
      </c>
      <c r="I1347">
        <v>2024</v>
      </c>
      <c r="J1347" t="str">
        <f>TEXT(Table1[[#This Row],[date1]],"dddd")</f>
        <v>Thursday</v>
      </c>
    </row>
    <row r="1348" spans="1:10" x14ac:dyDescent="0.35">
      <c r="A1348" s="1">
        <v>45449</v>
      </c>
      <c r="B1348" s="2">
        <v>9.78125E-3</v>
      </c>
      <c r="C1348" t="s">
        <v>3</v>
      </c>
      <c r="D1348" t="s">
        <v>280</v>
      </c>
      <c r="E1348">
        <v>37.72</v>
      </c>
      <c r="F1348" t="s">
        <v>6</v>
      </c>
      <c r="G1348" t="str">
        <f>TEXT(Table1[[#This Row],[date1]],"DD")</f>
        <v>06</v>
      </c>
      <c r="H1348" t="str">
        <f>TEXT(Table1[[#This Row],[date1]],"MMM")</f>
        <v>Jun</v>
      </c>
      <c r="I1348">
        <v>2024</v>
      </c>
      <c r="J1348" t="str">
        <f>TEXT(Table1[[#This Row],[date1]],"dddd")</f>
        <v>Thursday</v>
      </c>
    </row>
    <row r="1349" spans="1:10" x14ac:dyDescent="0.35">
      <c r="A1349" s="1">
        <v>45449</v>
      </c>
      <c r="B1349" s="2">
        <v>1.0905092592592593E-2</v>
      </c>
      <c r="C1349" t="s">
        <v>3</v>
      </c>
      <c r="D1349" t="s">
        <v>280</v>
      </c>
      <c r="E1349">
        <v>37.72</v>
      </c>
      <c r="F1349" t="s">
        <v>6</v>
      </c>
      <c r="G1349" t="str">
        <f>TEXT(Table1[[#This Row],[date1]],"DD")</f>
        <v>06</v>
      </c>
      <c r="H1349" t="str">
        <f>TEXT(Table1[[#This Row],[date1]],"MMM")</f>
        <v>Jun</v>
      </c>
      <c r="I1349">
        <v>2024</v>
      </c>
      <c r="J1349" t="str">
        <f>TEXT(Table1[[#This Row],[date1]],"dddd")</f>
        <v>Thursday</v>
      </c>
    </row>
    <row r="1350" spans="1:10" x14ac:dyDescent="0.35">
      <c r="A1350" s="1">
        <v>45449</v>
      </c>
      <c r="B1350" s="2">
        <v>1.2809027777777779E-2</v>
      </c>
      <c r="C1350" t="s">
        <v>3</v>
      </c>
      <c r="D1350" t="s">
        <v>219</v>
      </c>
      <c r="E1350">
        <v>37.72</v>
      </c>
      <c r="F1350" t="s">
        <v>42</v>
      </c>
      <c r="G1350" t="str">
        <f>TEXT(Table1[[#This Row],[date1]],"DD")</f>
        <v>06</v>
      </c>
      <c r="H1350" t="str">
        <f>TEXT(Table1[[#This Row],[date1]],"MMM")</f>
        <v>Jun</v>
      </c>
      <c r="I1350">
        <v>2024</v>
      </c>
      <c r="J1350" t="str">
        <f>TEXT(Table1[[#This Row],[date1]],"dddd")</f>
        <v>Thursday</v>
      </c>
    </row>
    <row r="1351" spans="1:10" x14ac:dyDescent="0.35">
      <c r="A1351" s="1">
        <v>45449</v>
      </c>
      <c r="B1351" s="2">
        <v>1.3546296296296298E-2</v>
      </c>
      <c r="C1351" t="s">
        <v>3</v>
      </c>
      <c r="D1351" t="s">
        <v>219</v>
      </c>
      <c r="E1351">
        <v>32.82</v>
      </c>
      <c r="F1351" t="s">
        <v>13</v>
      </c>
      <c r="G1351" t="str">
        <f>TEXT(Table1[[#This Row],[date1]],"DD")</f>
        <v>06</v>
      </c>
      <c r="H1351" t="str">
        <f>TEXT(Table1[[#This Row],[date1]],"MMM")</f>
        <v>Jun</v>
      </c>
      <c r="I1351">
        <v>2024</v>
      </c>
      <c r="J1351" t="str">
        <f>TEXT(Table1[[#This Row],[date1]],"dddd")</f>
        <v>Thursday</v>
      </c>
    </row>
    <row r="1352" spans="1:10" x14ac:dyDescent="0.35">
      <c r="A1352" s="1">
        <v>45449</v>
      </c>
      <c r="B1352" s="2">
        <v>1.463425925925926E-2</v>
      </c>
      <c r="C1352" t="s">
        <v>3</v>
      </c>
      <c r="D1352" t="s">
        <v>280</v>
      </c>
      <c r="E1352">
        <v>37.72</v>
      </c>
      <c r="F1352" t="s">
        <v>6</v>
      </c>
      <c r="G1352" t="str">
        <f>TEXT(Table1[[#This Row],[date1]],"DD")</f>
        <v>06</v>
      </c>
      <c r="H1352" t="str">
        <f>TEXT(Table1[[#This Row],[date1]],"MMM")</f>
        <v>Jun</v>
      </c>
      <c r="I1352">
        <v>2024</v>
      </c>
      <c r="J1352" t="str">
        <f>TEXT(Table1[[#This Row],[date1]],"dddd")</f>
        <v>Thursday</v>
      </c>
    </row>
    <row r="1353" spans="1:10" x14ac:dyDescent="0.35">
      <c r="A1353" s="1">
        <v>45450</v>
      </c>
      <c r="B1353" s="2">
        <v>1.2549768518518517E-2</v>
      </c>
      <c r="C1353" t="s">
        <v>3</v>
      </c>
      <c r="D1353" t="s">
        <v>281</v>
      </c>
      <c r="E1353">
        <v>37.72</v>
      </c>
      <c r="F1353" t="s">
        <v>42</v>
      </c>
      <c r="G1353" t="str">
        <f>TEXT(Table1[[#This Row],[date1]],"DD")</f>
        <v>07</v>
      </c>
      <c r="H1353" t="str">
        <f>TEXT(Table1[[#This Row],[date1]],"MMM")</f>
        <v>Jun</v>
      </c>
      <c r="I1353">
        <v>2024</v>
      </c>
      <c r="J1353" t="str">
        <f>TEXT(Table1[[#This Row],[date1]],"dddd")</f>
        <v>Friday</v>
      </c>
    </row>
    <row r="1354" spans="1:10" x14ac:dyDescent="0.35">
      <c r="A1354" s="1">
        <v>45450</v>
      </c>
      <c r="B1354" s="2">
        <v>2.4630787037037034E-2</v>
      </c>
      <c r="C1354" t="s">
        <v>3</v>
      </c>
      <c r="D1354" t="s">
        <v>282</v>
      </c>
      <c r="E1354">
        <v>23.02</v>
      </c>
      <c r="F1354" t="s">
        <v>34</v>
      </c>
      <c r="G1354" t="str">
        <f>TEXT(Table1[[#This Row],[date1]],"DD")</f>
        <v>07</v>
      </c>
      <c r="H1354" t="str">
        <f>TEXT(Table1[[#This Row],[date1]],"MMM")</f>
        <v>Jun</v>
      </c>
      <c r="I1354">
        <v>2024</v>
      </c>
      <c r="J1354" t="str">
        <f>TEXT(Table1[[#This Row],[date1]],"dddd")</f>
        <v>Friday</v>
      </c>
    </row>
    <row r="1355" spans="1:10" x14ac:dyDescent="0.35">
      <c r="A1355" s="1">
        <v>45450</v>
      </c>
      <c r="B1355" s="2">
        <v>2.3822916666666669E-2</v>
      </c>
      <c r="C1355" t="s">
        <v>3</v>
      </c>
      <c r="D1355" t="s">
        <v>177</v>
      </c>
      <c r="E1355">
        <v>32.82</v>
      </c>
      <c r="F1355" t="s">
        <v>13</v>
      </c>
      <c r="G1355" t="str">
        <f>TEXT(Table1[[#This Row],[date1]],"DD")</f>
        <v>07</v>
      </c>
      <c r="H1355" t="str">
        <f>TEXT(Table1[[#This Row],[date1]],"MMM")</f>
        <v>Jun</v>
      </c>
      <c r="I1355">
        <v>2024</v>
      </c>
      <c r="J1355" t="str">
        <f>TEXT(Table1[[#This Row],[date1]],"dddd")</f>
        <v>Friday</v>
      </c>
    </row>
    <row r="1356" spans="1:10" x14ac:dyDescent="0.35">
      <c r="A1356" s="1">
        <v>45450</v>
      </c>
      <c r="B1356" s="2">
        <v>3.1738425925925927E-2</v>
      </c>
      <c r="C1356" t="s">
        <v>3</v>
      </c>
      <c r="D1356" t="s">
        <v>283</v>
      </c>
      <c r="E1356">
        <v>27.92</v>
      </c>
      <c r="F1356" t="s">
        <v>27</v>
      </c>
      <c r="G1356" t="str">
        <f>TEXT(Table1[[#This Row],[date1]],"DD")</f>
        <v>07</v>
      </c>
      <c r="H1356" t="str">
        <f>TEXT(Table1[[#This Row],[date1]],"MMM")</f>
        <v>Jun</v>
      </c>
      <c r="I1356">
        <v>2024</v>
      </c>
      <c r="J1356" t="str">
        <f>TEXT(Table1[[#This Row],[date1]],"dddd")</f>
        <v>Friday</v>
      </c>
    </row>
    <row r="1357" spans="1:10" x14ac:dyDescent="0.35">
      <c r="A1357" s="1">
        <v>45450</v>
      </c>
      <c r="B1357" s="2">
        <v>3.2818287037037035E-2</v>
      </c>
      <c r="C1357" t="s">
        <v>3</v>
      </c>
      <c r="D1357" t="s">
        <v>283</v>
      </c>
      <c r="E1357">
        <v>27.92</v>
      </c>
      <c r="F1357" t="s">
        <v>27</v>
      </c>
      <c r="G1357" t="str">
        <f>TEXT(Table1[[#This Row],[date1]],"DD")</f>
        <v>07</v>
      </c>
      <c r="H1357" t="str">
        <f>TEXT(Table1[[#This Row],[date1]],"MMM")</f>
        <v>Jun</v>
      </c>
      <c r="I1357">
        <v>2024</v>
      </c>
      <c r="J1357" t="str">
        <f>TEXT(Table1[[#This Row],[date1]],"dddd")</f>
        <v>Friday</v>
      </c>
    </row>
    <row r="1358" spans="1:10" x14ac:dyDescent="0.35">
      <c r="A1358" s="1">
        <v>45451</v>
      </c>
      <c r="B1358" s="2">
        <v>3.0092592592592593E-3</v>
      </c>
      <c r="C1358" t="s">
        <v>3</v>
      </c>
      <c r="D1358" t="s">
        <v>284</v>
      </c>
      <c r="E1358">
        <v>27.92</v>
      </c>
      <c r="F1358" t="s">
        <v>27</v>
      </c>
      <c r="G1358" t="str">
        <f>TEXT(Table1[[#This Row],[date1]],"DD")</f>
        <v>08</v>
      </c>
      <c r="H1358" t="str">
        <f>TEXT(Table1[[#This Row],[date1]],"MMM")</f>
        <v>Jun</v>
      </c>
      <c r="I1358">
        <v>2024</v>
      </c>
      <c r="J1358" t="str">
        <f>TEXT(Table1[[#This Row],[date1]],"dddd")</f>
        <v>Saturday</v>
      </c>
    </row>
    <row r="1359" spans="1:10" x14ac:dyDescent="0.35">
      <c r="A1359" s="1">
        <v>45451</v>
      </c>
      <c r="B1359" s="2">
        <v>1.8185185185185186E-2</v>
      </c>
      <c r="C1359" t="s">
        <v>3</v>
      </c>
      <c r="D1359" t="s">
        <v>110</v>
      </c>
      <c r="E1359">
        <v>32.82</v>
      </c>
      <c r="F1359" t="s">
        <v>13</v>
      </c>
      <c r="G1359" t="str">
        <f>TEXT(Table1[[#This Row],[date1]],"DD")</f>
        <v>08</v>
      </c>
      <c r="H1359" t="str">
        <f>TEXT(Table1[[#This Row],[date1]],"MMM")</f>
        <v>Jun</v>
      </c>
      <c r="I1359">
        <v>2024</v>
      </c>
      <c r="J1359" t="str">
        <f>TEXT(Table1[[#This Row],[date1]],"dddd")</f>
        <v>Saturday</v>
      </c>
    </row>
    <row r="1360" spans="1:10" x14ac:dyDescent="0.35">
      <c r="A1360" s="1">
        <v>45451</v>
      </c>
      <c r="B1360" s="2">
        <v>1.7295138888888888E-2</v>
      </c>
      <c r="C1360" t="s">
        <v>3</v>
      </c>
      <c r="D1360" t="s">
        <v>147</v>
      </c>
      <c r="E1360">
        <v>37.72</v>
      </c>
      <c r="F1360" t="s">
        <v>42</v>
      </c>
      <c r="G1360" t="str">
        <f>TEXT(Table1[[#This Row],[date1]],"DD")</f>
        <v>08</v>
      </c>
      <c r="H1360" t="str">
        <f>TEXT(Table1[[#This Row],[date1]],"MMM")</f>
        <v>Jun</v>
      </c>
      <c r="I1360">
        <v>2024</v>
      </c>
      <c r="J1360" t="str">
        <f>TEXT(Table1[[#This Row],[date1]],"dddd")</f>
        <v>Saturday</v>
      </c>
    </row>
    <row r="1361" spans="1:10" x14ac:dyDescent="0.35">
      <c r="A1361" s="1">
        <v>45451</v>
      </c>
      <c r="B1361" s="2">
        <v>1.801273148148148E-2</v>
      </c>
      <c r="C1361" t="s">
        <v>3</v>
      </c>
      <c r="D1361" t="s">
        <v>147</v>
      </c>
      <c r="E1361">
        <v>37.72</v>
      </c>
      <c r="F1361" t="s">
        <v>42</v>
      </c>
      <c r="G1361" t="str">
        <f>TEXT(Table1[[#This Row],[date1]],"DD")</f>
        <v>08</v>
      </c>
      <c r="H1361" t="str">
        <f>TEXT(Table1[[#This Row],[date1]],"MMM")</f>
        <v>Jun</v>
      </c>
      <c r="I1361">
        <v>2024</v>
      </c>
      <c r="J1361" t="str">
        <f>TEXT(Table1[[#This Row],[date1]],"dddd")</f>
        <v>Saturday</v>
      </c>
    </row>
    <row r="1362" spans="1:10" x14ac:dyDescent="0.35">
      <c r="A1362" s="1">
        <v>45452</v>
      </c>
      <c r="B1362" s="2">
        <v>1.1027777777777777E-2</v>
      </c>
      <c r="C1362" t="s">
        <v>3</v>
      </c>
      <c r="D1362" t="s">
        <v>110</v>
      </c>
      <c r="E1362">
        <v>37.72</v>
      </c>
      <c r="F1362" t="s">
        <v>6</v>
      </c>
      <c r="G1362" t="str">
        <f>TEXT(Table1[[#This Row],[date1]],"DD")</f>
        <v>09</v>
      </c>
      <c r="H1362" t="str">
        <f>TEXT(Table1[[#This Row],[date1]],"MMM")</f>
        <v>Jun</v>
      </c>
      <c r="I1362">
        <v>2024</v>
      </c>
      <c r="J1362" t="str">
        <f>TEXT(Table1[[#This Row],[date1]],"dddd")</f>
        <v>Sunday</v>
      </c>
    </row>
    <row r="1363" spans="1:10" x14ac:dyDescent="0.35">
      <c r="A1363" s="1">
        <v>45452</v>
      </c>
      <c r="B1363" s="2">
        <v>2.0885416666666667E-2</v>
      </c>
      <c r="C1363" t="s">
        <v>3</v>
      </c>
      <c r="D1363" t="s">
        <v>285</v>
      </c>
      <c r="E1363">
        <v>37.72</v>
      </c>
      <c r="F1363" t="s">
        <v>6</v>
      </c>
      <c r="G1363" t="str">
        <f>TEXT(Table1[[#This Row],[date1]],"DD")</f>
        <v>09</v>
      </c>
      <c r="H1363" t="str">
        <f>TEXT(Table1[[#This Row],[date1]],"MMM")</f>
        <v>Jun</v>
      </c>
      <c r="I1363">
        <v>2024</v>
      </c>
      <c r="J1363" t="str">
        <f>TEXT(Table1[[#This Row],[date1]],"dddd")</f>
        <v>Sunday</v>
      </c>
    </row>
    <row r="1364" spans="1:10" x14ac:dyDescent="0.35">
      <c r="A1364" s="1">
        <v>45452</v>
      </c>
      <c r="B1364" s="2">
        <v>3.617824074074074E-2</v>
      </c>
      <c r="C1364" t="s">
        <v>3</v>
      </c>
      <c r="D1364" t="s">
        <v>286</v>
      </c>
      <c r="E1364">
        <v>37.72</v>
      </c>
      <c r="F1364" t="s">
        <v>42</v>
      </c>
      <c r="G1364" t="str">
        <f>TEXT(Table1[[#This Row],[date1]],"DD")</f>
        <v>09</v>
      </c>
      <c r="H1364" t="str">
        <f>TEXT(Table1[[#This Row],[date1]],"MMM")</f>
        <v>Jun</v>
      </c>
      <c r="I1364">
        <v>2024</v>
      </c>
      <c r="J1364" t="str">
        <f>TEXT(Table1[[#This Row],[date1]],"dddd")</f>
        <v>Sunday</v>
      </c>
    </row>
    <row r="1365" spans="1:10" x14ac:dyDescent="0.35">
      <c r="A1365" s="1">
        <v>45452</v>
      </c>
      <c r="B1365" s="2">
        <v>3.2557870370370371E-3</v>
      </c>
      <c r="C1365" t="s">
        <v>3</v>
      </c>
      <c r="D1365" t="s">
        <v>154</v>
      </c>
      <c r="E1365">
        <v>27.92</v>
      </c>
      <c r="F1365" t="s">
        <v>27</v>
      </c>
      <c r="G1365" t="str">
        <f>TEXT(Table1[[#This Row],[date1]],"DD")</f>
        <v>09</v>
      </c>
      <c r="H1365" t="str">
        <f>TEXT(Table1[[#This Row],[date1]],"MMM")</f>
        <v>Jun</v>
      </c>
      <c r="I1365">
        <v>2024</v>
      </c>
      <c r="J1365" t="str">
        <f>TEXT(Table1[[#This Row],[date1]],"dddd")</f>
        <v>Sunday</v>
      </c>
    </row>
    <row r="1366" spans="1:10" x14ac:dyDescent="0.35">
      <c r="A1366" s="1">
        <v>45452</v>
      </c>
      <c r="B1366" s="2">
        <v>4.9548611111111113E-3</v>
      </c>
      <c r="C1366" t="s">
        <v>3</v>
      </c>
      <c r="D1366" t="s">
        <v>287</v>
      </c>
      <c r="E1366">
        <v>23.02</v>
      </c>
      <c r="F1366" t="s">
        <v>34</v>
      </c>
      <c r="G1366" t="str">
        <f>TEXT(Table1[[#This Row],[date1]],"DD")</f>
        <v>09</v>
      </c>
      <c r="H1366" t="str">
        <f>TEXT(Table1[[#This Row],[date1]],"MMM")</f>
        <v>Jun</v>
      </c>
      <c r="I1366">
        <v>2024</v>
      </c>
      <c r="J1366" t="str">
        <f>TEXT(Table1[[#This Row],[date1]],"dddd")</f>
        <v>Sunday</v>
      </c>
    </row>
    <row r="1367" spans="1:10" x14ac:dyDescent="0.35">
      <c r="A1367" s="1">
        <v>45452</v>
      </c>
      <c r="B1367" s="2">
        <v>3.6685185185185182E-2</v>
      </c>
      <c r="C1367" t="s">
        <v>3</v>
      </c>
      <c r="D1367" t="s">
        <v>288</v>
      </c>
      <c r="E1367">
        <v>37.72</v>
      </c>
      <c r="F1367" t="s">
        <v>42</v>
      </c>
      <c r="G1367" t="str">
        <f>TEXT(Table1[[#This Row],[date1]],"DD")</f>
        <v>09</v>
      </c>
      <c r="H1367" t="str">
        <f>TEXT(Table1[[#This Row],[date1]],"MMM")</f>
        <v>Jun</v>
      </c>
      <c r="I1367">
        <v>2024</v>
      </c>
      <c r="J1367" t="str">
        <f>TEXT(Table1[[#This Row],[date1]],"dddd")</f>
        <v>Sunday</v>
      </c>
    </row>
    <row r="1368" spans="1:10" x14ac:dyDescent="0.35">
      <c r="A1368" s="1">
        <v>45452</v>
      </c>
      <c r="B1368" s="2">
        <v>7.9120370370370369E-3</v>
      </c>
      <c r="C1368" t="s">
        <v>3</v>
      </c>
      <c r="D1368" t="s">
        <v>289</v>
      </c>
      <c r="E1368">
        <v>32.82</v>
      </c>
      <c r="F1368" t="s">
        <v>13</v>
      </c>
      <c r="G1368" t="str">
        <f>TEXT(Table1[[#This Row],[date1]],"DD")</f>
        <v>09</v>
      </c>
      <c r="H1368" t="str">
        <f>TEXT(Table1[[#This Row],[date1]],"MMM")</f>
        <v>Jun</v>
      </c>
      <c r="I1368">
        <v>2024</v>
      </c>
      <c r="J1368" t="str">
        <f>TEXT(Table1[[#This Row],[date1]],"dddd")</f>
        <v>Sunday</v>
      </c>
    </row>
    <row r="1369" spans="1:10" x14ac:dyDescent="0.35">
      <c r="A1369" s="1">
        <v>45452</v>
      </c>
      <c r="B1369" s="2">
        <v>9.1215277777777787E-3</v>
      </c>
      <c r="C1369" t="s">
        <v>3</v>
      </c>
      <c r="D1369" t="s">
        <v>289</v>
      </c>
      <c r="E1369">
        <v>37.72</v>
      </c>
      <c r="F1369" t="s">
        <v>6</v>
      </c>
      <c r="G1369" t="str">
        <f>TEXT(Table1[[#This Row],[date1]],"DD")</f>
        <v>09</v>
      </c>
      <c r="H1369" t="str">
        <f>TEXT(Table1[[#This Row],[date1]],"MMM")</f>
        <v>Jun</v>
      </c>
      <c r="I1369">
        <v>2024</v>
      </c>
      <c r="J1369" t="str">
        <f>TEXT(Table1[[#This Row],[date1]],"dddd")</f>
        <v>Sunday</v>
      </c>
    </row>
    <row r="1370" spans="1:10" x14ac:dyDescent="0.35">
      <c r="A1370" s="1">
        <v>45452</v>
      </c>
      <c r="B1370" s="2">
        <v>9.8472222222222225E-3</v>
      </c>
      <c r="C1370" t="s">
        <v>3</v>
      </c>
      <c r="D1370" t="s">
        <v>289</v>
      </c>
      <c r="E1370">
        <v>37.72</v>
      </c>
      <c r="F1370" t="s">
        <v>6</v>
      </c>
      <c r="G1370" t="str">
        <f>TEXT(Table1[[#This Row],[date1]],"DD")</f>
        <v>09</v>
      </c>
      <c r="H1370" t="str">
        <f>TEXT(Table1[[#This Row],[date1]],"MMM")</f>
        <v>Jun</v>
      </c>
      <c r="I1370">
        <v>2024</v>
      </c>
      <c r="J1370" t="str">
        <f>TEXT(Table1[[#This Row],[date1]],"dddd")</f>
        <v>Sunday</v>
      </c>
    </row>
    <row r="1371" spans="1:10" x14ac:dyDescent="0.35">
      <c r="A1371" s="1">
        <v>45452</v>
      </c>
      <c r="B1371" s="2">
        <v>7.2997685185185188E-3</v>
      </c>
      <c r="C1371" t="s">
        <v>3</v>
      </c>
      <c r="D1371" t="s">
        <v>290</v>
      </c>
      <c r="E1371">
        <v>27.92</v>
      </c>
      <c r="F1371" t="s">
        <v>27</v>
      </c>
      <c r="G1371" t="str">
        <f>TEXT(Table1[[#This Row],[date1]],"DD")</f>
        <v>09</v>
      </c>
      <c r="H1371" t="str">
        <f>TEXT(Table1[[#This Row],[date1]],"MMM")</f>
        <v>Jun</v>
      </c>
      <c r="I1371">
        <v>2024</v>
      </c>
      <c r="J1371" t="str">
        <f>TEXT(Table1[[#This Row],[date1]],"dddd")</f>
        <v>Sunday</v>
      </c>
    </row>
    <row r="1372" spans="1:10" x14ac:dyDescent="0.35">
      <c r="A1372" s="1">
        <v>45452</v>
      </c>
      <c r="B1372" s="2">
        <v>1.2131944444444445E-2</v>
      </c>
      <c r="C1372" t="s">
        <v>3</v>
      </c>
      <c r="D1372" t="s">
        <v>291</v>
      </c>
      <c r="E1372">
        <v>37.72</v>
      </c>
      <c r="F1372" t="s">
        <v>42</v>
      </c>
      <c r="G1372" t="str">
        <f>TEXT(Table1[[#This Row],[date1]],"DD")</f>
        <v>09</v>
      </c>
      <c r="H1372" t="str">
        <f>TEXT(Table1[[#This Row],[date1]],"MMM")</f>
        <v>Jun</v>
      </c>
      <c r="I1372">
        <v>2024</v>
      </c>
      <c r="J1372" t="str">
        <f>TEXT(Table1[[#This Row],[date1]],"dddd")</f>
        <v>Sunday</v>
      </c>
    </row>
    <row r="1373" spans="1:10" x14ac:dyDescent="0.35">
      <c r="A1373" s="1">
        <v>45452</v>
      </c>
      <c r="B1373" s="2">
        <v>1.4806712962962962E-2</v>
      </c>
      <c r="C1373" t="s">
        <v>3</v>
      </c>
      <c r="D1373" t="s">
        <v>292</v>
      </c>
      <c r="E1373">
        <v>32.82</v>
      </c>
      <c r="F1373" t="s">
        <v>13</v>
      </c>
      <c r="G1373" t="str">
        <f>TEXT(Table1[[#This Row],[date1]],"DD")</f>
        <v>09</v>
      </c>
      <c r="H1373" t="str">
        <f>TEXT(Table1[[#This Row],[date1]],"MMM")</f>
        <v>Jun</v>
      </c>
      <c r="I1373">
        <v>2024</v>
      </c>
      <c r="J1373" t="str">
        <f>TEXT(Table1[[#This Row],[date1]],"dddd")</f>
        <v>Sunday</v>
      </c>
    </row>
    <row r="1374" spans="1:10" x14ac:dyDescent="0.35">
      <c r="A1374" s="1">
        <v>45452</v>
      </c>
      <c r="B1374" s="2">
        <v>3.5740740740740741E-3</v>
      </c>
      <c r="C1374" t="s">
        <v>3</v>
      </c>
      <c r="D1374" t="s">
        <v>293</v>
      </c>
      <c r="E1374">
        <v>27.92</v>
      </c>
      <c r="F1374" t="s">
        <v>10</v>
      </c>
      <c r="G1374" t="str">
        <f>TEXT(Table1[[#This Row],[date1]],"DD")</f>
        <v>09</v>
      </c>
      <c r="H1374" t="str">
        <f>TEXT(Table1[[#This Row],[date1]],"MMM")</f>
        <v>Jun</v>
      </c>
      <c r="I1374">
        <v>2024</v>
      </c>
      <c r="J1374" t="str">
        <f>TEXT(Table1[[#This Row],[date1]],"dddd")</f>
        <v>Sunday</v>
      </c>
    </row>
    <row r="1375" spans="1:10" x14ac:dyDescent="0.35">
      <c r="A1375" s="1">
        <v>45453</v>
      </c>
      <c r="B1375" s="2">
        <v>3.3216435185185189E-2</v>
      </c>
      <c r="C1375" t="s">
        <v>3</v>
      </c>
      <c r="D1375" t="s">
        <v>294</v>
      </c>
      <c r="E1375">
        <v>37.72</v>
      </c>
      <c r="F1375" t="s">
        <v>42</v>
      </c>
      <c r="G1375" t="str">
        <f>TEXT(Table1[[#This Row],[date1]],"DD")</f>
        <v>10</v>
      </c>
      <c r="H1375" t="str">
        <f>TEXT(Table1[[#This Row],[date1]],"MMM")</f>
        <v>Jun</v>
      </c>
      <c r="I1375">
        <v>2024</v>
      </c>
      <c r="J1375" t="str">
        <f>TEXT(Table1[[#This Row],[date1]],"dddd")</f>
        <v>Monday</v>
      </c>
    </row>
    <row r="1376" spans="1:10" x14ac:dyDescent="0.35">
      <c r="A1376" s="1">
        <v>45453</v>
      </c>
      <c r="B1376" s="2">
        <v>3.9447916666666666E-2</v>
      </c>
      <c r="C1376" t="s">
        <v>3</v>
      </c>
      <c r="D1376" t="s">
        <v>110</v>
      </c>
      <c r="E1376">
        <v>37.72</v>
      </c>
      <c r="F1376" t="s">
        <v>6</v>
      </c>
      <c r="G1376" t="str">
        <f>TEXT(Table1[[#This Row],[date1]],"DD")</f>
        <v>10</v>
      </c>
      <c r="H1376" t="str">
        <f>TEXT(Table1[[#This Row],[date1]],"MMM")</f>
        <v>Jun</v>
      </c>
      <c r="I1376">
        <v>2024</v>
      </c>
      <c r="J1376" t="str">
        <f>TEXT(Table1[[#This Row],[date1]],"dddd")</f>
        <v>Monday</v>
      </c>
    </row>
    <row r="1377" spans="1:10" x14ac:dyDescent="0.35">
      <c r="A1377" s="1">
        <v>45453</v>
      </c>
      <c r="B1377" s="2">
        <v>3.1030092592592593E-3</v>
      </c>
      <c r="C1377" t="s">
        <v>3</v>
      </c>
      <c r="D1377" t="s">
        <v>295</v>
      </c>
      <c r="E1377">
        <v>37.72</v>
      </c>
      <c r="F1377" t="s">
        <v>8</v>
      </c>
      <c r="G1377" t="str">
        <f>TEXT(Table1[[#This Row],[date1]],"DD")</f>
        <v>10</v>
      </c>
      <c r="H1377" t="str">
        <f>TEXT(Table1[[#This Row],[date1]],"MMM")</f>
        <v>Jun</v>
      </c>
      <c r="I1377">
        <v>2024</v>
      </c>
      <c r="J1377" t="str">
        <f>TEXT(Table1[[#This Row],[date1]],"dddd")</f>
        <v>Monday</v>
      </c>
    </row>
    <row r="1378" spans="1:10" x14ac:dyDescent="0.35">
      <c r="A1378" s="1">
        <v>45453</v>
      </c>
      <c r="B1378" s="2">
        <v>3.7361111111111111E-3</v>
      </c>
      <c r="C1378" t="s">
        <v>3</v>
      </c>
      <c r="D1378" t="s">
        <v>295</v>
      </c>
      <c r="E1378">
        <v>37.72</v>
      </c>
      <c r="F1378" t="s">
        <v>8</v>
      </c>
      <c r="G1378" t="str">
        <f>TEXT(Table1[[#This Row],[date1]],"DD")</f>
        <v>10</v>
      </c>
      <c r="H1378" t="str">
        <f>TEXT(Table1[[#This Row],[date1]],"MMM")</f>
        <v>Jun</v>
      </c>
      <c r="I1378">
        <v>2024</v>
      </c>
      <c r="J1378" t="str">
        <f>TEXT(Table1[[#This Row],[date1]],"dddd")</f>
        <v>Monday</v>
      </c>
    </row>
    <row r="1379" spans="1:10" x14ac:dyDescent="0.35">
      <c r="A1379" s="1">
        <v>45453</v>
      </c>
      <c r="B1379" s="2">
        <v>2.5967592592592591E-2</v>
      </c>
      <c r="C1379" t="s">
        <v>3</v>
      </c>
      <c r="D1379" t="s">
        <v>296</v>
      </c>
      <c r="E1379">
        <v>37.72</v>
      </c>
      <c r="F1379" t="s">
        <v>6</v>
      </c>
      <c r="G1379" t="str">
        <f>TEXT(Table1[[#This Row],[date1]],"DD")</f>
        <v>10</v>
      </c>
      <c r="H1379" t="str">
        <f>TEXT(Table1[[#This Row],[date1]],"MMM")</f>
        <v>Jun</v>
      </c>
      <c r="I1379">
        <v>2024</v>
      </c>
      <c r="J1379" t="str">
        <f>TEXT(Table1[[#This Row],[date1]],"dddd")</f>
        <v>Monday</v>
      </c>
    </row>
    <row r="1380" spans="1:10" x14ac:dyDescent="0.35">
      <c r="A1380" s="1">
        <v>45453</v>
      </c>
      <c r="B1380" s="2">
        <v>2.6616898148148146E-2</v>
      </c>
      <c r="C1380" t="s">
        <v>3</v>
      </c>
      <c r="D1380" t="s">
        <v>296</v>
      </c>
      <c r="E1380">
        <v>37.72</v>
      </c>
      <c r="F1380" t="s">
        <v>6</v>
      </c>
      <c r="G1380" t="str">
        <f>TEXT(Table1[[#This Row],[date1]],"DD")</f>
        <v>10</v>
      </c>
      <c r="H1380" t="str">
        <f>TEXT(Table1[[#This Row],[date1]],"MMM")</f>
        <v>Jun</v>
      </c>
      <c r="I1380">
        <v>2024</v>
      </c>
      <c r="J1380" t="str">
        <f>TEXT(Table1[[#This Row],[date1]],"dddd")</f>
        <v>Monday</v>
      </c>
    </row>
    <row r="1381" spans="1:10" x14ac:dyDescent="0.35">
      <c r="A1381" s="1">
        <v>45454</v>
      </c>
      <c r="B1381" s="2">
        <v>2.6435185185185187E-2</v>
      </c>
      <c r="C1381" t="s">
        <v>3</v>
      </c>
      <c r="D1381" t="s">
        <v>297</v>
      </c>
      <c r="E1381">
        <v>32.82</v>
      </c>
      <c r="F1381" t="s">
        <v>13</v>
      </c>
      <c r="G1381" t="str">
        <f>TEXT(Table1[[#This Row],[date1]],"DD")</f>
        <v>11</v>
      </c>
      <c r="H1381" t="str">
        <f>TEXT(Table1[[#This Row],[date1]],"MMM")</f>
        <v>Jun</v>
      </c>
      <c r="I1381">
        <v>2024</v>
      </c>
      <c r="J1381" t="str">
        <f>TEXT(Table1[[#This Row],[date1]],"dddd")</f>
        <v>Tuesday</v>
      </c>
    </row>
    <row r="1382" spans="1:10" x14ac:dyDescent="0.35">
      <c r="A1382" s="1">
        <v>45454</v>
      </c>
      <c r="B1382" s="2">
        <v>3.362615740740741E-2</v>
      </c>
      <c r="C1382" t="s">
        <v>3</v>
      </c>
      <c r="D1382" t="s">
        <v>298</v>
      </c>
      <c r="E1382">
        <v>37.72</v>
      </c>
      <c r="F1382" t="s">
        <v>6</v>
      </c>
      <c r="G1382" t="str">
        <f>TEXT(Table1[[#This Row],[date1]],"DD")</f>
        <v>11</v>
      </c>
      <c r="H1382" t="str">
        <f>TEXT(Table1[[#This Row],[date1]],"MMM")</f>
        <v>Jun</v>
      </c>
      <c r="I1382">
        <v>2024</v>
      </c>
      <c r="J1382" t="str">
        <f>TEXT(Table1[[#This Row],[date1]],"dddd")</f>
        <v>Tuesday</v>
      </c>
    </row>
    <row r="1383" spans="1:10" x14ac:dyDescent="0.35">
      <c r="A1383" s="1">
        <v>45454</v>
      </c>
      <c r="B1383" s="2">
        <v>3.4449074074074076E-2</v>
      </c>
      <c r="C1383" t="s">
        <v>3</v>
      </c>
      <c r="D1383" t="s">
        <v>298</v>
      </c>
      <c r="E1383">
        <v>37.72</v>
      </c>
      <c r="F1383" t="s">
        <v>6</v>
      </c>
      <c r="G1383" t="str">
        <f>TEXT(Table1[[#This Row],[date1]],"DD")</f>
        <v>11</v>
      </c>
      <c r="H1383" t="str">
        <f>TEXT(Table1[[#This Row],[date1]],"MMM")</f>
        <v>Jun</v>
      </c>
      <c r="I1383">
        <v>2024</v>
      </c>
      <c r="J1383" t="str">
        <f>TEXT(Table1[[#This Row],[date1]],"dddd")</f>
        <v>Tuesday</v>
      </c>
    </row>
    <row r="1384" spans="1:10" x14ac:dyDescent="0.35">
      <c r="A1384" s="1">
        <v>45454</v>
      </c>
      <c r="B1384" s="2">
        <v>1.184375E-2</v>
      </c>
      <c r="C1384" t="s">
        <v>3</v>
      </c>
      <c r="D1384" t="s">
        <v>299</v>
      </c>
      <c r="E1384">
        <v>37.72</v>
      </c>
      <c r="F1384" t="s">
        <v>8</v>
      </c>
      <c r="G1384" t="str">
        <f>TEXT(Table1[[#This Row],[date1]],"DD")</f>
        <v>11</v>
      </c>
      <c r="H1384" t="str">
        <f>TEXT(Table1[[#This Row],[date1]],"MMM")</f>
        <v>Jun</v>
      </c>
      <c r="I1384">
        <v>2024</v>
      </c>
      <c r="J1384" t="str">
        <f>TEXT(Table1[[#This Row],[date1]],"dddd")</f>
        <v>Tuesday</v>
      </c>
    </row>
    <row r="1385" spans="1:10" x14ac:dyDescent="0.35">
      <c r="A1385" s="1">
        <v>45454</v>
      </c>
      <c r="B1385" s="2">
        <v>1.9234953703703705E-2</v>
      </c>
      <c r="C1385" t="s">
        <v>3</v>
      </c>
      <c r="D1385" t="s">
        <v>300</v>
      </c>
      <c r="E1385">
        <v>32.82</v>
      </c>
      <c r="F1385" t="s">
        <v>13</v>
      </c>
      <c r="G1385" t="str">
        <f>TEXT(Table1[[#This Row],[date1]],"DD")</f>
        <v>11</v>
      </c>
      <c r="H1385" t="str">
        <f>TEXT(Table1[[#This Row],[date1]],"MMM")</f>
        <v>Jun</v>
      </c>
      <c r="I1385">
        <v>2024</v>
      </c>
      <c r="J1385" t="str">
        <f>TEXT(Table1[[#This Row],[date1]],"dddd")</f>
        <v>Tuesday</v>
      </c>
    </row>
    <row r="1386" spans="1:10" x14ac:dyDescent="0.35">
      <c r="A1386" s="1">
        <v>45454</v>
      </c>
      <c r="B1386" s="2">
        <v>2.0025462962962964E-2</v>
      </c>
      <c r="C1386" t="s">
        <v>3</v>
      </c>
      <c r="D1386" t="s">
        <v>300</v>
      </c>
      <c r="E1386">
        <v>32.82</v>
      </c>
      <c r="F1386" t="s">
        <v>13</v>
      </c>
      <c r="G1386" t="str">
        <f>TEXT(Table1[[#This Row],[date1]],"DD")</f>
        <v>11</v>
      </c>
      <c r="H1386" t="str">
        <f>TEXT(Table1[[#This Row],[date1]],"MMM")</f>
        <v>Jun</v>
      </c>
      <c r="I1386">
        <v>2024</v>
      </c>
      <c r="J1386" t="str">
        <f>TEXT(Table1[[#This Row],[date1]],"dddd")</f>
        <v>Tuesday</v>
      </c>
    </row>
    <row r="1387" spans="1:10" x14ac:dyDescent="0.35">
      <c r="A1387" s="1">
        <v>45455</v>
      </c>
      <c r="B1387" s="2">
        <v>1.2717592592592593E-2</v>
      </c>
      <c r="C1387" t="s">
        <v>3</v>
      </c>
      <c r="D1387" t="s">
        <v>301</v>
      </c>
      <c r="E1387">
        <v>37.72</v>
      </c>
      <c r="F1387" t="s">
        <v>8</v>
      </c>
      <c r="G1387" t="str">
        <f>TEXT(Table1[[#This Row],[date1]],"DD")</f>
        <v>12</v>
      </c>
      <c r="H1387" t="str">
        <f>TEXT(Table1[[#This Row],[date1]],"MMM")</f>
        <v>Jun</v>
      </c>
      <c r="I1387">
        <v>2024</v>
      </c>
      <c r="J1387" t="str">
        <f>TEXT(Table1[[#This Row],[date1]],"dddd")</f>
        <v>Wednesday</v>
      </c>
    </row>
    <row r="1388" spans="1:10" x14ac:dyDescent="0.35">
      <c r="A1388" s="1">
        <v>45455</v>
      </c>
      <c r="B1388" s="2">
        <v>3.5924768518518523E-2</v>
      </c>
      <c r="C1388" t="s">
        <v>3</v>
      </c>
      <c r="D1388" t="s">
        <v>302</v>
      </c>
      <c r="E1388">
        <v>37.72</v>
      </c>
      <c r="F1388" t="s">
        <v>42</v>
      </c>
      <c r="G1388" t="str">
        <f>TEXT(Table1[[#This Row],[date1]],"DD")</f>
        <v>12</v>
      </c>
      <c r="H1388" t="str">
        <f>TEXT(Table1[[#This Row],[date1]],"MMM")</f>
        <v>Jun</v>
      </c>
      <c r="I1388">
        <v>2024</v>
      </c>
      <c r="J1388" t="str">
        <f>TEXT(Table1[[#This Row],[date1]],"dddd")</f>
        <v>Wednesday</v>
      </c>
    </row>
    <row r="1389" spans="1:10" x14ac:dyDescent="0.35">
      <c r="A1389" s="1">
        <v>45455</v>
      </c>
      <c r="B1389" s="2">
        <v>2.8671296296296295E-2</v>
      </c>
      <c r="C1389" t="s">
        <v>3</v>
      </c>
      <c r="D1389" t="s">
        <v>296</v>
      </c>
      <c r="E1389">
        <v>37.72</v>
      </c>
      <c r="F1389" t="s">
        <v>6</v>
      </c>
      <c r="G1389" t="str">
        <f>TEXT(Table1[[#This Row],[date1]],"DD")</f>
        <v>12</v>
      </c>
      <c r="H1389" t="str">
        <f>TEXT(Table1[[#This Row],[date1]],"MMM")</f>
        <v>Jun</v>
      </c>
      <c r="I1389">
        <v>2024</v>
      </c>
      <c r="J1389" t="str">
        <f>TEXT(Table1[[#This Row],[date1]],"dddd")</f>
        <v>Wednesday</v>
      </c>
    </row>
    <row r="1390" spans="1:10" x14ac:dyDescent="0.35">
      <c r="A1390" s="1">
        <v>45455</v>
      </c>
      <c r="B1390" s="2">
        <v>3.2961805555555557E-2</v>
      </c>
      <c r="C1390" t="s">
        <v>3</v>
      </c>
      <c r="D1390" t="s">
        <v>303</v>
      </c>
      <c r="E1390">
        <v>37.72</v>
      </c>
      <c r="F1390" t="s">
        <v>6</v>
      </c>
      <c r="G1390" t="str">
        <f>TEXT(Table1[[#This Row],[date1]],"DD")</f>
        <v>12</v>
      </c>
      <c r="H1390" t="str">
        <f>TEXT(Table1[[#This Row],[date1]],"MMM")</f>
        <v>Jun</v>
      </c>
      <c r="I1390">
        <v>2024</v>
      </c>
      <c r="J1390" t="str">
        <f>TEXT(Table1[[#This Row],[date1]],"dddd")</f>
        <v>Wednesday</v>
      </c>
    </row>
    <row r="1391" spans="1:10" x14ac:dyDescent="0.35">
      <c r="A1391" s="1">
        <v>45455</v>
      </c>
      <c r="B1391" s="2">
        <v>1.15E-2</v>
      </c>
      <c r="C1391" t="s">
        <v>3</v>
      </c>
      <c r="D1391" t="s">
        <v>269</v>
      </c>
      <c r="E1391">
        <v>37.72</v>
      </c>
      <c r="F1391" t="s">
        <v>8</v>
      </c>
      <c r="G1391" t="str">
        <f>TEXT(Table1[[#This Row],[date1]],"DD")</f>
        <v>12</v>
      </c>
      <c r="H1391" t="str">
        <f>TEXT(Table1[[#This Row],[date1]],"MMM")</f>
        <v>Jun</v>
      </c>
      <c r="I1391">
        <v>2024</v>
      </c>
      <c r="J1391" t="str">
        <f>TEXT(Table1[[#This Row],[date1]],"dddd")</f>
        <v>Wednesday</v>
      </c>
    </row>
    <row r="1392" spans="1:10" x14ac:dyDescent="0.35">
      <c r="A1392" s="1">
        <v>45455</v>
      </c>
      <c r="B1392" s="2">
        <v>1.7756944444444443E-2</v>
      </c>
      <c r="C1392" t="s">
        <v>3</v>
      </c>
      <c r="D1392" t="s">
        <v>304</v>
      </c>
      <c r="E1392">
        <v>32.82</v>
      </c>
      <c r="F1392" t="s">
        <v>13</v>
      </c>
      <c r="G1392" t="str">
        <f>TEXT(Table1[[#This Row],[date1]],"DD")</f>
        <v>12</v>
      </c>
      <c r="H1392" t="str">
        <f>TEXT(Table1[[#This Row],[date1]],"MMM")</f>
        <v>Jun</v>
      </c>
      <c r="I1392">
        <v>2024</v>
      </c>
      <c r="J1392" t="str">
        <f>TEXT(Table1[[#This Row],[date1]],"dddd")</f>
        <v>Wednesday</v>
      </c>
    </row>
    <row r="1393" spans="1:10" x14ac:dyDescent="0.35">
      <c r="A1393" s="1">
        <v>45456</v>
      </c>
      <c r="B1393" s="2">
        <v>3.7780092592592587E-2</v>
      </c>
      <c r="C1393" t="s">
        <v>3</v>
      </c>
      <c r="D1393" t="s">
        <v>305</v>
      </c>
      <c r="E1393">
        <v>27.92</v>
      </c>
      <c r="F1393" t="s">
        <v>10</v>
      </c>
      <c r="G1393" t="str">
        <f>TEXT(Table1[[#This Row],[date1]],"DD")</f>
        <v>13</v>
      </c>
      <c r="H1393" t="str">
        <f>TEXT(Table1[[#This Row],[date1]],"MMM")</f>
        <v>Jun</v>
      </c>
      <c r="I1393">
        <v>2024</v>
      </c>
      <c r="J1393" t="str">
        <f>TEXT(Table1[[#This Row],[date1]],"dddd")</f>
        <v>Thursday</v>
      </c>
    </row>
    <row r="1394" spans="1:10" x14ac:dyDescent="0.35">
      <c r="A1394" s="1">
        <v>45456</v>
      </c>
      <c r="B1394" s="2">
        <v>3.9879629629629626E-2</v>
      </c>
      <c r="C1394" t="s">
        <v>3</v>
      </c>
      <c r="D1394" t="s">
        <v>110</v>
      </c>
      <c r="E1394">
        <v>37.72</v>
      </c>
      <c r="F1394" t="s">
        <v>6</v>
      </c>
      <c r="G1394" t="str">
        <f>TEXT(Table1[[#This Row],[date1]],"DD")</f>
        <v>13</v>
      </c>
      <c r="H1394" t="str">
        <f>TEXT(Table1[[#This Row],[date1]],"MMM")</f>
        <v>Jun</v>
      </c>
      <c r="I1394">
        <v>2024</v>
      </c>
      <c r="J1394" t="str">
        <f>TEXT(Table1[[#This Row],[date1]],"dddd")</f>
        <v>Thursday</v>
      </c>
    </row>
    <row r="1395" spans="1:10" x14ac:dyDescent="0.35">
      <c r="A1395" s="1">
        <v>45456</v>
      </c>
      <c r="B1395" s="2">
        <v>3.5011574074074077E-2</v>
      </c>
      <c r="C1395" t="s">
        <v>3</v>
      </c>
      <c r="D1395" t="s">
        <v>306</v>
      </c>
      <c r="E1395">
        <v>32.82</v>
      </c>
      <c r="F1395" t="s">
        <v>13</v>
      </c>
      <c r="G1395" t="str">
        <f>TEXT(Table1[[#This Row],[date1]],"DD")</f>
        <v>13</v>
      </c>
      <c r="H1395" t="str">
        <f>TEXT(Table1[[#This Row],[date1]],"MMM")</f>
        <v>Jun</v>
      </c>
      <c r="I1395">
        <v>2024</v>
      </c>
      <c r="J1395" t="str">
        <f>TEXT(Table1[[#This Row],[date1]],"dddd")</f>
        <v>Thursday</v>
      </c>
    </row>
    <row r="1396" spans="1:10" x14ac:dyDescent="0.35">
      <c r="A1396" s="1">
        <v>45456</v>
      </c>
      <c r="B1396" s="2">
        <v>3.9716435185185188E-2</v>
      </c>
      <c r="C1396" t="s">
        <v>3</v>
      </c>
      <c r="D1396" t="s">
        <v>154</v>
      </c>
      <c r="E1396">
        <v>27.92</v>
      </c>
      <c r="F1396" t="s">
        <v>27</v>
      </c>
      <c r="G1396" t="str">
        <f>TEXT(Table1[[#This Row],[date1]],"DD")</f>
        <v>13</v>
      </c>
      <c r="H1396" t="str">
        <f>TEXT(Table1[[#This Row],[date1]],"MMM")</f>
        <v>Jun</v>
      </c>
      <c r="I1396">
        <v>2024</v>
      </c>
      <c r="J1396" t="str">
        <f>TEXT(Table1[[#This Row],[date1]],"dddd")</f>
        <v>Thursday</v>
      </c>
    </row>
    <row r="1397" spans="1:10" x14ac:dyDescent="0.35">
      <c r="A1397" s="1">
        <v>45456</v>
      </c>
      <c r="B1397" s="2">
        <v>3.4560185185185189E-3</v>
      </c>
      <c r="C1397" t="s">
        <v>3</v>
      </c>
      <c r="D1397" t="s">
        <v>307</v>
      </c>
      <c r="E1397">
        <v>32.82</v>
      </c>
      <c r="F1397" t="s">
        <v>13</v>
      </c>
      <c r="G1397" t="str">
        <f>TEXT(Table1[[#This Row],[date1]],"DD")</f>
        <v>13</v>
      </c>
      <c r="H1397" t="str">
        <f>TEXT(Table1[[#This Row],[date1]],"MMM")</f>
        <v>Jun</v>
      </c>
      <c r="I1397">
        <v>2024</v>
      </c>
      <c r="J1397" t="str">
        <f>TEXT(Table1[[#This Row],[date1]],"dddd")</f>
        <v>Thursday</v>
      </c>
    </row>
    <row r="1398" spans="1:10" x14ac:dyDescent="0.35">
      <c r="A1398" s="1">
        <v>45456</v>
      </c>
      <c r="B1398" s="2">
        <v>1.9289351851851849E-2</v>
      </c>
      <c r="C1398" t="s">
        <v>3</v>
      </c>
      <c r="D1398" t="s">
        <v>308</v>
      </c>
      <c r="E1398">
        <v>37.72</v>
      </c>
      <c r="F1398" t="s">
        <v>8</v>
      </c>
      <c r="G1398" t="str">
        <f>TEXT(Table1[[#This Row],[date1]],"DD")</f>
        <v>13</v>
      </c>
      <c r="H1398" t="str">
        <f>TEXT(Table1[[#This Row],[date1]],"MMM")</f>
        <v>Jun</v>
      </c>
      <c r="I1398">
        <v>2024</v>
      </c>
      <c r="J1398" t="str">
        <f>TEXT(Table1[[#This Row],[date1]],"dddd")</f>
        <v>Thursday</v>
      </c>
    </row>
    <row r="1399" spans="1:10" x14ac:dyDescent="0.35">
      <c r="A1399" s="1">
        <v>45456</v>
      </c>
      <c r="B1399" s="2">
        <v>1.5498842592592592E-2</v>
      </c>
      <c r="C1399" t="s">
        <v>3</v>
      </c>
      <c r="D1399" t="s">
        <v>309</v>
      </c>
      <c r="E1399">
        <v>37.72</v>
      </c>
      <c r="F1399" t="s">
        <v>6</v>
      </c>
      <c r="G1399" t="str">
        <f>TEXT(Table1[[#This Row],[date1]],"DD")</f>
        <v>13</v>
      </c>
      <c r="H1399" t="str">
        <f>TEXT(Table1[[#This Row],[date1]],"MMM")</f>
        <v>Jun</v>
      </c>
      <c r="I1399">
        <v>2024</v>
      </c>
      <c r="J1399" t="str">
        <f>TEXT(Table1[[#This Row],[date1]],"dddd")</f>
        <v>Thursday</v>
      </c>
    </row>
    <row r="1400" spans="1:10" x14ac:dyDescent="0.35">
      <c r="A1400" s="1">
        <v>45456</v>
      </c>
      <c r="B1400" s="2">
        <v>1.4488425925925925E-2</v>
      </c>
      <c r="C1400" t="s">
        <v>3</v>
      </c>
      <c r="D1400" t="s">
        <v>22</v>
      </c>
      <c r="E1400">
        <v>32.82</v>
      </c>
      <c r="F1400" t="s">
        <v>13</v>
      </c>
      <c r="G1400" t="str">
        <f>TEXT(Table1[[#This Row],[date1]],"DD")</f>
        <v>13</v>
      </c>
      <c r="H1400" t="str">
        <f>TEXT(Table1[[#This Row],[date1]],"MMM")</f>
        <v>Jun</v>
      </c>
      <c r="I1400">
        <v>2024</v>
      </c>
      <c r="J1400" t="str">
        <f>TEXT(Table1[[#This Row],[date1]],"dddd")</f>
        <v>Thursday</v>
      </c>
    </row>
    <row r="1401" spans="1:10" x14ac:dyDescent="0.35">
      <c r="A1401" s="1">
        <v>45456</v>
      </c>
      <c r="B1401" s="2">
        <v>3.0393518518518518E-2</v>
      </c>
      <c r="C1401" t="s">
        <v>3</v>
      </c>
      <c r="D1401" t="s">
        <v>22</v>
      </c>
      <c r="E1401">
        <v>23.02</v>
      </c>
      <c r="F1401" t="s">
        <v>34</v>
      </c>
      <c r="G1401" t="str">
        <f>TEXT(Table1[[#This Row],[date1]],"DD")</f>
        <v>13</v>
      </c>
      <c r="H1401" t="str">
        <f>TEXT(Table1[[#This Row],[date1]],"MMM")</f>
        <v>Jun</v>
      </c>
      <c r="I1401">
        <v>2024</v>
      </c>
      <c r="J1401" t="str">
        <f>TEXT(Table1[[#This Row],[date1]],"dddd")</f>
        <v>Thursday</v>
      </c>
    </row>
    <row r="1402" spans="1:10" x14ac:dyDescent="0.35">
      <c r="A1402" s="1">
        <v>45456</v>
      </c>
      <c r="B1402" s="2">
        <v>3.1256944444444441E-2</v>
      </c>
      <c r="C1402" t="s">
        <v>3</v>
      </c>
      <c r="D1402" t="s">
        <v>308</v>
      </c>
      <c r="E1402">
        <v>23.02</v>
      </c>
      <c r="F1402" t="s">
        <v>34</v>
      </c>
      <c r="G1402" t="str">
        <f>TEXT(Table1[[#This Row],[date1]],"DD")</f>
        <v>13</v>
      </c>
      <c r="H1402" t="str">
        <f>TEXT(Table1[[#This Row],[date1]],"MMM")</f>
        <v>Jun</v>
      </c>
      <c r="I1402">
        <v>2024</v>
      </c>
      <c r="J1402" t="str">
        <f>TEXT(Table1[[#This Row],[date1]],"dddd")</f>
        <v>Thursday</v>
      </c>
    </row>
    <row r="1403" spans="1:10" x14ac:dyDescent="0.35">
      <c r="A1403" s="1">
        <v>45456</v>
      </c>
      <c r="B1403" s="2">
        <v>3.3540509259259263E-2</v>
      </c>
      <c r="C1403" t="s">
        <v>3</v>
      </c>
      <c r="D1403" t="s">
        <v>18</v>
      </c>
      <c r="E1403">
        <v>32.82</v>
      </c>
      <c r="F1403" t="s">
        <v>13</v>
      </c>
      <c r="G1403" t="str">
        <f>TEXT(Table1[[#This Row],[date1]],"DD")</f>
        <v>13</v>
      </c>
      <c r="H1403" t="str">
        <f>TEXT(Table1[[#This Row],[date1]],"MMM")</f>
        <v>Jun</v>
      </c>
      <c r="I1403">
        <v>2024</v>
      </c>
      <c r="J1403" t="str">
        <f>TEXT(Table1[[#This Row],[date1]],"dddd")</f>
        <v>Thursday</v>
      </c>
    </row>
    <row r="1404" spans="1:10" x14ac:dyDescent="0.35">
      <c r="A1404" s="1">
        <v>45456</v>
      </c>
      <c r="B1404" s="2">
        <v>1.7175925925925926E-3</v>
      </c>
      <c r="C1404" t="s">
        <v>3</v>
      </c>
      <c r="D1404" t="s">
        <v>18</v>
      </c>
      <c r="E1404">
        <v>32.82</v>
      </c>
      <c r="F1404" t="s">
        <v>13</v>
      </c>
      <c r="G1404" t="str">
        <f>TEXT(Table1[[#This Row],[date1]],"DD")</f>
        <v>13</v>
      </c>
      <c r="H1404" t="str">
        <f>TEXT(Table1[[#This Row],[date1]],"MMM")</f>
        <v>Jun</v>
      </c>
      <c r="I1404">
        <v>2024</v>
      </c>
      <c r="J1404" t="str">
        <f>TEXT(Table1[[#This Row],[date1]],"dddd")</f>
        <v>Thursday</v>
      </c>
    </row>
    <row r="1405" spans="1:10" x14ac:dyDescent="0.35">
      <c r="A1405" s="1">
        <v>45457</v>
      </c>
      <c r="B1405" s="2">
        <v>3.2097222222222221E-2</v>
      </c>
      <c r="C1405" t="s">
        <v>3</v>
      </c>
      <c r="D1405" t="s">
        <v>154</v>
      </c>
      <c r="E1405">
        <v>27.92</v>
      </c>
      <c r="F1405" t="s">
        <v>27</v>
      </c>
      <c r="G1405" t="str">
        <f>TEXT(Table1[[#This Row],[date1]],"DD")</f>
        <v>14</v>
      </c>
      <c r="H1405" t="str">
        <f>TEXT(Table1[[#This Row],[date1]],"MMM")</f>
        <v>Jun</v>
      </c>
      <c r="I1405">
        <v>2024</v>
      </c>
      <c r="J1405" t="str">
        <f>TEXT(Table1[[#This Row],[date1]],"dddd")</f>
        <v>Friday</v>
      </c>
    </row>
    <row r="1406" spans="1:10" x14ac:dyDescent="0.35">
      <c r="A1406" s="1">
        <v>45457</v>
      </c>
      <c r="B1406" s="2">
        <v>2.1199074074074072E-2</v>
      </c>
      <c r="C1406" t="s">
        <v>3</v>
      </c>
      <c r="D1406" t="s">
        <v>310</v>
      </c>
      <c r="E1406">
        <v>27.92</v>
      </c>
      <c r="F1406" t="s">
        <v>10</v>
      </c>
      <c r="G1406" t="str">
        <f>TEXT(Table1[[#This Row],[date1]],"DD")</f>
        <v>14</v>
      </c>
      <c r="H1406" t="str">
        <f>TEXT(Table1[[#This Row],[date1]],"MMM")</f>
        <v>Jun</v>
      </c>
      <c r="I1406">
        <v>2024</v>
      </c>
      <c r="J1406" t="str">
        <f>TEXT(Table1[[#This Row],[date1]],"dddd")</f>
        <v>Friday</v>
      </c>
    </row>
    <row r="1407" spans="1:10" x14ac:dyDescent="0.35">
      <c r="A1407" s="1">
        <v>45457</v>
      </c>
      <c r="B1407" s="2">
        <v>1.0204861111111112E-2</v>
      </c>
      <c r="C1407" t="s">
        <v>3</v>
      </c>
      <c r="D1407" t="s">
        <v>110</v>
      </c>
      <c r="E1407">
        <v>37.72</v>
      </c>
      <c r="F1407" t="s">
        <v>6</v>
      </c>
      <c r="G1407" t="str">
        <f>TEXT(Table1[[#This Row],[date1]],"DD")</f>
        <v>14</v>
      </c>
      <c r="H1407" t="str">
        <f>TEXT(Table1[[#This Row],[date1]],"MMM")</f>
        <v>Jun</v>
      </c>
      <c r="I1407">
        <v>2024</v>
      </c>
      <c r="J1407" t="str">
        <f>TEXT(Table1[[#This Row],[date1]],"dddd")</f>
        <v>Friday</v>
      </c>
    </row>
    <row r="1408" spans="1:10" x14ac:dyDescent="0.35">
      <c r="A1408" s="1">
        <v>45457</v>
      </c>
      <c r="B1408" s="2">
        <v>2.0756944444444446E-2</v>
      </c>
      <c r="C1408" t="s">
        <v>3</v>
      </c>
      <c r="D1408" t="s">
        <v>311</v>
      </c>
      <c r="E1408">
        <v>32.82</v>
      </c>
      <c r="F1408" t="s">
        <v>13</v>
      </c>
      <c r="G1408" t="str">
        <f>TEXT(Table1[[#This Row],[date1]],"DD")</f>
        <v>14</v>
      </c>
      <c r="H1408" t="str">
        <f>TEXT(Table1[[#This Row],[date1]],"MMM")</f>
        <v>Jun</v>
      </c>
      <c r="I1408">
        <v>2024</v>
      </c>
      <c r="J1408" t="str">
        <f>TEXT(Table1[[#This Row],[date1]],"dddd")</f>
        <v>Friday</v>
      </c>
    </row>
    <row r="1409" spans="1:10" x14ac:dyDescent="0.35">
      <c r="A1409" s="1">
        <v>45458</v>
      </c>
      <c r="B1409" s="2">
        <v>1.8078703703703704E-2</v>
      </c>
      <c r="C1409" t="s">
        <v>3</v>
      </c>
      <c r="D1409" t="s">
        <v>312</v>
      </c>
      <c r="E1409">
        <v>37.72</v>
      </c>
      <c r="F1409" t="s">
        <v>42</v>
      </c>
      <c r="G1409" t="str">
        <f>TEXT(Table1[[#This Row],[date1]],"DD")</f>
        <v>15</v>
      </c>
      <c r="H1409" t="str">
        <f>TEXT(Table1[[#This Row],[date1]],"MMM")</f>
        <v>Jun</v>
      </c>
      <c r="I1409">
        <v>2024</v>
      </c>
      <c r="J1409" t="str">
        <f>TEXT(Table1[[#This Row],[date1]],"dddd")</f>
        <v>Saturday</v>
      </c>
    </row>
    <row r="1410" spans="1:10" x14ac:dyDescent="0.35">
      <c r="A1410" s="1">
        <v>45458</v>
      </c>
      <c r="B1410" s="2">
        <v>1.4908564814814814E-2</v>
      </c>
      <c r="C1410" t="s">
        <v>3</v>
      </c>
      <c r="D1410" t="s">
        <v>313</v>
      </c>
      <c r="E1410">
        <v>37.72</v>
      </c>
      <c r="F1410" t="s">
        <v>6</v>
      </c>
      <c r="G1410" t="str">
        <f>TEXT(Table1[[#This Row],[date1]],"DD")</f>
        <v>15</v>
      </c>
      <c r="H1410" t="str">
        <f>TEXT(Table1[[#This Row],[date1]],"MMM")</f>
        <v>Jun</v>
      </c>
      <c r="I1410">
        <v>2024</v>
      </c>
      <c r="J1410" t="str">
        <f>TEXT(Table1[[#This Row],[date1]],"dddd")</f>
        <v>Saturday</v>
      </c>
    </row>
    <row r="1411" spans="1:10" x14ac:dyDescent="0.35">
      <c r="A1411" s="1">
        <v>45458</v>
      </c>
      <c r="B1411" s="2">
        <v>1.5820601851851853E-2</v>
      </c>
      <c r="C1411" t="s">
        <v>3</v>
      </c>
      <c r="D1411" t="s">
        <v>313</v>
      </c>
      <c r="E1411">
        <v>32.82</v>
      </c>
      <c r="F1411" t="s">
        <v>13</v>
      </c>
      <c r="G1411" t="str">
        <f>TEXT(Table1[[#This Row],[date1]],"DD")</f>
        <v>15</v>
      </c>
      <c r="H1411" t="str">
        <f>TEXT(Table1[[#This Row],[date1]],"MMM")</f>
        <v>Jun</v>
      </c>
      <c r="I1411">
        <v>2024</v>
      </c>
      <c r="J1411" t="str">
        <f>TEXT(Table1[[#This Row],[date1]],"dddd")</f>
        <v>Saturday</v>
      </c>
    </row>
    <row r="1412" spans="1:10" x14ac:dyDescent="0.35">
      <c r="A1412" s="1">
        <v>45458</v>
      </c>
      <c r="B1412" s="2">
        <v>1.6576388888888891E-2</v>
      </c>
      <c r="C1412" t="s">
        <v>3</v>
      </c>
      <c r="D1412" t="s">
        <v>313</v>
      </c>
      <c r="E1412">
        <v>23.02</v>
      </c>
      <c r="F1412" t="s">
        <v>34</v>
      </c>
      <c r="G1412" t="str">
        <f>TEXT(Table1[[#This Row],[date1]],"DD")</f>
        <v>15</v>
      </c>
      <c r="H1412" t="str">
        <f>TEXT(Table1[[#This Row],[date1]],"MMM")</f>
        <v>Jun</v>
      </c>
      <c r="I1412">
        <v>2024</v>
      </c>
      <c r="J1412" t="str">
        <f>TEXT(Table1[[#This Row],[date1]],"dddd")</f>
        <v>Saturday</v>
      </c>
    </row>
    <row r="1413" spans="1:10" x14ac:dyDescent="0.35">
      <c r="A1413" s="1">
        <v>45458</v>
      </c>
      <c r="B1413" s="2">
        <v>1.7072916666666667E-2</v>
      </c>
      <c r="C1413" t="s">
        <v>3</v>
      </c>
      <c r="D1413" t="s">
        <v>313</v>
      </c>
      <c r="E1413">
        <v>37.72</v>
      </c>
      <c r="F1413" t="s">
        <v>17</v>
      </c>
      <c r="G1413" t="str">
        <f>TEXT(Table1[[#This Row],[date1]],"DD")</f>
        <v>15</v>
      </c>
      <c r="H1413" t="str">
        <f>TEXT(Table1[[#This Row],[date1]],"MMM")</f>
        <v>Jun</v>
      </c>
      <c r="I1413">
        <v>2024</v>
      </c>
      <c r="J1413" t="str">
        <f>TEXT(Table1[[#This Row],[date1]],"dddd")</f>
        <v>Saturday</v>
      </c>
    </row>
    <row r="1414" spans="1:10" x14ac:dyDescent="0.35">
      <c r="A1414" s="1">
        <v>45458</v>
      </c>
      <c r="B1414" s="2">
        <v>1.7638888888888888E-2</v>
      </c>
      <c r="C1414" t="s">
        <v>3</v>
      </c>
      <c r="D1414" t="s">
        <v>313</v>
      </c>
      <c r="E1414">
        <v>32.82</v>
      </c>
      <c r="F1414" t="s">
        <v>13</v>
      </c>
      <c r="G1414" t="str">
        <f>TEXT(Table1[[#This Row],[date1]],"DD")</f>
        <v>15</v>
      </c>
      <c r="H1414" t="str">
        <f>TEXT(Table1[[#This Row],[date1]],"MMM")</f>
        <v>Jun</v>
      </c>
      <c r="I1414">
        <v>2024</v>
      </c>
      <c r="J1414" t="str">
        <f>TEXT(Table1[[#This Row],[date1]],"dddd")</f>
        <v>Saturday</v>
      </c>
    </row>
    <row r="1415" spans="1:10" x14ac:dyDescent="0.35">
      <c r="A1415" s="1">
        <v>45458</v>
      </c>
      <c r="B1415" s="2">
        <v>2.4293981481481484E-3</v>
      </c>
      <c r="C1415" t="s">
        <v>3</v>
      </c>
      <c r="D1415" t="s">
        <v>314</v>
      </c>
      <c r="E1415">
        <v>32.82</v>
      </c>
      <c r="F1415" t="s">
        <v>13</v>
      </c>
      <c r="G1415" t="str">
        <f>TEXT(Table1[[#This Row],[date1]],"DD")</f>
        <v>15</v>
      </c>
      <c r="H1415" t="str">
        <f>TEXT(Table1[[#This Row],[date1]],"MMM")</f>
        <v>Jun</v>
      </c>
      <c r="I1415">
        <v>2024</v>
      </c>
      <c r="J1415" t="str">
        <f>TEXT(Table1[[#This Row],[date1]],"dddd")</f>
        <v>Saturday</v>
      </c>
    </row>
    <row r="1416" spans="1:10" x14ac:dyDescent="0.35">
      <c r="A1416" s="1">
        <v>45458</v>
      </c>
      <c r="B1416" s="2">
        <v>9.7754629629629632E-3</v>
      </c>
      <c r="C1416" t="s">
        <v>3</v>
      </c>
      <c r="D1416" t="s">
        <v>315</v>
      </c>
      <c r="E1416">
        <v>27.92</v>
      </c>
      <c r="F1416" t="s">
        <v>10</v>
      </c>
      <c r="G1416" t="str">
        <f>TEXT(Table1[[#This Row],[date1]],"DD")</f>
        <v>15</v>
      </c>
      <c r="H1416" t="str">
        <f>TEXT(Table1[[#This Row],[date1]],"MMM")</f>
        <v>Jun</v>
      </c>
      <c r="I1416">
        <v>2024</v>
      </c>
      <c r="J1416" t="str">
        <f>TEXT(Table1[[#This Row],[date1]],"dddd")</f>
        <v>Saturday</v>
      </c>
    </row>
    <row r="1417" spans="1:10" x14ac:dyDescent="0.35">
      <c r="A1417" s="1">
        <v>45459</v>
      </c>
      <c r="B1417" s="2">
        <v>3.0457175925925926E-2</v>
      </c>
      <c r="C1417" t="s">
        <v>3</v>
      </c>
      <c r="D1417" t="s">
        <v>72</v>
      </c>
      <c r="E1417">
        <v>32.82</v>
      </c>
      <c r="F1417" t="s">
        <v>13</v>
      </c>
      <c r="G1417" t="str">
        <f>TEXT(Table1[[#This Row],[date1]],"DD")</f>
        <v>16</v>
      </c>
      <c r="H1417" t="str">
        <f>TEXT(Table1[[#This Row],[date1]],"MMM")</f>
        <v>Jun</v>
      </c>
      <c r="I1417">
        <v>2024</v>
      </c>
      <c r="J1417" t="str">
        <f>TEXT(Table1[[#This Row],[date1]],"dddd")</f>
        <v>Sunday</v>
      </c>
    </row>
    <row r="1418" spans="1:10" x14ac:dyDescent="0.35">
      <c r="A1418" s="1">
        <v>45459</v>
      </c>
      <c r="B1418" s="2">
        <v>4.0756944444444443E-2</v>
      </c>
      <c r="C1418" t="s">
        <v>3</v>
      </c>
      <c r="D1418" t="s">
        <v>316</v>
      </c>
      <c r="E1418">
        <v>37.72</v>
      </c>
      <c r="F1418" t="s">
        <v>6</v>
      </c>
      <c r="G1418" t="str">
        <f>TEXT(Table1[[#This Row],[date1]],"DD")</f>
        <v>16</v>
      </c>
      <c r="H1418" t="str">
        <f>TEXT(Table1[[#This Row],[date1]],"MMM")</f>
        <v>Jun</v>
      </c>
      <c r="I1418">
        <v>2024</v>
      </c>
      <c r="J1418" t="str">
        <f>TEXT(Table1[[#This Row],[date1]],"dddd")</f>
        <v>Sunday</v>
      </c>
    </row>
    <row r="1419" spans="1:10" x14ac:dyDescent="0.35">
      <c r="A1419" s="1">
        <v>45459</v>
      </c>
      <c r="B1419" s="2">
        <v>4.4212962962962966E-4</v>
      </c>
      <c r="C1419" t="s">
        <v>3</v>
      </c>
      <c r="D1419" t="s">
        <v>316</v>
      </c>
      <c r="E1419">
        <v>37.72</v>
      </c>
      <c r="F1419" t="s">
        <v>8</v>
      </c>
      <c r="G1419" t="str">
        <f>TEXT(Table1[[#This Row],[date1]],"DD")</f>
        <v>16</v>
      </c>
      <c r="H1419" t="str">
        <f>TEXT(Table1[[#This Row],[date1]],"MMM")</f>
        <v>Jun</v>
      </c>
      <c r="I1419">
        <v>2024</v>
      </c>
      <c r="J1419" t="str">
        <f>TEXT(Table1[[#This Row],[date1]],"dddd")</f>
        <v>Sunday</v>
      </c>
    </row>
    <row r="1420" spans="1:10" x14ac:dyDescent="0.35">
      <c r="A1420" s="1">
        <v>45459</v>
      </c>
      <c r="B1420" s="2">
        <v>1.1747685185185186E-3</v>
      </c>
      <c r="C1420" t="s">
        <v>3</v>
      </c>
      <c r="D1420" t="s">
        <v>316</v>
      </c>
      <c r="E1420">
        <v>37.72</v>
      </c>
      <c r="F1420" t="s">
        <v>8</v>
      </c>
      <c r="G1420" t="str">
        <f>TEXT(Table1[[#This Row],[date1]],"DD")</f>
        <v>16</v>
      </c>
      <c r="H1420" t="str">
        <f>TEXT(Table1[[#This Row],[date1]],"MMM")</f>
        <v>Jun</v>
      </c>
      <c r="I1420">
        <v>2024</v>
      </c>
      <c r="J1420" t="str">
        <f>TEXT(Table1[[#This Row],[date1]],"dddd")</f>
        <v>Sunday</v>
      </c>
    </row>
    <row r="1421" spans="1:10" x14ac:dyDescent="0.35">
      <c r="A1421" s="1">
        <v>45459</v>
      </c>
      <c r="B1421" s="2">
        <v>3.4347222222222223E-2</v>
      </c>
      <c r="C1421" t="s">
        <v>3</v>
      </c>
      <c r="D1421" t="s">
        <v>289</v>
      </c>
      <c r="E1421">
        <v>32.82</v>
      </c>
      <c r="F1421" t="s">
        <v>13</v>
      </c>
      <c r="G1421" t="str">
        <f>TEXT(Table1[[#This Row],[date1]],"DD")</f>
        <v>16</v>
      </c>
      <c r="H1421" t="str">
        <f>TEXT(Table1[[#This Row],[date1]],"MMM")</f>
        <v>Jun</v>
      </c>
      <c r="I1421">
        <v>2024</v>
      </c>
      <c r="J1421" t="str">
        <f>TEXT(Table1[[#This Row],[date1]],"dddd")</f>
        <v>Sunday</v>
      </c>
    </row>
    <row r="1422" spans="1:10" x14ac:dyDescent="0.35">
      <c r="A1422" s="1">
        <v>45459</v>
      </c>
      <c r="B1422" s="2">
        <v>4.5138888888888887E-4</v>
      </c>
      <c r="C1422" t="s">
        <v>3</v>
      </c>
      <c r="D1422" t="s">
        <v>287</v>
      </c>
      <c r="E1422">
        <v>23.02</v>
      </c>
      <c r="F1422" t="s">
        <v>34</v>
      </c>
      <c r="G1422" t="str">
        <f>TEXT(Table1[[#This Row],[date1]],"DD")</f>
        <v>16</v>
      </c>
      <c r="H1422" t="str">
        <f>TEXT(Table1[[#This Row],[date1]],"MMM")</f>
        <v>Jun</v>
      </c>
      <c r="I1422">
        <v>2024</v>
      </c>
      <c r="J1422" t="str">
        <f>TEXT(Table1[[#This Row],[date1]],"dddd")</f>
        <v>Sunday</v>
      </c>
    </row>
    <row r="1423" spans="1:10" x14ac:dyDescent="0.35">
      <c r="A1423" s="1">
        <v>45459</v>
      </c>
      <c r="B1423" s="2">
        <v>1.8090277777777779E-3</v>
      </c>
      <c r="C1423" t="s">
        <v>3</v>
      </c>
      <c r="D1423" t="s">
        <v>317</v>
      </c>
      <c r="E1423">
        <v>32.82</v>
      </c>
      <c r="F1423" t="s">
        <v>13</v>
      </c>
      <c r="G1423" t="str">
        <f>TEXT(Table1[[#This Row],[date1]],"DD")</f>
        <v>16</v>
      </c>
      <c r="H1423" t="str">
        <f>TEXT(Table1[[#This Row],[date1]],"MMM")</f>
        <v>Jun</v>
      </c>
      <c r="I1423">
        <v>2024</v>
      </c>
      <c r="J1423" t="str">
        <f>TEXT(Table1[[#This Row],[date1]],"dddd")</f>
        <v>Sunday</v>
      </c>
    </row>
    <row r="1424" spans="1:10" x14ac:dyDescent="0.35">
      <c r="A1424" s="1">
        <v>45459</v>
      </c>
      <c r="B1424" s="2">
        <v>3.5925925925925925E-3</v>
      </c>
      <c r="C1424" t="s">
        <v>3</v>
      </c>
      <c r="D1424" t="s">
        <v>317</v>
      </c>
      <c r="E1424">
        <v>32.82</v>
      </c>
      <c r="F1424" t="s">
        <v>13</v>
      </c>
      <c r="G1424" t="str">
        <f>TEXT(Table1[[#This Row],[date1]],"DD")</f>
        <v>16</v>
      </c>
      <c r="H1424" t="str">
        <f>TEXT(Table1[[#This Row],[date1]],"MMM")</f>
        <v>Jun</v>
      </c>
      <c r="I1424">
        <v>2024</v>
      </c>
      <c r="J1424" t="str">
        <f>TEXT(Table1[[#This Row],[date1]],"dddd")</f>
        <v>Sunday</v>
      </c>
    </row>
    <row r="1425" spans="1:10" x14ac:dyDescent="0.35">
      <c r="A1425" s="1">
        <v>45459</v>
      </c>
      <c r="B1425" s="2">
        <v>3.0550925925925926E-2</v>
      </c>
      <c r="C1425" t="s">
        <v>3</v>
      </c>
      <c r="D1425" t="s">
        <v>318</v>
      </c>
      <c r="E1425">
        <v>37.72</v>
      </c>
      <c r="F1425" t="s">
        <v>8</v>
      </c>
      <c r="G1425" t="str">
        <f>TEXT(Table1[[#This Row],[date1]],"DD")</f>
        <v>16</v>
      </c>
      <c r="H1425" t="str">
        <f>TEXT(Table1[[#This Row],[date1]],"MMM")</f>
        <v>Jun</v>
      </c>
      <c r="I1425">
        <v>2024</v>
      </c>
      <c r="J1425" t="str">
        <f>TEXT(Table1[[#This Row],[date1]],"dddd")</f>
        <v>Sunday</v>
      </c>
    </row>
    <row r="1426" spans="1:10" x14ac:dyDescent="0.35">
      <c r="A1426" s="1">
        <v>45459</v>
      </c>
      <c r="B1426" s="2">
        <v>3.3061342592592594E-2</v>
      </c>
      <c r="C1426" t="s">
        <v>3</v>
      </c>
      <c r="D1426" t="s">
        <v>319</v>
      </c>
      <c r="E1426">
        <v>37.72</v>
      </c>
      <c r="F1426" t="s">
        <v>8</v>
      </c>
      <c r="G1426" t="str">
        <f>TEXT(Table1[[#This Row],[date1]],"DD")</f>
        <v>16</v>
      </c>
      <c r="H1426" t="str">
        <f>TEXT(Table1[[#This Row],[date1]],"MMM")</f>
        <v>Jun</v>
      </c>
      <c r="I1426">
        <v>2024</v>
      </c>
      <c r="J1426" t="str">
        <f>TEXT(Table1[[#This Row],[date1]],"dddd")</f>
        <v>Sunday</v>
      </c>
    </row>
    <row r="1427" spans="1:10" x14ac:dyDescent="0.35">
      <c r="A1427" s="1">
        <v>45459</v>
      </c>
      <c r="B1427" s="2">
        <v>3.1450231481481482E-2</v>
      </c>
      <c r="C1427" t="s">
        <v>3</v>
      </c>
      <c r="D1427" t="s">
        <v>72</v>
      </c>
      <c r="E1427">
        <v>32.82</v>
      </c>
      <c r="F1427" t="s">
        <v>13</v>
      </c>
      <c r="G1427" t="str">
        <f>TEXT(Table1[[#This Row],[date1]],"DD")</f>
        <v>16</v>
      </c>
      <c r="H1427" t="str">
        <f>TEXT(Table1[[#This Row],[date1]],"MMM")</f>
        <v>Jun</v>
      </c>
      <c r="I1427">
        <v>2024</v>
      </c>
      <c r="J1427" t="str">
        <f>TEXT(Table1[[#This Row],[date1]],"dddd")</f>
        <v>Sunday</v>
      </c>
    </row>
    <row r="1428" spans="1:10" x14ac:dyDescent="0.35">
      <c r="A1428" s="1">
        <v>45459</v>
      </c>
      <c r="B1428" s="2">
        <v>3.2136574074074074E-2</v>
      </c>
      <c r="C1428" t="s">
        <v>3</v>
      </c>
      <c r="D1428" t="s">
        <v>72</v>
      </c>
      <c r="E1428">
        <v>32.82</v>
      </c>
      <c r="F1428" t="s">
        <v>13</v>
      </c>
      <c r="G1428" t="str">
        <f>TEXT(Table1[[#This Row],[date1]],"DD")</f>
        <v>16</v>
      </c>
      <c r="H1428" t="str">
        <f>TEXT(Table1[[#This Row],[date1]],"MMM")</f>
        <v>Jun</v>
      </c>
      <c r="I1428">
        <v>2024</v>
      </c>
      <c r="J1428" t="str">
        <f>TEXT(Table1[[#This Row],[date1]],"dddd")</f>
        <v>Sunday</v>
      </c>
    </row>
    <row r="1429" spans="1:10" x14ac:dyDescent="0.35">
      <c r="A1429" s="1">
        <v>45460</v>
      </c>
      <c r="B1429" s="2">
        <v>3.9861111111111111E-2</v>
      </c>
      <c r="C1429" t="s">
        <v>3</v>
      </c>
      <c r="D1429" t="s">
        <v>320</v>
      </c>
      <c r="E1429">
        <v>27.92</v>
      </c>
      <c r="F1429" t="s">
        <v>10</v>
      </c>
      <c r="G1429" t="str">
        <f>TEXT(Table1[[#This Row],[date1]],"DD")</f>
        <v>17</v>
      </c>
      <c r="H1429" t="str">
        <f>TEXT(Table1[[#This Row],[date1]],"MMM")</f>
        <v>Jun</v>
      </c>
      <c r="I1429">
        <v>2024</v>
      </c>
      <c r="J1429" t="str">
        <f>TEXT(Table1[[#This Row],[date1]],"dddd")</f>
        <v>Monday</v>
      </c>
    </row>
    <row r="1430" spans="1:10" x14ac:dyDescent="0.35">
      <c r="A1430" s="1">
        <v>45460</v>
      </c>
      <c r="B1430" s="2">
        <v>8.3923611111111109E-3</v>
      </c>
      <c r="C1430" t="s">
        <v>3</v>
      </c>
      <c r="D1430" t="s">
        <v>321</v>
      </c>
      <c r="E1430">
        <v>27.92</v>
      </c>
      <c r="F1430" t="s">
        <v>27</v>
      </c>
      <c r="G1430" t="str">
        <f>TEXT(Table1[[#This Row],[date1]],"DD")</f>
        <v>17</v>
      </c>
      <c r="H1430" t="str">
        <f>TEXT(Table1[[#This Row],[date1]],"MMM")</f>
        <v>Jun</v>
      </c>
      <c r="I1430">
        <v>2024</v>
      </c>
      <c r="J1430" t="str">
        <f>TEXT(Table1[[#This Row],[date1]],"dddd")</f>
        <v>Monday</v>
      </c>
    </row>
    <row r="1431" spans="1:10" x14ac:dyDescent="0.35">
      <c r="A1431" s="1">
        <v>45460</v>
      </c>
      <c r="B1431" s="2">
        <v>9.462962962962963E-3</v>
      </c>
      <c r="C1431" t="s">
        <v>3</v>
      </c>
      <c r="D1431" t="s">
        <v>321</v>
      </c>
      <c r="E1431">
        <v>27.92</v>
      </c>
      <c r="F1431" t="s">
        <v>27</v>
      </c>
      <c r="G1431" t="str">
        <f>TEXT(Table1[[#This Row],[date1]],"DD")</f>
        <v>17</v>
      </c>
      <c r="H1431" t="str">
        <f>TEXT(Table1[[#This Row],[date1]],"MMM")</f>
        <v>Jun</v>
      </c>
      <c r="I1431">
        <v>2024</v>
      </c>
      <c r="J1431" t="str">
        <f>TEXT(Table1[[#This Row],[date1]],"dddd")</f>
        <v>Monday</v>
      </c>
    </row>
    <row r="1432" spans="1:10" x14ac:dyDescent="0.35">
      <c r="A1432" s="1">
        <v>45460</v>
      </c>
      <c r="B1432" s="2">
        <v>3.8791666666666669E-2</v>
      </c>
      <c r="C1432" t="s">
        <v>3</v>
      </c>
      <c r="D1432" t="s">
        <v>55</v>
      </c>
      <c r="E1432">
        <v>37.72</v>
      </c>
      <c r="F1432" t="s">
        <v>42</v>
      </c>
      <c r="G1432" t="str">
        <f>TEXT(Table1[[#This Row],[date1]],"DD")</f>
        <v>17</v>
      </c>
      <c r="H1432" t="str">
        <f>TEXT(Table1[[#This Row],[date1]],"MMM")</f>
        <v>Jun</v>
      </c>
      <c r="I1432">
        <v>2024</v>
      </c>
      <c r="J1432" t="str">
        <f>TEXT(Table1[[#This Row],[date1]],"dddd")</f>
        <v>Monday</v>
      </c>
    </row>
    <row r="1433" spans="1:10" x14ac:dyDescent="0.35">
      <c r="A1433" s="1">
        <v>45460</v>
      </c>
      <c r="B1433" s="2">
        <v>3.5826388888888887E-2</v>
      </c>
      <c r="C1433" t="s">
        <v>3</v>
      </c>
      <c r="D1433" t="s">
        <v>177</v>
      </c>
      <c r="E1433">
        <v>37.72</v>
      </c>
      <c r="F1433" t="s">
        <v>42</v>
      </c>
      <c r="G1433" t="str">
        <f>TEXT(Table1[[#This Row],[date1]],"DD")</f>
        <v>17</v>
      </c>
      <c r="H1433" t="str">
        <f>TEXT(Table1[[#This Row],[date1]],"MMM")</f>
        <v>Jun</v>
      </c>
      <c r="I1433">
        <v>2024</v>
      </c>
      <c r="J1433" t="str">
        <f>TEXT(Table1[[#This Row],[date1]],"dddd")</f>
        <v>Monday</v>
      </c>
    </row>
    <row r="1434" spans="1:10" x14ac:dyDescent="0.35">
      <c r="A1434" s="1">
        <v>45460</v>
      </c>
      <c r="B1434" s="2">
        <v>3.4877314814814819E-2</v>
      </c>
      <c r="C1434" t="s">
        <v>3</v>
      </c>
      <c r="D1434" t="s">
        <v>22</v>
      </c>
      <c r="E1434">
        <v>37.72</v>
      </c>
      <c r="F1434" t="s">
        <v>42</v>
      </c>
      <c r="G1434" t="str">
        <f>TEXT(Table1[[#This Row],[date1]],"DD")</f>
        <v>17</v>
      </c>
      <c r="H1434" t="str">
        <f>TEXT(Table1[[#This Row],[date1]],"MMM")</f>
        <v>Jun</v>
      </c>
      <c r="I1434">
        <v>2024</v>
      </c>
      <c r="J1434" t="str">
        <f>TEXT(Table1[[#This Row],[date1]],"dddd")</f>
        <v>Monday</v>
      </c>
    </row>
    <row r="1435" spans="1:10" x14ac:dyDescent="0.35">
      <c r="A1435" s="1">
        <v>45460</v>
      </c>
      <c r="B1435" s="2">
        <v>3.5543981481481482E-2</v>
      </c>
      <c r="C1435" t="s">
        <v>3</v>
      </c>
      <c r="D1435" t="s">
        <v>22</v>
      </c>
      <c r="E1435">
        <v>37.72</v>
      </c>
      <c r="F1435" t="s">
        <v>42</v>
      </c>
      <c r="G1435" t="str">
        <f>TEXT(Table1[[#This Row],[date1]],"DD")</f>
        <v>17</v>
      </c>
      <c r="H1435" t="str">
        <f>TEXT(Table1[[#This Row],[date1]],"MMM")</f>
        <v>Jun</v>
      </c>
      <c r="I1435">
        <v>2024</v>
      </c>
      <c r="J1435" t="str">
        <f>TEXT(Table1[[#This Row],[date1]],"dddd")</f>
        <v>Monday</v>
      </c>
    </row>
    <row r="1436" spans="1:10" x14ac:dyDescent="0.35">
      <c r="A1436" s="1">
        <v>45460</v>
      </c>
      <c r="B1436" s="2">
        <v>3.6531250000000001E-2</v>
      </c>
      <c r="C1436" t="s">
        <v>3</v>
      </c>
      <c r="D1436" t="s">
        <v>22</v>
      </c>
      <c r="E1436">
        <v>27.92</v>
      </c>
      <c r="F1436" t="s">
        <v>10</v>
      </c>
      <c r="G1436" t="str">
        <f>TEXT(Table1[[#This Row],[date1]],"DD")</f>
        <v>17</v>
      </c>
      <c r="H1436" t="str">
        <f>TEXT(Table1[[#This Row],[date1]],"MMM")</f>
        <v>Jun</v>
      </c>
      <c r="I1436">
        <v>2024</v>
      </c>
      <c r="J1436" t="str">
        <f>TEXT(Table1[[#This Row],[date1]],"dddd")</f>
        <v>Monday</v>
      </c>
    </row>
    <row r="1437" spans="1:10" x14ac:dyDescent="0.35">
      <c r="A1437" s="1">
        <v>45460</v>
      </c>
      <c r="B1437" s="2">
        <v>3.5643518518518519E-2</v>
      </c>
      <c r="C1437" t="s">
        <v>3</v>
      </c>
      <c r="D1437" t="s">
        <v>322</v>
      </c>
      <c r="E1437">
        <v>27.92</v>
      </c>
      <c r="F1437" t="s">
        <v>10</v>
      </c>
      <c r="G1437" t="str">
        <f>TEXT(Table1[[#This Row],[date1]],"DD")</f>
        <v>17</v>
      </c>
      <c r="H1437" t="str">
        <f>TEXT(Table1[[#This Row],[date1]],"MMM")</f>
        <v>Jun</v>
      </c>
      <c r="I1437">
        <v>2024</v>
      </c>
      <c r="J1437" t="str">
        <f>TEXT(Table1[[#This Row],[date1]],"dddd")</f>
        <v>Monday</v>
      </c>
    </row>
    <row r="1438" spans="1:10" x14ac:dyDescent="0.35">
      <c r="A1438" s="1">
        <v>45460</v>
      </c>
      <c r="B1438" s="2">
        <v>1.1244212962962963E-2</v>
      </c>
      <c r="C1438" t="s">
        <v>3</v>
      </c>
      <c r="D1438" t="s">
        <v>18</v>
      </c>
      <c r="E1438">
        <v>32.82</v>
      </c>
      <c r="F1438" t="s">
        <v>13</v>
      </c>
      <c r="G1438" t="str">
        <f>TEXT(Table1[[#This Row],[date1]],"DD")</f>
        <v>17</v>
      </c>
      <c r="H1438" t="str">
        <f>TEXT(Table1[[#This Row],[date1]],"MMM")</f>
        <v>Jun</v>
      </c>
      <c r="I1438">
        <v>2024</v>
      </c>
      <c r="J1438" t="str">
        <f>TEXT(Table1[[#This Row],[date1]],"dddd")</f>
        <v>Monday</v>
      </c>
    </row>
    <row r="1439" spans="1:10" x14ac:dyDescent="0.35">
      <c r="A1439" s="1">
        <v>45461</v>
      </c>
      <c r="B1439" s="2">
        <v>2.8483796296296295E-3</v>
      </c>
      <c r="C1439" t="s">
        <v>3</v>
      </c>
      <c r="D1439" t="s">
        <v>312</v>
      </c>
      <c r="E1439">
        <v>27.92</v>
      </c>
      <c r="F1439" t="s">
        <v>10</v>
      </c>
      <c r="G1439" t="str">
        <f>TEXT(Table1[[#This Row],[date1]],"DD")</f>
        <v>18</v>
      </c>
      <c r="H1439" t="str">
        <f>TEXT(Table1[[#This Row],[date1]],"MMM")</f>
        <v>Jun</v>
      </c>
      <c r="I1439">
        <v>2024</v>
      </c>
      <c r="J1439" t="str">
        <f>TEXT(Table1[[#This Row],[date1]],"dddd")</f>
        <v>Tuesday</v>
      </c>
    </row>
    <row r="1440" spans="1:10" x14ac:dyDescent="0.35">
      <c r="A1440" s="1">
        <v>45461</v>
      </c>
      <c r="B1440" s="2">
        <v>3.6145833333333334E-3</v>
      </c>
      <c r="C1440" t="s">
        <v>3</v>
      </c>
      <c r="D1440" t="s">
        <v>312</v>
      </c>
      <c r="E1440">
        <v>37.72</v>
      </c>
      <c r="F1440" t="s">
        <v>42</v>
      </c>
      <c r="G1440" t="str">
        <f>TEXT(Table1[[#This Row],[date1]],"DD")</f>
        <v>18</v>
      </c>
      <c r="H1440" t="str">
        <f>TEXT(Table1[[#This Row],[date1]],"MMM")</f>
        <v>Jun</v>
      </c>
      <c r="I1440">
        <v>2024</v>
      </c>
      <c r="J1440" t="str">
        <f>TEXT(Table1[[#This Row],[date1]],"dddd")</f>
        <v>Tuesday</v>
      </c>
    </row>
    <row r="1441" spans="1:10" x14ac:dyDescent="0.35">
      <c r="A1441" s="1">
        <v>45461</v>
      </c>
      <c r="B1441" s="2">
        <v>1.4358796296296295E-2</v>
      </c>
      <c r="C1441" t="s">
        <v>3</v>
      </c>
      <c r="D1441" t="s">
        <v>167</v>
      </c>
      <c r="E1441">
        <v>37.72</v>
      </c>
      <c r="F1441" t="s">
        <v>42</v>
      </c>
      <c r="G1441" t="str">
        <f>TEXT(Table1[[#This Row],[date1]],"DD")</f>
        <v>18</v>
      </c>
      <c r="H1441" t="str">
        <f>TEXT(Table1[[#This Row],[date1]],"MMM")</f>
        <v>Jun</v>
      </c>
      <c r="I1441">
        <v>2024</v>
      </c>
      <c r="J1441" t="str">
        <f>TEXT(Table1[[#This Row],[date1]],"dddd")</f>
        <v>Tuesday</v>
      </c>
    </row>
    <row r="1442" spans="1:10" x14ac:dyDescent="0.35">
      <c r="A1442" s="1">
        <v>45461</v>
      </c>
      <c r="B1442" s="2">
        <v>1.5033564814814816E-2</v>
      </c>
      <c r="C1442" t="s">
        <v>3</v>
      </c>
      <c r="D1442" t="s">
        <v>167</v>
      </c>
      <c r="E1442">
        <v>37.72</v>
      </c>
      <c r="F1442" t="s">
        <v>42</v>
      </c>
      <c r="G1442" t="str">
        <f>TEXT(Table1[[#This Row],[date1]],"DD")</f>
        <v>18</v>
      </c>
      <c r="H1442" t="str">
        <f>TEXT(Table1[[#This Row],[date1]],"MMM")</f>
        <v>Jun</v>
      </c>
      <c r="I1442">
        <v>2024</v>
      </c>
      <c r="J1442" t="str">
        <f>TEXT(Table1[[#This Row],[date1]],"dddd")</f>
        <v>Tuesday</v>
      </c>
    </row>
    <row r="1443" spans="1:10" x14ac:dyDescent="0.35">
      <c r="A1443" s="1">
        <v>45461</v>
      </c>
      <c r="B1443" s="2">
        <v>2.4878472222222222E-2</v>
      </c>
      <c r="C1443" t="s">
        <v>3</v>
      </c>
      <c r="D1443" t="s">
        <v>323</v>
      </c>
      <c r="E1443">
        <v>27.92</v>
      </c>
      <c r="F1443" t="s">
        <v>27</v>
      </c>
      <c r="G1443" t="str">
        <f>TEXT(Table1[[#This Row],[date1]],"DD")</f>
        <v>18</v>
      </c>
      <c r="H1443" t="str">
        <f>TEXT(Table1[[#This Row],[date1]],"MMM")</f>
        <v>Jun</v>
      </c>
      <c r="I1443">
        <v>2024</v>
      </c>
      <c r="J1443" t="str">
        <f>TEXT(Table1[[#This Row],[date1]],"dddd")</f>
        <v>Tuesday</v>
      </c>
    </row>
    <row r="1444" spans="1:10" x14ac:dyDescent="0.35">
      <c r="A1444" s="1">
        <v>45461</v>
      </c>
      <c r="B1444" s="2">
        <v>1.4461805555555556E-2</v>
      </c>
      <c r="C1444" t="s">
        <v>3</v>
      </c>
      <c r="D1444" t="s">
        <v>22</v>
      </c>
      <c r="E1444">
        <v>32.82</v>
      </c>
      <c r="F1444" t="s">
        <v>13</v>
      </c>
      <c r="G1444" t="str">
        <f>TEXT(Table1[[#This Row],[date1]],"DD")</f>
        <v>18</v>
      </c>
      <c r="H1444" t="str">
        <f>TEXT(Table1[[#This Row],[date1]],"MMM")</f>
        <v>Jun</v>
      </c>
      <c r="I1444">
        <v>2024</v>
      </c>
      <c r="J1444" t="str">
        <f>TEXT(Table1[[#This Row],[date1]],"dddd")</f>
        <v>Tuesday</v>
      </c>
    </row>
    <row r="1445" spans="1:10" x14ac:dyDescent="0.35">
      <c r="A1445" s="1">
        <v>45461</v>
      </c>
      <c r="B1445" s="2">
        <v>1.5491898148148149E-2</v>
      </c>
      <c r="C1445" t="s">
        <v>3</v>
      </c>
      <c r="D1445" t="s">
        <v>22</v>
      </c>
      <c r="E1445">
        <v>32.82</v>
      </c>
      <c r="F1445" t="s">
        <v>13</v>
      </c>
      <c r="G1445" t="str">
        <f>TEXT(Table1[[#This Row],[date1]],"DD")</f>
        <v>18</v>
      </c>
      <c r="H1445" t="str">
        <f>TEXT(Table1[[#This Row],[date1]],"MMM")</f>
        <v>Jun</v>
      </c>
      <c r="I1445">
        <v>2024</v>
      </c>
      <c r="J1445" t="str">
        <f>TEXT(Table1[[#This Row],[date1]],"dddd")</f>
        <v>Tuesday</v>
      </c>
    </row>
    <row r="1446" spans="1:10" x14ac:dyDescent="0.35">
      <c r="A1446" s="1">
        <v>45462</v>
      </c>
      <c r="B1446" s="2">
        <v>3.286805555555556E-2</v>
      </c>
      <c r="C1446" t="s">
        <v>3</v>
      </c>
      <c r="D1446" t="s">
        <v>324</v>
      </c>
      <c r="E1446">
        <v>37.72</v>
      </c>
      <c r="F1446" t="s">
        <v>6</v>
      </c>
      <c r="G1446" t="str">
        <f>TEXT(Table1[[#This Row],[date1]],"DD")</f>
        <v>19</v>
      </c>
      <c r="H1446" t="str">
        <f>TEXT(Table1[[#This Row],[date1]],"MMM")</f>
        <v>Jun</v>
      </c>
      <c r="I1446">
        <v>2024</v>
      </c>
      <c r="J1446" t="str">
        <f>TEXT(Table1[[#This Row],[date1]],"dddd")</f>
        <v>Wednesday</v>
      </c>
    </row>
    <row r="1447" spans="1:10" x14ac:dyDescent="0.35">
      <c r="A1447" s="1">
        <v>45462</v>
      </c>
      <c r="B1447" s="2">
        <v>1.2436342592592593E-2</v>
      </c>
      <c r="C1447" t="s">
        <v>3</v>
      </c>
      <c r="D1447" t="s">
        <v>154</v>
      </c>
      <c r="E1447">
        <v>27.92</v>
      </c>
      <c r="F1447" t="s">
        <v>27</v>
      </c>
      <c r="G1447" t="str">
        <f>TEXT(Table1[[#This Row],[date1]],"DD")</f>
        <v>19</v>
      </c>
      <c r="H1447" t="str">
        <f>TEXT(Table1[[#This Row],[date1]],"MMM")</f>
        <v>Jun</v>
      </c>
      <c r="I1447">
        <v>2024</v>
      </c>
      <c r="J1447" t="str">
        <f>TEXT(Table1[[#This Row],[date1]],"dddd")</f>
        <v>Wednesday</v>
      </c>
    </row>
    <row r="1448" spans="1:10" x14ac:dyDescent="0.35">
      <c r="A1448" s="1">
        <v>45462</v>
      </c>
      <c r="B1448" s="2">
        <v>3.7505787037037039E-2</v>
      </c>
      <c r="C1448" t="s">
        <v>3</v>
      </c>
      <c r="D1448" t="s">
        <v>325</v>
      </c>
      <c r="E1448">
        <v>27.92</v>
      </c>
      <c r="F1448" t="s">
        <v>10</v>
      </c>
      <c r="G1448" t="str">
        <f>TEXT(Table1[[#This Row],[date1]],"DD")</f>
        <v>19</v>
      </c>
      <c r="H1448" t="str">
        <f>TEXT(Table1[[#This Row],[date1]],"MMM")</f>
        <v>Jun</v>
      </c>
      <c r="I1448">
        <v>2024</v>
      </c>
      <c r="J1448" t="str">
        <f>TEXT(Table1[[#This Row],[date1]],"dddd")</f>
        <v>Wednesday</v>
      </c>
    </row>
    <row r="1449" spans="1:10" x14ac:dyDescent="0.35">
      <c r="A1449" s="1">
        <v>45462</v>
      </c>
      <c r="B1449" s="2">
        <v>7.9606481481481473E-3</v>
      </c>
      <c r="C1449" t="s">
        <v>3</v>
      </c>
      <c r="D1449" t="s">
        <v>326</v>
      </c>
      <c r="E1449">
        <v>37.72</v>
      </c>
      <c r="F1449" t="s">
        <v>6</v>
      </c>
      <c r="G1449" t="str">
        <f>TEXT(Table1[[#This Row],[date1]],"DD")</f>
        <v>19</v>
      </c>
      <c r="H1449" t="str">
        <f>TEXT(Table1[[#This Row],[date1]],"MMM")</f>
        <v>Jun</v>
      </c>
      <c r="I1449">
        <v>2024</v>
      </c>
      <c r="J1449" t="str">
        <f>TEXT(Table1[[#This Row],[date1]],"dddd")</f>
        <v>Wednesday</v>
      </c>
    </row>
    <row r="1450" spans="1:10" x14ac:dyDescent="0.35">
      <c r="A1450" s="1">
        <v>45462</v>
      </c>
      <c r="B1450" s="2">
        <v>8.6967592592592582E-3</v>
      </c>
      <c r="C1450" t="s">
        <v>3</v>
      </c>
      <c r="D1450" t="s">
        <v>326</v>
      </c>
      <c r="E1450">
        <v>37.72</v>
      </c>
      <c r="F1450" t="s">
        <v>17</v>
      </c>
      <c r="G1450" t="str">
        <f>TEXT(Table1[[#This Row],[date1]],"DD")</f>
        <v>19</v>
      </c>
      <c r="H1450" t="str">
        <f>TEXT(Table1[[#This Row],[date1]],"MMM")</f>
        <v>Jun</v>
      </c>
      <c r="I1450">
        <v>2024</v>
      </c>
      <c r="J1450" t="str">
        <f>TEXT(Table1[[#This Row],[date1]],"dddd")</f>
        <v>Wednesday</v>
      </c>
    </row>
    <row r="1451" spans="1:10" x14ac:dyDescent="0.35">
      <c r="A1451" s="1">
        <v>45462</v>
      </c>
      <c r="B1451" s="2">
        <v>1.5003472222222222E-2</v>
      </c>
      <c r="C1451" t="s">
        <v>3</v>
      </c>
      <c r="D1451" t="s">
        <v>177</v>
      </c>
      <c r="E1451">
        <v>32.82</v>
      </c>
      <c r="F1451" t="s">
        <v>13</v>
      </c>
      <c r="G1451" t="str">
        <f>TEXT(Table1[[#This Row],[date1]],"DD")</f>
        <v>19</v>
      </c>
      <c r="H1451" t="str">
        <f>TEXT(Table1[[#This Row],[date1]],"MMM")</f>
        <v>Jun</v>
      </c>
      <c r="I1451">
        <v>2024</v>
      </c>
      <c r="J1451" t="str">
        <f>TEXT(Table1[[#This Row],[date1]],"dddd")</f>
        <v>Wednesday</v>
      </c>
    </row>
    <row r="1452" spans="1:10" x14ac:dyDescent="0.35">
      <c r="A1452" s="1">
        <v>45462</v>
      </c>
      <c r="B1452" s="2">
        <v>1.9946759259259261E-2</v>
      </c>
      <c r="C1452" t="s">
        <v>3</v>
      </c>
      <c r="D1452" t="s">
        <v>166</v>
      </c>
      <c r="E1452">
        <v>37.72</v>
      </c>
      <c r="F1452" t="s">
        <v>42</v>
      </c>
      <c r="G1452" t="str">
        <f>TEXT(Table1[[#This Row],[date1]],"DD")</f>
        <v>19</v>
      </c>
      <c r="H1452" t="str">
        <f>TEXT(Table1[[#This Row],[date1]],"MMM")</f>
        <v>Jun</v>
      </c>
      <c r="I1452">
        <v>2024</v>
      </c>
      <c r="J1452" t="str">
        <f>TEXT(Table1[[#This Row],[date1]],"dddd")</f>
        <v>Wednesday</v>
      </c>
    </row>
    <row r="1453" spans="1:10" x14ac:dyDescent="0.35">
      <c r="A1453" s="1">
        <v>45462</v>
      </c>
      <c r="B1453" s="2">
        <v>2.0821759259259259E-2</v>
      </c>
      <c r="C1453" t="s">
        <v>3</v>
      </c>
      <c r="D1453" t="s">
        <v>166</v>
      </c>
      <c r="E1453">
        <v>37.72</v>
      </c>
      <c r="F1453" t="s">
        <v>6</v>
      </c>
      <c r="G1453" t="str">
        <f>TEXT(Table1[[#This Row],[date1]],"DD")</f>
        <v>19</v>
      </c>
      <c r="H1453" t="str">
        <f>TEXT(Table1[[#This Row],[date1]],"MMM")</f>
        <v>Jun</v>
      </c>
      <c r="I1453">
        <v>2024</v>
      </c>
      <c r="J1453" t="str">
        <f>TEXT(Table1[[#This Row],[date1]],"dddd")</f>
        <v>Wednesday</v>
      </c>
    </row>
    <row r="1454" spans="1:10" x14ac:dyDescent="0.35">
      <c r="A1454" s="1">
        <v>45462</v>
      </c>
      <c r="B1454" s="2">
        <v>2.1890046296296296E-2</v>
      </c>
      <c r="C1454" t="s">
        <v>3</v>
      </c>
      <c r="D1454" t="s">
        <v>18</v>
      </c>
      <c r="E1454">
        <v>32.82</v>
      </c>
      <c r="F1454" t="s">
        <v>13</v>
      </c>
      <c r="G1454" t="str">
        <f>TEXT(Table1[[#This Row],[date1]],"DD")</f>
        <v>19</v>
      </c>
      <c r="H1454" t="str">
        <f>TEXT(Table1[[#This Row],[date1]],"MMM")</f>
        <v>Jun</v>
      </c>
      <c r="I1454">
        <v>2024</v>
      </c>
      <c r="J1454" t="str">
        <f>TEXT(Table1[[#This Row],[date1]],"dddd")</f>
        <v>Wednesday</v>
      </c>
    </row>
    <row r="1455" spans="1:10" x14ac:dyDescent="0.35">
      <c r="A1455" s="1">
        <v>45462</v>
      </c>
      <c r="B1455" s="2">
        <v>2.0133101851851853E-2</v>
      </c>
      <c r="C1455" t="s">
        <v>3</v>
      </c>
      <c r="D1455" t="s">
        <v>205</v>
      </c>
      <c r="E1455">
        <v>37.72</v>
      </c>
      <c r="F1455" t="s">
        <v>42</v>
      </c>
      <c r="G1455" t="str">
        <f>TEXT(Table1[[#This Row],[date1]],"DD")</f>
        <v>19</v>
      </c>
      <c r="H1455" t="str">
        <f>TEXT(Table1[[#This Row],[date1]],"MMM")</f>
        <v>Jun</v>
      </c>
      <c r="I1455">
        <v>2024</v>
      </c>
      <c r="J1455" t="str">
        <f>TEXT(Table1[[#This Row],[date1]],"dddd")</f>
        <v>Wednesday</v>
      </c>
    </row>
    <row r="1456" spans="1:10" x14ac:dyDescent="0.35">
      <c r="A1456" s="1">
        <v>45462</v>
      </c>
      <c r="B1456" s="2">
        <v>2.0873842592592593E-2</v>
      </c>
      <c r="C1456" t="s">
        <v>3</v>
      </c>
      <c r="D1456" t="s">
        <v>205</v>
      </c>
      <c r="E1456">
        <v>32.82</v>
      </c>
      <c r="F1456" t="s">
        <v>13</v>
      </c>
      <c r="G1456" t="str">
        <f>TEXT(Table1[[#This Row],[date1]],"DD")</f>
        <v>19</v>
      </c>
      <c r="H1456" t="str">
        <f>TEXT(Table1[[#This Row],[date1]],"MMM")</f>
        <v>Jun</v>
      </c>
      <c r="I1456">
        <v>2024</v>
      </c>
      <c r="J1456" t="str">
        <f>TEXT(Table1[[#This Row],[date1]],"dddd")</f>
        <v>Wednesday</v>
      </c>
    </row>
    <row r="1457" spans="1:10" x14ac:dyDescent="0.35">
      <c r="A1457" s="1">
        <v>45463</v>
      </c>
      <c r="B1457" s="2">
        <v>3.4797453703703705E-2</v>
      </c>
      <c r="C1457" t="s">
        <v>3</v>
      </c>
      <c r="D1457" t="s">
        <v>110</v>
      </c>
      <c r="E1457">
        <v>37.72</v>
      </c>
      <c r="F1457" t="s">
        <v>6</v>
      </c>
      <c r="G1457" t="str">
        <f>TEXT(Table1[[#This Row],[date1]],"DD")</f>
        <v>20</v>
      </c>
      <c r="H1457" t="str">
        <f>TEXT(Table1[[#This Row],[date1]],"MMM")</f>
        <v>Jun</v>
      </c>
      <c r="I1457">
        <v>2024</v>
      </c>
      <c r="J1457" t="str">
        <f>TEXT(Table1[[#This Row],[date1]],"dddd")</f>
        <v>Thursday</v>
      </c>
    </row>
    <row r="1458" spans="1:10" x14ac:dyDescent="0.35">
      <c r="A1458" s="1">
        <v>45463</v>
      </c>
      <c r="B1458" s="2">
        <v>4.0996527777777778E-2</v>
      </c>
      <c r="C1458" t="s">
        <v>3</v>
      </c>
      <c r="D1458" t="s">
        <v>327</v>
      </c>
      <c r="E1458">
        <v>37.72</v>
      </c>
      <c r="F1458" t="s">
        <v>6</v>
      </c>
      <c r="G1458" t="str">
        <f>TEXT(Table1[[#This Row],[date1]],"DD")</f>
        <v>20</v>
      </c>
      <c r="H1458" t="str">
        <f>TEXT(Table1[[#This Row],[date1]],"MMM")</f>
        <v>Jun</v>
      </c>
      <c r="I1458">
        <v>2024</v>
      </c>
      <c r="J1458" t="str">
        <f>TEXT(Table1[[#This Row],[date1]],"dddd")</f>
        <v>Thursday</v>
      </c>
    </row>
    <row r="1459" spans="1:10" x14ac:dyDescent="0.35">
      <c r="A1459" s="1">
        <v>45463</v>
      </c>
      <c r="B1459" s="2">
        <v>2.3148148148148148E-6</v>
      </c>
      <c r="C1459" t="s">
        <v>3</v>
      </c>
      <c r="D1459" t="s">
        <v>327</v>
      </c>
      <c r="E1459">
        <v>37.72</v>
      </c>
      <c r="F1459" t="s">
        <v>6</v>
      </c>
      <c r="G1459" t="str">
        <f>TEXT(Table1[[#This Row],[date1]],"DD")</f>
        <v>20</v>
      </c>
      <c r="H1459" t="str">
        <f>TEXT(Table1[[#This Row],[date1]],"MMM")</f>
        <v>Jun</v>
      </c>
      <c r="I1459">
        <v>2024</v>
      </c>
      <c r="J1459" t="str">
        <f>TEXT(Table1[[#This Row],[date1]],"dddd")</f>
        <v>Thursday</v>
      </c>
    </row>
    <row r="1460" spans="1:10" x14ac:dyDescent="0.35">
      <c r="A1460" s="1">
        <v>45463</v>
      </c>
      <c r="B1460" s="2">
        <v>2.7199074074074073E-2</v>
      </c>
      <c r="C1460" t="s">
        <v>3</v>
      </c>
      <c r="D1460" t="s">
        <v>270</v>
      </c>
      <c r="E1460">
        <v>37.72</v>
      </c>
      <c r="F1460" t="s">
        <v>6</v>
      </c>
      <c r="G1460" t="str">
        <f>TEXT(Table1[[#This Row],[date1]],"DD")</f>
        <v>20</v>
      </c>
      <c r="H1460" t="str">
        <f>TEXT(Table1[[#This Row],[date1]],"MMM")</f>
        <v>Jun</v>
      </c>
      <c r="I1460">
        <v>2024</v>
      </c>
      <c r="J1460" t="str">
        <f>TEXT(Table1[[#This Row],[date1]],"dddd")</f>
        <v>Thursday</v>
      </c>
    </row>
    <row r="1461" spans="1:10" x14ac:dyDescent="0.35">
      <c r="A1461" s="1">
        <v>45463</v>
      </c>
      <c r="B1461" s="2">
        <v>4.0053240740740736E-2</v>
      </c>
      <c r="C1461" t="s">
        <v>3</v>
      </c>
      <c r="D1461" t="s">
        <v>18</v>
      </c>
      <c r="E1461">
        <v>37.72</v>
      </c>
      <c r="F1461" t="s">
        <v>6</v>
      </c>
      <c r="G1461" t="str">
        <f>TEXT(Table1[[#This Row],[date1]],"DD")</f>
        <v>20</v>
      </c>
      <c r="H1461" t="str">
        <f>TEXT(Table1[[#This Row],[date1]],"MMM")</f>
        <v>Jun</v>
      </c>
      <c r="I1461">
        <v>2024</v>
      </c>
      <c r="J1461" t="str">
        <f>TEXT(Table1[[#This Row],[date1]],"dddd")</f>
        <v>Thursday</v>
      </c>
    </row>
    <row r="1462" spans="1:10" x14ac:dyDescent="0.35">
      <c r="A1462" s="1">
        <v>45463</v>
      </c>
      <c r="B1462" s="2">
        <v>4.1175925925925928E-2</v>
      </c>
      <c r="C1462" t="s">
        <v>3</v>
      </c>
      <c r="D1462" t="s">
        <v>18</v>
      </c>
      <c r="E1462">
        <v>32.82</v>
      </c>
      <c r="F1462" t="s">
        <v>13</v>
      </c>
      <c r="G1462" t="str">
        <f>TEXT(Table1[[#This Row],[date1]],"DD")</f>
        <v>20</v>
      </c>
      <c r="H1462" t="str">
        <f>TEXT(Table1[[#This Row],[date1]],"MMM")</f>
        <v>Jun</v>
      </c>
      <c r="I1462">
        <v>2024</v>
      </c>
      <c r="J1462" t="str">
        <f>TEXT(Table1[[#This Row],[date1]],"dddd")</f>
        <v>Thursday</v>
      </c>
    </row>
    <row r="1463" spans="1:10" x14ac:dyDescent="0.35">
      <c r="A1463" s="1">
        <v>45464</v>
      </c>
      <c r="B1463" s="2">
        <v>4.1619212962962962E-2</v>
      </c>
      <c r="C1463" t="s">
        <v>3</v>
      </c>
      <c r="D1463" t="s">
        <v>324</v>
      </c>
      <c r="E1463">
        <v>37.72</v>
      </c>
      <c r="F1463" t="s">
        <v>6</v>
      </c>
      <c r="G1463" t="str">
        <f>TEXT(Table1[[#This Row],[date1]],"DD")</f>
        <v>21</v>
      </c>
      <c r="H1463" t="str">
        <f>TEXT(Table1[[#This Row],[date1]],"MMM")</f>
        <v>Jun</v>
      </c>
      <c r="I1463">
        <v>2024</v>
      </c>
      <c r="J1463" t="str">
        <f>TEXT(Table1[[#This Row],[date1]],"dddd")</f>
        <v>Friday</v>
      </c>
    </row>
    <row r="1464" spans="1:10" x14ac:dyDescent="0.35">
      <c r="A1464" s="1">
        <v>45464</v>
      </c>
      <c r="B1464" s="2">
        <v>1.1597222222222224E-3</v>
      </c>
      <c r="C1464" t="s">
        <v>3</v>
      </c>
      <c r="D1464" t="s">
        <v>328</v>
      </c>
      <c r="E1464">
        <v>27.92</v>
      </c>
      <c r="F1464" t="s">
        <v>10</v>
      </c>
      <c r="G1464" t="str">
        <f>TEXT(Table1[[#This Row],[date1]],"DD")</f>
        <v>21</v>
      </c>
      <c r="H1464" t="str">
        <f>TEXT(Table1[[#This Row],[date1]],"MMM")</f>
        <v>Jun</v>
      </c>
      <c r="I1464">
        <v>2024</v>
      </c>
      <c r="J1464" t="str">
        <f>TEXT(Table1[[#This Row],[date1]],"dddd")</f>
        <v>Friday</v>
      </c>
    </row>
    <row r="1465" spans="1:10" x14ac:dyDescent="0.35">
      <c r="A1465" s="1">
        <v>45464</v>
      </c>
      <c r="B1465" s="2">
        <v>1.3418981481481483E-2</v>
      </c>
      <c r="C1465" t="s">
        <v>3</v>
      </c>
      <c r="D1465" t="s">
        <v>22</v>
      </c>
      <c r="E1465">
        <v>32.82</v>
      </c>
      <c r="F1465" t="s">
        <v>13</v>
      </c>
      <c r="G1465" t="str">
        <f>TEXT(Table1[[#This Row],[date1]],"DD")</f>
        <v>21</v>
      </c>
      <c r="H1465" t="str">
        <f>TEXT(Table1[[#This Row],[date1]],"MMM")</f>
        <v>Jun</v>
      </c>
      <c r="I1465">
        <v>2024</v>
      </c>
      <c r="J1465" t="str">
        <f>TEXT(Table1[[#This Row],[date1]],"dddd")</f>
        <v>Friday</v>
      </c>
    </row>
    <row r="1466" spans="1:10" x14ac:dyDescent="0.35">
      <c r="A1466" s="1">
        <v>45464</v>
      </c>
      <c r="B1466" s="2">
        <v>1.4253472222222223E-2</v>
      </c>
      <c r="C1466" t="s">
        <v>3</v>
      </c>
      <c r="D1466" t="s">
        <v>22</v>
      </c>
      <c r="E1466">
        <v>32.82</v>
      </c>
      <c r="F1466" t="s">
        <v>13</v>
      </c>
      <c r="G1466" t="str">
        <f>TEXT(Table1[[#This Row],[date1]],"DD")</f>
        <v>21</v>
      </c>
      <c r="H1466" t="str">
        <f>TEXT(Table1[[#This Row],[date1]],"MMM")</f>
        <v>Jun</v>
      </c>
      <c r="I1466">
        <v>2024</v>
      </c>
      <c r="J1466" t="str">
        <f>TEXT(Table1[[#This Row],[date1]],"dddd")</f>
        <v>Friday</v>
      </c>
    </row>
    <row r="1467" spans="1:10" x14ac:dyDescent="0.35">
      <c r="A1467" s="1">
        <v>45464</v>
      </c>
      <c r="B1467" s="2">
        <v>8.5196759259259253E-3</v>
      </c>
      <c r="C1467" t="s">
        <v>3</v>
      </c>
      <c r="D1467" t="s">
        <v>329</v>
      </c>
      <c r="E1467">
        <v>23.02</v>
      </c>
      <c r="F1467" t="s">
        <v>34</v>
      </c>
      <c r="G1467" t="str">
        <f>TEXT(Table1[[#This Row],[date1]],"DD")</f>
        <v>21</v>
      </c>
      <c r="H1467" t="str">
        <f>TEXT(Table1[[#This Row],[date1]],"MMM")</f>
        <v>Jun</v>
      </c>
      <c r="I1467">
        <v>2024</v>
      </c>
      <c r="J1467" t="str">
        <f>TEXT(Table1[[#This Row],[date1]],"dddd")</f>
        <v>Friday</v>
      </c>
    </row>
    <row r="1468" spans="1:10" x14ac:dyDescent="0.35">
      <c r="A1468" s="1">
        <v>45464</v>
      </c>
      <c r="B1468" s="2">
        <v>2.1142361111111112E-2</v>
      </c>
      <c r="C1468" t="s">
        <v>3</v>
      </c>
      <c r="D1468" t="s">
        <v>18</v>
      </c>
      <c r="E1468">
        <v>37.72</v>
      </c>
      <c r="F1468" t="s">
        <v>6</v>
      </c>
      <c r="G1468" t="str">
        <f>TEXT(Table1[[#This Row],[date1]],"DD")</f>
        <v>21</v>
      </c>
      <c r="H1468" t="str">
        <f>TEXT(Table1[[#This Row],[date1]],"MMM")</f>
        <v>Jun</v>
      </c>
      <c r="I1468">
        <v>2024</v>
      </c>
      <c r="J1468" t="str">
        <f>TEXT(Table1[[#This Row],[date1]],"dddd")</f>
        <v>Friday</v>
      </c>
    </row>
    <row r="1469" spans="1:10" x14ac:dyDescent="0.35">
      <c r="A1469" s="1">
        <v>45464</v>
      </c>
      <c r="B1469" s="2">
        <v>3.2710648148148148E-2</v>
      </c>
      <c r="C1469" t="s">
        <v>3</v>
      </c>
      <c r="D1469" t="s">
        <v>167</v>
      </c>
      <c r="E1469">
        <v>37.72</v>
      </c>
      <c r="F1469" t="s">
        <v>42</v>
      </c>
      <c r="G1469" t="str">
        <f>TEXT(Table1[[#This Row],[date1]],"DD")</f>
        <v>21</v>
      </c>
      <c r="H1469" t="str">
        <f>TEXT(Table1[[#This Row],[date1]],"MMM")</f>
        <v>Jun</v>
      </c>
      <c r="I1469">
        <v>2024</v>
      </c>
      <c r="J1469" t="str">
        <f>TEXT(Table1[[#This Row],[date1]],"dddd")</f>
        <v>Friday</v>
      </c>
    </row>
    <row r="1470" spans="1:10" x14ac:dyDescent="0.35">
      <c r="A1470" s="1">
        <v>45464</v>
      </c>
      <c r="B1470" s="2">
        <v>3.3410879629629631E-2</v>
      </c>
      <c r="C1470" t="s">
        <v>3</v>
      </c>
      <c r="D1470" t="s">
        <v>167</v>
      </c>
      <c r="E1470">
        <v>37.72</v>
      </c>
      <c r="F1470" t="s">
        <v>42</v>
      </c>
      <c r="G1470" t="str">
        <f>TEXT(Table1[[#This Row],[date1]],"DD")</f>
        <v>21</v>
      </c>
      <c r="H1470" t="str">
        <f>TEXT(Table1[[#This Row],[date1]],"MMM")</f>
        <v>Jun</v>
      </c>
      <c r="I1470">
        <v>2024</v>
      </c>
      <c r="J1470" t="str">
        <f>TEXT(Table1[[#This Row],[date1]],"dddd")</f>
        <v>Friday</v>
      </c>
    </row>
    <row r="1471" spans="1:10" x14ac:dyDescent="0.35">
      <c r="A1471" s="1">
        <v>45464</v>
      </c>
      <c r="B1471" s="2">
        <v>3.4658564814814816E-2</v>
      </c>
      <c r="C1471" t="s">
        <v>3</v>
      </c>
      <c r="D1471" t="s">
        <v>193</v>
      </c>
      <c r="E1471">
        <v>37.72</v>
      </c>
      <c r="F1471" t="s">
        <v>42</v>
      </c>
      <c r="G1471" t="str">
        <f>TEXT(Table1[[#This Row],[date1]],"DD")</f>
        <v>21</v>
      </c>
      <c r="H1471" t="str">
        <f>TEXT(Table1[[#This Row],[date1]],"MMM")</f>
        <v>Jun</v>
      </c>
      <c r="I1471">
        <v>2024</v>
      </c>
      <c r="J1471" t="str">
        <f>TEXT(Table1[[#This Row],[date1]],"dddd")</f>
        <v>Friday</v>
      </c>
    </row>
    <row r="1472" spans="1:10" x14ac:dyDescent="0.35">
      <c r="A1472" s="1">
        <v>45464</v>
      </c>
      <c r="B1472" s="2">
        <v>3.5418981481481482E-2</v>
      </c>
      <c r="C1472" t="s">
        <v>3</v>
      </c>
      <c r="D1472" t="s">
        <v>193</v>
      </c>
      <c r="E1472">
        <v>37.72</v>
      </c>
      <c r="F1472" t="s">
        <v>42</v>
      </c>
      <c r="G1472" t="str">
        <f>TEXT(Table1[[#This Row],[date1]],"DD")</f>
        <v>21</v>
      </c>
      <c r="H1472" t="str">
        <f>TEXT(Table1[[#This Row],[date1]],"MMM")</f>
        <v>Jun</v>
      </c>
      <c r="I1472">
        <v>2024</v>
      </c>
      <c r="J1472" t="str">
        <f>TEXT(Table1[[#This Row],[date1]],"dddd")</f>
        <v>Friday</v>
      </c>
    </row>
    <row r="1473" spans="1:10" x14ac:dyDescent="0.35">
      <c r="A1473" s="1">
        <v>45464</v>
      </c>
      <c r="B1473" s="2">
        <v>3.6328703703703703E-2</v>
      </c>
      <c r="C1473" t="s">
        <v>3</v>
      </c>
      <c r="D1473" t="s">
        <v>193</v>
      </c>
      <c r="E1473">
        <v>27.92</v>
      </c>
      <c r="F1473" t="s">
        <v>10</v>
      </c>
      <c r="G1473" t="str">
        <f>TEXT(Table1[[#This Row],[date1]],"DD")</f>
        <v>21</v>
      </c>
      <c r="H1473" t="str">
        <f>TEXT(Table1[[#This Row],[date1]],"MMM")</f>
        <v>Jun</v>
      </c>
      <c r="I1473">
        <v>2024</v>
      </c>
      <c r="J1473" t="str">
        <f>TEXT(Table1[[#This Row],[date1]],"dddd")</f>
        <v>Friday</v>
      </c>
    </row>
    <row r="1474" spans="1:10" x14ac:dyDescent="0.35">
      <c r="A1474" s="1">
        <v>45464</v>
      </c>
      <c r="B1474" s="2">
        <v>3.8623842592592592E-2</v>
      </c>
      <c r="C1474" t="s">
        <v>3</v>
      </c>
      <c r="D1474" t="s">
        <v>324</v>
      </c>
      <c r="E1474">
        <v>32.82</v>
      </c>
      <c r="F1474" t="s">
        <v>13</v>
      </c>
      <c r="G1474" t="str">
        <f>TEXT(Table1[[#This Row],[date1]],"DD")</f>
        <v>21</v>
      </c>
      <c r="H1474" t="str">
        <f>TEXT(Table1[[#This Row],[date1]],"MMM")</f>
        <v>Jun</v>
      </c>
      <c r="I1474">
        <v>2024</v>
      </c>
      <c r="J1474" t="str">
        <f>TEXT(Table1[[#This Row],[date1]],"dddd")</f>
        <v>Friday</v>
      </c>
    </row>
    <row r="1475" spans="1:10" x14ac:dyDescent="0.35">
      <c r="A1475" s="1">
        <v>45465</v>
      </c>
      <c r="B1475" s="2">
        <v>2.7665509259259261E-2</v>
      </c>
      <c r="C1475" t="s">
        <v>3</v>
      </c>
      <c r="D1475" t="s">
        <v>154</v>
      </c>
      <c r="E1475">
        <v>27.92</v>
      </c>
      <c r="F1475" t="s">
        <v>27</v>
      </c>
      <c r="G1475" t="str">
        <f>TEXT(Table1[[#This Row],[date1]],"DD")</f>
        <v>22</v>
      </c>
      <c r="H1475" t="str">
        <f>TEXT(Table1[[#This Row],[date1]],"MMM")</f>
        <v>Jun</v>
      </c>
      <c r="I1475">
        <v>2024</v>
      </c>
      <c r="J1475" t="str">
        <f>TEXT(Table1[[#This Row],[date1]],"dddd")</f>
        <v>Saturday</v>
      </c>
    </row>
    <row r="1476" spans="1:10" x14ac:dyDescent="0.35">
      <c r="A1476" s="1">
        <v>45465</v>
      </c>
      <c r="B1476" s="2">
        <v>2.625925925925926E-2</v>
      </c>
      <c r="C1476" t="s">
        <v>3</v>
      </c>
      <c r="D1476" t="s">
        <v>324</v>
      </c>
      <c r="E1476">
        <v>32.82</v>
      </c>
      <c r="F1476" t="s">
        <v>13</v>
      </c>
      <c r="G1476" t="str">
        <f>TEXT(Table1[[#This Row],[date1]],"DD")</f>
        <v>22</v>
      </c>
      <c r="H1476" t="str">
        <f>TEXT(Table1[[#This Row],[date1]],"MMM")</f>
        <v>Jun</v>
      </c>
      <c r="I1476">
        <v>2024</v>
      </c>
      <c r="J1476" t="str">
        <f>TEXT(Table1[[#This Row],[date1]],"dddd")</f>
        <v>Saturday</v>
      </c>
    </row>
    <row r="1477" spans="1:10" x14ac:dyDescent="0.35">
      <c r="A1477" s="1">
        <v>45465</v>
      </c>
      <c r="B1477" s="2">
        <v>3.69849537037037E-2</v>
      </c>
      <c r="C1477" t="s">
        <v>3</v>
      </c>
      <c r="D1477" t="s">
        <v>330</v>
      </c>
      <c r="E1477">
        <v>32.82</v>
      </c>
      <c r="F1477" t="s">
        <v>13</v>
      </c>
      <c r="G1477" t="str">
        <f>TEXT(Table1[[#This Row],[date1]],"DD")</f>
        <v>22</v>
      </c>
      <c r="H1477" t="str">
        <f>TEXT(Table1[[#This Row],[date1]],"MMM")</f>
        <v>Jun</v>
      </c>
      <c r="I1477">
        <v>2024</v>
      </c>
      <c r="J1477" t="str">
        <f>TEXT(Table1[[#This Row],[date1]],"dddd")</f>
        <v>Saturday</v>
      </c>
    </row>
    <row r="1478" spans="1:10" x14ac:dyDescent="0.35">
      <c r="A1478" s="1">
        <v>45465</v>
      </c>
      <c r="B1478" s="2">
        <v>2.5927083333333333E-2</v>
      </c>
      <c r="C1478" t="s">
        <v>3</v>
      </c>
      <c r="D1478" t="s">
        <v>18</v>
      </c>
      <c r="E1478">
        <v>37.72</v>
      </c>
      <c r="F1478" t="s">
        <v>6</v>
      </c>
      <c r="G1478" t="str">
        <f>TEXT(Table1[[#This Row],[date1]],"DD")</f>
        <v>22</v>
      </c>
      <c r="H1478" t="str">
        <f>TEXT(Table1[[#This Row],[date1]],"MMM")</f>
        <v>Jun</v>
      </c>
      <c r="I1478">
        <v>2024</v>
      </c>
      <c r="J1478" t="str">
        <f>TEXT(Table1[[#This Row],[date1]],"dddd")</f>
        <v>Saturday</v>
      </c>
    </row>
    <row r="1479" spans="1:10" x14ac:dyDescent="0.35">
      <c r="A1479" s="1">
        <v>45465</v>
      </c>
      <c r="B1479" s="2">
        <v>7.2106481481481483E-3</v>
      </c>
      <c r="C1479" t="s">
        <v>3</v>
      </c>
      <c r="D1479" t="s">
        <v>331</v>
      </c>
      <c r="E1479">
        <v>37.72</v>
      </c>
      <c r="F1479" t="s">
        <v>42</v>
      </c>
      <c r="G1479" t="str">
        <f>TEXT(Table1[[#This Row],[date1]],"DD")</f>
        <v>22</v>
      </c>
      <c r="H1479" t="str">
        <f>TEXT(Table1[[#This Row],[date1]],"MMM")</f>
        <v>Jun</v>
      </c>
      <c r="I1479">
        <v>2024</v>
      </c>
      <c r="J1479" t="str">
        <f>TEXT(Table1[[#This Row],[date1]],"dddd")</f>
        <v>Saturday</v>
      </c>
    </row>
    <row r="1480" spans="1:10" x14ac:dyDescent="0.35">
      <c r="A1480" s="1">
        <v>45466</v>
      </c>
      <c r="B1480" s="2">
        <v>8.3495370370370373E-3</v>
      </c>
      <c r="C1480" t="s">
        <v>3</v>
      </c>
      <c r="D1480" t="s">
        <v>22</v>
      </c>
      <c r="E1480">
        <v>32.82</v>
      </c>
      <c r="F1480" t="s">
        <v>13</v>
      </c>
      <c r="G1480" t="str">
        <f>TEXT(Table1[[#This Row],[date1]],"DD")</f>
        <v>23</v>
      </c>
      <c r="H1480" t="str">
        <f>TEXT(Table1[[#This Row],[date1]],"MMM")</f>
        <v>Jun</v>
      </c>
      <c r="I1480">
        <v>2024</v>
      </c>
      <c r="J1480" t="str">
        <f>TEXT(Table1[[#This Row],[date1]],"dddd")</f>
        <v>Sunday</v>
      </c>
    </row>
    <row r="1481" spans="1:10" x14ac:dyDescent="0.35">
      <c r="A1481" s="1">
        <v>45466</v>
      </c>
      <c r="B1481" s="2">
        <v>9.6134259259259263E-3</v>
      </c>
      <c r="C1481" t="s">
        <v>3</v>
      </c>
      <c r="D1481" t="s">
        <v>22</v>
      </c>
      <c r="E1481">
        <v>32.82</v>
      </c>
      <c r="F1481" t="s">
        <v>13</v>
      </c>
      <c r="G1481" t="str">
        <f>TEXT(Table1[[#This Row],[date1]],"DD")</f>
        <v>23</v>
      </c>
      <c r="H1481" t="str">
        <f>TEXT(Table1[[#This Row],[date1]],"MMM")</f>
        <v>Jun</v>
      </c>
      <c r="I1481">
        <v>2024</v>
      </c>
      <c r="J1481" t="str">
        <f>TEXT(Table1[[#This Row],[date1]],"dddd")</f>
        <v>Sunday</v>
      </c>
    </row>
    <row r="1482" spans="1:10" x14ac:dyDescent="0.35">
      <c r="A1482" s="1">
        <v>45466</v>
      </c>
      <c r="B1482" s="2">
        <v>4.7106481481481478E-3</v>
      </c>
      <c r="C1482" t="s">
        <v>3</v>
      </c>
      <c r="D1482" t="s">
        <v>332</v>
      </c>
      <c r="E1482">
        <v>37.72</v>
      </c>
      <c r="F1482" t="s">
        <v>42</v>
      </c>
      <c r="G1482" t="str">
        <f>TEXT(Table1[[#This Row],[date1]],"DD")</f>
        <v>23</v>
      </c>
      <c r="H1482" t="str">
        <f>TEXT(Table1[[#This Row],[date1]],"MMM")</f>
        <v>Jun</v>
      </c>
      <c r="I1482">
        <v>2024</v>
      </c>
      <c r="J1482" t="str">
        <f>TEXT(Table1[[#This Row],[date1]],"dddd")</f>
        <v>Sunday</v>
      </c>
    </row>
    <row r="1483" spans="1:10" x14ac:dyDescent="0.35">
      <c r="A1483" s="1">
        <v>45466</v>
      </c>
      <c r="B1483" s="2">
        <v>2.0229166666666666E-2</v>
      </c>
      <c r="C1483" t="s">
        <v>3</v>
      </c>
      <c r="D1483" t="s">
        <v>333</v>
      </c>
      <c r="E1483">
        <v>37.72</v>
      </c>
      <c r="F1483" t="s">
        <v>6</v>
      </c>
      <c r="G1483" t="str">
        <f>TEXT(Table1[[#This Row],[date1]],"DD")</f>
        <v>23</v>
      </c>
      <c r="H1483" t="str">
        <f>TEXT(Table1[[#This Row],[date1]],"MMM")</f>
        <v>Jun</v>
      </c>
      <c r="I1483">
        <v>2024</v>
      </c>
      <c r="J1483" t="str">
        <f>TEXT(Table1[[#This Row],[date1]],"dddd")</f>
        <v>Sunday</v>
      </c>
    </row>
    <row r="1484" spans="1:10" x14ac:dyDescent="0.35">
      <c r="A1484" s="1">
        <v>45466</v>
      </c>
      <c r="B1484" s="2">
        <v>2.125462962962963E-2</v>
      </c>
      <c r="C1484" t="s">
        <v>3</v>
      </c>
      <c r="D1484" t="s">
        <v>333</v>
      </c>
      <c r="E1484">
        <v>37.72</v>
      </c>
      <c r="F1484" t="s">
        <v>42</v>
      </c>
      <c r="G1484" t="str">
        <f>TEXT(Table1[[#This Row],[date1]],"DD")</f>
        <v>23</v>
      </c>
      <c r="H1484" t="str">
        <f>TEXT(Table1[[#This Row],[date1]],"MMM")</f>
        <v>Jun</v>
      </c>
      <c r="I1484">
        <v>2024</v>
      </c>
      <c r="J1484" t="str">
        <f>TEXT(Table1[[#This Row],[date1]],"dddd")</f>
        <v>Sunday</v>
      </c>
    </row>
    <row r="1485" spans="1:10" x14ac:dyDescent="0.35">
      <c r="A1485" s="1">
        <v>45467</v>
      </c>
      <c r="B1485" s="2">
        <v>3.1017361111111114E-2</v>
      </c>
      <c r="C1485" t="s">
        <v>3</v>
      </c>
      <c r="D1485" t="s">
        <v>177</v>
      </c>
      <c r="E1485">
        <v>32.82</v>
      </c>
      <c r="F1485" t="s">
        <v>13</v>
      </c>
      <c r="G1485" t="str">
        <f>TEXT(Table1[[#This Row],[date1]],"DD")</f>
        <v>24</v>
      </c>
      <c r="H1485" t="str">
        <f>TEXT(Table1[[#This Row],[date1]],"MMM")</f>
        <v>Jun</v>
      </c>
      <c r="I1485">
        <v>2024</v>
      </c>
      <c r="J1485" t="str">
        <f>TEXT(Table1[[#This Row],[date1]],"dddd")</f>
        <v>Monday</v>
      </c>
    </row>
    <row r="1486" spans="1:10" x14ac:dyDescent="0.35">
      <c r="A1486" s="1">
        <v>45467</v>
      </c>
      <c r="B1486" s="2">
        <v>3.4444444444444444E-2</v>
      </c>
      <c r="C1486" t="s">
        <v>3</v>
      </c>
      <c r="D1486" t="s">
        <v>193</v>
      </c>
      <c r="E1486">
        <v>37.72</v>
      </c>
      <c r="F1486" t="s">
        <v>42</v>
      </c>
      <c r="G1486" t="str">
        <f>TEXT(Table1[[#This Row],[date1]],"DD")</f>
        <v>24</v>
      </c>
      <c r="H1486" t="str">
        <f>TEXT(Table1[[#This Row],[date1]],"MMM")</f>
        <v>Jun</v>
      </c>
      <c r="I1486">
        <v>2024</v>
      </c>
      <c r="J1486" t="str">
        <f>TEXT(Table1[[#This Row],[date1]],"dddd")</f>
        <v>Monday</v>
      </c>
    </row>
    <row r="1487" spans="1:10" x14ac:dyDescent="0.35">
      <c r="A1487" s="1">
        <v>45467</v>
      </c>
      <c r="B1487" s="2">
        <v>3.523263888888889E-2</v>
      </c>
      <c r="C1487" t="s">
        <v>3</v>
      </c>
      <c r="D1487" t="s">
        <v>193</v>
      </c>
      <c r="E1487">
        <v>37.72</v>
      </c>
      <c r="F1487" t="s">
        <v>42</v>
      </c>
      <c r="G1487" t="str">
        <f>TEXT(Table1[[#This Row],[date1]],"DD")</f>
        <v>24</v>
      </c>
      <c r="H1487" t="str">
        <f>TEXT(Table1[[#This Row],[date1]],"MMM")</f>
        <v>Jun</v>
      </c>
      <c r="I1487">
        <v>2024</v>
      </c>
      <c r="J1487" t="str">
        <f>TEXT(Table1[[#This Row],[date1]],"dddd")</f>
        <v>Monday</v>
      </c>
    </row>
    <row r="1488" spans="1:10" x14ac:dyDescent="0.35">
      <c r="A1488" s="1">
        <v>45467</v>
      </c>
      <c r="B1488" s="2">
        <v>1.724537037037037E-3</v>
      </c>
      <c r="C1488" t="s">
        <v>3</v>
      </c>
      <c r="D1488" t="s">
        <v>334</v>
      </c>
      <c r="E1488">
        <v>37.72</v>
      </c>
      <c r="F1488" t="s">
        <v>6</v>
      </c>
      <c r="G1488" t="str">
        <f>TEXT(Table1[[#This Row],[date1]],"DD")</f>
        <v>24</v>
      </c>
      <c r="H1488" t="str">
        <f>TEXT(Table1[[#This Row],[date1]],"MMM")</f>
        <v>Jun</v>
      </c>
      <c r="I1488">
        <v>2024</v>
      </c>
      <c r="J1488" t="str">
        <f>TEXT(Table1[[#This Row],[date1]],"dddd")</f>
        <v>Monday</v>
      </c>
    </row>
    <row r="1489" spans="1:10" x14ac:dyDescent="0.35">
      <c r="A1489" s="1">
        <v>45467</v>
      </c>
      <c r="B1489" s="2">
        <v>3.195138888888889E-2</v>
      </c>
      <c r="C1489" t="s">
        <v>3</v>
      </c>
      <c r="D1489" t="s">
        <v>216</v>
      </c>
      <c r="E1489">
        <v>37.72</v>
      </c>
      <c r="F1489" t="s">
        <v>42</v>
      </c>
      <c r="G1489" t="str">
        <f>TEXT(Table1[[#This Row],[date1]],"DD")</f>
        <v>24</v>
      </c>
      <c r="H1489" t="str">
        <f>TEXT(Table1[[#This Row],[date1]],"MMM")</f>
        <v>Jun</v>
      </c>
      <c r="I1489">
        <v>2024</v>
      </c>
      <c r="J1489" t="str">
        <f>TEXT(Table1[[#This Row],[date1]],"dddd")</f>
        <v>Monday</v>
      </c>
    </row>
    <row r="1490" spans="1:10" x14ac:dyDescent="0.35">
      <c r="A1490" s="1">
        <v>45467</v>
      </c>
      <c r="B1490" s="2">
        <v>3.2643518518518516E-2</v>
      </c>
      <c r="C1490" t="s">
        <v>3</v>
      </c>
      <c r="D1490" t="s">
        <v>216</v>
      </c>
      <c r="E1490">
        <v>37.72</v>
      </c>
      <c r="F1490" t="s">
        <v>42</v>
      </c>
      <c r="G1490" t="str">
        <f>TEXT(Table1[[#This Row],[date1]],"DD")</f>
        <v>24</v>
      </c>
      <c r="H1490" t="str">
        <f>TEXT(Table1[[#This Row],[date1]],"MMM")</f>
        <v>Jun</v>
      </c>
      <c r="I1490">
        <v>2024</v>
      </c>
      <c r="J1490" t="str">
        <f>TEXT(Table1[[#This Row],[date1]],"dddd")</f>
        <v>Monday</v>
      </c>
    </row>
    <row r="1491" spans="1:10" x14ac:dyDescent="0.35">
      <c r="A1491" s="1">
        <v>45468</v>
      </c>
      <c r="B1491" s="2">
        <v>1.3474537037037038E-2</v>
      </c>
      <c r="C1491" t="s">
        <v>3</v>
      </c>
      <c r="D1491" t="s">
        <v>335</v>
      </c>
      <c r="E1491">
        <v>37.72</v>
      </c>
      <c r="F1491" t="s">
        <v>6</v>
      </c>
      <c r="G1491" t="str">
        <f>TEXT(Table1[[#This Row],[date1]],"DD")</f>
        <v>25</v>
      </c>
      <c r="H1491" t="str">
        <f>TEXT(Table1[[#This Row],[date1]],"MMM")</f>
        <v>Jun</v>
      </c>
      <c r="I1491">
        <v>2024</v>
      </c>
      <c r="J1491" t="str">
        <f>TEXT(Table1[[#This Row],[date1]],"dddd")</f>
        <v>Tuesday</v>
      </c>
    </row>
    <row r="1492" spans="1:10" x14ac:dyDescent="0.35">
      <c r="A1492" s="1">
        <v>45468</v>
      </c>
      <c r="B1492" s="2">
        <v>1.975E-2</v>
      </c>
      <c r="C1492" t="s">
        <v>3</v>
      </c>
      <c r="D1492" t="s">
        <v>22</v>
      </c>
      <c r="E1492">
        <v>32.82</v>
      </c>
      <c r="F1492" t="s">
        <v>13</v>
      </c>
      <c r="G1492" t="str">
        <f>TEXT(Table1[[#This Row],[date1]],"DD")</f>
        <v>25</v>
      </c>
      <c r="H1492" t="str">
        <f>TEXT(Table1[[#This Row],[date1]],"MMM")</f>
        <v>Jun</v>
      </c>
      <c r="I1492">
        <v>2024</v>
      </c>
      <c r="J1492" t="str">
        <f>TEXT(Table1[[#This Row],[date1]],"dddd")</f>
        <v>Tuesday</v>
      </c>
    </row>
    <row r="1493" spans="1:10" x14ac:dyDescent="0.35">
      <c r="A1493" s="1">
        <v>45468</v>
      </c>
      <c r="B1493" s="2">
        <v>2.062962962962963E-2</v>
      </c>
      <c r="C1493" t="s">
        <v>3</v>
      </c>
      <c r="D1493" t="s">
        <v>53</v>
      </c>
      <c r="E1493">
        <v>32.82</v>
      </c>
      <c r="F1493" t="s">
        <v>13</v>
      </c>
      <c r="G1493" t="str">
        <f>TEXT(Table1[[#This Row],[date1]],"DD")</f>
        <v>25</v>
      </c>
      <c r="H1493" t="str">
        <f>TEXT(Table1[[#This Row],[date1]],"MMM")</f>
        <v>Jun</v>
      </c>
      <c r="I1493">
        <v>2024</v>
      </c>
      <c r="J1493" t="str">
        <f>TEXT(Table1[[#This Row],[date1]],"dddd")</f>
        <v>Tuesday</v>
      </c>
    </row>
    <row r="1494" spans="1:10" x14ac:dyDescent="0.35">
      <c r="A1494" s="1">
        <v>45468</v>
      </c>
      <c r="B1494" s="2">
        <v>2.4216435185185188E-2</v>
      </c>
      <c r="C1494" t="s">
        <v>3</v>
      </c>
      <c r="D1494" t="s">
        <v>216</v>
      </c>
      <c r="E1494">
        <v>37.72</v>
      </c>
      <c r="F1494" t="s">
        <v>42</v>
      </c>
      <c r="G1494" t="str">
        <f>TEXT(Table1[[#This Row],[date1]],"DD")</f>
        <v>25</v>
      </c>
      <c r="H1494" t="str">
        <f>TEXT(Table1[[#This Row],[date1]],"MMM")</f>
        <v>Jun</v>
      </c>
      <c r="I1494">
        <v>2024</v>
      </c>
      <c r="J1494" t="str">
        <f>TEXT(Table1[[#This Row],[date1]],"dddd")</f>
        <v>Tuesday</v>
      </c>
    </row>
    <row r="1495" spans="1:10" x14ac:dyDescent="0.35">
      <c r="A1495" s="1">
        <v>45469</v>
      </c>
      <c r="B1495" s="2">
        <v>2.2936342592592592E-2</v>
      </c>
      <c r="C1495" t="s">
        <v>3</v>
      </c>
      <c r="D1495" t="s">
        <v>336</v>
      </c>
      <c r="E1495">
        <v>37.72</v>
      </c>
      <c r="F1495" t="s">
        <v>6</v>
      </c>
      <c r="G1495" t="str">
        <f>TEXT(Table1[[#This Row],[date1]],"DD")</f>
        <v>26</v>
      </c>
      <c r="H1495" t="str">
        <f>TEXT(Table1[[#This Row],[date1]],"MMM")</f>
        <v>Jun</v>
      </c>
      <c r="I1495">
        <v>2024</v>
      </c>
      <c r="J1495" t="str">
        <f>TEXT(Table1[[#This Row],[date1]],"dddd")</f>
        <v>Wednesday</v>
      </c>
    </row>
    <row r="1496" spans="1:10" x14ac:dyDescent="0.35">
      <c r="A1496" s="1">
        <v>45469</v>
      </c>
      <c r="B1496" s="2">
        <v>2.2563657407407407E-2</v>
      </c>
      <c r="C1496" t="s">
        <v>3</v>
      </c>
      <c r="D1496" t="s">
        <v>337</v>
      </c>
      <c r="E1496">
        <v>23.02</v>
      </c>
      <c r="F1496" t="s">
        <v>34</v>
      </c>
      <c r="G1496" t="str">
        <f>TEXT(Table1[[#This Row],[date1]],"DD")</f>
        <v>26</v>
      </c>
      <c r="H1496" t="str">
        <f>TEXT(Table1[[#This Row],[date1]],"MMM")</f>
        <v>Jun</v>
      </c>
      <c r="I1496">
        <v>2024</v>
      </c>
      <c r="J1496" t="str">
        <f>TEXT(Table1[[#This Row],[date1]],"dddd")</f>
        <v>Wednesday</v>
      </c>
    </row>
    <row r="1497" spans="1:10" x14ac:dyDescent="0.35">
      <c r="A1497" s="1">
        <v>45469</v>
      </c>
      <c r="B1497" s="2">
        <v>2.3629629629629629E-2</v>
      </c>
      <c r="C1497" t="s">
        <v>3</v>
      </c>
      <c r="D1497" t="s">
        <v>338</v>
      </c>
      <c r="E1497">
        <v>27.92</v>
      </c>
      <c r="F1497" t="s">
        <v>10</v>
      </c>
      <c r="G1497" t="str">
        <f>TEXT(Table1[[#This Row],[date1]],"DD")</f>
        <v>26</v>
      </c>
      <c r="H1497" t="str">
        <f>TEXT(Table1[[#This Row],[date1]],"MMM")</f>
        <v>Jun</v>
      </c>
      <c r="I1497">
        <v>2024</v>
      </c>
      <c r="J1497" t="str">
        <f>TEXT(Table1[[#This Row],[date1]],"dddd")</f>
        <v>Wednesday</v>
      </c>
    </row>
    <row r="1498" spans="1:10" x14ac:dyDescent="0.35">
      <c r="A1498" s="1">
        <v>45469</v>
      </c>
      <c r="B1498" s="2">
        <v>1.5200231481481481E-2</v>
      </c>
      <c r="C1498" t="s">
        <v>3</v>
      </c>
      <c r="D1498" t="s">
        <v>18</v>
      </c>
      <c r="E1498">
        <v>37.72</v>
      </c>
      <c r="F1498" t="s">
        <v>6</v>
      </c>
      <c r="G1498" t="str">
        <f>TEXT(Table1[[#This Row],[date1]],"DD")</f>
        <v>26</v>
      </c>
      <c r="H1498" t="str">
        <f>TEXT(Table1[[#This Row],[date1]],"MMM")</f>
        <v>Jun</v>
      </c>
      <c r="I1498">
        <v>2024</v>
      </c>
      <c r="J1498" t="str">
        <f>TEXT(Table1[[#This Row],[date1]],"dddd")</f>
        <v>Wednesday</v>
      </c>
    </row>
    <row r="1499" spans="1:10" x14ac:dyDescent="0.35">
      <c r="A1499" s="1">
        <v>45469</v>
      </c>
      <c r="B1499" s="2">
        <v>1.875925925925926E-2</v>
      </c>
      <c r="C1499" t="s">
        <v>3</v>
      </c>
      <c r="D1499" t="s">
        <v>18</v>
      </c>
      <c r="E1499">
        <v>37.72</v>
      </c>
      <c r="F1499" t="s">
        <v>42</v>
      </c>
      <c r="G1499" t="str">
        <f>TEXT(Table1[[#This Row],[date1]],"DD")</f>
        <v>26</v>
      </c>
      <c r="H1499" t="str">
        <f>TEXT(Table1[[#This Row],[date1]],"MMM")</f>
        <v>Jun</v>
      </c>
      <c r="I1499">
        <v>2024</v>
      </c>
      <c r="J1499" t="str">
        <f>TEXT(Table1[[#This Row],[date1]],"dddd")</f>
        <v>Wednesday</v>
      </c>
    </row>
    <row r="1500" spans="1:10" x14ac:dyDescent="0.35">
      <c r="A1500" s="1">
        <v>45469</v>
      </c>
      <c r="B1500" s="2">
        <v>1.9613425925925927E-2</v>
      </c>
      <c r="C1500" t="s">
        <v>3</v>
      </c>
      <c r="D1500" t="s">
        <v>219</v>
      </c>
      <c r="E1500">
        <v>32.82</v>
      </c>
      <c r="F1500" t="s">
        <v>13</v>
      </c>
      <c r="G1500" t="str">
        <f>TEXT(Table1[[#This Row],[date1]],"DD")</f>
        <v>26</v>
      </c>
      <c r="H1500" t="str">
        <f>TEXT(Table1[[#This Row],[date1]],"MMM")</f>
        <v>Jun</v>
      </c>
      <c r="I1500">
        <v>2024</v>
      </c>
      <c r="J1500" t="str">
        <f>TEXT(Table1[[#This Row],[date1]],"dddd")</f>
        <v>Wednesday</v>
      </c>
    </row>
    <row r="1501" spans="1:10" x14ac:dyDescent="0.35">
      <c r="A1501" s="1">
        <v>45470</v>
      </c>
      <c r="B1501" s="2">
        <v>1.0916666666666667E-2</v>
      </c>
      <c r="C1501" t="s">
        <v>3</v>
      </c>
      <c r="D1501" t="s">
        <v>339</v>
      </c>
      <c r="E1501">
        <v>32.82</v>
      </c>
      <c r="F1501" t="s">
        <v>13</v>
      </c>
      <c r="G1501" t="str">
        <f>TEXT(Table1[[#This Row],[date1]],"DD")</f>
        <v>27</v>
      </c>
      <c r="H1501" t="str">
        <f>TEXT(Table1[[#This Row],[date1]],"MMM")</f>
        <v>Jun</v>
      </c>
      <c r="I1501">
        <v>2024</v>
      </c>
      <c r="J1501" t="str">
        <f>TEXT(Table1[[#This Row],[date1]],"dddd")</f>
        <v>Thursday</v>
      </c>
    </row>
    <row r="1502" spans="1:10" x14ac:dyDescent="0.35">
      <c r="A1502" s="1">
        <v>45470</v>
      </c>
      <c r="B1502" s="2">
        <v>8.1944444444444452E-3</v>
      </c>
      <c r="C1502" t="s">
        <v>3</v>
      </c>
      <c r="D1502" t="s">
        <v>340</v>
      </c>
      <c r="E1502">
        <v>27.92</v>
      </c>
      <c r="F1502" t="s">
        <v>27</v>
      </c>
      <c r="G1502" t="str">
        <f>TEXT(Table1[[#This Row],[date1]],"DD")</f>
        <v>27</v>
      </c>
      <c r="H1502" t="str">
        <f>TEXT(Table1[[#This Row],[date1]],"MMM")</f>
        <v>Jun</v>
      </c>
      <c r="I1502">
        <v>2024</v>
      </c>
      <c r="J1502" t="str">
        <f>TEXT(Table1[[#This Row],[date1]],"dddd")</f>
        <v>Thursday</v>
      </c>
    </row>
    <row r="1503" spans="1:10" x14ac:dyDescent="0.35">
      <c r="A1503" s="1">
        <v>45470</v>
      </c>
      <c r="B1503" s="2">
        <v>3.0594907407407407E-2</v>
      </c>
      <c r="C1503" t="s">
        <v>3</v>
      </c>
      <c r="D1503" t="s">
        <v>341</v>
      </c>
      <c r="E1503">
        <v>32.82</v>
      </c>
      <c r="F1503" t="s">
        <v>13</v>
      </c>
      <c r="G1503" t="str">
        <f>TEXT(Table1[[#This Row],[date1]],"DD")</f>
        <v>27</v>
      </c>
      <c r="H1503" t="str">
        <f>TEXT(Table1[[#This Row],[date1]],"MMM")</f>
        <v>Jun</v>
      </c>
      <c r="I1503">
        <v>2024</v>
      </c>
      <c r="J1503" t="str">
        <f>TEXT(Table1[[#This Row],[date1]],"dddd")</f>
        <v>Thursday</v>
      </c>
    </row>
    <row r="1504" spans="1:10" x14ac:dyDescent="0.35">
      <c r="A1504" s="1">
        <v>45470</v>
      </c>
      <c r="B1504" s="2">
        <v>3.508796296296296E-2</v>
      </c>
      <c r="C1504" t="s">
        <v>3</v>
      </c>
      <c r="D1504" t="s">
        <v>342</v>
      </c>
      <c r="E1504">
        <v>37.72</v>
      </c>
      <c r="F1504" t="s">
        <v>42</v>
      </c>
      <c r="G1504" t="str">
        <f>TEXT(Table1[[#This Row],[date1]],"DD")</f>
        <v>27</v>
      </c>
      <c r="H1504" t="str">
        <f>TEXT(Table1[[#This Row],[date1]],"MMM")</f>
        <v>Jun</v>
      </c>
      <c r="I1504">
        <v>2024</v>
      </c>
      <c r="J1504" t="str">
        <f>TEXT(Table1[[#This Row],[date1]],"dddd")</f>
        <v>Thursday</v>
      </c>
    </row>
    <row r="1505" spans="1:10" x14ac:dyDescent="0.35">
      <c r="A1505" s="1">
        <v>45471</v>
      </c>
      <c r="B1505" s="2">
        <v>5.9606481481481481E-3</v>
      </c>
      <c r="C1505" t="s">
        <v>3</v>
      </c>
      <c r="D1505" t="s">
        <v>154</v>
      </c>
      <c r="E1505">
        <v>27.92</v>
      </c>
      <c r="F1505" t="s">
        <v>27</v>
      </c>
      <c r="G1505" t="str">
        <f>TEXT(Table1[[#This Row],[date1]],"DD")</f>
        <v>28</v>
      </c>
      <c r="H1505" t="str">
        <f>TEXT(Table1[[#This Row],[date1]],"MMM")</f>
        <v>Jun</v>
      </c>
      <c r="I1505">
        <v>2024</v>
      </c>
      <c r="J1505" t="str">
        <f>TEXT(Table1[[#This Row],[date1]],"dddd")</f>
        <v>Friday</v>
      </c>
    </row>
    <row r="1506" spans="1:10" x14ac:dyDescent="0.35">
      <c r="A1506" s="1">
        <v>45471</v>
      </c>
      <c r="B1506" s="2">
        <v>3.6041666666666666E-2</v>
      </c>
      <c r="C1506" t="s">
        <v>3</v>
      </c>
      <c r="D1506" t="s">
        <v>287</v>
      </c>
      <c r="E1506">
        <v>23.02</v>
      </c>
      <c r="F1506" t="s">
        <v>34</v>
      </c>
      <c r="G1506" t="str">
        <f>TEXT(Table1[[#This Row],[date1]],"DD")</f>
        <v>28</v>
      </c>
      <c r="H1506" t="str">
        <f>TEXT(Table1[[#This Row],[date1]],"MMM")</f>
        <v>Jun</v>
      </c>
      <c r="I1506">
        <v>2024</v>
      </c>
      <c r="J1506" t="str">
        <f>TEXT(Table1[[#This Row],[date1]],"dddd")</f>
        <v>Friday</v>
      </c>
    </row>
    <row r="1507" spans="1:10" x14ac:dyDescent="0.35">
      <c r="A1507" s="1">
        <v>45471</v>
      </c>
      <c r="B1507" s="2">
        <v>3.536342592592593E-2</v>
      </c>
      <c r="C1507" t="s">
        <v>3</v>
      </c>
      <c r="D1507" t="s">
        <v>343</v>
      </c>
      <c r="E1507">
        <v>32.82</v>
      </c>
      <c r="F1507" t="s">
        <v>13</v>
      </c>
      <c r="G1507" t="str">
        <f>TEXT(Table1[[#This Row],[date1]],"DD")</f>
        <v>28</v>
      </c>
      <c r="H1507" t="str">
        <f>TEXT(Table1[[#This Row],[date1]],"MMM")</f>
        <v>Jun</v>
      </c>
      <c r="I1507">
        <v>2024</v>
      </c>
      <c r="J1507" t="str">
        <f>TEXT(Table1[[#This Row],[date1]],"dddd")</f>
        <v>Friday</v>
      </c>
    </row>
    <row r="1508" spans="1:10" x14ac:dyDescent="0.35">
      <c r="A1508" s="1">
        <v>45471</v>
      </c>
      <c r="B1508" s="2">
        <v>3.6133101851851854E-2</v>
      </c>
      <c r="C1508" t="s">
        <v>3</v>
      </c>
      <c r="D1508" t="s">
        <v>344</v>
      </c>
      <c r="E1508">
        <v>37.72</v>
      </c>
      <c r="F1508" t="s">
        <v>6</v>
      </c>
      <c r="G1508" t="str">
        <f>TEXT(Table1[[#This Row],[date1]],"DD")</f>
        <v>28</v>
      </c>
      <c r="H1508" t="str">
        <f>TEXT(Table1[[#This Row],[date1]],"MMM")</f>
        <v>Jun</v>
      </c>
      <c r="I1508">
        <v>2024</v>
      </c>
      <c r="J1508" t="str">
        <f>TEXT(Table1[[#This Row],[date1]],"dddd")</f>
        <v>Friday</v>
      </c>
    </row>
    <row r="1509" spans="1:10" x14ac:dyDescent="0.35">
      <c r="A1509" s="1">
        <v>45471</v>
      </c>
      <c r="B1509" s="2">
        <v>1.9675925925925927E-2</v>
      </c>
      <c r="C1509" t="s">
        <v>3</v>
      </c>
      <c r="D1509" t="s">
        <v>345</v>
      </c>
      <c r="E1509">
        <v>37.72</v>
      </c>
      <c r="F1509" t="s">
        <v>42</v>
      </c>
      <c r="G1509" t="str">
        <f>TEXT(Table1[[#This Row],[date1]],"DD")</f>
        <v>28</v>
      </c>
      <c r="H1509" t="str">
        <f>TEXT(Table1[[#This Row],[date1]],"MMM")</f>
        <v>Jun</v>
      </c>
      <c r="I1509">
        <v>2024</v>
      </c>
      <c r="J1509" t="str">
        <f>TEXT(Table1[[#This Row],[date1]],"dddd")</f>
        <v>Friday</v>
      </c>
    </row>
    <row r="1510" spans="1:10" x14ac:dyDescent="0.35">
      <c r="A1510" s="1">
        <v>45472</v>
      </c>
      <c r="B1510" s="2">
        <v>3.2758101851851851E-2</v>
      </c>
      <c r="C1510" t="s">
        <v>3</v>
      </c>
      <c r="D1510" t="s">
        <v>110</v>
      </c>
      <c r="E1510">
        <v>32.82</v>
      </c>
      <c r="F1510" t="s">
        <v>13</v>
      </c>
      <c r="G1510" t="str">
        <f>TEXT(Table1[[#This Row],[date1]],"DD")</f>
        <v>29</v>
      </c>
      <c r="H1510" t="str">
        <f>TEXT(Table1[[#This Row],[date1]],"MMM")</f>
        <v>Jun</v>
      </c>
      <c r="I1510">
        <v>2024</v>
      </c>
      <c r="J1510" t="str">
        <f>TEXT(Table1[[#This Row],[date1]],"dddd")</f>
        <v>Saturday</v>
      </c>
    </row>
    <row r="1511" spans="1:10" x14ac:dyDescent="0.35">
      <c r="A1511" s="1">
        <v>45472</v>
      </c>
      <c r="B1511" s="2">
        <v>2.8004629629629629E-2</v>
      </c>
      <c r="C1511" t="s">
        <v>3</v>
      </c>
      <c r="D1511" t="s">
        <v>346</v>
      </c>
      <c r="E1511">
        <v>32.82</v>
      </c>
      <c r="F1511" t="s">
        <v>13</v>
      </c>
      <c r="G1511" t="str">
        <f>TEXT(Table1[[#This Row],[date1]],"DD")</f>
        <v>29</v>
      </c>
      <c r="H1511" t="str">
        <f>TEXT(Table1[[#This Row],[date1]],"MMM")</f>
        <v>Jun</v>
      </c>
      <c r="I1511">
        <v>2024</v>
      </c>
      <c r="J1511" t="str">
        <f>TEXT(Table1[[#This Row],[date1]],"dddd")</f>
        <v>Saturday</v>
      </c>
    </row>
    <row r="1512" spans="1:10" x14ac:dyDescent="0.35">
      <c r="A1512" s="1">
        <v>45472</v>
      </c>
      <c r="B1512" s="2">
        <v>2.8780092592592593E-2</v>
      </c>
      <c r="C1512" t="s">
        <v>3</v>
      </c>
      <c r="D1512" t="s">
        <v>346</v>
      </c>
      <c r="E1512">
        <v>32.82</v>
      </c>
      <c r="F1512" t="s">
        <v>13</v>
      </c>
      <c r="G1512" t="str">
        <f>TEXT(Table1[[#This Row],[date1]],"DD")</f>
        <v>29</v>
      </c>
      <c r="H1512" t="str">
        <f>TEXT(Table1[[#This Row],[date1]],"MMM")</f>
        <v>Jun</v>
      </c>
      <c r="I1512">
        <v>2024</v>
      </c>
      <c r="J1512" t="str">
        <f>TEXT(Table1[[#This Row],[date1]],"dddd")</f>
        <v>Saturday</v>
      </c>
    </row>
    <row r="1513" spans="1:10" x14ac:dyDescent="0.35">
      <c r="A1513" s="1">
        <v>45472</v>
      </c>
      <c r="B1513" s="2">
        <v>2.111574074074074E-2</v>
      </c>
      <c r="C1513" t="s">
        <v>3</v>
      </c>
      <c r="D1513" t="s">
        <v>347</v>
      </c>
      <c r="E1513">
        <v>37.72</v>
      </c>
      <c r="F1513" t="s">
        <v>42</v>
      </c>
      <c r="G1513" t="str">
        <f>TEXT(Table1[[#This Row],[date1]],"DD")</f>
        <v>29</v>
      </c>
      <c r="H1513" t="str">
        <f>TEXT(Table1[[#This Row],[date1]],"MMM")</f>
        <v>Jun</v>
      </c>
      <c r="I1513">
        <v>2024</v>
      </c>
      <c r="J1513" t="str">
        <f>TEXT(Table1[[#This Row],[date1]],"dddd")</f>
        <v>Saturday</v>
      </c>
    </row>
    <row r="1514" spans="1:10" x14ac:dyDescent="0.35">
      <c r="A1514" s="1">
        <v>45472</v>
      </c>
      <c r="B1514" s="2">
        <v>2.2020833333333333E-2</v>
      </c>
      <c r="C1514" t="s">
        <v>3</v>
      </c>
      <c r="D1514" t="s">
        <v>347</v>
      </c>
      <c r="E1514">
        <v>37.72</v>
      </c>
      <c r="F1514" t="s">
        <v>42</v>
      </c>
      <c r="G1514" t="str">
        <f>TEXT(Table1[[#This Row],[date1]],"DD")</f>
        <v>29</v>
      </c>
      <c r="H1514" t="str">
        <f>TEXT(Table1[[#This Row],[date1]],"MMM")</f>
        <v>Jun</v>
      </c>
      <c r="I1514">
        <v>2024</v>
      </c>
      <c r="J1514" t="str">
        <f>TEXT(Table1[[#This Row],[date1]],"dddd")</f>
        <v>Saturday</v>
      </c>
    </row>
    <row r="1515" spans="1:10" x14ac:dyDescent="0.35">
      <c r="A1515" s="1">
        <v>45472</v>
      </c>
      <c r="B1515" s="2">
        <v>1.647685185185185E-2</v>
      </c>
      <c r="C1515" t="s">
        <v>3</v>
      </c>
      <c r="D1515" t="s">
        <v>348</v>
      </c>
      <c r="E1515">
        <v>37.72</v>
      </c>
      <c r="F1515" t="s">
        <v>42</v>
      </c>
      <c r="G1515" t="str">
        <f>TEXT(Table1[[#This Row],[date1]],"DD")</f>
        <v>29</v>
      </c>
      <c r="H1515" t="str">
        <f>TEXT(Table1[[#This Row],[date1]],"MMM")</f>
        <v>Jun</v>
      </c>
      <c r="I1515">
        <v>2024</v>
      </c>
      <c r="J1515" t="str">
        <f>TEXT(Table1[[#This Row],[date1]],"dddd")</f>
        <v>Saturday</v>
      </c>
    </row>
    <row r="1516" spans="1:10" x14ac:dyDescent="0.35">
      <c r="A1516" s="1">
        <v>45472</v>
      </c>
      <c r="B1516" s="2">
        <v>1.7273148148148149E-2</v>
      </c>
      <c r="C1516" t="s">
        <v>3</v>
      </c>
      <c r="D1516" t="s">
        <v>348</v>
      </c>
      <c r="E1516">
        <v>37.72</v>
      </c>
      <c r="F1516" t="s">
        <v>8</v>
      </c>
      <c r="G1516" t="str">
        <f>TEXT(Table1[[#This Row],[date1]],"DD")</f>
        <v>29</v>
      </c>
      <c r="H1516" t="str">
        <f>TEXT(Table1[[#This Row],[date1]],"MMM")</f>
        <v>Jun</v>
      </c>
      <c r="I1516">
        <v>2024</v>
      </c>
      <c r="J1516" t="str">
        <f>TEXT(Table1[[#This Row],[date1]],"dddd")</f>
        <v>Saturday</v>
      </c>
    </row>
    <row r="1517" spans="1:10" x14ac:dyDescent="0.35">
      <c r="A1517" s="1">
        <v>45472</v>
      </c>
      <c r="B1517" s="2">
        <v>1.900925925925926E-2</v>
      </c>
      <c r="C1517" t="s">
        <v>3</v>
      </c>
      <c r="D1517" t="s">
        <v>18</v>
      </c>
      <c r="E1517">
        <v>37.72</v>
      </c>
      <c r="F1517" t="s">
        <v>6</v>
      </c>
      <c r="G1517" t="str">
        <f>TEXT(Table1[[#This Row],[date1]],"DD")</f>
        <v>29</v>
      </c>
      <c r="H1517" t="str">
        <f>TEXT(Table1[[#This Row],[date1]],"MMM")</f>
        <v>Jun</v>
      </c>
      <c r="I1517">
        <v>2024</v>
      </c>
      <c r="J1517" t="str">
        <f>TEXT(Table1[[#This Row],[date1]],"dddd")</f>
        <v>Saturday</v>
      </c>
    </row>
    <row r="1518" spans="1:10" x14ac:dyDescent="0.35">
      <c r="A1518" s="1">
        <v>45473</v>
      </c>
      <c r="B1518" s="2">
        <v>1.9557870370370371E-2</v>
      </c>
      <c r="C1518" t="s">
        <v>3</v>
      </c>
      <c r="D1518" t="s">
        <v>349</v>
      </c>
      <c r="E1518">
        <v>37.72</v>
      </c>
      <c r="F1518" t="s">
        <v>6</v>
      </c>
      <c r="G1518" t="str">
        <f>TEXT(Table1[[#This Row],[date1]],"DD")</f>
        <v>30</v>
      </c>
      <c r="H1518" t="str">
        <f>TEXT(Table1[[#This Row],[date1]],"MMM")</f>
        <v>Jun</v>
      </c>
      <c r="I1518">
        <v>2024</v>
      </c>
      <c r="J1518" t="str">
        <f>TEXT(Table1[[#This Row],[date1]],"dddd")</f>
        <v>Sunday</v>
      </c>
    </row>
    <row r="1519" spans="1:10" x14ac:dyDescent="0.35">
      <c r="A1519" s="1">
        <v>45473</v>
      </c>
      <c r="B1519" s="2">
        <v>4.0578703703703705E-3</v>
      </c>
      <c r="C1519" t="s">
        <v>3</v>
      </c>
      <c r="D1519" t="s">
        <v>350</v>
      </c>
      <c r="E1519">
        <v>23.02</v>
      </c>
      <c r="F1519" t="s">
        <v>34</v>
      </c>
      <c r="G1519" t="str">
        <f>TEXT(Table1[[#This Row],[date1]],"DD")</f>
        <v>30</v>
      </c>
      <c r="H1519" t="str">
        <f>TEXT(Table1[[#This Row],[date1]],"MMM")</f>
        <v>Jun</v>
      </c>
      <c r="I1519">
        <v>2024</v>
      </c>
      <c r="J1519" t="str">
        <f>TEXT(Table1[[#This Row],[date1]],"dddd")</f>
        <v>Sunday</v>
      </c>
    </row>
    <row r="1520" spans="1:10" x14ac:dyDescent="0.35">
      <c r="A1520" s="1">
        <v>45473</v>
      </c>
      <c r="B1520" s="2">
        <v>3.7982638888888885E-2</v>
      </c>
      <c r="C1520" t="s">
        <v>3</v>
      </c>
      <c r="D1520" t="s">
        <v>18</v>
      </c>
      <c r="E1520">
        <v>37.72</v>
      </c>
      <c r="F1520" t="s">
        <v>8</v>
      </c>
      <c r="G1520" t="str">
        <f>TEXT(Table1[[#This Row],[date1]],"DD")</f>
        <v>30</v>
      </c>
      <c r="H1520" t="str">
        <f>TEXT(Table1[[#This Row],[date1]],"MMM")</f>
        <v>Jun</v>
      </c>
      <c r="I1520">
        <v>2024</v>
      </c>
      <c r="J1520" t="str">
        <f>TEXT(Table1[[#This Row],[date1]],"dddd")</f>
        <v>Sunday</v>
      </c>
    </row>
    <row r="1521" spans="1:10" x14ac:dyDescent="0.35">
      <c r="A1521" s="1">
        <v>45473</v>
      </c>
      <c r="B1521" s="2">
        <v>2.8900462962962964E-3</v>
      </c>
      <c r="C1521" t="s">
        <v>3</v>
      </c>
      <c r="D1521" t="s">
        <v>110</v>
      </c>
      <c r="E1521">
        <v>32.82</v>
      </c>
      <c r="F1521" t="s">
        <v>13</v>
      </c>
      <c r="G1521" t="str">
        <f>TEXT(Table1[[#This Row],[date1]],"DD")</f>
        <v>30</v>
      </c>
      <c r="H1521" t="str">
        <f>TEXT(Table1[[#This Row],[date1]],"MMM")</f>
        <v>Jun</v>
      </c>
      <c r="I1521">
        <v>2024</v>
      </c>
      <c r="J1521" t="str">
        <f>TEXT(Table1[[#This Row],[date1]],"dddd")</f>
        <v>Sunday</v>
      </c>
    </row>
    <row r="1522" spans="1:10" x14ac:dyDescent="0.35">
      <c r="A1522" s="1">
        <v>45474</v>
      </c>
      <c r="B1522" s="2">
        <v>5.1712962962962962E-3</v>
      </c>
      <c r="C1522" t="s">
        <v>3</v>
      </c>
      <c r="D1522" t="s">
        <v>22</v>
      </c>
      <c r="E1522">
        <v>23.02</v>
      </c>
      <c r="F1522" t="s">
        <v>34</v>
      </c>
      <c r="G1522" t="str">
        <f>TEXT(Table1[[#This Row],[date1]],"DD")</f>
        <v>01</v>
      </c>
      <c r="H1522" t="str">
        <f>TEXT(Table1[[#This Row],[date1]],"MMM")</f>
        <v>Jul</v>
      </c>
      <c r="I1522">
        <v>2024</v>
      </c>
      <c r="J1522" t="str">
        <f>TEXT(Table1[[#This Row],[date1]],"dddd")</f>
        <v>Monday</v>
      </c>
    </row>
    <row r="1523" spans="1:10" x14ac:dyDescent="0.35">
      <c r="A1523" s="1">
        <v>45474</v>
      </c>
      <c r="B1523" s="2">
        <v>3.9488425925925927E-2</v>
      </c>
      <c r="C1523" t="s">
        <v>3</v>
      </c>
      <c r="D1523" t="s">
        <v>351</v>
      </c>
      <c r="E1523">
        <v>37.72</v>
      </c>
      <c r="F1523" t="s">
        <v>42</v>
      </c>
      <c r="G1523" t="str">
        <f>TEXT(Table1[[#This Row],[date1]],"DD")</f>
        <v>01</v>
      </c>
      <c r="H1523" t="str">
        <f>TEXT(Table1[[#This Row],[date1]],"MMM")</f>
        <v>Jul</v>
      </c>
      <c r="I1523">
        <v>2024</v>
      </c>
      <c r="J1523" t="str">
        <f>TEXT(Table1[[#This Row],[date1]],"dddd")</f>
        <v>Monday</v>
      </c>
    </row>
    <row r="1524" spans="1:10" x14ac:dyDescent="0.35">
      <c r="A1524" s="1">
        <v>45474</v>
      </c>
      <c r="B1524" s="2">
        <v>4.0211805555555556E-2</v>
      </c>
      <c r="C1524" t="s">
        <v>3</v>
      </c>
      <c r="D1524" t="s">
        <v>352</v>
      </c>
      <c r="E1524">
        <v>37.72</v>
      </c>
      <c r="F1524" t="s">
        <v>42</v>
      </c>
      <c r="G1524" t="str">
        <f>TEXT(Table1[[#This Row],[date1]],"DD")</f>
        <v>01</v>
      </c>
      <c r="H1524" t="str">
        <f>TEXT(Table1[[#This Row],[date1]],"MMM")</f>
        <v>Jul</v>
      </c>
      <c r="I1524">
        <v>2024</v>
      </c>
      <c r="J1524" t="str">
        <f>TEXT(Table1[[#This Row],[date1]],"dddd")</f>
        <v>Monday</v>
      </c>
    </row>
    <row r="1525" spans="1:10" x14ac:dyDescent="0.35">
      <c r="A1525" s="1">
        <v>45475</v>
      </c>
      <c r="B1525" s="2">
        <v>2.9792824074074072E-2</v>
      </c>
      <c r="C1525" t="s">
        <v>3</v>
      </c>
      <c r="D1525" t="s">
        <v>317</v>
      </c>
      <c r="E1525">
        <v>32.82</v>
      </c>
      <c r="F1525" t="s">
        <v>13</v>
      </c>
      <c r="G1525" t="str">
        <f>TEXT(Table1[[#This Row],[date1]],"DD")</f>
        <v>02</v>
      </c>
      <c r="H1525" t="str">
        <f>TEXT(Table1[[#This Row],[date1]],"MMM")</f>
        <v>Jul</v>
      </c>
      <c r="I1525">
        <v>2024</v>
      </c>
      <c r="J1525" t="str">
        <f>TEXT(Table1[[#This Row],[date1]],"dddd")</f>
        <v>Tuesday</v>
      </c>
    </row>
    <row r="1526" spans="1:10" x14ac:dyDescent="0.35">
      <c r="A1526" s="1">
        <v>45475</v>
      </c>
      <c r="B1526" s="2">
        <v>3.1256944444444441E-2</v>
      </c>
      <c r="C1526" t="s">
        <v>3</v>
      </c>
      <c r="D1526" t="s">
        <v>317</v>
      </c>
      <c r="E1526">
        <v>27.92</v>
      </c>
      <c r="F1526" t="s">
        <v>10</v>
      </c>
      <c r="G1526" t="str">
        <f>TEXT(Table1[[#This Row],[date1]],"DD")</f>
        <v>02</v>
      </c>
      <c r="H1526" t="str">
        <f>TEXT(Table1[[#This Row],[date1]],"MMM")</f>
        <v>Jul</v>
      </c>
      <c r="I1526">
        <v>2024</v>
      </c>
      <c r="J1526" t="str">
        <f>TEXT(Table1[[#This Row],[date1]],"dddd")</f>
        <v>Tuesday</v>
      </c>
    </row>
    <row r="1527" spans="1:10" x14ac:dyDescent="0.35">
      <c r="A1527" s="1">
        <v>45475</v>
      </c>
      <c r="B1527" s="2">
        <v>3.3393518518518517E-2</v>
      </c>
      <c r="C1527" t="s">
        <v>3</v>
      </c>
      <c r="D1527" t="s">
        <v>30</v>
      </c>
      <c r="E1527">
        <v>37.72</v>
      </c>
      <c r="F1527" t="s">
        <v>6</v>
      </c>
      <c r="G1527" t="str">
        <f>TEXT(Table1[[#This Row],[date1]],"DD")</f>
        <v>02</v>
      </c>
      <c r="H1527" t="str">
        <f>TEXT(Table1[[#This Row],[date1]],"MMM")</f>
        <v>Jul</v>
      </c>
      <c r="I1527">
        <v>2024</v>
      </c>
      <c r="J1527" t="str">
        <f>TEXT(Table1[[#This Row],[date1]],"dddd")</f>
        <v>Tuesday</v>
      </c>
    </row>
    <row r="1528" spans="1:10" x14ac:dyDescent="0.35">
      <c r="A1528" s="1">
        <v>45475</v>
      </c>
      <c r="B1528" s="2">
        <v>2.236111111111111E-3</v>
      </c>
      <c r="C1528" t="s">
        <v>3</v>
      </c>
      <c r="D1528" t="s">
        <v>353</v>
      </c>
      <c r="E1528">
        <v>27.92</v>
      </c>
      <c r="F1528" t="s">
        <v>10</v>
      </c>
      <c r="G1528" t="str">
        <f>TEXT(Table1[[#This Row],[date1]],"DD")</f>
        <v>02</v>
      </c>
      <c r="H1528" t="str">
        <f>TEXT(Table1[[#This Row],[date1]],"MMM")</f>
        <v>Jul</v>
      </c>
      <c r="I1528">
        <v>2024</v>
      </c>
      <c r="J1528" t="str">
        <f>TEXT(Table1[[#This Row],[date1]],"dddd")</f>
        <v>Tuesday</v>
      </c>
    </row>
    <row r="1529" spans="1:10" x14ac:dyDescent="0.35">
      <c r="A1529" s="1">
        <v>45475</v>
      </c>
      <c r="B1529" s="2">
        <v>2.1809027777777778E-2</v>
      </c>
      <c r="C1529" t="s">
        <v>3</v>
      </c>
      <c r="D1529" t="s">
        <v>354</v>
      </c>
      <c r="E1529">
        <v>32.82</v>
      </c>
      <c r="F1529" t="s">
        <v>13</v>
      </c>
      <c r="G1529" t="str">
        <f>TEXT(Table1[[#This Row],[date1]],"DD")</f>
        <v>02</v>
      </c>
      <c r="H1529" t="str">
        <f>TEXT(Table1[[#This Row],[date1]],"MMM")</f>
        <v>Jul</v>
      </c>
      <c r="I1529">
        <v>2024</v>
      </c>
      <c r="J1529" t="str">
        <f>TEXT(Table1[[#This Row],[date1]],"dddd")</f>
        <v>Tuesday</v>
      </c>
    </row>
    <row r="1530" spans="1:10" x14ac:dyDescent="0.35">
      <c r="A1530" s="1">
        <v>45475</v>
      </c>
      <c r="B1530" s="2">
        <v>1.662037037037037E-3</v>
      </c>
      <c r="C1530" t="s">
        <v>3</v>
      </c>
      <c r="D1530" t="s">
        <v>342</v>
      </c>
      <c r="E1530">
        <v>32.82</v>
      </c>
      <c r="F1530" t="s">
        <v>13</v>
      </c>
      <c r="G1530" t="str">
        <f>TEXT(Table1[[#This Row],[date1]],"DD")</f>
        <v>02</v>
      </c>
      <c r="H1530" t="str">
        <f>TEXT(Table1[[#This Row],[date1]],"MMM")</f>
        <v>Jul</v>
      </c>
      <c r="I1530">
        <v>2024</v>
      </c>
      <c r="J1530" t="str">
        <f>TEXT(Table1[[#This Row],[date1]],"dddd")</f>
        <v>Tuesday</v>
      </c>
    </row>
    <row r="1531" spans="1:10" x14ac:dyDescent="0.35">
      <c r="A1531" s="1">
        <v>45476</v>
      </c>
      <c r="B1531" s="2">
        <v>3.5589120370370368E-2</v>
      </c>
      <c r="C1531" t="s">
        <v>3</v>
      </c>
      <c r="D1531" t="s">
        <v>22</v>
      </c>
      <c r="E1531">
        <v>32.82</v>
      </c>
      <c r="F1531" t="s">
        <v>13</v>
      </c>
      <c r="G1531" t="str">
        <f>TEXT(Table1[[#This Row],[date1]],"DD")</f>
        <v>03</v>
      </c>
      <c r="H1531" t="str">
        <f>TEXT(Table1[[#This Row],[date1]],"MMM")</f>
        <v>Jul</v>
      </c>
      <c r="I1531">
        <v>2024</v>
      </c>
      <c r="J1531" t="str">
        <f>TEXT(Table1[[#This Row],[date1]],"dddd")</f>
        <v>Wednesday</v>
      </c>
    </row>
    <row r="1532" spans="1:10" x14ac:dyDescent="0.35">
      <c r="A1532" s="1">
        <v>45476</v>
      </c>
      <c r="B1532" s="2">
        <v>8.8657407407407402E-4</v>
      </c>
      <c r="C1532" t="s">
        <v>3</v>
      </c>
      <c r="D1532" t="s">
        <v>355</v>
      </c>
      <c r="E1532">
        <v>37.72</v>
      </c>
      <c r="F1532" t="s">
        <v>42</v>
      </c>
      <c r="G1532" t="str">
        <f>TEXT(Table1[[#This Row],[date1]],"DD")</f>
        <v>03</v>
      </c>
      <c r="H1532" t="str">
        <f>TEXT(Table1[[#This Row],[date1]],"MMM")</f>
        <v>Jul</v>
      </c>
      <c r="I1532">
        <v>2024</v>
      </c>
      <c r="J1532" t="str">
        <f>TEXT(Table1[[#This Row],[date1]],"dddd")</f>
        <v>Wednesday</v>
      </c>
    </row>
    <row r="1533" spans="1:10" x14ac:dyDescent="0.35">
      <c r="A1533" s="1">
        <v>45476</v>
      </c>
      <c r="B1533" s="2">
        <v>3.5013888888888886E-2</v>
      </c>
      <c r="C1533" t="s">
        <v>3</v>
      </c>
      <c r="D1533" t="s">
        <v>356</v>
      </c>
      <c r="E1533">
        <v>37.72</v>
      </c>
      <c r="F1533" t="s">
        <v>42</v>
      </c>
      <c r="G1533" t="str">
        <f>TEXT(Table1[[#This Row],[date1]],"DD")</f>
        <v>03</v>
      </c>
      <c r="H1533" t="str">
        <f>TEXT(Table1[[#This Row],[date1]],"MMM")</f>
        <v>Jul</v>
      </c>
      <c r="I1533">
        <v>2024</v>
      </c>
      <c r="J1533" t="str">
        <f>TEXT(Table1[[#This Row],[date1]],"dddd")</f>
        <v>Wednesday</v>
      </c>
    </row>
    <row r="1534" spans="1:10" x14ac:dyDescent="0.35">
      <c r="A1534" s="1">
        <v>45476</v>
      </c>
      <c r="B1534" s="2">
        <v>3.6986111111111108E-2</v>
      </c>
      <c r="C1534" t="s">
        <v>3</v>
      </c>
      <c r="D1534" t="s">
        <v>283</v>
      </c>
      <c r="E1534">
        <v>32.82</v>
      </c>
      <c r="F1534" t="s">
        <v>13</v>
      </c>
      <c r="G1534" t="str">
        <f>TEXT(Table1[[#This Row],[date1]],"DD")</f>
        <v>03</v>
      </c>
      <c r="H1534" t="str">
        <f>TEXT(Table1[[#This Row],[date1]],"MMM")</f>
        <v>Jul</v>
      </c>
      <c r="I1534">
        <v>2024</v>
      </c>
      <c r="J1534" t="str">
        <f>TEXT(Table1[[#This Row],[date1]],"dddd")</f>
        <v>Wednesday</v>
      </c>
    </row>
    <row r="1535" spans="1:10" x14ac:dyDescent="0.35">
      <c r="A1535" s="1">
        <v>45476</v>
      </c>
      <c r="B1535" s="2">
        <v>3.7765046296296297E-2</v>
      </c>
      <c r="C1535" t="s">
        <v>3</v>
      </c>
      <c r="D1535" t="s">
        <v>357</v>
      </c>
      <c r="E1535">
        <v>32.82</v>
      </c>
      <c r="F1535" t="s">
        <v>13</v>
      </c>
      <c r="G1535" t="str">
        <f>TEXT(Table1[[#This Row],[date1]],"DD")</f>
        <v>03</v>
      </c>
      <c r="H1535" t="str">
        <f>TEXT(Table1[[#This Row],[date1]],"MMM")</f>
        <v>Jul</v>
      </c>
      <c r="I1535">
        <v>2024</v>
      </c>
      <c r="J1535" t="str">
        <f>TEXT(Table1[[#This Row],[date1]],"dddd")</f>
        <v>Wednesday</v>
      </c>
    </row>
    <row r="1536" spans="1:10" x14ac:dyDescent="0.35">
      <c r="A1536" s="1">
        <v>45476</v>
      </c>
      <c r="B1536" s="2">
        <v>3.8557870370370374E-2</v>
      </c>
      <c r="C1536" t="s">
        <v>3</v>
      </c>
      <c r="D1536" t="s">
        <v>283</v>
      </c>
      <c r="E1536">
        <v>37.72</v>
      </c>
      <c r="F1536" t="s">
        <v>6</v>
      </c>
      <c r="G1536" t="str">
        <f>TEXT(Table1[[#This Row],[date1]],"DD")</f>
        <v>03</v>
      </c>
      <c r="H1536" t="str">
        <f>TEXT(Table1[[#This Row],[date1]],"MMM")</f>
        <v>Jul</v>
      </c>
      <c r="I1536">
        <v>2024</v>
      </c>
      <c r="J1536" t="str">
        <f>TEXT(Table1[[#This Row],[date1]],"dddd")</f>
        <v>Wednesday</v>
      </c>
    </row>
    <row r="1537" spans="1:10" x14ac:dyDescent="0.35">
      <c r="A1537" s="1">
        <v>45476</v>
      </c>
      <c r="B1537" s="2">
        <v>4.1268518518518517E-2</v>
      </c>
      <c r="C1537" t="s">
        <v>3</v>
      </c>
      <c r="D1537" t="s">
        <v>358</v>
      </c>
      <c r="E1537">
        <v>23.02</v>
      </c>
      <c r="F1537" t="s">
        <v>34</v>
      </c>
      <c r="G1537" t="str">
        <f>TEXT(Table1[[#This Row],[date1]],"DD")</f>
        <v>03</v>
      </c>
      <c r="H1537" t="str">
        <f>TEXT(Table1[[#This Row],[date1]],"MMM")</f>
        <v>Jul</v>
      </c>
      <c r="I1537">
        <v>2024</v>
      </c>
      <c r="J1537" t="str">
        <f>TEXT(Table1[[#This Row],[date1]],"dddd")</f>
        <v>Wednesday</v>
      </c>
    </row>
    <row r="1538" spans="1:10" x14ac:dyDescent="0.35">
      <c r="A1538" s="1">
        <v>45476</v>
      </c>
      <c r="B1538" s="2">
        <v>4.099305555555556E-2</v>
      </c>
      <c r="C1538" t="s">
        <v>3</v>
      </c>
      <c r="D1538" t="s">
        <v>359</v>
      </c>
      <c r="E1538">
        <v>37.72</v>
      </c>
      <c r="F1538" t="s">
        <v>42</v>
      </c>
      <c r="G1538" t="str">
        <f>TEXT(Table1[[#This Row],[date1]],"DD")</f>
        <v>03</v>
      </c>
      <c r="H1538" t="str">
        <f>TEXT(Table1[[#This Row],[date1]],"MMM")</f>
        <v>Jul</v>
      </c>
      <c r="I1538">
        <v>2024</v>
      </c>
      <c r="J1538" t="str">
        <f>TEXT(Table1[[#This Row],[date1]],"dddd")</f>
        <v>Wednesday</v>
      </c>
    </row>
    <row r="1539" spans="1:10" x14ac:dyDescent="0.35">
      <c r="A1539" s="1">
        <v>45476</v>
      </c>
      <c r="B1539" s="2">
        <v>4.2719907407407411E-3</v>
      </c>
      <c r="C1539" t="s">
        <v>3</v>
      </c>
      <c r="D1539" t="s">
        <v>18</v>
      </c>
      <c r="E1539">
        <v>37.72</v>
      </c>
      <c r="F1539" t="s">
        <v>6</v>
      </c>
      <c r="G1539" t="str">
        <f>TEXT(Table1[[#This Row],[date1]],"DD")</f>
        <v>03</v>
      </c>
      <c r="H1539" t="str">
        <f>TEXT(Table1[[#This Row],[date1]],"MMM")</f>
        <v>Jul</v>
      </c>
      <c r="I1539">
        <v>2024</v>
      </c>
      <c r="J1539" t="str">
        <f>TEXT(Table1[[#This Row],[date1]],"dddd")</f>
        <v>Wednesday</v>
      </c>
    </row>
    <row r="1540" spans="1:10" x14ac:dyDescent="0.35">
      <c r="A1540" s="1">
        <v>45477</v>
      </c>
      <c r="B1540" s="2">
        <v>1.8329861111111113E-2</v>
      </c>
      <c r="C1540" t="s">
        <v>3</v>
      </c>
      <c r="D1540" t="s">
        <v>156</v>
      </c>
      <c r="E1540">
        <v>32.82</v>
      </c>
      <c r="F1540" t="s">
        <v>13</v>
      </c>
      <c r="G1540" t="str">
        <f>TEXT(Table1[[#This Row],[date1]],"DD")</f>
        <v>04</v>
      </c>
      <c r="H1540" t="str">
        <f>TEXT(Table1[[#This Row],[date1]],"MMM")</f>
        <v>Jul</v>
      </c>
      <c r="I1540">
        <v>2024</v>
      </c>
      <c r="J1540" t="str">
        <f>TEXT(Table1[[#This Row],[date1]],"dddd")</f>
        <v>Thursday</v>
      </c>
    </row>
    <row r="1541" spans="1:10" x14ac:dyDescent="0.35">
      <c r="A1541" s="1">
        <v>45477</v>
      </c>
      <c r="B1541" s="2">
        <v>1.9100694444444444E-2</v>
      </c>
      <c r="C1541" t="s">
        <v>3</v>
      </c>
      <c r="D1541" t="s">
        <v>22</v>
      </c>
      <c r="E1541">
        <v>27.92</v>
      </c>
      <c r="F1541" t="s">
        <v>10</v>
      </c>
      <c r="G1541" t="str">
        <f>TEXT(Table1[[#This Row],[date1]],"DD")</f>
        <v>04</v>
      </c>
      <c r="H1541" t="str">
        <f>TEXT(Table1[[#This Row],[date1]],"MMM")</f>
        <v>Jul</v>
      </c>
      <c r="I1541">
        <v>2024</v>
      </c>
      <c r="J1541" t="str">
        <f>TEXT(Table1[[#This Row],[date1]],"dddd")</f>
        <v>Thursday</v>
      </c>
    </row>
    <row r="1542" spans="1:10" x14ac:dyDescent="0.35">
      <c r="A1542" s="1">
        <v>45478</v>
      </c>
      <c r="B1542" s="2">
        <v>1.4221064814814815E-2</v>
      </c>
      <c r="C1542" t="s">
        <v>3</v>
      </c>
      <c r="D1542" t="s">
        <v>71</v>
      </c>
      <c r="E1542">
        <v>37.72</v>
      </c>
      <c r="F1542" t="s">
        <v>17</v>
      </c>
      <c r="G1542" t="str">
        <f>TEXT(Table1[[#This Row],[date1]],"DD")</f>
        <v>05</v>
      </c>
      <c r="H1542" t="str">
        <f>TEXT(Table1[[#This Row],[date1]],"MMM")</f>
        <v>Jul</v>
      </c>
      <c r="I1542">
        <v>2024</v>
      </c>
      <c r="J1542" t="str">
        <f>TEXT(Table1[[#This Row],[date1]],"dddd")</f>
        <v>Friday</v>
      </c>
    </row>
    <row r="1543" spans="1:10" x14ac:dyDescent="0.35">
      <c r="A1543" s="1">
        <v>45478</v>
      </c>
      <c r="B1543" s="2">
        <v>3.0359953703703701E-2</v>
      </c>
      <c r="C1543" t="s">
        <v>3</v>
      </c>
      <c r="D1543" t="s">
        <v>53</v>
      </c>
      <c r="E1543">
        <v>32.82</v>
      </c>
      <c r="F1543" t="s">
        <v>13</v>
      </c>
      <c r="G1543" t="str">
        <f>TEXT(Table1[[#This Row],[date1]],"DD")</f>
        <v>05</v>
      </c>
      <c r="H1543" t="str">
        <f>TEXT(Table1[[#This Row],[date1]],"MMM")</f>
        <v>Jul</v>
      </c>
      <c r="I1543">
        <v>2024</v>
      </c>
      <c r="J1543" t="str">
        <f>TEXT(Table1[[#This Row],[date1]],"dddd")</f>
        <v>Friday</v>
      </c>
    </row>
    <row r="1544" spans="1:10" x14ac:dyDescent="0.35">
      <c r="A1544" s="1">
        <v>45478</v>
      </c>
      <c r="B1544" s="2">
        <v>3.1062500000000003E-2</v>
      </c>
      <c r="C1544" t="s">
        <v>3</v>
      </c>
      <c r="D1544" t="s">
        <v>360</v>
      </c>
      <c r="E1544">
        <v>32.82</v>
      </c>
      <c r="F1544" t="s">
        <v>13</v>
      </c>
      <c r="G1544" t="str">
        <f>TEXT(Table1[[#This Row],[date1]],"DD")</f>
        <v>05</v>
      </c>
      <c r="H1544" t="str">
        <f>TEXT(Table1[[#This Row],[date1]],"MMM")</f>
        <v>Jul</v>
      </c>
      <c r="I1544">
        <v>2024</v>
      </c>
      <c r="J1544" t="str">
        <f>TEXT(Table1[[#This Row],[date1]],"dddd")</f>
        <v>Friday</v>
      </c>
    </row>
    <row r="1545" spans="1:10" x14ac:dyDescent="0.35">
      <c r="A1545" s="1">
        <v>45478</v>
      </c>
      <c r="B1545" s="2">
        <v>3.8846064814814819E-2</v>
      </c>
      <c r="C1545" t="s">
        <v>3</v>
      </c>
      <c r="D1545" t="s">
        <v>361</v>
      </c>
      <c r="E1545">
        <v>23.02</v>
      </c>
      <c r="F1545" t="s">
        <v>34</v>
      </c>
      <c r="G1545" t="str">
        <f>TEXT(Table1[[#This Row],[date1]],"DD")</f>
        <v>05</v>
      </c>
      <c r="H1545" t="str">
        <f>TEXT(Table1[[#This Row],[date1]],"MMM")</f>
        <v>Jul</v>
      </c>
      <c r="I1545">
        <v>2024</v>
      </c>
      <c r="J1545" t="str">
        <f>TEXT(Table1[[#This Row],[date1]],"dddd")</f>
        <v>Friday</v>
      </c>
    </row>
    <row r="1546" spans="1:10" x14ac:dyDescent="0.35">
      <c r="A1546" s="1">
        <v>45478</v>
      </c>
      <c r="B1546" s="2">
        <v>3.8284722222222227E-2</v>
      </c>
      <c r="C1546" t="s">
        <v>3</v>
      </c>
      <c r="D1546" t="s">
        <v>112</v>
      </c>
      <c r="E1546">
        <v>27.92</v>
      </c>
      <c r="F1546" t="s">
        <v>10</v>
      </c>
      <c r="G1546" t="str">
        <f>TEXT(Table1[[#This Row],[date1]],"DD")</f>
        <v>05</v>
      </c>
      <c r="H1546" t="str">
        <f>TEXT(Table1[[#This Row],[date1]],"MMM")</f>
        <v>Jul</v>
      </c>
      <c r="I1546">
        <v>2024</v>
      </c>
      <c r="J1546" t="str">
        <f>TEXT(Table1[[#This Row],[date1]],"dddd")</f>
        <v>Friday</v>
      </c>
    </row>
    <row r="1547" spans="1:10" x14ac:dyDescent="0.35">
      <c r="A1547" s="1">
        <v>45478</v>
      </c>
      <c r="B1547" s="2">
        <v>8.292824074074074E-3</v>
      </c>
      <c r="C1547" t="s">
        <v>3</v>
      </c>
      <c r="D1547" t="s">
        <v>362</v>
      </c>
      <c r="E1547">
        <v>23.02</v>
      </c>
      <c r="F1547" t="s">
        <v>34</v>
      </c>
      <c r="G1547" t="str">
        <f>TEXT(Table1[[#This Row],[date1]],"DD")</f>
        <v>05</v>
      </c>
      <c r="H1547" t="str">
        <f>TEXT(Table1[[#This Row],[date1]],"MMM")</f>
        <v>Jul</v>
      </c>
      <c r="I1547">
        <v>2024</v>
      </c>
      <c r="J1547" t="str">
        <f>TEXT(Table1[[#This Row],[date1]],"dddd")</f>
        <v>Friday</v>
      </c>
    </row>
    <row r="1548" spans="1:10" x14ac:dyDescent="0.35">
      <c r="A1548" s="1">
        <v>45478</v>
      </c>
      <c r="B1548" s="2">
        <v>1.2538194444444444E-2</v>
      </c>
      <c r="C1548" t="s">
        <v>3</v>
      </c>
      <c r="D1548" t="s">
        <v>363</v>
      </c>
      <c r="E1548">
        <v>27.92</v>
      </c>
      <c r="F1548" t="s">
        <v>10</v>
      </c>
      <c r="G1548" t="str">
        <f>TEXT(Table1[[#This Row],[date1]],"DD")</f>
        <v>05</v>
      </c>
      <c r="H1548" t="str">
        <f>TEXT(Table1[[#This Row],[date1]],"MMM")</f>
        <v>Jul</v>
      </c>
      <c r="I1548">
        <v>2024</v>
      </c>
      <c r="J1548" t="str">
        <f>TEXT(Table1[[#This Row],[date1]],"dddd")</f>
        <v>Friday</v>
      </c>
    </row>
    <row r="1549" spans="1:10" x14ac:dyDescent="0.35">
      <c r="A1549" s="1">
        <v>45478</v>
      </c>
      <c r="B1549" s="2">
        <v>1.3158564814814816E-2</v>
      </c>
      <c r="C1549" t="s">
        <v>3</v>
      </c>
      <c r="D1549" t="s">
        <v>363</v>
      </c>
      <c r="E1549">
        <v>27.92</v>
      </c>
      <c r="F1549" t="s">
        <v>10</v>
      </c>
      <c r="G1549" t="str">
        <f>TEXT(Table1[[#This Row],[date1]],"DD")</f>
        <v>05</v>
      </c>
      <c r="H1549" t="str">
        <f>TEXT(Table1[[#This Row],[date1]],"MMM")</f>
        <v>Jul</v>
      </c>
      <c r="I1549">
        <v>2024</v>
      </c>
      <c r="J1549" t="str">
        <f>TEXT(Table1[[#This Row],[date1]],"dddd")</f>
        <v>Friday</v>
      </c>
    </row>
    <row r="1550" spans="1:10" x14ac:dyDescent="0.35">
      <c r="A1550" s="1">
        <v>45478</v>
      </c>
      <c r="B1550" s="2">
        <v>1.390162037037037E-2</v>
      </c>
      <c r="C1550" t="s">
        <v>3</v>
      </c>
      <c r="D1550" t="s">
        <v>364</v>
      </c>
      <c r="E1550">
        <v>37.72</v>
      </c>
      <c r="F1550" t="s">
        <v>42</v>
      </c>
      <c r="G1550" t="str">
        <f>TEXT(Table1[[#This Row],[date1]],"DD")</f>
        <v>05</v>
      </c>
      <c r="H1550" t="str">
        <f>TEXT(Table1[[#This Row],[date1]],"MMM")</f>
        <v>Jul</v>
      </c>
      <c r="I1550">
        <v>2024</v>
      </c>
      <c r="J1550" t="str">
        <f>TEXT(Table1[[#This Row],[date1]],"dddd")</f>
        <v>Friday</v>
      </c>
    </row>
    <row r="1551" spans="1:10" x14ac:dyDescent="0.35">
      <c r="A1551" s="1">
        <v>45478</v>
      </c>
      <c r="B1551" s="2">
        <v>1.4693287037037038E-2</v>
      </c>
      <c r="C1551" t="s">
        <v>3</v>
      </c>
      <c r="D1551" t="s">
        <v>364</v>
      </c>
      <c r="E1551">
        <v>32.82</v>
      </c>
      <c r="F1551" t="s">
        <v>13</v>
      </c>
      <c r="G1551" t="str">
        <f>TEXT(Table1[[#This Row],[date1]],"DD")</f>
        <v>05</v>
      </c>
      <c r="H1551" t="str">
        <f>TEXT(Table1[[#This Row],[date1]],"MMM")</f>
        <v>Jul</v>
      </c>
      <c r="I1551">
        <v>2024</v>
      </c>
      <c r="J1551" t="str">
        <f>TEXT(Table1[[#This Row],[date1]],"dddd")</f>
        <v>Friday</v>
      </c>
    </row>
    <row r="1552" spans="1:10" x14ac:dyDescent="0.35">
      <c r="A1552" s="1">
        <v>45479</v>
      </c>
      <c r="B1552" s="2">
        <v>1.9523148148148147E-2</v>
      </c>
      <c r="C1552" t="s">
        <v>3</v>
      </c>
      <c r="D1552" t="s">
        <v>365</v>
      </c>
      <c r="E1552">
        <v>37.72</v>
      </c>
      <c r="F1552" t="s">
        <v>6</v>
      </c>
      <c r="G1552" t="str">
        <f>TEXT(Table1[[#This Row],[date1]],"DD")</f>
        <v>06</v>
      </c>
      <c r="H1552" t="str">
        <f>TEXT(Table1[[#This Row],[date1]],"MMM")</f>
        <v>Jul</v>
      </c>
      <c r="I1552">
        <v>2024</v>
      </c>
      <c r="J1552" t="str">
        <f>TEXT(Table1[[#This Row],[date1]],"dddd")</f>
        <v>Saturday</v>
      </c>
    </row>
    <row r="1553" spans="1:10" x14ac:dyDescent="0.35">
      <c r="A1553" s="1">
        <v>45479</v>
      </c>
      <c r="B1553" s="2">
        <v>1.0949074074074075E-2</v>
      </c>
      <c r="C1553" t="s">
        <v>3</v>
      </c>
      <c r="D1553" t="s">
        <v>18</v>
      </c>
      <c r="E1553">
        <v>32.82</v>
      </c>
      <c r="F1553" t="s">
        <v>6</v>
      </c>
      <c r="G1553" t="str">
        <f>TEXT(Table1[[#This Row],[date1]],"DD")</f>
        <v>06</v>
      </c>
      <c r="H1553" t="str">
        <f>TEXT(Table1[[#This Row],[date1]],"MMM")</f>
        <v>Jul</v>
      </c>
      <c r="I1553">
        <v>2024</v>
      </c>
      <c r="J1553" t="str">
        <f>TEXT(Table1[[#This Row],[date1]],"dddd")</f>
        <v>Saturday</v>
      </c>
    </row>
    <row r="1554" spans="1:10" x14ac:dyDescent="0.35">
      <c r="A1554" s="1">
        <v>45479</v>
      </c>
      <c r="B1554" s="2">
        <v>1.1817129629629629E-2</v>
      </c>
      <c r="C1554" t="s">
        <v>3</v>
      </c>
      <c r="D1554" t="s">
        <v>18</v>
      </c>
      <c r="E1554">
        <v>32.82</v>
      </c>
      <c r="F1554" t="s">
        <v>6</v>
      </c>
      <c r="G1554" t="str">
        <f>TEXT(Table1[[#This Row],[date1]],"DD")</f>
        <v>06</v>
      </c>
      <c r="H1554" t="str">
        <f>TEXT(Table1[[#This Row],[date1]],"MMM")</f>
        <v>Jul</v>
      </c>
      <c r="I1554">
        <v>2024</v>
      </c>
      <c r="J1554" t="str">
        <f>TEXT(Table1[[#This Row],[date1]],"dddd")</f>
        <v>Saturday</v>
      </c>
    </row>
    <row r="1555" spans="1:10" x14ac:dyDescent="0.35">
      <c r="A1555" s="1">
        <v>45479</v>
      </c>
      <c r="B1555" s="2">
        <v>6.7835648148148152E-3</v>
      </c>
      <c r="C1555" t="s">
        <v>3</v>
      </c>
      <c r="D1555" t="s">
        <v>22</v>
      </c>
      <c r="E1555">
        <v>32.82</v>
      </c>
      <c r="F1555" t="s">
        <v>6</v>
      </c>
      <c r="G1555" t="str">
        <f>TEXT(Table1[[#This Row],[date1]],"DD")</f>
        <v>06</v>
      </c>
      <c r="H1555" t="str">
        <f>TEXT(Table1[[#This Row],[date1]],"MMM")</f>
        <v>Jul</v>
      </c>
      <c r="I1555">
        <v>2024</v>
      </c>
      <c r="J1555" t="str">
        <f>TEXT(Table1[[#This Row],[date1]],"dddd")</f>
        <v>Saturday</v>
      </c>
    </row>
    <row r="1556" spans="1:10" x14ac:dyDescent="0.35">
      <c r="A1556" s="1">
        <v>45479</v>
      </c>
      <c r="B1556" s="2">
        <v>7.4027777777777781E-3</v>
      </c>
      <c r="C1556" t="s">
        <v>3</v>
      </c>
      <c r="D1556" t="s">
        <v>22</v>
      </c>
      <c r="E1556">
        <v>27.92</v>
      </c>
      <c r="F1556" t="s">
        <v>13</v>
      </c>
      <c r="G1556" t="str">
        <f>TEXT(Table1[[#This Row],[date1]],"DD")</f>
        <v>06</v>
      </c>
      <c r="H1556" t="str">
        <f>TEXT(Table1[[#This Row],[date1]],"MMM")</f>
        <v>Jul</v>
      </c>
      <c r="I1556">
        <v>2024</v>
      </c>
      <c r="J1556" t="str">
        <f>TEXT(Table1[[#This Row],[date1]],"dddd")</f>
        <v>Saturday</v>
      </c>
    </row>
    <row r="1557" spans="1:10" x14ac:dyDescent="0.35">
      <c r="A1557" s="1">
        <v>45480</v>
      </c>
      <c r="B1557" s="2">
        <v>3.0115740740740741E-3</v>
      </c>
      <c r="C1557" t="s">
        <v>3</v>
      </c>
      <c r="D1557" t="s">
        <v>316</v>
      </c>
      <c r="E1557">
        <v>32.82</v>
      </c>
      <c r="F1557" t="s">
        <v>42</v>
      </c>
      <c r="G1557" t="str">
        <f>TEXT(Table1[[#This Row],[date1]],"DD")</f>
        <v>07</v>
      </c>
      <c r="H1557" t="str">
        <f>TEXT(Table1[[#This Row],[date1]],"MMM")</f>
        <v>Jul</v>
      </c>
      <c r="I1557">
        <v>2024</v>
      </c>
      <c r="J1557" t="str">
        <f>TEXT(Table1[[#This Row],[date1]],"dddd")</f>
        <v>Sunday</v>
      </c>
    </row>
    <row r="1558" spans="1:10" x14ac:dyDescent="0.35">
      <c r="A1558" s="1">
        <v>45480</v>
      </c>
      <c r="B1558" s="2">
        <v>1.0060185185185186E-2</v>
      </c>
      <c r="C1558" t="s">
        <v>3</v>
      </c>
      <c r="D1558" t="s">
        <v>366</v>
      </c>
      <c r="E1558">
        <v>27.92</v>
      </c>
      <c r="F1558" t="s">
        <v>13</v>
      </c>
      <c r="G1558" t="str">
        <f>TEXT(Table1[[#This Row],[date1]],"DD")</f>
        <v>07</v>
      </c>
      <c r="H1558" t="str">
        <f>TEXT(Table1[[#This Row],[date1]],"MMM")</f>
        <v>Jul</v>
      </c>
      <c r="I1558">
        <v>2024</v>
      </c>
      <c r="J1558" t="str">
        <f>TEXT(Table1[[#This Row],[date1]],"dddd")</f>
        <v>Sunday</v>
      </c>
    </row>
    <row r="1559" spans="1:10" x14ac:dyDescent="0.35">
      <c r="A1559" s="1">
        <v>45480</v>
      </c>
      <c r="B1559" s="2">
        <v>1.0842592592592593E-2</v>
      </c>
      <c r="C1559" t="s">
        <v>3</v>
      </c>
      <c r="D1559" t="s">
        <v>366</v>
      </c>
      <c r="E1559">
        <v>27.92</v>
      </c>
      <c r="F1559" t="s">
        <v>13</v>
      </c>
      <c r="G1559" t="str">
        <f>TEXT(Table1[[#This Row],[date1]],"DD")</f>
        <v>07</v>
      </c>
      <c r="H1559" t="str">
        <f>TEXT(Table1[[#This Row],[date1]],"MMM")</f>
        <v>Jul</v>
      </c>
      <c r="I1559">
        <v>2024</v>
      </c>
      <c r="J1559" t="str">
        <f>TEXT(Table1[[#This Row],[date1]],"dddd")</f>
        <v>Sunday</v>
      </c>
    </row>
    <row r="1560" spans="1:10" x14ac:dyDescent="0.35">
      <c r="A1560" s="1">
        <v>45480</v>
      </c>
      <c r="B1560" s="2">
        <v>2.0010416666666669E-2</v>
      </c>
      <c r="C1560" t="s">
        <v>3</v>
      </c>
      <c r="D1560" t="s">
        <v>367</v>
      </c>
      <c r="E1560">
        <v>32.82</v>
      </c>
      <c r="F1560" t="s">
        <v>42</v>
      </c>
      <c r="G1560" t="str">
        <f>TEXT(Table1[[#This Row],[date1]],"DD")</f>
        <v>07</v>
      </c>
      <c r="H1560" t="str">
        <f>TEXT(Table1[[#This Row],[date1]],"MMM")</f>
        <v>Jul</v>
      </c>
      <c r="I1560">
        <v>2024</v>
      </c>
      <c r="J1560" t="str">
        <f>TEXT(Table1[[#This Row],[date1]],"dddd")</f>
        <v>Sunday</v>
      </c>
    </row>
    <row r="1561" spans="1:10" x14ac:dyDescent="0.35">
      <c r="A1561" s="1">
        <v>45480</v>
      </c>
      <c r="B1561" s="2">
        <v>2.0789351851851854E-2</v>
      </c>
      <c r="C1561" t="s">
        <v>3</v>
      </c>
      <c r="D1561" t="s">
        <v>367</v>
      </c>
      <c r="E1561">
        <v>32.82</v>
      </c>
      <c r="F1561" t="s">
        <v>42</v>
      </c>
      <c r="G1561" t="str">
        <f>TEXT(Table1[[#This Row],[date1]],"DD")</f>
        <v>07</v>
      </c>
      <c r="H1561" t="str">
        <f>TEXT(Table1[[#This Row],[date1]],"MMM")</f>
        <v>Jul</v>
      </c>
      <c r="I1561">
        <v>2024</v>
      </c>
      <c r="J1561" t="str">
        <f>TEXT(Table1[[#This Row],[date1]],"dddd")</f>
        <v>Sunday</v>
      </c>
    </row>
    <row r="1562" spans="1:10" x14ac:dyDescent="0.35">
      <c r="A1562" s="1">
        <v>45480</v>
      </c>
      <c r="B1562" s="2">
        <v>3.9238425925925927E-2</v>
      </c>
      <c r="C1562" t="s">
        <v>3</v>
      </c>
      <c r="D1562" t="s">
        <v>368</v>
      </c>
      <c r="E1562">
        <v>32.82</v>
      </c>
      <c r="F1562" t="s">
        <v>8</v>
      </c>
      <c r="G1562" t="str">
        <f>TEXT(Table1[[#This Row],[date1]],"DD")</f>
        <v>07</v>
      </c>
      <c r="H1562" t="str">
        <f>TEXT(Table1[[#This Row],[date1]],"MMM")</f>
        <v>Jul</v>
      </c>
      <c r="I1562">
        <v>2024</v>
      </c>
      <c r="J1562" t="str">
        <f>TEXT(Table1[[#This Row],[date1]],"dddd")</f>
        <v>Sunday</v>
      </c>
    </row>
    <row r="1563" spans="1:10" x14ac:dyDescent="0.35">
      <c r="A1563" s="1">
        <v>45480</v>
      </c>
      <c r="B1563" s="2">
        <v>4.0131944444444442E-2</v>
      </c>
      <c r="C1563" t="s">
        <v>3</v>
      </c>
      <c r="D1563" t="s">
        <v>368</v>
      </c>
      <c r="E1563">
        <v>32.82</v>
      </c>
      <c r="F1563" t="s">
        <v>17</v>
      </c>
      <c r="G1563" t="str">
        <f>TEXT(Table1[[#This Row],[date1]],"DD")</f>
        <v>07</v>
      </c>
      <c r="H1563" t="str">
        <f>TEXT(Table1[[#This Row],[date1]],"MMM")</f>
        <v>Jul</v>
      </c>
      <c r="I1563">
        <v>2024</v>
      </c>
      <c r="J1563" t="str">
        <f>TEXT(Table1[[#This Row],[date1]],"dddd")</f>
        <v>Sunday</v>
      </c>
    </row>
    <row r="1564" spans="1:10" x14ac:dyDescent="0.35">
      <c r="A1564" s="1">
        <v>45480</v>
      </c>
      <c r="B1564" s="2">
        <v>5.4432870370370373E-3</v>
      </c>
      <c r="C1564" t="s">
        <v>3</v>
      </c>
      <c r="D1564" t="s">
        <v>369</v>
      </c>
      <c r="E1564">
        <v>32.82</v>
      </c>
      <c r="F1564" t="s">
        <v>6</v>
      </c>
      <c r="G1564" t="str">
        <f>TEXT(Table1[[#This Row],[date1]],"DD")</f>
        <v>07</v>
      </c>
      <c r="H1564" t="str">
        <f>TEXT(Table1[[#This Row],[date1]],"MMM")</f>
        <v>Jul</v>
      </c>
      <c r="I1564">
        <v>2024</v>
      </c>
      <c r="J1564" t="str">
        <f>TEXT(Table1[[#This Row],[date1]],"dddd")</f>
        <v>Sunday</v>
      </c>
    </row>
    <row r="1565" spans="1:10" x14ac:dyDescent="0.35">
      <c r="A1565" s="1">
        <v>45480</v>
      </c>
      <c r="B1565" s="2">
        <v>2.3231481481481481E-2</v>
      </c>
      <c r="C1565" t="s">
        <v>3</v>
      </c>
      <c r="D1565" t="s">
        <v>370</v>
      </c>
      <c r="E1565">
        <v>32.82</v>
      </c>
      <c r="F1565" t="s">
        <v>42</v>
      </c>
      <c r="G1565" t="str">
        <f>TEXT(Table1[[#This Row],[date1]],"DD")</f>
        <v>07</v>
      </c>
      <c r="H1565" t="str">
        <f>TEXT(Table1[[#This Row],[date1]],"MMM")</f>
        <v>Jul</v>
      </c>
      <c r="I1565">
        <v>2024</v>
      </c>
      <c r="J1565" t="str">
        <f>TEXT(Table1[[#This Row],[date1]],"dddd")</f>
        <v>Sunday</v>
      </c>
    </row>
    <row r="1566" spans="1:10" x14ac:dyDescent="0.35">
      <c r="A1566" s="1">
        <v>45480</v>
      </c>
      <c r="B1566" s="2">
        <v>1.0613425925925927E-3</v>
      </c>
      <c r="C1566" t="s">
        <v>3</v>
      </c>
      <c r="D1566" t="s">
        <v>371</v>
      </c>
      <c r="E1566">
        <v>32.82</v>
      </c>
      <c r="F1566" t="s">
        <v>8</v>
      </c>
      <c r="G1566" t="str">
        <f>TEXT(Table1[[#This Row],[date1]],"DD")</f>
        <v>07</v>
      </c>
      <c r="H1566" t="str">
        <f>TEXT(Table1[[#This Row],[date1]],"MMM")</f>
        <v>Jul</v>
      </c>
      <c r="I1566">
        <v>2024</v>
      </c>
      <c r="J1566" t="str">
        <f>TEXT(Table1[[#This Row],[date1]],"dddd")</f>
        <v>Sunday</v>
      </c>
    </row>
    <row r="1567" spans="1:10" x14ac:dyDescent="0.35">
      <c r="A1567" s="1">
        <v>45480</v>
      </c>
      <c r="B1567" s="2">
        <v>2.3336805555555555E-2</v>
      </c>
      <c r="C1567" t="s">
        <v>3</v>
      </c>
      <c r="D1567" t="s">
        <v>372</v>
      </c>
      <c r="E1567">
        <v>27.92</v>
      </c>
      <c r="F1567" t="s">
        <v>13</v>
      </c>
      <c r="G1567" t="str">
        <f>TEXT(Table1[[#This Row],[date1]],"DD")</f>
        <v>07</v>
      </c>
      <c r="H1567" t="str">
        <f>TEXT(Table1[[#This Row],[date1]],"MMM")</f>
        <v>Jul</v>
      </c>
      <c r="I1567">
        <v>2024</v>
      </c>
      <c r="J1567" t="str">
        <f>TEXT(Table1[[#This Row],[date1]],"dddd")</f>
        <v>Sunday</v>
      </c>
    </row>
    <row r="1568" spans="1:10" x14ac:dyDescent="0.35">
      <c r="A1568" s="1">
        <v>45481</v>
      </c>
      <c r="B1568" s="2">
        <v>2.3005787037037036E-2</v>
      </c>
      <c r="C1568" t="s">
        <v>3</v>
      </c>
      <c r="D1568" t="s">
        <v>373</v>
      </c>
      <c r="E1568">
        <v>32.82</v>
      </c>
      <c r="F1568" t="s">
        <v>6</v>
      </c>
      <c r="G1568" t="str">
        <f>TEXT(Table1[[#This Row],[date1]],"DD")</f>
        <v>08</v>
      </c>
      <c r="H1568" t="str">
        <f>TEXT(Table1[[#This Row],[date1]],"MMM")</f>
        <v>Jul</v>
      </c>
      <c r="I1568">
        <v>2024</v>
      </c>
      <c r="J1568" t="str">
        <f>TEXT(Table1[[#This Row],[date1]],"dddd")</f>
        <v>Monday</v>
      </c>
    </row>
    <row r="1569" spans="1:10" x14ac:dyDescent="0.35">
      <c r="A1569" s="1">
        <v>45481</v>
      </c>
      <c r="B1569" s="2">
        <v>1.9722222222222224E-3</v>
      </c>
      <c r="C1569" t="s">
        <v>3</v>
      </c>
      <c r="D1569" t="s">
        <v>374</v>
      </c>
      <c r="E1569">
        <v>23.02</v>
      </c>
      <c r="F1569" t="s">
        <v>10</v>
      </c>
      <c r="G1569" t="str">
        <f>TEXT(Table1[[#This Row],[date1]],"DD")</f>
        <v>08</v>
      </c>
      <c r="H1569" t="str">
        <f>TEXT(Table1[[#This Row],[date1]],"MMM")</f>
        <v>Jul</v>
      </c>
      <c r="I1569">
        <v>2024</v>
      </c>
      <c r="J1569" t="str">
        <f>TEXT(Table1[[#This Row],[date1]],"dddd")</f>
        <v>Monday</v>
      </c>
    </row>
    <row r="1570" spans="1:10" x14ac:dyDescent="0.35">
      <c r="A1570" s="1">
        <v>45481</v>
      </c>
      <c r="B1570" s="2">
        <v>2.805902777777778E-2</v>
      </c>
      <c r="C1570" t="s">
        <v>3</v>
      </c>
      <c r="D1570" t="s">
        <v>375</v>
      </c>
      <c r="E1570">
        <v>23.02</v>
      </c>
      <c r="F1570" t="s">
        <v>10</v>
      </c>
      <c r="G1570" t="str">
        <f>TEXT(Table1[[#This Row],[date1]],"DD")</f>
        <v>08</v>
      </c>
      <c r="H1570" t="str">
        <f>TEXT(Table1[[#This Row],[date1]],"MMM")</f>
        <v>Jul</v>
      </c>
      <c r="I1570">
        <v>2024</v>
      </c>
      <c r="J1570" t="str">
        <f>TEXT(Table1[[#This Row],[date1]],"dddd")</f>
        <v>Monday</v>
      </c>
    </row>
    <row r="1571" spans="1:10" x14ac:dyDescent="0.35">
      <c r="A1571" s="1">
        <v>45481</v>
      </c>
      <c r="B1571" s="2">
        <v>2.1238425925925924E-2</v>
      </c>
      <c r="C1571" t="s">
        <v>3</v>
      </c>
      <c r="D1571" t="s">
        <v>376</v>
      </c>
      <c r="E1571">
        <v>27.92</v>
      </c>
      <c r="F1571" t="s">
        <v>13</v>
      </c>
      <c r="G1571" t="str">
        <f>TEXT(Table1[[#This Row],[date1]],"DD")</f>
        <v>08</v>
      </c>
      <c r="H1571" t="str">
        <f>TEXT(Table1[[#This Row],[date1]],"MMM")</f>
        <v>Jul</v>
      </c>
      <c r="I1571">
        <v>2024</v>
      </c>
      <c r="J1571" t="str">
        <f>TEXT(Table1[[#This Row],[date1]],"dddd")</f>
        <v>Monday</v>
      </c>
    </row>
    <row r="1572" spans="1:10" x14ac:dyDescent="0.35">
      <c r="A1572" s="1">
        <v>45481</v>
      </c>
      <c r="B1572" s="2">
        <v>1.0256944444444445E-2</v>
      </c>
      <c r="C1572" t="s">
        <v>3</v>
      </c>
      <c r="D1572" t="s">
        <v>30</v>
      </c>
      <c r="E1572">
        <v>32.82</v>
      </c>
      <c r="F1572" t="s">
        <v>6</v>
      </c>
      <c r="G1572" t="str">
        <f>TEXT(Table1[[#This Row],[date1]],"DD")</f>
        <v>08</v>
      </c>
      <c r="H1572" t="str">
        <f>TEXT(Table1[[#This Row],[date1]],"MMM")</f>
        <v>Jul</v>
      </c>
      <c r="I1572">
        <v>2024</v>
      </c>
      <c r="J1572" t="str">
        <f>TEXT(Table1[[#This Row],[date1]],"dddd")</f>
        <v>Monday</v>
      </c>
    </row>
    <row r="1573" spans="1:10" x14ac:dyDescent="0.35">
      <c r="A1573" s="1">
        <v>45482</v>
      </c>
      <c r="B1573" s="2">
        <v>1.8658564814814815E-2</v>
      </c>
      <c r="C1573" t="s">
        <v>3</v>
      </c>
      <c r="D1573" t="s">
        <v>346</v>
      </c>
      <c r="E1573">
        <v>27.92</v>
      </c>
      <c r="F1573" t="s">
        <v>13</v>
      </c>
      <c r="G1573" t="str">
        <f>TEXT(Table1[[#This Row],[date1]],"DD")</f>
        <v>09</v>
      </c>
      <c r="H1573" t="str">
        <f>TEXT(Table1[[#This Row],[date1]],"MMM")</f>
        <v>Jul</v>
      </c>
      <c r="I1573">
        <v>2024</v>
      </c>
      <c r="J1573" t="str">
        <f>TEXT(Table1[[#This Row],[date1]],"dddd")</f>
        <v>Tuesday</v>
      </c>
    </row>
    <row r="1574" spans="1:10" x14ac:dyDescent="0.35">
      <c r="A1574" s="1">
        <v>45482</v>
      </c>
      <c r="B1574" s="2">
        <v>2.8111111111111114E-2</v>
      </c>
      <c r="C1574" t="s">
        <v>3</v>
      </c>
      <c r="D1574" t="s">
        <v>289</v>
      </c>
      <c r="E1574">
        <v>27.92</v>
      </c>
      <c r="F1574" t="s">
        <v>13</v>
      </c>
      <c r="G1574" t="str">
        <f>TEXT(Table1[[#This Row],[date1]],"DD")</f>
        <v>09</v>
      </c>
      <c r="H1574" t="str">
        <f>TEXT(Table1[[#This Row],[date1]],"MMM")</f>
        <v>Jul</v>
      </c>
      <c r="I1574">
        <v>2024</v>
      </c>
      <c r="J1574" t="str">
        <f>TEXT(Table1[[#This Row],[date1]],"dddd")</f>
        <v>Tuesday</v>
      </c>
    </row>
    <row r="1575" spans="1:10" x14ac:dyDescent="0.35">
      <c r="A1575" s="1">
        <v>45482</v>
      </c>
      <c r="B1575" s="2">
        <v>1.5001157407407406E-2</v>
      </c>
      <c r="C1575" t="s">
        <v>3</v>
      </c>
      <c r="D1575" t="s">
        <v>207</v>
      </c>
      <c r="E1575">
        <v>27.92</v>
      </c>
      <c r="F1575" t="s">
        <v>13</v>
      </c>
      <c r="G1575" t="str">
        <f>TEXT(Table1[[#This Row],[date1]],"DD")</f>
        <v>09</v>
      </c>
      <c r="H1575" t="str">
        <f>TEXT(Table1[[#This Row],[date1]],"MMM")</f>
        <v>Jul</v>
      </c>
      <c r="I1575">
        <v>2024</v>
      </c>
      <c r="J1575" t="str">
        <f>TEXT(Table1[[#This Row],[date1]],"dddd")</f>
        <v>Tuesday</v>
      </c>
    </row>
    <row r="1576" spans="1:10" x14ac:dyDescent="0.35">
      <c r="A1576" s="1">
        <v>45482</v>
      </c>
      <c r="B1576" s="2">
        <v>1.5855324074074074E-2</v>
      </c>
      <c r="C1576" t="s">
        <v>3</v>
      </c>
      <c r="D1576" t="s">
        <v>207</v>
      </c>
      <c r="E1576">
        <v>32.82</v>
      </c>
      <c r="F1576" t="s">
        <v>42</v>
      </c>
      <c r="G1576" t="str">
        <f>TEXT(Table1[[#This Row],[date1]],"DD")</f>
        <v>09</v>
      </c>
      <c r="H1576" t="str">
        <f>TEXT(Table1[[#This Row],[date1]],"MMM")</f>
        <v>Jul</v>
      </c>
      <c r="I1576">
        <v>2024</v>
      </c>
      <c r="J1576" t="str">
        <f>TEXT(Table1[[#This Row],[date1]],"dddd")</f>
        <v>Tuesday</v>
      </c>
    </row>
    <row r="1577" spans="1:10" x14ac:dyDescent="0.35">
      <c r="A1577" s="1">
        <v>45482</v>
      </c>
      <c r="B1577" s="2">
        <v>2.9855324074074076E-2</v>
      </c>
      <c r="C1577" t="s">
        <v>3</v>
      </c>
      <c r="D1577" t="s">
        <v>377</v>
      </c>
      <c r="E1577">
        <v>27.92</v>
      </c>
      <c r="F1577" t="s">
        <v>13</v>
      </c>
      <c r="G1577" t="str">
        <f>TEXT(Table1[[#This Row],[date1]],"DD")</f>
        <v>09</v>
      </c>
      <c r="H1577" t="str">
        <f>TEXT(Table1[[#This Row],[date1]],"MMM")</f>
        <v>Jul</v>
      </c>
      <c r="I1577">
        <v>2024</v>
      </c>
      <c r="J1577" t="str">
        <f>TEXT(Table1[[#This Row],[date1]],"dddd")</f>
        <v>Tuesday</v>
      </c>
    </row>
    <row r="1578" spans="1:10" x14ac:dyDescent="0.35">
      <c r="A1578" s="1">
        <v>45483</v>
      </c>
      <c r="B1578" s="2">
        <v>7.4270833333333341E-3</v>
      </c>
      <c r="C1578" t="s">
        <v>3</v>
      </c>
      <c r="D1578" t="s">
        <v>378</v>
      </c>
      <c r="E1578">
        <v>23.02</v>
      </c>
      <c r="F1578" t="s">
        <v>10</v>
      </c>
      <c r="G1578" t="str">
        <f>TEXT(Table1[[#This Row],[date1]],"DD")</f>
        <v>10</v>
      </c>
      <c r="H1578" t="str">
        <f>TEXT(Table1[[#This Row],[date1]],"MMM")</f>
        <v>Jul</v>
      </c>
      <c r="I1578">
        <v>2024</v>
      </c>
      <c r="J1578" t="str">
        <f>TEXT(Table1[[#This Row],[date1]],"dddd")</f>
        <v>Wednesday</v>
      </c>
    </row>
    <row r="1579" spans="1:10" x14ac:dyDescent="0.35">
      <c r="A1579" s="1">
        <v>45483</v>
      </c>
      <c r="B1579" s="2">
        <v>2.0065972222222221E-2</v>
      </c>
      <c r="C1579" t="s">
        <v>3</v>
      </c>
      <c r="D1579" t="s">
        <v>379</v>
      </c>
      <c r="E1579">
        <v>27.92</v>
      </c>
      <c r="F1579" t="s">
        <v>13</v>
      </c>
      <c r="G1579" t="str">
        <f>TEXT(Table1[[#This Row],[date1]],"DD")</f>
        <v>10</v>
      </c>
      <c r="H1579" t="str">
        <f>TEXT(Table1[[#This Row],[date1]],"MMM")</f>
        <v>Jul</v>
      </c>
      <c r="I1579">
        <v>2024</v>
      </c>
      <c r="J1579" t="str">
        <f>TEXT(Table1[[#This Row],[date1]],"dddd")</f>
        <v>Wednesday</v>
      </c>
    </row>
    <row r="1580" spans="1:10" x14ac:dyDescent="0.35">
      <c r="A1580" s="1">
        <v>45483</v>
      </c>
      <c r="B1580" s="2">
        <v>9.1435185185185178E-3</v>
      </c>
      <c r="C1580" t="s">
        <v>3</v>
      </c>
      <c r="D1580" t="s">
        <v>341</v>
      </c>
      <c r="E1580">
        <v>32.82</v>
      </c>
      <c r="F1580" t="s">
        <v>6</v>
      </c>
      <c r="G1580" t="str">
        <f>TEXT(Table1[[#This Row],[date1]],"DD")</f>
        <v>10</v>
      </c>
      <c r="H1580" t="str">
        <f>TEXT(Table1[[#This Row],[date1]],"MMM")</f>
        <v>Jul</v>
      </c>
      <c r="I1580">
        <v>2024</v>
      </c>
      <c r="J1580" t="str">
        <f>TEXT(Table1[[#This Row],[date1]],"dddd")</f>
        <v>Wednesday</v>
      </c>
    </row>
    <row r="1581" spans="1:10" x14ac:dyDescent="0.35">
      <c r="A1581" s="1">
        <v>45484</v>
      </c>
      <c r="B1581" s="2">
        <v>1.9069444444444444E-2</v>
      </c>
      <c r="C1581" t="s">
        <v>3</v>
      </c>
      <c r="D1581" t="s">
        <v>380</v>
      </c>
      <c r="E1581">
        <v>32.82</v>
      </c>
      <c r="F1581" t="s">
        <v>8</v>
      </c>
      <c r="G1581" t="str">
        <f>TEXT(Table1[[#This Row],[date1]],"DD")</f>
        <v>11</v>
      </c>
      <c r="H1581" t="str">
        <f>TEXT(Table1[[#This Row],[date1]],"MMM")</f>
        <v>Jul</v>
      </c>
      <c r="I1581">
        <v>2024</v>
      </c>
      <c r="J1581" t="str">
        <f>TEXT(Table1[[#This Row],[date1]],"dddd")</f>
        <v>Thursday</v>
      </c>
    </row>
    <row r="1582" spans="1:10" x14ac:dyDescent="0.35">
      <c r="A1582" s="1">
        <v>45484</v>
      </c>
      <c r="B1582" s="2">
        <v>3.3549768518518513E-2</v>
      </c>
      <c r="C1582" t="s">
        <v>3</v>
      </c>
      <c r="D1582" t="s">
        <v>381</v>
      </c>
      <c r="E1582">
        <v>27.92</v>
      </c>
      <c r="F1582" t="s">
        <v>13</v>
      </c>
      <c r="G1582" t="str">
        <f>TEXT(Table1[[#This Row],[date1]],"DD")</f>
        <v>11</v>
      </c>
      <c r="H1582" t="str">
        <f>TEXT(Table1[[#This Row],[date1]],"MMM")</f>
        <v>Jul</v>
      </c>
      <c r="I1582">
        <v>2024</v>
      </c>
      <c r="J1582" t="str">
        <f>TEXT(Table1[[#This Row],[date1]],"dddd")</f>
        <v>Thursday</v>
      </c>
    </row>
    <row r="1583" spans="1:10" x14ac:dyDescent="0.35">
      <c r="A1583" s="1">
        <v>45484</v>
      </c>
      <c r="B1583" s="2">
        <v>1.5435185185185184E-2</v>
      </c>
      <c r="C1583" t="s">
        <v>3</v>
      </c>
      <c r="D1583" t="s">
        <v>382</v>
      </c>
      <c r="E1583">
        <v>32.82</v>
      </c>
      <c r="F1583" t="s">
        <v>6</v>
      </c>
      <c r="G1583" t="str">
        <f>TEXT(Table1[[#This Row],[date1]],"DD")</f>
        <v>11</v>
      </c>
      <c r="H1583" t="str">
        <f>TEXT(Table1[[#This Row],[date1]],"MMM")</f>
        <v>Jul</v>
      </c>
      <c r="I1583">
        <v>2024</v>
      </c>
      <c r="J1583" t="str">
        <f>TEXT(Table1[[#This Row],[date1]],"dddd")</f>
        <v>Thursday</v>
      </c>
    </row>
    <row r="1584" spans="1:10" x14ac:dyDescent="0.35">
      <c r="A1584" s="1">
        <v>45484</v>
      </c>
      <c r="B1584" s="2">
        <v>2.1510416666666667E-2</v>
      </c>
      <c r="C1584" t="s">
        <v>3</v>
      </c>
      <c r="D1584" t="s">
        <v>383</v>
      </c>
      <c r="E1584">
        <v>23.02</v>
      </c>
      <c r="F1584" t="s">
        <v>10</v>
      </c>
      <c r="G1584" t="str">
        <f>TEXT(Table1[[#This Row],[date1]],"DD")</f>
        <v>11</v>
      </c>
      <c r="H1584" t="str">
        <f>TEXT(Table1[[#This Row],[date1]],"MMM")</f>
        <v>Jul</v>
      </c>
      <c r="I1584">
        <v>2024</v>
      </c>
      <c r="J1584" t="str">
        <f>TEXT(Table1[[#This Row],[date1]],"dddd")</f>
        <v>Thursday</v>
      </c>
    </row>
    <row r="1585" spans="1:10" x14ac:dyDescent="0.35">
      <c r="A1585" s="1">
        <v>45485</v>
      </c>
      <c r="B1585" s="2">
        <v>2.2858796296296295E-3</v>
      </c>
      <c r="C1585" t="s">
        <v>3</v>
      </c>
      <c r="D1585" t="s">
        <v>384</v>
      </c>
      <c r="E1585">
        <v>23.02</v>
      </c>
      <c r="F1585" t="s">
        <v>27</v>
      </c>
      <c r="G1585" t="str">
        <f>TEXT(Table1[[#This Row],[date1]],"DD")</f>
        <v>12</v>
      </c>
      <c r="H1585" t="str">
        <f>TEXT(Table1[[#This Row],[date1]],"MMM")</f>
        <v>Jul</v>
      </c>
      <c r="I1585">
        <v>2024</v>
      </c>
      <c r="J1585" t="str">
        <f>TEXT(Table1[[#This Row],[date1]],"dddd")</f>
        <v>Friday</v>
      </c>
    </row>
    <row r="1586" spans="1:10" x14ac:dyDescent="0.35">
      <c r="A1586" s="1">
        <v>45485</v>
      </c>
      <c r="B1586" s="2">
        <v>3.3719907407407407E-2</v>
      </c>
      <c r="C1586" t="s">
        <v>3</v>
      </c>
      <c r="D1586" t="s">
        <v>385</v>
      </c>
      <c r="E1586">
        <v>32.82</v>
      </c>
      <c r="F1586" t="s">
        <v>8</v>
      </c>
      <c r="G1586" t="str">
        <f>TEXT(Table1[[#This Row],[date1]],"DD")</f>
        <v>12</v>
      </c>
      <c r="H1586" t="str">
        <f>TEXT(Table1[[#This Row],[date1]],"MMM")</f>
        <v>Jul</v>
      </c>
      <c r="I1586">
        <v>2024</v>
      </c>
      <c r="J1586" t="str">
        <f>TEXT(Table1[[#This Row],[date1]],"dddd")</f>
        <v>Friday</v>
      </c>
    </row>
    <row r="1587" spans="1:10" x14ac:dyDescent="0.35">
      <c r="A1587" s="1">
        <v>45485</v>
      </c>
      <c r="B1587" s="2">
        <v>2.3212962962962963E-2</v>
      </c>
      <c r="C1587" t="s">
        <v>3</v>
      </c>
      <c r="D1587" t="s">
        <v>191</v>
      </c>
      <c r="E1587">
        <v>32.82</v>
      </c>
      <c r="F1587" t="s">
        <v>8</v>
      </c>
      <c r="G1587" t="str">
        <f>TEXT(Table1[[#This Row],[date1]],"DD")</f>
        <v>12</v>
      </c>
      <c r="H1587" t="str">
        <f>TEXT(Table1[[#This Row],[date1]],"MMM")</f>
        <v>Jul</v>
      </c>
      <c r="I1587">
        <v>2024</v>
      </c>
      <c r="J1587" t="str">
        <f>TEXT(Table1[[#This Row],[date1]],"dddd")</f>
        <v>Friday</v>
      </c>
    </row>
    <row r="1588" spans="1:10" x14ac:dyDescent="0.35">
      <c r="A1588" s="1">
        <v>45485</v>
      </c>
      <c r="B1588" s="2">
        <v>2.3776620370370372E-2</v>
      </c>
      <c r="C1588" t="s">
        <v>3</v>
      </c>
      <c r="D1588" t="s">
        <v>190</v>
      </c>
      <c r="E1588">
        <v>32.82</v>
      </c>
      <c r="F1588" t="s">
        <v>8</v>
      </c>
      <c r="G1588" t="str">
        <f>TEXT(Table1[[#This Row],[date1]],"DD")</f>
        <v>12</v>
      </c>
      <c r="H1588" t="str">
        <f>TEXT(Table1[[#This Row],[date1]],"MMM")</f>
        <v>Jul</v>
      </c>
      <c r="I1588">
        <v>2024</v>
      </c>
      <c r="J1588" t="str">
        <f>TEXT(Table1[[#This Row],[date1]],"dddd")</f>
        <v>Friday</v>
      </c>
    </row>
    <row r="1589" spans="1:10" x14ac:dyDescent="0.35">
      <c r="A1589" s="1">
        <v>45485</v>
      </c>
      <c r="B1589" s="2">
        <v>2.464699074074074E-2</v>
      </c>
      <c r="C1589" t="s">
        <v>3</v>
      </c>
      <c r="D1589" t="s">
        <v>192</v>
      </c>
      <c r="E1589">
        <v>32.82</v>
      </c>
      <c r="F1589" t="s">
        <v>8</v>
      </c>
      <c r="G1589" t="str">
        <f>TEXT(Table1[[#This Row],[date1]],"DD")</f>
        <v>12</v>
      </c>
      <c r="H1589" t="str">
        <f>TEXT(Table1[[#This Row],[date1]],"MMM")</f>
        <v>Jul</v>
      </c>
      <c r="I1589">
        <v>2024</v>
      </c>
      <c r="J1589" t="str">
        <f>TEXT(Table1[[#This Row],[date1]],"dddd")</f>
        <v>Friday</v>
      </c>
    </row>
    <row r="1590" spans="1:10" x14ac:dyDescent="0.35">
      <c r="A1590" s="1">
        <v>45486</v>
      </c>
      <c r="B1590" s="2">
        <v>2.6508101851851856E-2</v>
      </c>
      <c r="C1590" t="s">
        <v>3</v>
      </c>
      <c r="D1590" t="s">
        <v>378</v>
      </c>
      <c r="E1590">
        <v>32.82</v>
      </c>
      <c r="F1590" t="s">
        <v>6</v>
      </c>
      <c r="G1590" t="str">
        <f>TEXT(Table1[[#This Row],[date1]],"DD")</f>
        <v>13</v>
      </c>
      <c r="H1590" t="str">
        <f>TEXT(Table1[[#This Row],[date1]],"MMM")</f>
        <v>Jul</v>
      </c>
      <c r="I1590">
        <v>2024</v>
      </c>
      <c r="J1590" t="str">
        <f>TEXT(Table1[[#This Row],[date1]],"dddd")</f>
        <v>Saturday</v>
      </c>
    </row>
    <row r="1591" spans="1:10" x14ac:dyDescent="0.35">
      <c r="A1591" s="1">
        <v>45486</v>
      </c>
      <c r="B1591" s="2">
        <v>2.8913194444444443E-2</v>
      </c>
      <c r="C1591" t="s">
        <v>3</v>
      </c>
      <c r="D1591" t="s">
        <v>378</v>
      </c>
      <c r="E1591">
        <v>32.82</v>
      </c>
      <c r="F1591" t="s">
        <v>6</v>
      </c>
      <c r="G1591" t="str">
        <f>TEXT(Table1[[#This Row],[date1]],"DD")</f>
        <v>13</v>
      </c>
      <c r="H1591" t="str">
        <f>TEXT(Table1[[#This Row],[date1]],"MMM")</f>
        <v>Jul</v>
      </c>
      <c r="I1591">
        <v>2024</v>
      </c>
      <c r="J1591" t="str">
        <f>TEXT(Table1[[#This Row],[date1]],"dddd")</f>
        <v>Saturday</v>
      </c>
    </row>
    <row r="1592" spans="1:10" x14ac:dyDescent="0.35">
      <c r="A1592" s="1">
        <v>45487</v>
      </c>
      <c r="B1592" s="2">
        <v>3.7781250000000002E-2</v>
      </c>
      <c r="C1592" t="s">
        <v>3</v>
      </c>
      <c r="D1592" t="s">
        <v>386</v>
      </c>
      <c r="E1592">
        <v>23.02</v>
      </c>
      <c r="F1592" t="s">
        <v>10</v>
      </c>
      <c r="G1592" t="str">
        <f>TEXT(Table1[[#This Row],[date1]],"DD")</f>
        <v>14</v>
      </c>
      <c r="H1592" t="str">
        <f>TEXT(Table1[[#This Row],[date1]],"MMM")</f>
        <v>Jul</v>
      </c>
      <c r="I1592">
        <v>2024</v>
      </c>
      <c r="J1592" t="str">
        <f>TEXT(Table1[[#This Row],[date1]],"dddd")</f>
        <v>Sunday</v>
      </c>
    </row>
    <row r="1593" spans="1:10" x14ac:dyDescent="0.35">
      <c r="A1593" s="1">
        <v>45487</v>
      </c>
      <c r="B1593" s="2">
        <v>3.8547453703703702E-2</v>
      </c>
      <c r="C1593" t="s">
        <v>3</v>
      </c>
      <c r="D1593" t="s">
        <v>386</v>
      </c>
      <c r="E1593">
        <v>27.92</v>
      </c>
      <c r="F1593" t="s">
        <v>13</v>
      </c>
      <c r="G1593" t="str">
        <f>TEXT(Table1[[#This Row],[date1]],"DD")</f>
        <v>14</v>
      </c>
      <c r="H1593" t="str">
        <f>TEXT(Table1[[#This Row],[date1]],"MMM")</f>
        <v>Jul</v>
      </c>
      <c r="I1593">
        <v>2024</v>
      </c>
      <c r="J1593" t="str">
        <f>TEXT(Table1[[#This Row],[date1]],"dddd")</f>
        <v>Sunday</v>
      </c>
    </row>
    <row r="1594" spans="1:10" x14ac:dyDescent="0.35">
      <c r="A1594" s="1">
        <v>45487</v>
      </c>
      <c r="B1594" s="2">
        <v>3.9239583333333335E-2</v>
      </c>
      <c r="C1594" t="s">
        <v>3</v>
      </c>
      <c r="D1594" t="s">
        <v>386</v>
      </c>
      <c r="E1594">
        <v>32.82</v>
      </c>
      <c r="F1594" t="s">
        <v>42</v>
      </c>
      <c r="G1594" t="str">
        <f>TEXT(Table1[[#This Row],[date1]],"DD")</f>
        <v>14</v>
      </c>
      <c r="H1594" t="str">
        <f>TEXT(Table1[[#This Row],[date1]],"MMM")</f>
        <v>Jul</v>
      </c>
      <c r="I1594">
        <v>2024</v>
      </c>
      <c r="J1594" t="str">
        <f>TEXT(Table1[[#This Row],[date1]],"dddd")</f>
        <v>Sunday</v>
      </c>
    </row>
    <row r="1595" spans="1:10" x14ac:dyDescent="0.35">
      <c r="A1595" s="1">
        <v>45487</v>
      </c>
      <c r="B1595" s="2">
        <v>4.020949074074074E-2</v>
      </c>
      <c r="C1595" t="s">
        <v>3</v>
      </c>
      <c r="D1595" t="s">
        <v>387</v>
      </c>
      <c r="E1595">
        <v>32.82</v>
      </c>
      <c r="F1595" t="s">
        <v>6</v>
      </c>
      <c r="G1595" t="str">
        <f>TEXT(Table1[[#This Row],[date1]],"DD")</f>
        <v>14</v>
      </c>
      <c r="H1595" t="str">
        <f>TEXT(Table1[[#This Row],[date1]],"MMM")</f>
        <v>Jul</v>
      </c>
      <c r="I1595">
        <v>2024</v>
      </c>
      <c r="J1595" t="str">
        <f>TEXT(Table1[[#This Row],[date1]],"dddd")</f>
        <v>Sunday</v>
      </c>
    </row>
    <row r="1596" spans="1:10" x14ac:dyDescent="0.35">
      <c r="A1596" s="1">
        <v>45487</v>
      </c>
      <c r="B1596" s="2">
        <v>1.5254629629629631E-3</v>
      </c>
      <c r="C1596" t="s">
        <v>3</v>
      </c>
      <c r="D1596" t="s">
        <v>388</v>
      </c>
      <c r="E1596">
        <v>23.02</v>
      </c>
      <c r="F1596" t="s">
        <v>10</v>
      </c>
      <c r="G1596" t="str">
        <f>TEXT(Table1[[#This Row],[date1]],"DD")</f>
        <v>14</v>
      </c>
      <c r="H1596" t="str">
        <f>TEXT(Table1[[#This Row],[date1]],"MMM")</f>
        <v>Jul</v>
      </c>
      <c r="I1596">
        <v>2024</v>
      </c>
      <c r="J1596" t="str">
        <f>TEXT(Table1[[#This Row],[date1]],"dddd")</f>
        <v>Sunday</v>
      </c>
    </row>
    <row r="1597" spans="1:10" x14ac:dyDescent="0.35">
      <c r="A1597" s="1">
        <v>45487</v>
      </c>
      <c r="B1597" s="2">
        <v>2.1874999999999999E-2</v>
      </c>
      <c r="C1597" t="s">
        <v>3</v>
      </c>
      <c r="D1597" t="s">
        <v>389</v>
      </c>
      <c r="E1597">
        <v>32.82</v>
      </c>
      <c r="F1597" t="s">
        <v>6</v>
      </c>
      <c r="G1597" t="str">
        <f>TEXT(Table1[[#This Row],[date1]],"DD")</f>
        <v>14</v>
      </c>
      <c r="H1597" t="str">
        <f>TEXT(Table1[[#This Row],[date1]],"MMM")</f>
        <v>Jul</v>
      </c>
      <c r="I1597">
        <v>2024</v>
      </c>
      <c r="J1597" t="str">
        <f>TEXT(Table1[[#This Row],[date1]],"dddd")</f>
        <v>Sunday</v>
      </c>
    </row>
    <row r="1598" spans="1:10" x14ac:dyDescent="0.35">
      <c r="A1598" s="1">
        <v>45488</v>
      </c>
      <c r="B1598" s="2">
        <v>2.2981481481481481E-2</v>
      </c>
      <c r="C1598" t="s">
        <v>3</v>
      </c>
      <c r="D1598" t="s">
        <v>390</v>
      </c>
      <c r="E1598">
        <v>32.82</v>
      </c>
      <c r="F1598" t="s">
        <v>42</v>
      </c>
      <c r="G1598" t="str">
        <f>TEXT(Table1[[#This Row],[date1]],"DD")</f>
        <v>15</v>
      </c>
      <c r="H1598" t="str">
        <f>TEXT(Table1[[#This Row],[date1]],"MMM")</f>
        <v>Jul</v>
      </c>
      <c r="I1598">
        <v>2024</v>
      </c>
      <c r="J1598" t="str">
        <f>TEXT(Table1[[#This Row],[date1]],"dddd")</f>
        <v>Monday</v>
      </c>
    </row>
    <row r="1599" spans="1:10" x14ac:dyDescent="0.35">
      <c r="A1599" s="1">
        <v>45489</v>
      </c>
      <c r="B1599" s="2">
        <v>1.6406250000000001E-2</v>
      </c>
      <c r="C1599" t="s">
        <v>3</v>
      </c>
      <c r="D1599" t="s">
        <v>391</v>
      </c>
      <c r="E1599">
        <v>27.92</v>
      </c>
      <c r="F1599" t="s">
        <v>13</v>
      </c>
      <c r="G1599" t="str">
        <f>TEXT(Table1[[#This Row],[date1]],"DD")</f>
        <v>16</v>
      </c>
      <c r="H1599" t="str">
        <f>TEXT(Table1[[#This Row],[date1]],"MMM")</f>
        <v>Jul</v>
      </c>
      <c r="I1599">
        <v>2024</v>
      </c>
      <c r="J1599" t="str">
        <f>TEXT(Table1[[#This Row],[date1]],"dddd")</f>
        <v>Tuesday</v>
      </c>
    </row>
    <row r="1600" spans="1:10" x14ac:dyDescent="0.35">
      <c r="A1600" s="1">
        <v>45489</v>
      </c>
      <c r="B1600" s="2">
        <v>2.0434027777777777E-2</v>
      </c>
      <c r="C1600" t="s">
        <v>3</v>
      </c>
      <c r="D1600" t="s">
        <v>380</v>
      </c>
      <c r="E1600">
        <v>32.82</v>
      </c>
      <c r="F1600" t="s">
        <v>8</v>
      </c>
      <c r="G1600" t="str">
        <f>TEXT(Table1[[#This Row],[date1]],"DD")</f>
        <v>16</v>
      </c>
      <c r="H1600" t="str">
        <f>TEXT(Table1[[#This Row],[date1]],"MMM")</f>
        <v>Jul</v>
      </c>
      <c r="I1600">
        <v>2024</v>
      </c>
      <c r="J1600" t="str">
        <f>TEXT(Table1[[#This Row],[date1]],"dddd")</f>
        <v>Tuesday</v>
      </c>
    </row>
    <row r="1601" spans="1:10" x14ac:dyDescent="0.35">
      <c r="A1601" s="1">
        <v>45490</v>
      </c>
      <c r="B1601" s="2">
        <v>3.46875E-3</v>
      </c>
      <c r="C1601" t="s">
        <v>3</v>
      </c>
      <c r="D1601" t="s">
        <v>392</v>
      </c>
      <c r="E1601">
        <v>27.92</v>
      </c>
      <c r="F1601" t="s">
        <v>13</v>
      </c>
      <c r="G1601" t="str">
        <f>TEXT(Table1[[#This Row],[date1]],"DD")</f>
        <v>17</v>
      </c>
      <c r="H1601" t="str">
        <f>TEXT(Table1[[#This Row],[date1]],"MMM")</f>
        <v>Jul</v>
      </c>
      <c r="I1601">
        <v>2024</v>
      </c>
      <c r="J1601" t="str">
        <f>TEXT(Table1[[#This Row],[date1]],"dddd")</f>
        <v>Wednesday</v>
      </c>
    </row>
    <row r="1602" spans="1:10" x14ac:dyDescent="0.35">
      <c r="A1602" s="1">
        <v>45491</v>
      </c>
      <c r="B1602" s="2">
        <v>7.099537037037037E-3</v>
      </c>
      <c r="C1602" t="s">
        <v>3</v>
      </c>
      <c r="D1602" t="s">
        <v>393</v>
      </c>
      <c r="E1602">
        <v>27.92</v>
      </c>
      <c r="F1602" t="s">
        <v>13</v>
      </c>
      <c r="G1602" t="str">
        <f>TEXT(Table1[[#This Row],[date1]],"DD")</f>
        <v>18</v>
      </c>
      <c r="H1602" t="str">
        <f>TEXT(Table1[[#This Row],[date1]],"MMM")</f>
        <v>Jul</v>
      </c>
      <c r="I1602">
        <v>2024</v>
      </c>
      <c r="J1602" t="str">
        <f>TEXT(Table1[[#This Row],[date1]],"dddd")</f>
        <v>Thursday</v>
      </c>
    </row>
    <row r="1603" spans="1:10" x14ac:dyDescent="0.35">
      <c r="A1603" s="1">
        <v>45491</v>
      </c>
      <c r="B1603" s="2">
        <v>7.9097222222222225E-3</v>
      </c>
      <c r="C1603" t="s">
        <v>3</v>
      </c>
      <c r="D1603" t="s">
        <v>394</v>
      </c>
      <c r="E1603">
        <v>18.12</v>
      </c>
      <c r="F1603" t="s">
        <v>34</v>
      </c>
      <c r="G1603" t="str">
        <f>TEXT(Table1[[#This Row],[date1]],"DD")</f>
        <v>18</v>
      </c>
      <c r="H1603" t="str">
        <f>TEXT(Table1[[#This Row],[date1]],"MMM")</f>
        <v>Jul</v>
      </c>
      <c r="I1603">
        <v>2024</v>
      </c>
      <c r="J1603" t="str">
        <f>TEXT(Table1[[#This Row],[date1]],"dddd")</f>
        <v>Thursday</v>
      </c>
    </row>
    <row r="1604" spans="1:10" x14ac:dyDescent="0.35">
      <c r="A1604" s="1">
        <v>45491</v>
      </c>
      <c r="B1604" s="2">
        <v>2.2912037037037036E-2</v>
      </c>
      <c r="C1604" t="s">
        <v>3</v>
      </c>
      <c r="D1604" t="s">
        <v>72</v>
      </c>
      <c r="E1604">
        <v>23.02</v>
      </c>
      <c r="F1604" t="s">
        <v>10</v>
      </c>
      <c r="G1604" t="str">
        <f>TEXT(Table1[[#This Row],[date1]],"DD")</f>
        <v>18</v>
      </c>
      <c r="H1604" t="str">
        <f>TEXT(Table1[[#This Row],[date1]],"MMM")</f>
        <v>Jul</v>
      </c>
      <c r="I1604">
        <v>2024</v>
      </c>
      <c r="J1604" t="str">
        <f>TEXT(Table1[[#This Row],[date1]],"dddd")</f>
        <v>Thursday</v>
      </c>
    </row>
    <row r="1605" spans="1:10" x14ac:dyDescent="0.35">
      <c r="A1605" s="1">
        <v>45491</v>
      </c>
      <c r="B1605" s="2">
        <v>2.4171296296296298E-2</v>
      </c>
      <c r="C1605" t="s">
        <v>3</v>
      </c>
      <c r="D1605" t="s">
        <v>72</v>
      </c>
      <c r="E1605">
        <v>23.02</v>
      </c>
      <c r="F1605" t="s">
        <v>10</v>
      </c>
      <c r="G1605" t="str">
        <f>TEXT(Table1[[#This Row],[date1]],"DD")</f>
        <v>18</v>
      </c>
      <c r="H1605" t="str">
        <f>TEXT(Table1[[#This Row],[date1]],"MMM")</f>
        <v>Jul</v>
      </c>
      <c r="I1605">
        <v>2024</v>
      </c>
      <c r="J1605" t="str">
        <f>TEXT(Table1[[#This Row],[date1]],"dddd")</f>
        <v>Thursday</v>
      </c>
    </row>
    <row r="1606" spans="1:10" x14ac:dyDescent="0.35">
      <c r="A1606" s="1">
        <v>45491</v>
      </c>
      <c r="B1606" s="2">
        <v>2.4901620370370369E-2</v>
      </c>
      <c r="C1606" t="s">
        <v>3</v>
      </c>
      <c r="D1606" t="s">
        <v>72</v>
      </c>
      <c r="E1606">
        <v>23.02</v>
      </c>
      <c r="F1606" t="s">
        <v>27</v>
      </c>
      <c r="G1606" t="str">
        <f>TEXT(Table1[[#This Row],[date1]],"DD")</f>
        <v>18</v>
      </c>
      <c r="H1606" t="str">
        <f>TEXT(Table1[[#This Row],[date1]],"MMM")</f>
        <v>Jul</v>
      </c>
      <c r="I1606">
        <v>2024</v>
      </c>
      <c r="J1606" t="str">
        <f>TEXT(Table1[[#This Row],[date1]],"dddd")</f>
        <v>Thursday</v>
      </c>
    </row>
    <row r="1607" spans="1:10" x14ac:dyDescent="0.35">
      <c r="A1607" s="1">
        <v>45491</v>
      </c>
      <c r="B1607" s="2">
        <v>1.6363425925925927E-2</v>
      </c>
      <c r="C1607" t="s">
        <v>3</v>
      </c>
      <c r="D1607" t="s">
        <v>388</v>
      </c>
      <c r="E1607">
        <v>32.82</v>
      </c>
      <c r="F1607" t="s">
        <v>6</v>
      </c>
      <c r="G1607" t="str">
        <f>TEXT(Table1[[#This Row],[date1]],"DD")</f>
        <v>18</v>
      </c>
      <c r="H1607" t="str">
        <f>TEXT(Table1[[#This Row],[date1]],"MMM")</f>
        <v>Jul</v>
      </c>
      <c r="I1607">
        <v>2024</v>
      </c>
      <c r="J1607" t="str">
        <f>TEXT(Table1[[#This Row],[date1]],"dddd")</f>
        <v>Thursday</v>
      </c>
    </row>
    <row r="1608" spans="1:10" x14ac:dyDescent="0.35">
      <c r="A1608" s="1">
        <v>45491</v>
      </c>
      <c r="B1608" s="2">
        <v>1.2770833333333334E-2</v>
      </c>
      <c r="C1608" t="s">
        <v>3</v>
      </c>
      <c r="D1608" t="s">
        <v>395</v>
      </c>
      <c r="E1608">
        <v>32.82</v>
      </c>
      <c r="F1608" t="s">
        <v>42</v>
      </c>
      <c r="G1608" t="str">
        <f>TEXT(Table1[[#This Row],[date1]],"DD")</f>
        <v>18</v>
      </c>
      <c r="H1608" t="str">
        <f>TEXT(Table1[[#This Row],[date1]],"MMM")</f>
        <v>Jul</v>
      </c>
      <c r="I1608">
        <v>2024</v>
      </c>
      <c r="J1608" t="str">
        <f>TEXT(Table1[[#This Row],[date1]],"dddd")</f>
        <v>Thursday</v>
      </c>
    </row>
    <row r="1609" spans="1:10" x14ac:dyDescent="0.35">
      <c r="A1609" s="1">
        <v>45491</v>
      </c>
      <c r="B1609" s="2">
        <v>2.141898148148148E-2</v>
      </c>
      <c r="C1609" t="s">
        <v>3</v>
      </c>
      <c r="D1609" t="s">
        <v>18</v>
      </c>
      <c r="E1609">
        <v>32.82</v>
      </c>
      <c r="F1609" t="s">
        <v>6</v>
      </c>
      <c r="G1609" t="str">
        <f>TEXT(Table1[[#This Row],[date1]],"DD")</f>
        <v>18</v>
      </c>
      <c r="H1609" t="str">
        <f>TEXT(Table1[[#This Row],[date1]],"MMM")</f>
        <v>Jul</v>
      </c>
      <c r="I1609">
        <v>2024</v>
      </c>
      <c r="J1609" t="str">
        <f>TEXT(Table1[[#This Row],[date1]],"dddd")</f>
        <v>Thursday</v>
      </c>
    </row>
    <row r="1610" spans="1:10" x14ac:dyDescent="0.35">
      <c r="A1610" s="1">
        <v>45491</v>
      </c>
      <c r="B1610" s="2">
        <v>1.3678240740740741E-2</v>
      </c>
      <c r="C1610" t="s">
        <v>3</v>
      </c>
      <c r="D1610" t="s">
        <v>396</v>
      </c>
      <c r="E1610">
        <v>32.82</v>
      </c>
      <c r="F1610" t="s">
        <v>8</v>
      </c>
      <c r="G1610" t="str">
        <f>TEXT(Table1[[#This Row],[date1]],"DD")</f>
        <v>18</v>
      </c>
      <c r="H1610" t="str">
        <f>TEXT(Table1[[#This Row],[date1]],"MMM")</f>
        <v>Jul</v>
      </c>
      <c r="I1610">
        <v>2024</v>
      </c>
      <c r="J1610" t="str">
        <f>TEXT(Table1[[#This Row],[date1]],"dddd")</f>
        <v>Thursday</v>
      </c>
    </row>
    <row r="1611" spans="1:10" x14ac:dyDescent="0.35">
      <c r="A1611" s="1">
        <v>45491</v>
      </c>
      <c r="B1611" s="2">
        <v>1.5276620370370371E-2</v>
      </c>
      <c r="C1611" t="s">
        <v>3</v>
      </c>
      <c r="D1611" t="s">
        <v>396</v>
      </c>
      <c r="E1611">
        <v>32.82</v>
      </c>
      <c r="F1611" t="s">
        <v>6</v>
      </c>
      <c r="G1611" t="str">
        <f>TEXT(Table1[[#This Row],[date1]],"DD")</f>
        <v>18</v>
      </c>
      <c r="H1611" t="str">
        <f>TEXT(Table1[[#This Row],[date1]],"MMM")</f>
        <v>Jul</v>
      </c>
      <c r="I1611">
        <v>2024</v>
      </c>
      <c r="J1611" t="str">
        <f>TEXT(Table1[[#This Row],[date1]],"dddd")</f>
        <v>Thursday</v>
      </c>
    </row>
    <row r="1612" spans="1:10" x14ac:dyDescent="0.35">
      <c r="A1612" s="1">
        <v>45491</v>
      </c>
      <c r="B1612" s="2">
        <v>3.216087962962963E-2</v>
      </c>
      <c r="C1612" t="s">
        <v>3</v>
      </c>
      <c r="D1612" t="s">
        <v>397</v>
      </c>
      <c r="E1612">
        <v>32.82</v>
      </c>
      <c r="F1612" t="s">
        <v>6</v>
      </c>
      <c r="G1612" t="str">
        <f>TEXT(Table1[[#This Row],[date1]],"DD")</f>
        <v>18</v>
      </c>
      <c r="H1612" t="str">
        <f>TEXT(Table1[[#This Row],[date1]],"MMM")</f>
        <v>Jul</v>
      </c>
      <c r="I1612">
        <v>2024</v>
      </c>
      <c r="J1612" t="str">
        <f>TEXT(Table1[[#This Row],[date1]],"dddd")</f>
        <v>Thursday</v>
      </c>
    </row>
    <row r="1613" spans="1:10" x14ac:dyDescent="0.35">
      <c r="A1613" s="1">
        <v>45492</v>
      </c>
      <c r="B1613" s="2">
        <v>2.1099537037037037E-3</v>
      </c>
      <c r="C1613" t="s">
        <v>3</v>
      </c>
      <c r="D1613" t="s">
        <v>388</v>
      </c>
      <c r="E1613">
        <v>23.02</v>
      </c>
      <c r="F1613" t="s">
        <v>10</v>
      </c>
      <c r="G1613" t="str">
        <f>TEXT(Table1[[#This Row],[date1]],"DD")</f>
        <v>19</v>
      </c>
      <c r="H1613" t="str">
        <f>TEXT(Table1[[#This Row],[date1]],"MMM")</f>
        <v>Jul</v>
      </c>
      <c r="I1613">
        <v>2024</v>
      </c>
      <c r="J1613" t="str">
        <f>TEXT(Table1[[#This Row],[date1]],"dddd")</f>
        <v>Friday</v>
      </c>
    </row>
    <row r="1614" spans="1:10" x14ac:dyDescent="0.35">
      <c r="A1614" s="1">
        <v>45492</v>
      </c>
      <c r="B1614" s="2">
        <v>1.134837962962963E-2</v>
      </c>
      <c r="C1614" t="s">
        <v>3</v>
      </c>
      <c r="D1614" t="s">
        <v>398</v>
      </c>
      <c r="E1614">
        <v>27.92</v>
      </c>
      <c r="F1614" t="s">
        <v>13</v>
      </c>
      <c r="G1614" t="str">
        <f>TEXT(Table1[[#This Row],[date1]],"DD")</f>
        <v>19</v>
      </c>
      <c r="H1614" t="str">
        <f>TEXT(Table1[[#This Row],[date1]],"MMM")</f>
        <v>Jul</v>
      </c>
      <c r="I1614">
        <v>2024</v>
      </c>
      <c r="J1614" t="str">
        <f>TEXT(Table1[[#This Row],[date1]],"dddd")</f>
        <v>Friday</v>
      </c>
    </row>
    <row r="1615" spans="1:10" x14ac:dyDescent="0.35">
      <c r="A1615" s="1">
        <v>45492</v>
      </c>
      <c r="B1615" s="2">
        <v>4.0712962962962965E-2</v>
      </c>
      <c r="C1615" t="s">
        <v>3</v>
      </c>
      <c r="D1615" t="s">
        <v>399</v>
      </c>
      <c r="E1615">
        <v>32.82</v>
      </c>
      <c r="F1615" t="s">
        <v>6</v>
      </c>
      <c r="G1615" t="str">
        <f>TEXT(Table1[[#This Row],[date1]],"DD")</f>
        <v>19</v>
      </c>
      <c r="H1615" t="str">
        <f>TEXT(Table1[[#This Row],[date1]],"MMM")</f>
        <v>Jul</v>
      </c>
      <c r="I1615">
        <v>2024</v>
      </c>
      <c r="J1615" t="str">
        <f>TEXT(Table1[[#This Row],[date1]],"dddd")</f>
        <v>Friday</v>
      </c>
    </row>
    <row r="1616" spans="1:10" x14ac:dyDescent="0.35">
      <c r="A1616" s="1">
        <v>45492</v>
      </c>
      <c r="B1616" s="2">
        <v>4.1613425925925929E-2</v>
      </c>
      <c r="C1616" t="s">
        <v>3</v>
      </c>
      <c r="D1616" t="s">
        <v>399</v>
      </c>
      <c r="E1616">
        <v>27.92</v>
      </c>
      <c r="F1616" t="s">
        <v>13</v>
      </c>
      <c r="G1616" t="str">
        <f>TEXT(Table1[[#This Row],[date1]],"DD")</f>
        <v>19</v>
      </c>
      <c r="H1616" t="str">
        <f>TEXT(Table1[[#This Row],[date1]],"MMM")</f>
        <v>Jul</v>
      </c>
      <c r="I1616">
        <v>2024</v>
      </c>
      <c r="J1616" t="str">
        <f>TEXT(Table1[[#This Row],[date1]],"dddd")</f>
        <v>Friday</v>
      </c>
    </row>
    <row r="1617" spans="1:10" x14ac:dyDescent="0.35">
      <c r="A1617" s="1">
        <v>45492</v>
      </c>
      <c r="B1617" s="2">
        <v>6.4895833333333342E-3</v>
      </c>
      <c r="C1617" t="s">
        <v>3</v>
      </c>
      <c r="D1617" t="s">
        <v>397</v>
      </c>
      <c r="E1617">
        <v>32.82</v>
      </c>
      <c r="F1617" t="s">
        <v>6</v>
      </c>
      <c r="G1617" t="str">
        <f>TEXT(Table1[[#This Row],[date1]],"DD")</f>
        <v>19</v>
      </c>
      <c r="H1617" t="str">
        <f>TEXT(Table1[[#This Row],[date1]],"MMM")</f>
        <v>Jul</v>
      </c>
      <c r="I1617">
        <v>2024</v>
      </c>
      <c r="J1617" t="str">
        <f>TEXT(Table1[[#This Row],[date1]],"dddd")</f>
        <v>Friday</v>
      </c>
    </row>
    <row r="1618" spans="1:10" x14ac:dyDescent="0.35">
      <c r="A1618" s="1">
        <v>45492</v>
      </c>
      <c r="B1618" s="2">
        <v>7.8946759259259265E-3</v>
      </c>
      <c r="C1618" t="s">
        <v>3</v>
      </c>
      <c r="D1618" t="s">
        <v>397</v>
      </c>
      <c r="E1618">
        <v>32.82</v>
      </c>
      <c r="F1618" t="s">
        <v>17</v>
      </c>
      <c r="G1618" t="str">
        <f>TEXT(Table1[[#This Row],[date1]],"DD")</f>
        <v>19</v>
      </c>
      <c r="H1618" t="str">
        <f>TEXT(Table1[[#This Row],[date1]],"MMM")</f>
        <v>Jul</v>
      </c>
      <c r="I1618">
        <v>2024</v>
      </c>
      <c r="J1618" t="str">
        <f>TEXT(Table1[[#This Row],[date1]],"dddd")</f>
        <v>Friday</v>
      </c>
    </row>
    <row r="1619" spans="1:10" x14ac:dyDescent="0.35">
      <c r="A1619" s="1">
        <v>45492</v>
      </c>
      <c r="B1619" s="2">
        <v>2.522337962962963E-2</v>
      </c>
      <c r="C1619" t="s">
        <v>3</v>
      </c>
      <c r="D1619" t="s">
        <v>397</v>
      </c>
      <c r="E1619">
        <v>32.82</v>
      </c>
      <c r="F1619" t="s">
        <v>6</v>
      </c>
      <c r="G1619" t="str">
        <f>TEXT(Table1[[#This Row],[date1]],"DD")</f>
        <v>19</v>
      </c>
      <c r="H1619" t="str">
        <f>TEXT(Table1[[#This Row],[date1]],"MMM")</f>
        <v>Jul</v>
      </c>
      <c r="I1619">
        <v>2024</v>
      </c>
      <c r="J1619" t="str">
        <f>TEXT(Table1[[#This Row],[date1]],"dddd")</f>
        <v>Friday</v>
      </c>
    </row>
    <row r="1620" spans="1:10" x14ac:dyDescent="0.35">
      <c r="A1620" s="1">
        <v>45492</v>
      </c>
      <c r="B1620" s="2">
        <v>2.61087962962963E-2</v>
      </c>
      <c r="C1620" t="s">
        <v>3</v>
      </c>
      <c r="D1620" t="s">
        <v>397</v>
      </c>
      <c r="E1620">
        <v>32.82</v>
      </c>
      <c r="F1620" t="s">
        <v>6</v>
      </c>
      <c r="G1620" t="str">
        <f>TEXT(Table1[[#This Row],[date1]],"DD")</f>
        <v>19</v>
      </c>
      <c r="H1620" t="str">
        <f>TEXT(Table1[[#This Row],[date1]],"MMM")</f>
        <v>Jul</v>
      </c>
      <c r="I1620">
        <v>2024</v>
      </c>
      <c r="J1620" t="str">
        <f>TEXT(Table1[[#This Row],[date1]],"dddd")</f>
        <v>Friday</v>
      </c>
    </row>
    <row r="1621" spans="1:10" x14ac:dyDescent="0.35">
      <c r="A1621" s="1">
        <v>45493</v>
      </c>
      <c r="B1621" s="2">
        <v>3.9872685185185185E-3</v>
      </c>
      <c r="C1621" t="s">
        <v>3</v>
      </c>
      <c r="D1621" t="s">
        <v>400</v>
      </c>
      <c r="E1621">
        <v>23.02</v>
      </c>
      <c r="F1621" t="s">
        <v>10</v>
      </c>
      <c r="G1621" t="str">
        <f>TEXT(Table1[[#This Row],[date1]],"DD")</f>
        <v>20</v>
      </c>
      <c r="H1621" t="str">
        <f>TEXT(Table1[[#This Row],[date1]],"MMM")</f>
        <v>Jul</v>
      </c>
      <c r="I1621">
        <v>2024</v>
      </c>
      <c r="J1621" t="str">
        <f>TEXT(Table1[[#This Row],[date1]],"dddd")</f>
        <v>Saturday</v>
      </c>
    </row>
    <row r="1622" spans="1:10" x14ac:dyDescent="0.35">
      <c r="A1622" s="1">
        <v>45493</v>
      </c>
      <c r="B1622" s="2">
        <v>4.7303240740740743E-3</v>
      </c>
      <c r="C1622" t="s">
        <v>3</v>
      </c>
      <c r="D1622" t="s">
        <v>400</v>
      </c>
      <c r="E1622">
        <v>32.82</v>
      </c>
      <c r="F1622" t="s">
        <v>6</v>
      </c>
      <c r="G1622" t="str">
        <f>TEXT(Table1[[#This Row],[date1]],"DD")</f>
        <v>20</v>
      </c>
      <c r="H1622" t="str">
        <f>TEXT(Table1[[#This Row],[date1]],"MMM")</f>
        <v>Jul</v>
      </c>
      <c r="I1622">
        <v>2024</v>
      </c>
      <c r="J1622" t="str">
        <f>TEXT(Table1[[#This Row],[date1]],"dddd")</f>
        <v>Saturday</v>
      </c>
    </row>
    <row r="1623" spans="1:10" x14ac:dyDescent="0.35">
      <c r="A1623" s="1">
        <v>45493</v>
      </c>
      <c r="B1623" s="2">
        <v>5.456018518518518E-3</v>
      </c>
      <c r="C1623" t="s">
        <v>3</v>
      </c>
      <c r="D1623" t="s">
        <v>400</v>
      </c>
      <c r="E1623">
        <v>23.02</v>
      </c>
      <c r="F1623" t="s">
        <v>10</v>
      </c>
      <c r="G1623" t="str">
        <f>TEXT(Table1[[#This Row],[date1]],"DD")</f>
        <v>20</v>
      </c>
      <c r="H1623" t="str">
        <f>TEXT(Table1[[#This Row],[date1]],"MMM")</f>
        <v>Jul</v>
      </c>
      <c r="I1623">
        <v>2024</v>
      </c>
      <c r="J1623" t="str">
        <f>TEXT(Table1[[#This Row],[date1]],"dddd")</f>
        <v>Saturday</v>
      </c>
    </row>
    <row r="1624" spans="1:10" x14ac:dyDescent="0.35">
      <c r="A1624" s="1">
        <v>45493</v>
      </c>
      <c r="B1624" s="2">
        <v>6.2037037037037041E-4</v>
      </c>
      <c r="C1624" t="s">
        <v>3</v>
      </c>
      <c r="D1624" t="s">
        <v>401</v>
      </c>
      <c r="E1624">
        <v>32.82</v>
      </c>
      <c r="F1624" t="s">
        <v>6</v>
      </c>
      <c r="G1624" t="str">
        <f>TEXT(Table1[[#This Row],[date1]],"DD")</f>
        <v>20</v>
      </c>
      <c r="H1624" t="str">
        <f>TEXT(Table1[[#This Row],[date1]],"MMM")</f>
        <v>Jul</v>
      </c>
      <c r="I1624">
        <v>2024</v>
      </c>
      <c r="J1624" t="str">
        <f>TEXT(Table1[[#This Row],[date1]],"dddd")</f>
        <v>Saturday</v>
      </c>
    </row>
    <row r="1625" spans="1:10" x14ac:dyDescent="0.35">
      <c r="A1625" s="1">
        <v>45493</v>
      </c>
      <c r="B1625" s="2">
        <v>1.7106481481481482E-3</v>
      </c>
      <c r="C1625" t="s">
        <v>3</v>
      </c>
      <c r="D1625" t="s">
        <v>402</v>
      </c>
      <c r="E1625">
        <v>32.82</v>
      </c>
      <c r="F1625" t="s">
        <v>6</v>
      </c>
      <c r="G1625" t="str">
        <f>TEXT(Table1[[#This Row],[date1]],"DD")</f>
        <v>20</v>
      </c>
      <c r="H1625" t="str">
        <f>TEXT(Table1[[#This Row],[date1]],"MMM")</f>
        <v>Jul</v>
      </c>
      <c r="I1625">
        <v>2024</v>
      </c>
      <c r="J1625" t="str">
        <f>TEXT(Table1[[#This Row],[date1]],"dddd")</f>
        <v>Saturday</v>
      </c>
    </row>
    <row r="1626" spans="1:10" x14ac:dyDescent="0.35">
      <c r="A1626" s="1">
        <v>45493</v>
      </c>
      <c r="B1626" s="2">
        <v>2.732638888888889E-2</v>
      </c>
      <c r="C1626" t="s">
        <v>3</v>
      </c>
      <c r="D1626" t="s">
        <v>403</v>
      </c>
      <c r="E1626">
        <v>23.02</v>
      </c>
      <c r="F1626" t="s">
        <v>10</v>
      </c>
      <c r="G1626" t="str">
        <f>TEXT(Table1[[#This Row],[date1]],"DD")</f>
        <v>20</v>
      </c>
      <c r="H1626" t="str">
        <f>TEXT(Table1[[#This Row],[date1]],"MMM")</f>
        <v>Jul</v>
      </c>
      <c r="I1626">
        <v>2024</v>
      </c>
      <c r="J1626" t="str">
        <f>TEXT(Table1[[#This Row],[date1]],"dddd")</f>
        <v>Saturday</v>
      </c>
    </row>
    <row r="1627" spans="1:10" x14ac:dyDescent="0.35">
      <c r="A1627" s="1">
        <v>45493</v>
      </c>
      <c r="B1627" s="2">
        <v>1.052314814814815E-2</v>
      </c>
      <c r="C1627" t="s">
        <v>3</v>
      </c>
      <c r="D1627" t="s">
        <v>404</v>
      </c>
      <c r="E1627">
        <v>32.82</v>
      </c>
      <c r="F1627" t="s">
        <v>6</v>
      </c>
      <c r="G1627" t="str">
        <f>TEXT(Table1[[#This Row],[date1]],"DD")</f>
        <v>20</v>
      </c>
      <c r="H1627" t="str">
        <f>TEXT(Table1[[#This Row],[date1]],"MMM")</f>
        <v>Jul</v>
      </c>
      <c r="I1627">
        <v>2024</v>
      </c>
      <c r="J1627" t="str">
        <f>TEXT(Table1[[#This Row],[date1]],"dddd")</f>
        <v>Saturday</v>
      </c>
    </row>
    <row r="1628" spans="1:10" x14ac:dyDescent="0.35">
      <c r="A1628" s="1">
        <v>45494</v>
      </c>
      <c r="B1628" s="2">
        <v>2.1479166666666667E-2</v>
      </c>
      <c r="C1628" t="s">
        <v>3</v>
      </c>
      <c r="D1628" t="s">
        <v>380</v>
      </c>
      <c r="E1628">
        <v>32.82</v>
      </c>
      <c r="F1628" t="s">
        <v>17</v>
      </c>
      <c r="G1628" t="str">
        <f>TEXT(Table1[[#This Row],[date1]],"DD")</f>
        <v>21</v>
      </c>
      <c r="H1628" t="str">
        <f>TEXT(Table1[[#This Row],[date1]],"MMM")</f>
        <v>Jul</v>
      </c>
      <c r="I1628">
        <v>2024</v>
      </c>
      <c r="J1628" t="str">
        <f>TEXT(Table1[[#This Row],[date1]],"dddd")</f>
        <v>Sunday</v>
      </c>
    </row>
    <row r="1629" spans="1:10" x14ac:dyDescent="0.35">
      <c r="A1629" s="1">
        <v>45494</v>
      </c>
      <c r="B1629" s="2">
        <v>2.7416666666666669E-2</v>
      </c>
      <c r="C1629" t="s">
        <v>3</v>
      </c>
      <c r="D1629" t="s">
        <v>405</v>
      </c>
      <c r="E1629">
        <v>32.82</v>
      </c>
      <c r="F1629" t="s">
        <v>42</v>
      </c>
      <c r="G1629" t="str">
        <f>TEXT(Table1[[#This Row],[date1]],"DD")</f>
        <v>21</v>
      </c>
      <c r="H1629" t="str">
        <f>TEXT(Table1[[#This Row],[date1]],"MMM")</f>
        <v>Jul</v>
      </c>
      <c r="I1629">
        <v>2024</v>
      </c>
      <c r="J1629" t="str">
        <f>TEXT(Table1[[#This Row],[date1]],"dddd")</f>
        <v>Sunday</v>
      </c>
    </row>
    <row r="1630" spans="1:10" x14ac:dyDescent="0.35">
      <c r="A1630" s="1">
        <v>45494</v>
      </c>
      <c r="B1630" s="2">
        <v>2.3967592592592596E-2</v>
      </c>
      <c r="C1630" t="s">
        <v>3</v>
      </c>
      <c r="D1630" t="s">
        <v>406</v>
      </c>
      <c r="E1630">
        <v>23.02</v>
      </c>
      <c r="F1630" t="s">
        <v>27</v>
      </c>
      <c r="G1630" t="str">
        <f>TEXT(Table1[[#This Row],[date1]],"DD")</f>
        <v>21</v>
      </c>
      <c r="H1630" t="str">
        <f>TEXT(Table1[[#This Row],[date1]],"MMM")</f>
        <v>Jul</v>
      </c>
      <c r="I1630">
        <v>2024</v>
      </c>
      <c r="J1630" t="str">
        <f>TEXT(Table1[[#This Row],[date1]],"dddd")</f>
        <v>Sunday</v>
      </c>
    </row>
    <row r="1631" spans="1:10" x14ac:dyDescent="0.35">
      <c r="A1631" s="1">
        <v>45494</v>
      </c>
      <c r="B1631" s="2">
        <v>2.9530092592592594E-2</v>
      </c>
      <c r="C1631" t="s">
        <v>3</v>
      </c>
      <c r="D1631" t="s">
        <v>407</v>
      </c>
      <c r="E1631">
        <v>32.82</v>
      </c>
      <c r="F1631" t="s">
        <v>6</v>
      </c>
      <c r="G1631" t="str">
        <f>TEXT(Table1[[#This Row],[date1]],"DD")</f>
        <v>21</v>
      </c>
      <c r="H1631" t="str">
        <f>TEXT(Table1[[#This Row],[date1]],"MMM")</f>
        <v>Jul</v>
      </c>
      <c r="I1631">
        <v>2024</v>
      </c>
      <c r="J1631" t="str">
        <f>TEXT(Table1[[#This Row],[date1]],"dddd")</f>
        <v>Sunday</v>
      </c>
    </row>
    <row r="1632" spans="1:10" x14ac:dyDescent="0.35">
      <c r="A1632" s="1">
        <v>45495</v>
      </c>
      <c r="B1632" s="2">
        <v>9.2951388888888892E-3</v>
      </c>
      <c r="C1632" t="s">
        <v>3</v>
      </c>
      <c r="D1632" t="s">
        <v>388</v>
      </c>
      <c r="E1632">
        <v>23.02</v>
      </c>
      <c r="F1632" t="s">
        <v>10</v>
      </c>
      <c r="G1632" t="str">
        <f>TEXT(Table1[[#This Row],[date1]],"DD")</f>
        <v>22</v>
      </c>
      <c r="H1632" t="str">
        <f>TEXT(Table1[[#This Row],[date1]],"MMM")</f>
        <v>Jul</v>
      </c>
      <c r="I1632">
        <v>2024</v>
      </c>
      <c r="J1632" t="str">
        <f>TEXT(Table1[[#This Row],[date1]],"dddd")</f>
        <v>Monday</v>
      </c>
    </row>
    <row r="1633" spans="1:10" x14ac:dyDescent="0.35">
      <c r="A1633" s="1">
        <v>45495</v>
      </c>
      <c r="B1633" s="2">
        <v>2.835185185185185E-2</v>
      </c>
      <c r="C1633" t="s">
        <v>3</v>
      </c>
      <c r="D1633" t="s">
        <v>408</v>
      </c>
      <c r="E1633">
        <v>23.02</v>
      </c>
      <c r="F1633" t="s">
        <v>10</v>
      </c>
      <c r="G1633" t="str">
        <f>TEXT(Table1[[#This Row],[date1]],"DD")</f>
        <v>22</v>
      </c>
      <c r="H1633" t="str">
        <f>TEXT(Table1[[#This Row],[date1]],"MMM")</f>
        <v>Jul</v>
      </c>
      <c r="I1633">
        <v>2024</v>
      </c>
      <c r="J1633" t="str">
        <f>TEXT(Table1[[#This Row],[date1]],"dddd")</f>
        <v>Monday</v>
      </c>
    </row>
    <row r="1634" spans="1:10" x14ac:dyDescent="0.35">
      <c r="A1634" s="1">
        <v>45495</v>
      </c>
      <c r="B1634" s="2">
        <v>1.084837962962963E-2</v>
      </c>
      <c r="C1634" t="s">
        <v>3</v>
      </c>
      <c r="D1634" t="s">
        <v>398</v>
      </c>
      <c r="E1634">
        <v>27.92</v>
      </c>
      <c r="F1634" t="s">
        <v>13</v>
      </c>
      <c r="G1634" t="str">
        <f>TEXT(Table1[[#This Row],[date1]],"DD")</f>
        <v>22</v>
      </c>
      <c r="H1634" t="str">
        <f>TEXT(Table1[[#This Row],[date1]],"MMM")</f>
        <v>Jul</v>
      </c>
      <c r="I1634">
        <v>2024</v>
      </c>
      <c r="J1634" t="str">
        <f>TEXT(Table1[[#This Row],[date1]],"dddd")</f>
        <v>Monday</v>
      </c>
    </row>
    <row r="1635" spans="1:10" x14ac:dyDescent="0.35">
      <c r="A1635" s="1">
        <v>45495</v>
      </c>
      <c r="B1635" s="2">
        <v>3.0990740740740739E-2</v>
      </c>
      <c r="C1635" t="s">
        <v>3</v>
      </c>
      <c r="D1635" t="s">
        <v>409</v>
      </c>
      <c r="E1635">
        <v>32.82</v>
      </c>
      <c r="F1635" t="s">
        <v>6</v>
      </c>
      <c r="G1635" t="str">
        <f>TEXT(Table1[[#This Row],[date1]],"DD")</f>
        <v>22</v>
      </c>
      <c r="H1635" t="str">
        <f>TEXT(Table1[[#This Row],[date1]],"MMM")</f>
        <v>Jul</v>
      </c>
      <c r="I1635">
        <v>2024</v>
      </c>
      <c r="J1635" t="str">
        <f>TEXT(Table1[[#This Row],[date1]],"dddd")</f>
        <v>Monday</v>
      </c>
    </row>
    <row r="1636" spans="1:10" x14ac:dyDescent="0.35">
      <c r="A1636" s="1">
        <v>45496</v>
      </c>
      <c r="B1636" s="2">
        <v>8.983796296296297E-3</v>
      </c>
      <c r="C1636" t="s">
        <v>3</v>
      </c>
      <c r="D1636" t="s">
        <v>210</v>
      </c>
      <c r="E1636">
        <v>32.82</v>
      </c>
      <c r="F1636" t="s">
        <v>6</v>
      </c>
      <c r="G1636" t="str">
        <f>TEXT(Table1[[#This Row],[date1]],"DD")</f>
        <v>23</v>
      </c>
      <c r="H1636" t="str">
        <f>TEXT(Table1[[#This Row],[date1]],"MMM")</f>
        <v>Jul</v>
      </c>
      <c r="I1636">
        <v>2024</v>
      </c>
      <c r="J1636" t="str">
        <f>TEXT(Table1[[#This Row],[date1]],"dddd")</f>
        <v>Tuesday</v>
      </c>
    </row>
    <row r="1637" spans="1:10" x14ac:dyDescent="0.35">
      <c r="A1637" s="1">
        <v>45496</v>
      </c>
      <c r="B1637" s="2">
        <v>2.7997685185185184E-2</v>
      </c>
      <c r="C1637" t="s">
        <v>3</v>
      </c>
      <c r="D1637" t="s">
        <v>408</v>
      </c>
      <c r="E1637">
        <v>23.02</v>
      </c>
      <c r="F1637" t="s">
        <v>10</v>
      </c>
      <c r="G1637" t="str">
        <f>TEXT(Table1[[#This Row],[date1]],"DD")</f>
        <v>23</v>
      </c>
      <c r="H1637" t="str">
        <f>TEXT(Table1[[#This Row],[date1]],"MMM")</f>
        <v>Jul</v>
      </c>
      <c r="I1637">
        <v>2024</v>
      </c>
      <c r="J1637" t="str">
        <f>TEXT(Table1[[#This Row],[date1]],"dddd")</f>
        <v>Tuesday</v>
      </c>
    </row>
    <row r="1638" spans="1:10" x14ac:dyDescent="0.35">
      <c r="A1638" s="1">
        <v>45496</v>
      </c>
      <c r="B1638" s="2">
        <v>3.1178240740740742E-2</v>
      </c>
      <c r="C1638" t="s">
        <v>3</v>
      </c>
      <c r="D1638" t="s">
        <v>410</v>
      </c>
      <c r="E1638">
        <v>27.92</v>
      </c>
      <c r="F1638" t="s">
        <v>13</v>
      </c>
      <c r="G1638" t="str">
        <f>TEXT(Table1[[#This Row],[date1]],"DD")</f>
        <v>23</v>
      </c>
      <c r="H1638" t="str">
        <f>TEXT(Table1[[#This Row],[date1]],"MMM")</f>
        <v>Jul</v>
      </c>
      <c r="I1638">
        <v>2024</v>
      </c>
      <c r="J1638" t="str">
        <f>TEXT(Table1[[#This Row],[date1]],"dddd")</f>
        <v>Tuesday</v>
      </c>
    </row>
    <row r="1639" spans="1:10" x14ac:dyDescent="0.35">
      <c r="A1639" s="1">
        <v>45496</v>
      </c>
      <c r="B1639" s="2">
        <v>3.4318287037037036E-2</v>
      </c>
      <c r="C1639" t="s">
        <v>3</v>
      </c>
      <c r="D1639" t="s">
        <v>411</v>
      </c>
      <c r="E1639">
        <v>32.82</v>
      </c>
      <c r="F1639" t="s">
        <v>17</v>
      </c>
      <c r="G1639" t="str">
        <f>TEXT(Table1[[#This Row],[date1]],"DD")</f>
        <v>23</v>
      </c>
      <c r="H1639" t="str">
        <f>TEXT(Table1[[#This Row],[date1]],"MMM")</f>
        <v>Jul</v>
      </c>
      <c r="I1639">
        <v>2024</v>
      </c>
      <c r="J1639" t="str">
        <f>TEXT(Table1[[#This Row],[date1]],"dddd")</f>
        <v>Tuesday</v>
      </c>
    </row>
    <row r="1640" spans="1:10" x14ac:dyDescent="0.35">
      <c r="A1640" s="1">
        <v>45496</v>
      </c>
      <c r="B1640" s="2">
        <v>3.5537037037037041E-2</v>
      </c>
      <c r="C1640" t="s">
        <v>3</v>
      </c>
      <c r="D1640" t="s">
        <v>412</v>
      </c>
      <c r="E1640">
        <v>32.82</v>
      </c>
      <c r="F1640" t="s">
        <v>6</v>
      </c>
      <c r="G1640" t="str">
        <f>TEXT(Table1[[#This Row],[date1]],"DD")</f>
        <v>23</v>
      </c>
      <c r="H1640" t="str">
        <f>TEXT(Table1[[#This Row],[date1]],"MMM")</f>
        <v>Jul</v>
      </c>
      <c r="I1640">
        <v>2024</v>
      </c>
      <c r="J1640" t="str">
        <f>TEXT(Table1[[#This Row],[date1]],"dddd")</f>
        <v>Tuesday</v>
      </c>
    </row>
    <row r="1641" spans="1:10" x14ac:dyDescent="0.35">
      <c r="A1641" s="1">
        <v>45496</v>
      </c>
      <c r="B1641" s="2">
        <v>1.2233796296296296E-3</v>
      </c>
      <c r="C1641" t="s">
        <v>3</v>
      </c>
      <c r="D1641" t="s">
        <v>388</v>
      </c>
      <c r="E1641">
        <v>23.02</v>
      </c>
      <c r="F1641" t="s">
        <v>10</v>
      </c>
      <c r="G1641" t="str">
        <f>TEXT(Table1[[#This Row],[date1]],"DD")</f>
        <v>23</v>
      </c>
      <c r="H1641" t="str">
        <f>TEXT(Table1[[#This Row],[date1]],"MMM")</f>
        <v>Jul</v>
      </c>
      <c r="I1641">
        <v>2024</v>
      </c>
      <c r="J1641" t="str">
        <f>TEXT(Table1[[#This Row],[date1]],"dddd")</f>
        <v>Tuesday</v>
      </c>
    </row>
    <row r="1642" spans="1:10" x14ac:dyDescent="0.35">
      <c r="A1642" s="1">
        <v>45496</v>
      </c>
      <c r="B1642" s="2">
        <v>2.5057870370370368E-3</v>
      </c>
      <c r="C1642" t="s">
        <v>3</v>
      </c>
      <c r="D1642" t="s">
        <v>413</v>
      </c>
      <c r="E1642">
        <v>27.92</v>
      </c>
      <c r="F1642" t="s">
        <v>13</v>
      </c>
      <c r="G1642" t="str">
        <f>TEXT(Table1[[#This Row],[date1]],"DD")</f>
        <v>23</v>
      </c>
      <c r="H1642" t="str">
        <f>TEXT(Table1[[#This Row],[date1]],"MMM")</f>
        <v>Jul</v>
      </c>
      <c r="I1642">
        <v>2024</v>
      </c>
      <c r="J1642" t="str">
        <f>TEXT(Table1[[#This Row],[date1]],"dddd")</f>
        <v>Tuesday</v>
      </c>
    </row>
    <row r="1643" spans="1:10" x14ac:dyDescent="0.35">
      <c r="A1643" s="1">
        <v>45496</v>
      </c>
      <c r="B1643" s="2">
        <v>1.3946759259259259E-2</v>
      </c>
      <c r="C1643" t="s">
        <v>3</v>
      </c>
      <c r="D1643" t="s">
        <v>414</v>
      </c>
      <c r="E1643">
        <v>27.92</v>
      </c>
      <c r="F1643" t="s">
        <v>13</v>
      </c>
      <c r="G1643" t="str">
        <f>TEXT(Table1[[#This Row],[date1]],"DD")</f>
        <v>23</v>
      </c>
      <c r="H1643" t="str">
        <f>TEXT(Table1[[#This Row],[date1]],"MMM")</f>
        <v>Jul</v>
      </c>
      <c r="I1643">
        <v>2024</v>
      </c>
      <c r="J1643" t="str">
        <f>TEXT(Table1[[#This Row],[date1]],"dddd")</f>
        <v>Tuesday</v>
      </c>
    </row>
    <row r="1644" spans="1:10" x14ac:dyDescent="0.35">
      <c r="A1644" s="1">
        <v>45496</v>
      </c>
      <c r="B1644" s="2">
        <v>1.459837962962963E-2</v>
      </c>
      <c r="C1644" t="s">
        <v>3</v>
      </c>
      <c r="D1644" t="s">
        <v>414</v>
      </c>
      <c r="E1644">
        <v>32.82</v>
      </c>
      <c r="F1644" t="s">
        <v>6</v>
      </c>
      <c r="G1644" t="str">
        <f>TEXT(Table1[[#This Row],[date1]],"DD")</f>
        <v>23</v>
      </c>
      <c r="H1644" t="str">
        <f>TEXT(Table1[[#This Row],[date1]],"MMM")</f>
        <v>Jul</v>
      </c>
      <c r="I1644">
        <v>2024</v>
      </c>
      <c r="J1644" t="str">
        <f>TEXT(Table1[[#This Row],[date1]],"dddd")</f>
        <v>Tuesday</v>
      </c>
    </row>
    <row r="1645" spans="1:10" x14ac:dyDescent="0.35">
      <c r="A1645" s="1">
        <v>45496</v>
      </c>
      <c r="B1645" s="2">
        <v>1.1643518518518517E-3</v>
      </c>
      <c r="C1645" t="s">
        <v>3</v>
      </c>
      <c r="D1645" t="s">
        <v>18</v>
      </c>
      <c r="E1645">
        <v>32.82</v>
      </c>
      <c r="F1645" t="s">
        <v>6</v>
      </c>
      <c r="G1645" t="str">
        <f>TEXT(Table1[[#This Row],[date1]],"DD")</f>
        <v>23</v>
      </c>
      <c r="H1645" t="str">
        <f>TEXT(Table1[[#This Row],[date1]],"MMM")</f>
        <v>Jul</v>
      </c>
      <c r="I1645">
        <v>2024</v>
      </c>
      <c r="J1645" t="str">
        <f>TEXT(Table1[[#This Row],[date1]],"dddd")</f>
        <v>Tuesday</v>
      </c>
    </row>
    <row r="1646" spans="1:10" x14ac:dyDescent="0.35">
      <c r="A1646" s="1">
        <v>45496</v>
      </c>
      <c r="B1646" s="2">
        <v>1.6128472222222221E-2</v>
      </c>
      <c r="C1646" t="s">
        <v>3</v>
      </c>
      <c r="D1646" t="s">
        <v>22</v>
      </c>
      <c r="E1646">
        <v>23.02</v>
      </c>
      <c r="F1646" t="s">
        <v>10</v>
      </c>
      <c r="G1646" t="str">
        <f>TEXT(Table1[[#This Row],[date1]],"DD")</f>
        <v>23</v>
      </c>
      <c r="H1646" t="str">
        <f>TEXT(Table1[[#This Row],[date1]],"MMM")</f>
        <v>Jul</v>
      </c>
      <c r="I1646">
        <v>2024</v>
      </c>
      <c r="J1646" t="str">
        <f>TEXT(Table1[[#This Row],[date1]],"dddd")</f>
        <v>Tuesday</v>
      </c>
    </row>
    <row r="1647" spans="1:10" x14ac:dyDescent="0.35">
      <c r="A1647" s="1">
        <v>45496</v>
      </c>
      <c r="B1647" s="2">
        <v>1.692824074074074E-2</v>
      </c>
      <c r="C1647" t="s">
        <v>3</v>
      </c>
      <c r="D1647" t="s">
        <v>22</v>
      </c>
      <c r="E1647">
        <v>23.02</v>
      </c>
      <c r="F1647" t="s">
        <v>10</v>
      </c>
      <c r="G1647" t="str">
        <f>TEXT(Table1[[#This Row],[date1]],"DD")</f>
        <v>23</v>
      </c>
      <c r="H1647" t="str">
        <f>TEXT(Table1[[#This Row],[date1]],"MMM")</f>
        <v>Jul</v>
      </c>
      <c r="I1647">
        <v>2024</v>
      </c>
      <c r="J1647" t="str">
        <f>TEXT(Table1[[#This Row],[date1]],"dddd")</f>
        <v>Tuesday</v>
      </c>
    </row>
    <row r="1648" spans="1:10" x14ac:dyDescent="0.35">
      <c r="A1648" s="1">
        <v>45497</v>
      </c>
      <c r="B1648" s="2">
        <v>1.1224537037037036E-2</v>
      </c>
      <c r="C1648" t="s">
        <v>3</v>
      </c>
      <c r="D1648" t="s">
        <v>110</v>
      </c>
      <c r="E1648">
        <v>27.92</v>
      </c>
      <c r="F1648" t="s">
        <v>13</v>
      </c>
      <c r="G1648" t="str">
        <f>TEXT(Table1[[#This Row],[date1]],"DD")</f>
        <v>24</v>
      </c>
      <c r="H1648" t="str">
        <f>TEXT(Table1[[#This Row],[date1]],"MMM")</f>
        <v>Jul</v>
      </c>
      <c r="I1648">
        <v>2024</v>
      </c>
      <c r="J1648" t="str">
        <f>TEXT(Table1[[#This Row],[date1]],"dddd")</f>
        <v>Wednesday</v>
      </c>
    </row>
    <row r="1649" spans="1:10" x14ac:dyDescent="0.35">
      <c r="A1649" s="1">
        <v>45497</v>
      </c>
      <c r="B1649" s="2">
        <v>2.7025462962962963E-2</v>
      </c>
      <c r="C1649" t="s">
        <v>3</v>
      </c>
      <c r="D1649" t="s">
        <v>398</v>
      </c>
      <c r="E1649">
        <v>27.92</v>
      </c>
      <c r="F1649" t="s">
        <v>13</v>
      </c>
      <c r="G1649" t="str">
        <f>TEXT(Table1[[#This Row],[date1]],"DD")</f>
        <v>24</v>
      </c>
      <c r="H1649" t="str">
        <f>TEXT(Table1[[#This Row],[date1]],"MMM")</f>
        <v>Jul</v>
      </c>
      <c r="I1649">
        <v>2024</v>
      </c>
      <c r="J1649" t="str">
        <f>TEXT(Table1[[#This Row],[date1]],"dddd")</f>
        <v>Wednesday</v>
      </c>
    </row>
    <row r="1650" spans="1:10" x14ac:dyDescent="0.35">
      <c r="A1650" s="1">
        <v>45497</v>
      </c>
      <c r="B1650" s="2">
        <v>3.7934027777777775E-2</v>
      </c>
      <c r="C1650" t="s">
        <v>3</v>
      </c>
      <c r="D1650" t="s">
        <v>415</v>
      </c>
      <c r="E1650">
        <v>18.12</v>
      </c>
      <c r="F1650" t="s">
        <v>34</v>
      </c>
      <c r="G1650" t="str">
        <f>TEXT(Table1[[#This Row],[date1]],"DD")</f>
        <v>24</v>
      </c>
      <c r="H1650" t="str">
        <f>TEXT(Table1[[#This Row],[date1]],"MMM")</f>
        <v>Jul</v>
      </c>
      <c r="I1650">
        <v>2024</v>
      </c>
      <c r="J1650" t="str">
        <f>TEXT(Table1[[#This Row],[date1]],"dddd")</f>
        <v>Wednesday</v>
      </c>
    </row>
    <row r="1651" spans="1:10" x14ac:dyDescent="0.35">
      <c r="A1651" s="1">
        <v>45497</v>
      </c>
      <c r="B1651" s="2">
        <v>3.0475694444444444E-2</v>
      </c>
      <c r="C1651" t="s">
        <v>3</v>
      </c>
      <c r="D1651" t="s">
        <v>392</v>
      </c>
      <c r="E1651">
        <v>32.82</v>
      </c>
      <c r="F1651" t="s">
        <v>42</v>
      </c>
      <c r="G1651" t="str">
        <f>TEXT(Table1[[#This Row],[date1]],"DD")</f>
        <v>24</v>
      </c>
      <c r="H1651" t="str">
        <f>TEXT(Table1[[#This Row],[date1]],"MMM")</f>
        <v>Jul</v>
      </c>
      <c r="I1651">
        <v>2024</v>
      </c>
      <c r="J1651" t="str">
        <f>TEXT(Table1[[#This Row],[date1]],"dddd")</f>
        <v>Wednesday</v>
      </c>
    </row>
    <row r="1652" spans="1:10" x14ac:dyDescent="0.35">
      <c r="A1652" s="1">
        <v>45497</v>
      </c>
      <c r="B1652" s="2">
        <v>3.8354166666666668E-2</v>
      </c>
      <c r="C1652" t="s">
        <v>3</v>
      </c>
      <c r="D1652" t="s">
        <v>412</v>
      </c>
      <c r="E1652">
        <v>32.82</v>
      </c>
      <c r="F1652" t="s">
        <v>6</v>
      </c>
      <c r="G1652" t="str">
        <f>TEXT(Table1[[#This Row],[date1]],"DD")</f>
        <v>24</v>
      </c>
      <c r="H1652" t="str">
        <f>TEXT(Table1[[#This Row],[date1]],"MMM")</f>
        <v>Jul</v>
      </c>
      <c r="I1652">
        <v>2024</v>
      </c>
      <c r="J1652" t="str">
        <f>TEXT(Table1[[#This Row],[date1]],"dddd")</f>
        <v>Wednesday</v>
      </c>
    </row>
    <row r="1653" spans="1:10" x14ac:dyDescent="0.35">
      <c r="A1653" s="1">
        <v>45497</v>
      </c>
      <c r="B1653" s="2">
        <v>3.182638888888889E-2</v>
      </c>
      <c r="C1653" t="s">
        <v>3</v>
      </c>
      <c r="D1653" t="s">
        <v>22</v>
      </c>
      <c r="E1653">
        <v>18.12</v>
      </c>
      <c r="F1653" t="s">
        <v>34</v>
      </c>
      <c r="G1653" t="str">
        <f>TEXT(Table1[[#This Row],[date1]],"DD")</f>
        <v>24</v>
      </c>
      <c r="H1653" t="str">
        <f>TEXT(Table1[[#This Row],[date1]],"MMM")</f>
        <v>Jul</v>
      </c>
      <c r="I1653">
        <v>2024</v>
      </c>
      <c r="J1653" t="str">
        <f>TEXT(Table1[[#This Row],[date1]],"dddd")</f>
        <v>Wednesday</v>
      </c>
    </row>
    <row r="1654" spans="1:10" x14ac:dyDescent="0.35">
      <c r="A1654" s="1">
        <v>45497</v>
      </c>
      <c r="B1654" s="2">
        <v>1.2853009259259258E-2</v>
      </c>
      <c r="C1654" t="s">
        <v>3</v>
      </c>
      <c r="D1654" t="s">
        <v>18</v>
      </c>
      <c r="E1654">
        <v>32.82</v>
      </c>
      <c r="F1654" t="s">
        <v>6</v>
      </c>
      <c r="G1654" t="str">
        <f>TEXT(Table1[[#This Row],[date1]],"DD")</f>
        <v>24</v>
      </c>
      <c r="H1654" t="str">
        <f>TEXT(Table1[[#This Row],[date1]],"MMM")</f>
        <v>Jul</v>
      </c>
      <c r="I1654">
        <v>2024</v>
      </c>
      <c r="J1654" t="str">
        <f>TEXT(Table1[[#This Row],[date1]],"dddd")</f>
        <v>Wednesday</v>
      </c>
    </row>
    <row r="1655" spans="1:10" x14ac:dyDescent="0.35">
      <c r="A1655" s="1">
        <v>45497</v>
      </c>
      <c r="B1655" s="2">
        <v>1.0482638888888889E-2</v>
      </c>
      <c r="C1655" t="s">
        <v>3</v>
      </c>
      <c r="D1655" t="s">
        <v>218</v>
      </c>
      <c r="E1655">
        <v>32.82</v>
      </c>
      <c r="F1655" t="s">
        <v>42</v>
      </c>
      <c r="G1655" t="str">
        <f>TEXT(Table1[[#This Row],[date1]],"DD")</f>
        <v>24</v>
      </c>
      <c r="H1655" t="str">
        <f>TEXT(Table1[[#This Row],[date1]],"MMM")</f>
        <v>Jul</v>
      </c>
      <c r="I1655">
        <v>2024</v>
      </c>
      <c r="J1655" t="str">
        <f>TEXT(Table1[[#This Row],[date1]],"dddd")</f>
        <v>Wednesday</v>
      </c>
    </row>
    <row r="1656" spans="1:10" x14ac:dyDescent="0.35">
      <c r="A1656" s="1">
        <v>45497</v>
      </c>
      <c r="B1656" s="2">
        <v>1.1803240740740741E-2</v>
      </c>
      <c r="C1656" t="s">
        <v>3</v>
      </c>
      <c r="D1656" t="s">
        <v>218</v>
      </c>
      <c r="E1656">
        <v>32.82</v>
      </c>
      <c r="F1656" t="s">
        <v>42</v>
      </c>
      <c r="G1656" t="str">
        <f>TEXT(Table1[[#This Row],[date1]],"DD")</f>
        <v>24</v>
      </c>
      <c r="H1656" t="str">
        <f>TEXT(Table1[[#This Row],[date1]],"MMM")</f>
        <v>Jul</v>
      </c>
      <c r="I1656">
        <v>2024</v>
      </c>
      <c r="J1656" t="str">
        <f>TEXT(Table1[[#This Row],[date1]],"dddd")</f>
        <v>Wednesday</v>
      </c>
    </row>
    <row r="1657" spans="1:10" x14ac:dyDescent="0.35">
      <c r="A1657" s="1">
        <v>45497</v>
      </c>
      <c r="B1657" s="2">
        <v>1.223148148148148E-2</v>
      </c>
      <c r="C1657" t="s">
        <v>3</v>
      </c>
      <c r="D1657" t="s">
        <v>53</v>
      </c>
      <c r="E1657">
        <v>27.92</v>
      </c>
      <c r="F1657" t="s">
        <v>13</v>
      </c>
      <c r="G1657" t="str">
        <f>TEXT(Table1[[#This Row],[date1]],"DD")</f>
        <v>24</v>
      </c>
      <c r="H1657" t="str">
        <f>TEXT(Table1[[#This Row],[date1]],"MMM")</f>
        <v>Jul</v>
      </c>
      <c r="I1657">
        <v>2024</v>
      </c>
      <c r="J1657" t="str">
        <f>TEXT(Table1[[#This Row],[date1]],"dddd")</f>
        <v>Wednesday</v>
      </c>
    </row>
    <row r="1658" spans="1:10" x14ac:dyDescent="0.35">
      <c r="A1658" s="1">
        <v>45497</v>
      </c>
      <c r="B1658" s="2">
        <v>1.2978009259259259E-2</v>
      </c>
      <c r="C1658" t="s">
        <v>3</v>
      </c>
      <c r="D1658" t="s">
        <v>53</v>
      </c>
      <c r="E1658">
        <v>23.02</v>
      </c>
      <c r="F1658" t="s">
        <v>10</v>
      </c>
      <c r="G1658" t="str">
        <f>TEXT(Table1[[#This Row],[date1]],"DD")</f>
        <v>24</v>
      </c>
      <c r="H1658" t="str">
        <f>TEXT(Table1[[#This Row],[date1]],"MMM")</f>
        <v>Jul</v>
      </c>
      <c r="I1658">
        <v>2024</v>
      </c>
      <c r="J1658" t="str">
        <f>TEXT(Table1[[#This Row],[date1]],"dddd")</f>
        <v>Wednesday</v>
      </c>
    </row>
    <row r="1659" spans="1:10" x14ac:dyDescent="0.35">
      <c r="A1659" s="1">
        <v>45497</v>
      </c>
      <c r="B1659" s="2">
        <v>1.7563657407407406E-2</v>
      </c>
      <c r="C1659" t="s">
        <v>3</v>
      </c>
      <c r="D1659" t="s">
        <v>22</v>
      </c>
      <c r="E1659">
        <v>23.02</v>
      </c>
      <c r="F1659" t="s">
        <v>10</v>
      </c>
      <c r="G1659" t="str">
        <f>TEXT(Table1[[#This Row],[date1]],"DD")</f>
        <v>24</v>
      </c>
      <c r="H1659" t="str">
        <f>TEXT(Table1[[#This Row],[date1]],"MMM")</f>
        <v>Jul</v>
      </c>
      <c r="I1659">
        <v>2024</v>
      </c>
      <c r="J1659" t="str">
        <f>TEXT(Table1[[#This Row],[date1]],"dddd")</f>
        <v>Wednesday</v>
      </c>
    </row>
    <row r="1660" spans="1:10" x14ac:dyDescent="0.35">
      <c r="A1660" s="1">
        <v>45498</v>
      </c>
      <c r="B1660" s="2">
        <v>3.805439814814815E-2</v>
      </c>
      <c r="C1660" t="s">
        <v>3</v>
      </c>
      <c r="D1660" t="s">
        <v>22</v>
      </c>
      <c r="E1660">
        <v>23.02</v>
      </c>
      <c r="F1660" t="s">
        <v>10</v>
      </c>
      <c r="G1660" t="str">
        <f>TEXT(Table1[[#This Row],[date1]],"DD")</f>
        <v>25</v>
      </c>
      <c r="H1660" t="str">
        <f>TEXT(Table1[[#This Row],[date1]],"MMM")</f>
        <v>Jul</v>
      </c>
      <c r="I1660">
        <v>2024</v>
      </c>
      <c r="J1660" t="str">
        <f>TEXT(Table1[[#This Row],[date1]],"dddd")</f>
        <v>Thursday</v>
      </c>
    </row>
    <row r="1661" spans="1:10" x14ac:dyDescent="0.35">
      <c r="A1661" s="1">
        <v>45498</v>
      </c>
      <c r="B1661" s="2">
        <v>3.4240740740740745E-2</v>
      </c>
      <c r="C1661" t="s">
        <v>3</v>
      </c>
      <c r="D1661" t="s">
        <v>412</v>
      </c>
      <c r="E1661">
        <v>32.82</v>
      </c>
      <c r="F1661" t="s">
        <v>6</v>
      </c>
      <c r="G1661" t="str">
        <f>TEXT(Table1[[#This Row],[date1]],"DD")</f>
        <v>25</v>
      </c>
      <c r="H1661" t="str">
        <f>TEXT(Table1[[#This Row],[date1]],"MMM")</f>
        <v>Jul</v>
      </c>
      <c r="I1661">
        <v>2024</v>
      </c>
      <c r="J1661" t="str">
        <f>TEXT(Table1[[#This Row],[date1]],"dddd")</f>
        <v>Thursday</v>
      </c>
    </row>
    <row r="1662" spans="1:10" x14ac:dyDescent="0.35">
      <c r="A1662" s="1">
        <v>45498</v>
      </c>
      <c r="B1662" s="2">
        <v>2.0655092592592593E-2</v>
      </c>
      <c r="C1662" t="s">
        <v>3</v>
      </c>
      <c r="D1662" t="s">
        <v>398</v>
      </c>
      <c r="E1662">
        <v>27.92</v>
      </c>
      <c r="F1662" t="s">
        <v>13</v>
      </c>
      <c r="G1662" t="str">
        <f>TEXT(Table1[[#This Row],[date1]],"DD")</f>
        <v>25</v>
      </c>
      <c r="H1662" t="str">
        <f>TEXT(Table1[[#This Row],[date1]],"MMM")</f>
        <v>Jul</v>
      </c>
      <c r="I1662">
        <v>2024</v>
      </c>
      <c r="J1662" t="str">
        <f>TEXT(Table1[[#This Row],[date1]],"dddd")</f>
        <v>Thursday</v>
      </c>
    </row>
    <row r="1663" spans="1:10" x14ac:dyDescent="0.35">
      <c r="A1663" s="1">
        <v>45498</v>
      </c>
      <c r="B1663" s="2">
        <v>1.8109953703703704E-2</v>
      </c>
      <c r="C1663" t="s">
        <v>3</v>
      </c>
      <c r="D1663" t="s">
        <v>388</v>
      </c>
      <c r="E1663">
        <v>23.02</v>
      </c>
      <c r="F1663" t="s">
        <v>10</v>
      </c>
      <c r="G1663" t="str">
        <f>TEXT(Table1[[#This Row],[date1]],"DD")</f>
        <v>25</v>
      </c>
      <c r="H1663" t="str">
        <f>TEXT(Table1[[#This Row],[date1]],"MMM")</f>
        <v>Jul</v>
      </c>
      <c r="I1663">
        <v>2024</v>
      </c>
      <c r="J1663" t="str">
        <f>TEXT(Table1[[#This Row],[date1]],"dddd")</f>
        <v>Thursday</v>
      </c>
    </row>
    <row r="1664" spans="1:10" x14ac:dyDescent="0.35">
      <c r="A1664" s="1">
        <v>45498</v>
      </c>
      <c r="B1664" s="2">
        <v>1.7436342592592594E-2</v>
      </c>
      <c r="C1664" t="s">
        <v>3</v>
      </c>
      <c r="D1664" t="s">
        <v>416</v>
      </c>
      <c r="E1664">
        <v>32.82</v>
      </c>
      <c r="F1664" t="s">
        <v>42</v>
      </c>
      <c r="G1664" t="str">
        <f>TEXT(Table1[[#This Row],[date1]],"DD")</f>
        <v>25</v>
      </c>
      <c r="H1664" t="str">
        <f>TEXT(Table1[[#This Row],[date1]],"MMM")</f>
        <v>Jul</v>
      </c>
      <c r="I1664">
        <v>2024</v>
      </c>
      <c r="J1664" t="str">
        <f>TEXT(Table1[[#This Row],[date1]],"dddd")</f>
        <v>Thursday</v>
      </c>
    </row>
    <row r="1665" spans="1:10" x14ac:dyDescent="0.35">
      <c r="A1665" s="1">
        <v>45498</v>
      </c>
      <c r="B1665" s="2">
        <v>1.4592592592592593E-2</v>
      </c>
      <c r="C1665" t="s">
        <v>3</v>
      </c>
      <c r="D1665" t="s">
        <v>270</v>
      </c>
      <c r="E1665">
        <v>32.82</v>
      </c>
      <c r="F1665" t="s">
        <v>42</v>
      </c>
      <c r="G1665" t="str">
        <f>TEXT(Table1[[#This Row],[date1]],"DD")</f>
        <v>25</v>
      </c>
      <c r="H1665" t="str">
        <f>TEXT(Table1[[#This Row],[date1]],"MMM")</f>
        <v>Jul</v>
      </c>
      <c r="I1665">
        <v>2024</v>
      </c>
      <c r="J1665" t="str">
        <f>TEXT(Table1[[#This Row],[date1]],"dddd")</f>
        <v>Thursday</v>
      </c>
    </row>
    <row r="1666" spans="1:10" x14ac:dyDescent="0.35">
      <c r="A1666" s="1">
        <v>45498</v>
      </c>
      <c r="B1666" s="2">
        <v>4.1817129629629635E-3</v>
      </c>
      <c r="C1666" t="s">
        <v>3</v>
      </c>
      <c r="D1666" t="s">
        <v>417</v>
      </c>
      <c r="E1666">
        <v>23.02</v>
      </c>
      <c r="F1666" t="s">
        <v>27</v>
      </c>
      <c r="G1666" t="str">
        <f>TEXT(Table1[[#This Row],[date1]],"DD")</f>
        <v>25</v>
      </c>
      <c r="H1666" t="str">
        <f>TEXT(Table1[[#This Row],[date1]],"MMM")</f>
        <v>Jul</v>
      </c>
      <c r="I1666">
        <v>2024</v>
      </c>
      <c r="J1666" t="str">
        <f>TEXT(Table1[[#This Row],[date1]],"dddd")</f>
        <v>Thursday</v>
      </c>
    </row>
    <row r="1667" spans="1:10" x14ac:dyDescent="0.35">
      <c r="A1667" s="1">
        <v>45498</v>
      </c>
      <c r="B1667" s="2">
        <v>4.7453703703703703E-3</v>
      </c>
      <c r="C1667" t="s">
        <v>3</v>
      </c>
      <c r="D1667" t="s">
        <v>417</v>
      </c>
      <c r="E1667">
        <v>18.12</v>
      </c>
      <c r="F1667" t="s">
        <v>34</v>
      </c>
      <c r="G1667" t="str">
        <f>TEXT(Table1[[#This Row],[date1]],"DD")</f>
        <v>25</v>
      </c>
      <c r="H1667" t="str">
        <f>TEXT(Table1[[#This Row],[date1]],"MMM")</f>
        <v>Jul</v>
      </c>
      <c r="I1667">
        <v>2024</v>
      </c>
      <c r="J1667" t="str">
        <f>TEXT(Table1[[#This Row],[date1]],"dddd")</f>
        <v>Thursday</v>
      </c>
    </row>
    <row r="1668" spans="1:10" x14ac:dyDescent="0.35">
      <c r="A1668" s="1">
        <v>45498</v>
      </c>
      <c r="B1668" s="2">
        <v>2.6982638888888889E-2</v>
      </c>
      <c r="C1668" t="s">
        <v>3</v>
      </c>
      <c r="D1668" t="s">
        <v>341</v>
      </c>
      <c r="E1668">
        <v>23.02</v>
      </c>
      <c r="F1668" t="s">
        <v>27</v>
      </c>
      <c r="G1668" t="str">
        <f>TEXT(Table1[[#This Row],[date1]],"DD")</f>
        <v>25</v>
      </c>
      <c r="H1668" t="str">
        <f>TEXT(Table1[[#This Row],[date1]],"MMM")</f>
        <v>Jul</v>
      </c>
      <c r="I1668">
        <v>2024</v>
      </c>
      <c r="J1668" t="str">
        <f>TEXT(Table1[[#This Row],[date1]],"dddd")</f>
        <v>Thursday</v>
      </c>
    </row>
    <row r="1669" spans="1:10" x14ac:dyDescent="0.35">
      <c r="A1669" s="1">
        <v>45498</v>
      </c>
      <c r="B1669" s="2">
        <v>2.7625000000000004E-2</v>
      </c>
      <c r="C1669" t="s">
        <v>3</v>
      </c>
      <c r="D1669" t="s">
        <v>418</v>
      </c>
      <c r="E1669">
        <v>32.82</v>
      </c>
      <c r="F1669" t="s">
        <v>17</v>
      </c>
      <c r="G1669" t="str">
        <f>TEXT(Table1[[#This Row],[date1]],"DD")</f>
        <v>25</v>
      </c>
      <c r="H1669" t="str">
        <f>TEXT(Table1[[#This Row],[date1]],"MMM")</f>
        <v>Jul</v>
      </c>
      <c r="I1669">
        <v>2024</v>
      </c>
      <c r="J1669" t="str">
        <f>TEXT(Table1[[#This Row],[date1]],"dddd")</f>
        <v>Thursday</v>
      </c>
    </row>
    <row r="1670" spans="1:10" x14ac:dyDescent="0.35">
      <c r="A1670" s="1">
        <v>45499</v>
      </c>
      <c r="B1670" s="2">
        <v>2.2931712962962963E-2</v>
      </c>
      <c r="C1670" t="s">
        <v>3</v>
      </c>
      <c r="D1670" t="s">
        <v>419</v>
      </c>
      <c r="E1670">
        <v>32.82</v>
      </c>
      <c r="F1670" t="s">
        <v>6</v>
      </c>
      <c r="G1670" t="str">
        <f>TEXT(Table1[[#This Row],[date1]],"DD")</f>
        <v>26</v>
      </c>
      <c r="H1670" t="str">
        <f>TEXT(Table1[[#This Row],[date1]],"MMM")</f>
        <v>Jul</v>
      </c>
      <c r="I1670">
        <v>2024</v>
      </c>
      <c r="J1670" t="str">
        <f>TEXT(Table1[[#This Row],[date1]],"dddd")</f>
        <v>Friday</v>
      </c>
    </row>
    <row r="1671" spans="1:10" x14ac:dyDescent="0.35">
      <c r="A1671" s="1">
        <v>45499</v>
      </c>
      <c r="B1671" s="2">
        <v>1.3627314814814816E-2</v>
      </c>
      <c r="C1671" t="s">
        <v>3</v>
      </c>
      <c r="D1671" t="s">
        <v>110</v>
      </c>
      <c r="E1671">
        <v>27.92</v>
      </c>
      <c r="F1671" t="s">
        <v>13</v>
      </c>
      <c r="G1671" t="str">
        <f>TEXT(Table1[[#This Row],[date1]],"DD")</f>
        <v>26</v>
      </c>
      <c r="H1671" t="str">
        <f>TEXT(Table1[[#This Row],[date1]],"MMM")</f>
        <v>Jul</v>
      </c>
      <c r="I1671">
        <v>2024</v>
      </c>
      <c r="J1671" t="str">
        <f>TEXT(Table1[[#This Row],[date1]],"dddd")</f>
        <v>Friday</v>
      </c>
    </row>
    <row r="1672" spans="1:10" x14ac:dyDescent="0.35">
      <c r="A1672" s="1">
        <v>45499</v>
      </c>
      <c r="B1672" s="2">
        <v>1.4285879629629629E-2</v>
      </c>
      <c r="C1672" t="s">
        <v>3</v>
      </c>
      <c r="D1672" t="s">
        <v>72</v>
      </c>
      <c r="E1672">
        <v>18.12</v>
      </c>
      <c r="F1672" t="s">
        <v>34</v>
      </c>
      <c r="G1672" t="str">
        <f>TEXT(Table1[[#This Row],[date1]],"DD")</f>
        <v>26</v>
      </c>
      <c r="H1672" t="str">
        <f>TEXT(Table1[[#This Row],[date1]],"MMM")</f>
        <v>Jul</v>
      </c>
      <c r="I1672">
        <v>2024</v>
      </c>
      <c r="J1672" t="str">
        <f>TEXT(Table1[[#This Row],[date1]],"dddd")</f>
        <v>Friday</v>
      </c>
    </row>
    <row r="1673" spans="1:10" x14ac:dyDescent="0.35">
      <c r="A1673" s="1">
        <v>45499</v>
      </c>
      <c r="B1673" s="2">
        <v>2.3049768518518518E-2</v>
      </c>
      <c r="C1673" t="s">
        <v>3</v>
      </c>
      <c r="D1673" t="s">
        <v>420</v>
      </c>
      <c r="E1673">
        <v>23.02</v>
      </c>
      <c r="F1673" t="s">
        <v>27</v>
      </c>
      <c r="G1673" t="str">
        <f>TEXT(Table1[[#This Row],[date1]],"DD")</f>
        <v>26</v>
      </c>
      <c r="H1673" t="str">
        <f>TEXT(Table1[[#This Row],[date1]],"MMM")</f>
        <v>Jul</v>
      </c>
      <c r="I1673">
        <v>2024</v>
      </c>
      <c r="J1673" t="str">
        <f>TEXT(Table1[[#This Row],[date1]],"dddd")</f>
        <v>Friday</v>
      </c>
    </row>
    <row r="1674" spans="1:10" x14ac:dyDescent="0.35">
      <c r="A1674" s="1">
        <v>45499</v>
      </c>
      <c r="B1674" s="2">
        <v>2.3803240740740739E-2</v>
      </c>
      <c r="C1674" t="s">
        <v>3</v>
      </c>
      <c r="D1674" t="s">
        <v>420</v>
      </c>
      <c r="E1674">
        <v>23.02</v>
      </c>
      <c r="F1674" t="s">
        <v>27</v>
      </c>
      <c r="G1674" t="str">
        <f>TEXT(Table1[[#This Row],[date1]],"DD")</f>
        <v>26</v>
      </c>
      <c r="H1674" t="str">
        <f>TEXT(Table1[[#This Row],[date1]],"MMM")</f>
        <v>Jul</v>
      </c>
      <c r="I1674">
        <v>2024</v>
      </c>
      <c r="J1674" t="str">
        <f>TEXT(Table1[[#This Row],[date1]],"dddd")</f>
        <v>Friday</v>
      </c>
    </row>
    <row r="1675" spans="1:10" x14ac:dyDescent="0.35">
      <c r="A1675" s="1">
        <v>45499</v>
      </c>
      <c r="B1675" s="2">
        <v>4.106365740740741E-2</v>
      </c>
      <c r="C1675" t="s">
        <v>3</v>
      </c>
      <c r="D1675" t="s">
        <v>421</v>
      </c>
      <c r="E1675">
        <v>32.82</v>
      </c>
      <c r="F1675" t="s">
        <v>6</v>
      </c>
      <c r="G1675" t="str">
        <f>TEXT(Table1[[#This Row],[date1]],"DD")</f>
        <v>26</v>
      </c>
      <c r="H1675" t="str">
        <f>TEXT(Table1[[#This Row],[date1]],"MMM")</f>
        <v>Jul</v>
      </c>
      <c r="I1675">
        <v>2024</v>
      </c>
      <c r="J1675" t="str">
        <f>TEXT(Table1[[#This Row],[date1]],"dddd")</f>
        <v>Friday</v>
      </c>
    </row>
    <row r="1676" spans="1:10" x14ac:dyDescent="0.35">
      <c r="A1676" s="1">
        <v>45499</v>
      </c>
      <c r="B1676" s="2">
        <v>3.1250000000000001E-5</v>
      </c>
      <c r="C1676" t="s">
        <v>3</v>
      </c>
      <c r="D1676" t="s">
        <v>421</v>
      </c>
      <c r="E1676">
        <v>32.82</v>
      </c>
      <c r="F1676" t="s">
        <v>6</v>
      </c>
      <c r="G1676" t="str">
        <f>TEXT(Table1[[#This Row],[date1]],"DD")</f>
        <v>26</v>
      </c>
      <c r="H1676" t="str">
        <f>TEXT(Table1[[#This Row],[date1]],"MMM")</f>
        <v>Jul</v>
      </c>
      <c r="I1676">
        <v>2024</v>
      </c>
      <c r="J1676" t="str">
        <f>TEXT(Table1[[#This Row],[date1]],"dddd")</f>
        <v>Friday</v>
      </c>
    </row>
    <row r="1677" spans="1:10" x14ac:dyDescent="0.35">
      <c r="A1677" s="1">
        <v>45499</v>
      </c>
      <c r="B1677" s="2">
        <v>3.279976851851852E-2</v>
      </c>
      <c r="C1677" t="s">
        <v>3</v>
      </c>
      <c r="D1677" t="s">
        <v>398</v>
      </c>
      <c r="E1677">
        <v>27.92</v>
      </c>
      <c r="F1677" t="s">
        <v>13</v>
      </c>
      <c r="G1677" t="str">
        <f>TEXT(Table1[[#This Row],[date1]],"DD")</f>
        <v>26</v>
      </c>
      <c r="H1677" t="str">
        <f>TEXT(Table1[[#This Row],[date1]],"MMM")</f>
        <v>Jul</v>
      </c>
      <c r="I1677">
        <v>2024</v>
      </c>
      <c r="J1677" t="str">
        <f>TEXT(Table1[[#This Row],[date1]],"dddd")</f>
        <v>Friday</v>
      </c>
    </row>
    <row r="1678" spans="1:10" x14ac:dyDescent="0.35">
      <c r="A1678" s="1">
        <v>45499</v>
      </c>
      <c r="B1678" s="2">
        <v>4.8807870370370368E-3</v>
      </c>
      <c r="C1678" t="s">
        <v>3</v>
      </c>
      <c r="D1678" t="s">
        <v>392</v>
      </c>
      <c r="E1678">
        <v>27.92</v>
      </c>
      <c r="F1678" t="s">
        <v>13</v>
      </c>
      <c r="G1678" t="str">
        <f>TEXT(Table1[[#This Row],[date1]],"DD")</f>
        <v>26</v>
      </c>
      <c r="H1678" t="str">
        <f>TEXT(Table1[[#This Row],[date1]],"MMM")</f>
        <v>Jul</v>
      </c>
      <c r="I1678">
        <v>2024</v>
      </c>
      <c r="J1678" t="str">
        <f>TEXT(Table1[[#This Row],[date1]],"dddd")</f>
        <v>Friday</v>
      </c>
    </row>
    <row r="1679" spans="1:10" x14ac:dyDescent="0.35">
      <c r="A1679" s="1">
        <v>45499</v>
      </c>
      <c r="B1679" s="2">
        <v>1.9537037037037037E-2</v>
      </c>
      <c r="C1679" t="s">
        <v>3</v>
      </c>
      <c r="D1679" t="s">
        <v>352</v>
      </c>
      <c r="E1679">
        <v>32.82</v>
      </c>
      <c r="F1679" t="s">
        <v>42</v>
      </c>
      <c r="G1679" t="str">
        <f>TEXT(Table1[[#This Row],[date1]],"DD")</f>
        <v>26</v>
      </c>
      <c r="H1679" t="str">
        <f>TEXT(Table1[[#This Row],[date1]],"MMM")</f>
        <v>Jul</v>
      </c>
      <c r="I1679">
        <v>2024</v>
      </c>
      <c r="J1679" t="str">
        <f>TEXT(Table1[[#This Row],[date1]],"dddd")</f>
        <v>Friday</v>
      </c>
    </row>
    <row r="1680" spans="1:10" x14ac:dyDescent="0.35">
      <c r="A1680" s="1">
        <v>45499</v>
      </c>
      <c r="B1680" s="2">
        <v>2.0343750000000001E-2</v>
      </c>
      <c r="C1680" t="s">
        <v>3</v>
      </c>
      <c r="D1680" t="s">
        <v>352</v>
      </c>
      <c r="E1680">
        <v>32.82</v>
      </c>
      <c r="F1680" t="s">
        <v>42</v>
      </c>
      <c r="G1680" t="str">
        <f>TEXT(Table1[[#This Row],[date1]],"DD")</f>
        <v>26</v>
      </c>
      <c r="H1680" t="str">
        <f>TEXT(Table1[[#This Row],[date1]],"MMM")</f>
        <v>Jul</v>
      </c>
      <c r="I1680">
        <v>2024</v>
      </c>
      <c r="J1680" t="str">
        <f>TEXT(Table1[[#This Row],[date1]],"dddd")</f>
        <v>Friday</v>
      </c>
    </row>
    <row r="1681" spans="1:10" x14ac:dyDescent="0.35">
      <c r="A1681" s="1">
        <v>45499</v>
      </c>
      <c r="B1681" s="2">
        <v>6.8993055555555561E-3</v>
      </c>
      <c r="C1681" t="s">
        <v>3</v>
      </c>
      <c r="D1681" t="s">
        <v>422</v>
      </c>
      <c r="E1681">
        <v>32.82</v>
      </c>
      <c r="F1681" t="s">
        <v>6</v>
      </c>
      <c r="G1681" t="str">
        <f>TEXT(Table1[[#This Row],[date1]],"DD")</f>
        <v>26</v>
      </c>
      <c r="H1681" t="str">
        <f>TEXT(Table1[[#This Row],[date1]],"MMM")</f>
        <v>Jul</v>
      </c>
      <c r="I1681">
        <v>2024</v>
      </c>
      <c r="J1681" t="str">
        <f>TEXT(Table1[[#This Row],[date1]],"dddd")</f>
        <v>Friday</v>
      </c>
    </row>
    <row r="1682" spans="1:10" x14ac:dyDescent="0.35">
      <c r="A1682" s="1">
        <v>45499</v>
      </c>
      <c r="B1682" s="2">
        <v>1.6311342592592593E-2</v>
      </c>
      <c r="C1682" t="s">
        <v>3</v>
      </c>
      <c r="D1682" t="s">
        <v>423</v>
      </c>
      <c r="E1682">
        <v>23.02</v>
      </c>
      <c r="F1682" t="s">
        <v>10</v>
      </c>
      <c r="G1682" t="str">
        <f>TEXT(Table1[[#This Row],[date1]],"DD")</f>
        <v>26</v>
      </c>
      <c r="H1682" t="str">
        <f>TEXT(Table1[[#This Row],[date1]],"MMM")</f>
        <v>Jul</v>
      </c>
      <c r="I1682">
        <v>2024</v>
      </c>
      <c r="J1682" t="str">
        <f>TEXT(Table1[[#This Row],[date1]],"dddd")</f>
        <v>Friday</v>
      </c>
    </row>
    <row r="1683" spans="1:10" x14ac:dyDescent="0.35">
      <c r="A1683" s="1">
        <v>45499</v>
      </c>
      <c r="B1683" s="2">
        <v>4.0615740740740737E-2</v>
      </c>
      <c r="C1683" t="s">
        <v>3</v>
      </c>
      <c r="D1683" t="s">
        <v>424</v>
      </c>
      <c r="E1683">
        <v>32.82</v>
      </c>
      <c r="F1683" t="s">
        <v>42</v>
      </c>
      <c r="G1683" t="str">
        <f>TEXT(Table1[[#This Row],[date1]],"DD")</f>
        <v>26</v>
      </c>
      <c r="H1683" t="str">
        <f>TEXT(Table1[[#This Row],[date1]],"MMM")</f>
        <v>Jul</v>
      </c>
      <c r="I1683">
        <v>2024</v>
      </c>
      <c r="J1683" t="str">
        <f>TEXT(Table1[[#This Row],[date1]],"dddd")</f>
        <v>Friday</v>
      </c>
    </row>
    <row r="1684" spans="1:10" x14ac:dyDescent="0.35">
      <c r="A1684" s="1">
        <v>45499</v>
      </c>
      <c r="B1684" s="2">
        <v>1.0527777777777778E-2</v>
      </c>
      <c r="C1684" t="s">
        <v>3</v>
      </c>
      <c r="D1684" t="s">
        <v>18</v>
      </c>
      <c r="E1684">
        <v>32.82</v>
      </c>
      <c r="F1684" t="s">
        <v>6</v>
      </c>
      <c r="G1684" t="str">
        <f>TEXT(Table1[[#This Row],[date1]],"DD")</f>
        <v>26</v>
      </c>
      <c r="H1684" t="str">
        <f>TEXT(Table1[[#This Row],[date1]],"MMM")</f>
        <v>Jul</v>
      </c>
      <c r="I1684">
        <v>2024</v>
      </c>
      <c r="J1684" t="str">
        <f>TEXT(Table1[[#This Row],[date1]],"dddd")</f>
        <v>Friday</v>
      </c>
    </row>
    <row r="1685" spans="1:10" x14ac:dyDescent="0.35">
      <c r="A1685" s="1">
        <v>45499</v>
      </c>
      <c r="B1685" s="2">
        <v>3.4633101851851852E-2</v>
      </c>
      <c r="C1685" t="s">
        <v>3</v>
      </c>
      <c r="D1685" t="s">
        <v>425</v>
      </c>
      <c r="E1685">
        <v>27.92</v>
      </c>
      <c r="F1685" t="s">
        <v>13</v>
      </c>
      <c r="G1685" t="str">
        <f>TEXT(Table1[[#This Row],[date1]],"DD")</f>
        <v>26</v>
      </c>
      <c r="H1685" t="str">
        <f>TEXT(Table1[[#This Row],[date1]],"MMM")</f>
        <v>Jul</v>
      </c>
      <c r="I1685">
        <v>2024</v>
      </c>
      <c r="J1685" t="str">
        <f>TEXT(Table1[[#This Row],[date1]],"dddd")</f>
        <v>Friday</v>
      </c>
    </row>
    <row r="1686" spans="1:10" x14ac:dyDescent="0.35">
      <c r="A1686" s="1">
        <v>45500</v>
      </c>
      <c r="B1686" s="2">
        <v>6.4409722222222221E-3</v>
      </c>
      <c r="C1686" t="s">
        <v>3</v>
      </c>
      <c r="D1686" t="s">
        <v>110</v>
      </c>
      <c r="E1686">
        <v>32.82</v>
      </c>
      <c r="F1686" t="s">
        <v>42</v>
      </c>
      <c r="G1686" t="str">
        <f>TEXT(Table1[[#This Row],[date1]],"DD")</f>
        <v>27</v>
      </c>
      <c r="H1686" t="str">
        <f>TEXT(Table1[[#This Row],[date1]],"MMM")</f>
        <v>Jul</v>
      </c>
      <c r="I1686">
        <v>2024</v>
      </c>
      <c r="J1686" t="str">
        <f>TEXT(Table1[[#This Row],[date1]],"dddd")</f>
        <v>Saturday</v>
      </c>
    </row>
    <row r="1687" spans="1:10" x14ac:dyDescent="0.35">
      <c r="A1687" s="1">
        <v>45500</v>
      </c>
      <c r="B1687" s="2">
        <v>3.8557870370370374E-2</v>
      </c>
      <c r="C1687" t="s">
        <v>3</v>
      </c>
      <c r="D1687" t="s">
        <v>426</v>
      </c>
      <c r="E1687">
        <v>27.92</v>
      </c>
      <c r="F1687" t="s">
        <v>13</v>
      </c>
      <c r="G1687" t="str">
        <f>TEXT(Table1[[#This Row],[date1]],"DD")</f>
        <v>27</v>
      </c>
      <c r="H1687" t="str">
        <f>TEXT(Table1[[#This Row],[date1]],"MMM")</f>
        <v>Jul</v>
      </c>
      <c r="I1687">
        <v>2024</v>
      </c>
      <c r="J1687" t="str">
        <f>TEXT(Table1[[#This Row],[date1]],"dddd")</f>
        <v>Saturday</v>
      </c>
    </row>
    <row r="1688" spans="1:10" x14ac:dyDescent="0.35">
      <c r="A1688" s="1">
        <v>45500</v>
      </c>
      <c r="B1688" s="2">
        <v>1.7478009259259259E-2</v>
      </c>
      <c r="C1688" t="s">
        <v>3</v>
      </c>
      <c r="D1688" t="s">
        <v>72</v>
      </c>
      <c r="E1688">
        <v>27.92</v>
      </c>
      <c r="F1688" t="s">
        <v>13</v>
      </c>
      <c r="G1688" t="str">
        <f>TEXT(Table1[[#This Row],[date1]],"DD")</f>
        <v>27</v>
      </c>
      <c r="H1688" t="str">
        <f>TEXT(Table1[[#This Row],[date1]],"MMM")</f>
        <v>Jul</v>
      </c>
      <c r="I1688">
        <v>2024</v>
      </c>
      <c r="J1688" t="str">
        <f>TEXT(Table1[[#This Row],[date1]],"dddd")</f>
        <v>Saturday</v>
      </c>
    </row>
    <row r="1689" spans="1:10" x14ac:dyDescent="0.35">
      <c r="A1689" s="1">
        <v>45500</v>
      </c>
      <c r="B1689" s="2">
        <v>1.8208333333333333E-2</v>
      </c>
      <c r="C1689" t="s">
        <v>3</v>
      </c>
      <c r="D1689" t="s">
        <v>53</v>
      </c>
      <c r="E1689">
        <v>18.12</v>
      </c>
      <c r="F1689" t="s">
        <v>34</v>
      </c>
      <c r="G1689" t="str">
        <f>TEXT(Table1[[#This Row],[date1]],"DD")</f>
        <v>27</v>
      </c>
      <c r="H1689" t="str">
        <f>TEXT(Table1[[#This Row],[date1]],"MMM")</f>
        <v>Jul</v>
      </c>
      <c r="I1689">
        <v>2024</v>
      </c>
      <c r="J1689" t="str">
        <f>TEXT(Table1[[#This Row],[date1]],"dddd")</f>
        <v>Saturday</v>
      </c>
    </row>
    <row r="1690" spans="1:10" x14ac:dyDescent="0.35">
      <c r="A1690" s="1">
        <v>45500</v>
      </c>
      <c r="B1690" s="2">
        <v>2.3184027777777776E-2</v>
      </c>
      <c r="C1690" t="s">
        <v>3</v>
      </c>
      <c r="D1690" t="s">
        <v>72</v>
      </c>
      <c r="E1690">
        <v>27.92</v>
      </c>
      <c r="F1690" t="s">
        <v>13</v>
      </c>
      <c r="G1690" t="str">
        <f>TEXT(Table1[[#This Row],[date1]],"DD")</f>
        <v>27</v>
      </c>
      <c r="H1690" t="str">
        <f>TEXT(Table1[[#This Row],[date1]],"MMM")</f>
        <v>Jul</v>
      </c>
      <c r="I1690">
        <v>2024</v>
      </c>
      <c r="J1690" t="str">
        <f>TEXT(Table1[[#This Row],[date1]],"dddd")</f>
        <v>Saturday</v>
      </c>
    </row>
    <row r="1691" spans="1:10" x14ac:dyDescent="0.35">
      <c r="A1691" s="1">
        <v>45500</v>
      </c>
      <c r="B1691" s="2">
        <v>1.9929398148148147E-2</v>
      </c>
      <c r="C1691" t="s">
        <v>3</v>
      </c>
      <c r="D1691" t="s">
        <v>238</v>
      </c>
      <c r="E1691">
        <v>18.12</v>
      </c>
      <c r="F1691" t="s">
        <v>34</v>
      </c>
      <c r="G1691" t="str">
        <f>TEXT(Table1[[#This Row],[date1]],"DD")</f>
        <v>27</v>
      </c>
      <c r="H1691" t="str">
        <f>TEXT(Table1[[#This Row],[date1]],"MMM")</f>
        <v>Jul</v>
      </c>
      <c r="I1691">
        <v>2024</v>
      </c>
      <c r="J1691" t="str">
        <f>TEXT(Table1[[#This Row],[date1]],"dddd")</f>
        <v>Saturday</v>
      </c>
    </row>
    <row r="1692" spans="1:10" x14ac:dyDescent="0.35">
      <c r="A1692" s="1">
        <v>45500</v>
      </c>
      <c r="B1692" s="2">
        <v>3.6032407407407402E-2</v>
      </c>
      <c r="C1692" t="s">
        <v>3</v>
      </c>
      <c r="D1692" t="s">
        <v>90</v>
      </c>
      <c r="E1692">
        <v>32.82</v>
      </c>
      <c r="F1692" t="s">
        <v>6</v>
      </c>
      <c r="G1692" t="str">
        <f>TEXT(Table1[[#This Row],[date1]],"DD")</f>
        <v>27</v>
      </c>
      <c r="H1692" t="str">
        <f>TEXT(Table1[[#This Row],[date1]],"MMM")</f>
        <v>Jul</v>
      </c>
      <c r="I1692">
        <v>2024</v>
      </c>
      <c r="J1692" t="str">
        <f>TEXT(Table1[[#This Row],[date1]],"dddd")</f>
        <v>Saturday</v>
      </c>
    </row>
    <row r="1693" spans="1:10" x14ac:dyDescent="0.35">
      <c r="A1693" s="1">
        <v>45500</v>
      </c>
      <c r="B1693" s="2">
        <v>1.7754629629629631E-3</v>
      </c>
      <c r="C1693" t="s">
        <v>3</v>
      </c>
      <c r="D1693" t="s">
        <v>427</v>
      </c>
      <c r="E1693">
        <v>32.82</v>
      </c>
      <c r="F1693" t="s">
        <v>42</v>
      </c>
      <c r="G1693" t="str">
        <f>TEXT(Table1[[#This Row],[date1]],"DD")</f>
        <v>27</v>
      </c>
      <c r="H1693" t="str">
        <f>TEXT(Table1[[#This Row],[date1]],"MMM")</f>
        <v>Jul</v>
      </c>
      <c r="I1693">
        <v>2024</v>
      </c>
      <c r="J1693" t="str">
        <f>TEXT(Table1[[#This Row],[date1]],"dddd")</f>
        <v>Saturday</v>
      </c>
    </row>
    <row r="1694" spans="1:10" x14ac:dyDescent="0.35">
      <c r="A1694" s="1">
        <v>45500</v>
      </c>
      <c r="B1694" s="2">
        <v>2.5358796296296297E-3</v>
      </c>
      <c r="C1694" t="s">
        <v>3</v>
      </c>
      <c r="D1694" t="s">
        <v>428</v>
      </c>
      <c r="E1694">
        <v>32.82</v>
      </c>
      <c r="F1694" t="s">
        <v>42</v>
      </c>
      <c r="G1694" t="str">
        <f>TEXT(Table1[[#This Row],[date1]],"DD")</f>
        <v>27</v>
      </c>
      <c r="H1694" t="str">
        <f>TEXT(Table1[[#This Row],[date1]],"MMM")</f>
        <v>Jul</v>
      </c>
      <c r="I1694">
        <v>2024</v>
      </c>
      <c r="J1694" t="str">
        <f>TEXT(Table1[[#This Row],[date1]],"dddd")</f>
        <v>Saturday</v>
      </c>
    </row>
    <row r="1695" spans="1:10" x14ac:dyDescent="0.35">
      <c r="A1695" s="1">
        <v>45500</v>
      </c>
      <c r="B1695" s="2">
        <v>6.2546296296296291E-3</v>
      </c>
      <c r="C1695" t="s">
        <v>3</v>
      </c>
      <c r="D1695" t="s">
        <v>429</v>
      </c>
      <c r="E1695">
        <v>27.92</v>
      </c>
      <c r="F1695" t="s">
        <v>13</v>
      </c>
      <c r="G1695" t="str">
        <f>TEXT(Table1[[#This Row],[date1]],"DD")</f>
        <v>27</v>
      </c>
      <c r="H1695" t="str">
        <f>TEXT(Table1[[#This Row],[date1]],"MMM")</f>
        <v>Jul</v>
      </c>
      <c r="I1695">
        <v>2024</v>
      </c>
      <c r="J1695" t="str">
        <f>TEXT(Table1[[#This Row],[date1]],"dddd")</f>
        <v>Saturday</v>
      </c>
    </row>
    <row r="1696" spans="1:10" x14ac:dyDescent="0.35">
      <c r="A1696" s="1">
        <v>45500</v>
      </c>
      <c r="B1696" s="2">
        <v>7.038194444444445E-3</v>
      </c>
      <c r="C1696" t="s">
        <v>3</v>
      </c>
      <c r="D1696" t="s">
        <v>429</v>
      </c>
      <c r="E1696">
        <v>27.92</v>
      </c>
      <c r="F1696" t="s">
        <v>13</v>
      </c>
      <c r="G1696" t="str">
        <f>TEXT(Table1[[#This Row],[date1]],"DD")</f>
        <v>27</v>
      </c>
      <c r="H1696" t="str">
        <f>TEXT(Table1[[#This Row],[date1]],"MMM")</f>
        <v>Jul</v>
      </c>
      <c r="I1696">
        <v>2024</v>
      </c>
      <c r="J1696" t="str">
        <f>TEXT(Table1[[#This Row],[date1]],"dddd")</f>
        <v>Saturday</v>
      </c>
    </row>
    <row r="1697" spans="1:10" x14ac:dyDescent="0.35">
      <c r="A1697" s="1">
        <v>45500</v>
      </c>
      <c r="B1697" s="2">
        <v>3.8428240740740742E-2</v>
      </c>
      <c r="C1697" t="s">
        <v>3</v>
      </c>
      <c r="D1697" t="s">
        <v>18</v>
      </c>
      <c r="E1697">
        <v>32.82</v>
      </c>
      <c r="F1697" t="s">
        <v>6</v>
      </c>
      <c r="G1697" t="str">
        <f>TEXT(Table1[[#This Row],[date1]],"DD")</f>
        <v>27</v>
      </c>
      <c r="H1697" t="str">
        <f>TEXT(Table1[[#This Row],[date1]],"MMM")</f>
        <v>Jul</v>
      </c>
      <c r="I1697">
        <v>2024</v>
      </c>
      <c r="J1697" t="str">
        <f>TEXT(Table1[[#This Row],[date1]],"dddd")</f>
        <v>Saturday</v>
      </c>
    </row>
    <row r="1698" spans="1:10" x14ac:dyDescent="0.35">
      <c r="A1698" s="1">
        <v>45500</v>
      </c>
      <c r="B1698" s="2">
        <v>3.9165509259259261E-2</v>
      </c>
      <c r="C1698" t="s">
        <v>3</v>
      </c>
      <c r="D1698" t="s">
        <v>430</v>
      </c>
      <c r="E1698">
        <v>32.82</v>
      </c>
      <c r="F1698" t="s">
        <v>42</v>
      </c>
      <c r="G1698" t="str">
        <f>TEXT(Table1[[#This Row],[date1]],"DD")</f>
        <v>27</v>
      </c>
      <c r="H1698" t="str">
        <f>TEXT(Table1[[#This Row],[date1]],"MMM")</f>
        <v>Jul</v>
      </c>
      <c r="I1698">
        <v>2024</v>
      </c>
      <c r="J1698" t="str">
        <f>TEXT(Table1[[#This Row],[date1]],"dddd")</f>
        <v>Saturday</v>
      </c>
    </row>
    <row r="1699" spans="1:10" x14ac:dyDescent="0.35">
      <c r="A1699" s="1">
        <v>45501</v>
      </c>
      <c r="B1699" s="2">
        <v>5.160879629629629E-3</v>
      </c>
      <c r="C1699" t="s">
        <v>3</v>
      </c>
      <c r="D1699" t="s">
        <v>22</v>
      </c>
      <c r="E1699">
        <v>18.12</v>
      </c>
      <c r="F1699" t="s">
        <v>34</v>
      </c>
      <c r="G1699" t="str">
        <f>TEXT(Table1[[#This Row],[date1]],"DD")</f>
        <v>28</v>
      </c>
      <c r="H1699" t="str">
        <f>TEXT(Table1[[#This Row],[date1]],"MMM")</f>
        <v>Jul</v>
      </c>
      <c r="I1699">
        <v>2024</v>
      </c>
      <c r="J1699" t="str">
        <f>TEXT(Table1[[#This Row],[date1]],"dddd")</f>
        <v>Sunday</v>
      </c>
    </row>
    <row r="1700" spans="1:10" x14ac:dyDescent="0.35">
      <c r="A1700" s="1">
        <v>45501</v>
      </c>
      <c r="B1700" s="2">
        <v>1.243287037037037E-2</v>
      </c>
      <c r="C1700" t="s">
        <v>3</v>
      </c>
      <c r="D1700" t="s">
        <v>289</v>
      </c>
      <c r="E1700">
        <v>27.92</v>
      </c>
      <c r="F1700" t="s">
        <v>13</v>
      </c>
      <c r="G1700" t="str">
        <f>TEXT(Table1[[#This Row],[date1]],"DD")</f>
        <v>28</v>
      </c>
      <c r="H1700" t="str">
        <f>TEXT(Table1[[#This Row],[date1]],"MMM")</f>
        <v>Jul</v>
      </c>
      <c r="I1700">
        <v>2024</v>
      </c>
      <c r="J1700" t="str">
        <f>TEXT(Table1[[#This Row],[date1]],"dddd")</f>
        <v>Sunday</v>
      </c>
    </row>
    <row r="1701" spans="1:10" x14ac:dyDescent="0.35">
      <c r="A1701" s="1">
        <v>45501</v>
      </c>
      <c r="B1701" s="2">
        <v>1.3104166666666667E-2</v>
      </c>
      <c r="C1701" t="s">
        <v>3</v>
      </c>
      <c r="D1701" t="s">
        <v>289</v>
      </c>
      <c r="E1701">
        <v>32.82</v>
      </c>
      <c r="F1701" t="s">
        <v>6</v>
      </c>
      <c r="G1701" t="str">
        <f>TEXT(Table1[[#This Row],[date1]],"DD")</f>
        <v>28</v>
      </c>
      <c r="H1701" t="str">
        <f>TEXT(Table1[[#This Row],[date1]],"MMM")</f>
        <v>Jul</v>
      </c>
      <c r="I1701">
        <v>2024</v>
      </c>
      <c r="J1701" t="str">
        <f>TEXT(Table1[[#This Row],[date1]],"dddd")</f>
        <v>Sunday</v>
      </c>
    </row>
    <row r="1702" spans="1:10" x14ac:dyDescent="0.35">
      <c r="A1702" s="1">
        <v>45502</v>
      </c>
      <c r="B1702" s="2">
        <v>8.4074074074074068E-3</v>
      </c>
      <c r="C1702" t="s">
        <v>3</v>
      </c>
      <c r="D1702" t="s">
        <v>431</v>
      </c>
      <c r="E1702">
        <v>32.82</v>
      </c>
      <c r="F1702" t="s">
        <v>6</v>
      </c>
      <c r="G1702" t="str">
        <f>TEXT(Table1[[#This Row],[date1]],"DD")</f>
        <v>29</v>
      </c>
      <c r="H1702" t="str">
        <f>TEXT(Table1[[#This Row],[date1]],"MMM")</f>
        <v>Jul</v>
      </c>
      <c r="I1702">
        <v>2024</v>
      </c>
      <c r="J1702" t="str">
        <f>TEXT(Table1[[#This Row],[date1]],"dddd")</f>
        <v>Monday</v>
      </c>
    </row>
    <row r="1703" spans="1:10" x14ac:dyDescent="0.35">
      <c r="A1703" s="1">
        <v>45502</v>
      </c>
      <c r="B1703" s="2">
        <v>3.3333333333333335E-3</v>
      </c>
      <c r="C1703" t="s">
        <v>3</v>
      </c>
      <c r="D1703" t="s">
        <v>22</v>
      </c>
      <c r="E1703">
        <v>23.02</v>
      </c>
      <c r="F1703" t="s">
        <v>10</v>
      </c>
      <c r="G1703" t="str">
        <f>TEXT(Table1[[#This Row],[date1]],"DD")</f>
        <v>29</v>
      </c>
      <c r="H1703" t="str">
        <f>TEXT(Table1[[#This Row],[date1]],"MMM")</f>
        <v>Jul</v>
      </c>
      <c r="I1703">
        <v>2024</v>
      </c>
      <c r="J1703" t="str">
        <f>TEXT(Table1[[#This Row],[date1]],"dddd")</f>
        <v>Monday</v>
      </c>
    </row>
    <row r="1704" spans="1:10" x14ac:dyDescent="0.35">
      <c r="A1704" s="1">
        <v>45502</v>
      </c>
      <c r="B1704" s="2">
        <v>1.0951388888888889E-2</v>
      </c>
      <c r="C1704" t="s">
        <v>3</v>
      </c>
      <c r="D1704" t="s">
        <v>110</v>
      </c>
      <c r="E1704">
        <v>27.92</v>
      </c>
      <c r="F1704" t="s">
        <v>13</v>
      </c>
      <c r="G1704" t="str">
        <f>TEXT(Table1[[#This Row],[date1]],"DD")</f>
        <v>29</v>
      </c>
      <c r="H1704" t="str">
        <f>TEXT(Table1[[#This Row],[date1]],"MMM")</f>
        <v>Jul</v>
      </c>
      <c r="I1704">
        <v>2024</v>
      </c>
      <c r="J1704" t="str">
        <f>TEXT(Table1[[#This Row],[date1]],"dddd")</f>
        <v>Monday</v>
      </c>
    </row>
    <row r="1705" spans="1:10" x14ac:dyDescent="0.35">
      <c r="A1705" s="1">
        <v>45502</v>
      </c>
      <c r="B1705" s="2">
        <v>1.370486111111111E-2</v>
      </c>
      <c r="C1705" t="s">
        <v>3</v>
      </c>
      <c r="D1705" t="s">
        <v>9</v>
      </c>
      <c r="E1705">
        <v>23.02</v>
      </c>
      <c r="F1705" t="s">
        <v>10</v>
      </c>
      <c r="G1705" t="str">
        <f>TEXT(Table1[[#This Row],[date1]],"DD")</f>
        <v>29</v>
      </c>
      <c r="H1705" t="str">
        <f>TEXT(Table1[[#This Row],[date1]],"MMM")</f>
        <v>Jul</v>
      </c>
      <c r="I1705">
        <v>2024</v>
      </c>
      <c r="J1705" t="str">
        <f>TEXT(Table1[[#This Row],[date1]],"dddd")</f>
        <v>Monday</v>
      </c>
    </row>
    <row r="1706" spans="1:10" x14ac:dyDescent="0.35">
      <c r="A1706" s="1">
        <v>45502</v>
      </c>
      <c r="B1706" s="2">
        <v>3.5702546296296295E-2</v>
      </c>
      <c r="C1706" t="s">
        <v>3</v>
      </c>
      <c r="D1706" t="s">
        <v>432</v>
      </c>
      <c r="E1706">
        <v>27.92</v>
      </c>
      <c r="F1706" t="s">
        <v>13</v>
      </c>
      <c r="G1706" t="str">
        <f>TEXT(Table1[[#This Row],[date1]],"DD")</f>
        <v>29</v>
      </c>
      <c r="H1706" t="str">
        <f>TEXT(Table1[[#This Row],[date1]],"MMM")</f>
        <v>Jul</v>
      </c>
      <c r="I1706">
        <v>2024</v>
      </c>
      <c r="J1706" t="str">
        <f>TEXT(Table1[[#This Row],[date1]],"dddd")</f>
        <v>Monday</v>
      </c>
    </row>
    <row r="1707" spans="1:10" x14ac:dyDescent="0.35">
      <c r="A1707" s="1">
        <v>45502</v>
      </c>
      <c r="B1707" s="2">
        <v>4.0620370370370369E-2</v>
      </c>
      <c r="C1707" t="s">
        <v>3</v>
      </c>
      <c r="D1707" t="s">
        <v>433</v>
      </c>
      <c r="E1707">
        <v>32.82</v>
      </c>
      <c r="F1707" t="s">
        <v>42</v>
      </c>
      <c r="G1707" t="str">
        <f>TEXT(Table1[[#This Row],[date1]],"DD")</f>
        <v>29</v>
      </c>
      <c r="H1707" t="str">
        <f>TEXT(Table1[[#This Row],[date1]],"MMM")</f>
        <v>Jul</v>
      </c>
      <c r="I1707">
        <v>2024</v>
      </c>
      <c r="J1707" t="str">
        <f>TEXT(Table1[[#This Row],[date1]],"dddd")</f>
        <v>Monday</v>
      </c>
    </row>
    <row r="1708" spans="1:10" x14ac:dyDescent="0.35">
      <c r="A1708" s="1">
        <v>45502</v>
      </c>
      <c r="B1708" s="2">
        <v>3.037037037037037E-2</v>
      </c>
      <c r="C1708" t="s">
        <v>3</v>
      </c>
      <c r="D1708" t="s">
        <v>434</v>
      </c>
      <c r="E1708">
        <v>32.82</v>
      </c>
      <c r="F1708" t="s">
        <v>8</v>
      </c>
      <c r="G1708" t="str">
        <f>TEXT(Table1[[#This Row],[date1]],"DD")</f>
        <v>29</v>
      </c>
      <c r="H1708" t="str">
        <f>TEXT(Table1[[#This Row],[date1]],"MMM")</f>
        <v>Jul</v>
      </c>
      <c r="I1708">
        <v>2024</v>
      </c>
      <c r="J1708" t="str">
        <f>TEXT(Table1[[#This Row],[date1]],"dddd")</f>
        <v>Monday</v>
      </c>
    </row>
    <row r="1709" spans="1:10" x14ac:dyDescent="0.35">
      <c r="A1709" s="1">
        <v>45502</v>
      </c>
      <c r="B1709" s="2">
        <v>3.120138888888889E-2</v>
      </c>
      <c r="C1709" t="s">
        <v>3</v>
      </c>
      <c r="D1709" t="s">
        <v>434</v>
      </c>
      <c r="E1709">
        <v>32.82</v>
      </c>
      <c r="F1709" t="s">
        <v>8</v>
      </c>
      <c r="G1709" t="str">
        <f>TEXT(Table1[[#This Row],[date1]],"DD")</f>
        <v>29</v>
      </c>
      <c r="H1709" t="str">
        <f>TEXT(Table1[[#This Row],[date1]],"MMM")</f>
        <v>Jul</v>
      </c>
      <c r="I1709">
        <v>2024</v>
      </c>
      <c r="J1709" t="str">
        <f>TEXT(Table1[[#This Row],[date1]],"dddd")</f>
        <v>Monday</v>
      </c>
    </row>
    <row r="1710" spans="1:10" x14ac:dyDescent="0.35">
      <c r="A1710" s="1">
        <v>45502</v>
      </c>
      <c r="B1710" s="2">
        <v>4.526620370370371E-3</v>
      </c>
      <c r="C1710" t="s">
        <v>3</v>
      </c>
      <c r="D1710" t="s">
        <v>435</v>
      </c>
      <c r="E1710">
        <v>32.82</v>
      </c>
      <c r="F1710" t="s">
        <v>42</v>
      </c>
      <c r="G1710" t="str">
        <f>TEXT(Table1[[#This Row],[date1]],"DD")</f>
        <v>29</v>
      </c>
      <c r="H1710" t="str">
        <f>TEXT(Table1[[#This Row],[date1]],"MMM")</f>
        <v>Jul</v>
      </c>
      <c r="I1710">
        <v>2024</v>
      </c>
      <c r="J1710" t="str">
        <f>TEXT(Table1[[#This Row],[date1]],"dddd")</f>
        <v>Monday</v>
      </c>
    </row>
    <row r="1711" spans="1:10" x14ac:dyDescent="0.35">
      <c r="A1711" s="1">
        <v>45502</v>
      </c>
      <c r="B1711" s="2">
        <v>2.102199074074074E-2</v>
      </c>
      <c r="C1711" t="s">
        <v>3</v>
      </c>
      <c r="D1711" t="s">
        <v>112</v>
      </c>
      <c r="E1711">
        <v>23.02</v>
      </c>
      <c r="F1711" t="s">
        <v>10</v>
      </c>
      <c r="G1711" t="str">
        <f>TEXT(Table1[[#This Row],[date1]],"DD")</f>
        <v>29</v>
      </c>
      <c r="H1711" t="str">
        <f>TEXT(Table1[[#This Row],[date1]],"MMM")</f>
        <v>Jul</v>
      </c>
      <c r="I1711">
        <v>2024</v>
      </c>
      <c r="J1711" t="str">
        <f>TEXT(Table1[[#This Row],[date1]],"dddd")</f>
        <v>Monday</v>
      </c>
    </row>
    <row r="1712" spans="1:10" x14ac:dyDescent="0.35">
      <c r="A1712" s="1">
        <v>45502</v>
      </c>
      <c r="B1712" s="2">
        <v>3.9981481481481486E-2</v>
      </c>
      <c r="C1712" t="s">
        <v>3</v>
      </c>
      <c r="D1712" t="s">
        <v>341</v>
      </c>
      <c r="E1712">
        <v>32.82</v>
      </c>
      <c r="F1712" t="s">
        <v>17</v>
      </c>
      <c r="G1712" t="str">
        <f>TEXT(Table1[[#This Row],[date1]],"DD")</f>
        <v>29</v>
      </c>
      <c r="H1712" t="str">
        <f>TEXT(Table1[[#This Row],[date1]],"MMM")</f>
        <v>Jul</v>
      </c>
      <c r="I1712">
        <v>2024</v>
      </c>
      <c r="J1712" t="str">
        <f>TEXT(Table1[[#This Row],[date1]],"dddd")</f>
        <v>Monday</v>
      </c>
    </row>
    <row r="1713" spans="1:10" x14ac:dyDescent="0.35">
      <c r="A1713" s="1">
        <v>45503</v>
      </c>
      <c r="B1713" s="2">
        <v>2.859837962962963E-2</v>
      </c>
      <c r="C1713" t="s">
        <v>3</v>
      </c>
      <c r="D1713" t="s">
        <v>436</v>
      </c>
      <c r="E1713">
        <v>27.92</v>
      </c>
      <c r="F1713" t="s">
        <v>13</v>
      </c>
      <c r="G1713" t="str">
        <f>TEXT(Table1[[#This Row],[date1]],"DD")</f>
        <v>30</v>
      </c>
      <c r="H1713" t="str">
        <f>TEXT(Table1[[#This Row],[date1]],"MMM")</f>
        <v>Jul</v>
      </c>
      <c r="I1713">
        <v>2024</v>
      </c>
      <c r="J1713" t="str">
        <f>TEXT(Table1[[#This Row],[date1]],"dddd")</f>
        <v>Tuesday</v>
      </c>
    </row>
    <row r="1714" spans="1:10" x14ac:dyDescent="0.35">
      <c r="A1714" s="1">
        <v>45503</v>
      </c>
      <c r="B1714" s="2">
        <v>3.5555555555555553E-3</v>
      </c>
      <c r="C1714" t="s">
        <v>3</v>
      </c>
      <c r="D1714" t="s">
        <v>437</v>
      </c>
      <c r="E1714">
        <v>23.02</v>
      </c>
      <c r="F1714" t="s">
        <v>27</v>
      </c>
      <c r="G1714" t="str">
        <f>TEXT(Table1[[#This Row],[date1]],"DD")</f>
        <v>30</v>
      </c>
      <c r="H1714" t="str">
        <f>TEXT(Table1[[#This Row],[date1]],"MMM")</f>
        <v>Jul</v>
      </c>
      <c r="I1714">
        <v>2024</v>
      </c>
      <c r="J1714" t="str">
        <f>TEXT(Table1[[#This Row],[date1]],"dddd")</f>
        <v>Tuesday</v>
      </c>
    </row>
    <row r="1715" spans="1:10" x14ac:dyDescent="0.35">
      <c r="A1715" s="1">
        <v>45503</v>
      </c>
      <c r="B1715" s="2">
        <v>1.4480324074074073E-2</v>
      </c>
      <c r="C1715" t="s">
        <v>3</v>
      </c>
      <c r="D1715" t="s">
        <v>438</v>
      </c>
      <c r="E1715">
        <v>32.82</v>
      </c>
      <c r="F1715" t="s">
        <v>42</v>
      </c>
      <c r="G1715" t="str">
        <f>TEXT(Table1[[#This Row],[date1]],"DD")</f>
        <v>30</v>
      </c>
      <c r="H1715" t="str">
        <f>TEXT(Table1[[#This Row],[date1]],"MMM")</f>
        <v>Jul</v>
      </c>
      <c r="I1715">
        <v>2024</v>
      </c>
      <c r="J1715" t="str">
        <f>TEXT(Table1[[#This Row],[date1]],"dddd")</f>
        <v>Tuesday</v>
      </c>
    </row>
    <row r="1716" spans="1:10" x14ac:dyDescent="0.35">
      <c r="A1716" s="1">
        <v>45503</v>
      </c>
      <c r="B1716" s="2">
        <v>9.5277777777777791E-3</v>
      </c>
      <c r="C1716" t="s">
        <v>3</v>
      </c>
      <c r="D1716" t="s">
        <v>110</v>
      </c>
      <c r="E1716">
        <v>27.92</v>
      </c>
      <c r="F1716" t="s">
        <v>13</v>
      </c>
      <c r="G1716" t="str">
        <f>TEXT(Table1[[#This Row],[date1]],"DD")</f>
        <v>30</v>
      </c>
      <c r="H1716" t="str">
        <f>TEXT(Table1[[#This Row],[date1]],"MMM")</f>
        <v>Jul</v>
      </c>
      <c r="I1716">
        <v>2024</v>
      </c>
      <c r="J1716" t="str">
        <f>TEXT(Table1[[#This Row],[date1]],"dddd")</f>
        <v>Tuesday</v>
      </c>
    </row>
    <row r="1717" spans="1:10" x14ac:dyDescent="0.35">
      <c r="A1717" s="1">
        <v>45503</v>
      </c>
      <c r="B1717" s="2">
        <v>1.1934027777777776E-2</v>
      </c>
      <c r="C1717" t="s">
        <v>3</v>
      </c>
      <c r="D1717" t="s">
        <v>154</v>
      </c>
      <c r="E1717">
        <v>23.02</v>
      </c>
      <c r="F1717" t="s">
        <v>27</v>
      </c>
      <c r="G1717" t="str">
        <f>TEXT(Table1[[#This Row],[date1]],"DD")</f>
        <v>30</v>
      </c>
      <c r="H1717" t="str">
        <f>TEXT(Table1[[#This Row],[date1]],"MMM")</f>
        <v>Jul</v>
      </c>
      <c r="I1717">
        <v>2024</v>
      </c>
      <c r="J1717" t="str">
        <f>TEXT(Table1[[#This Row],[date1]],"dddd")</f>
        <v>Tuesday</v>
      </c>
    </row>
    <row r="1718" spans="1:10" x14ac:dyDescent="0.35">
      <c r="A1718" s="1">
        <v>45503</v>
      </c>
      <c r="B1718" s="2">
        <v>1.3590277777777778E-2</v>
      </c>
      <c r="C1718" t="s">
        <v>3</v>
      </c>
      <c r="D1718" t="s">
        <v>289</v>
      </c>
      <c r="E1718">
        <v>27.92</v>
      </c>
      <c r="F1718" t="s">
        <v>13</v>
      </c>
      <c r="G1718" t="str">
        <f>TEXT(Table1[[#This Row],[date1]],"DD")</f>
        <v>30</v>
      </c>
      <c r="H1718" t="str">
        <f>TEXT(Table1[[#This Row],[date1]],"MMM")</f>
        <v>Jul</v>
      </c>
      <c r="I1718">
        <v>2024</v>
      </c>
      <c r="J1718" t="str">
        <f>TEXT(Table1[[#This Row],[date1]],"dddd")</f>
        <v>Tuesday</v>
      </c>
    </row>
    <row r="1719" spans="1:10" x14ac:dyDescent="0.35">
      <c r="A1719" s="1">
        <v>45503</v>
      </c>
      <c r="B1719" s="2">
        <v>1.6204861111111111E-2</v>
      </c>
      <c r="C1719" t="s">
        <v>3</v>
      </c>
      <c r="D1719" t="s">
        <v>263</v>
      </c>
      <c r="E1719">
        <v>32.82</v>
      </c>
      <c r="F1719" t="s">
        <v>6</v>
      </c>
      <c r="G1719" t="str">
        <f>TEXT(Table1[[#This Row],[date1]],"DD")</f>
        <v>30</v>
      </c>
      <c r="H1719" t="str">
        <f>TEXT(Table1[[#This Row],[date1]],"MMM")</f>
        <v>Jul</v>
      </c>
      <c r="I1719">
        <v>2024</v>
      </c>
      <c r="J1719" t="str">
        <f>TEXT(Table1[[#This Row],[date1]],"dddd")</f>
        <v>Tuesday</v>
      </c>
    </row>
    <row r="1720" spans="1:10" x14ac:dyDescent="0.35">
      <c r="A1720" s="1">
        <v>45503</v>
      </c>
      <c r="B1720" s="2">
        <v>8.4189814814814804E-3</v>
      </c>
      <c r="C1720" t="s">
        <v>3</v>
      </c>
      <c r="D1720" t="s">
        <v>439</v>
      </c>
      <c r="E1720">
        <v>23.02</v>
      </c>
      <c r="F1720" t="s">
        <v>10</v>
      </c>
      <c r="G1720" t="str">
        <f>TEXT(Table1[[#This Row],[date1]],"DD")</f>
        <v>30</v>
      </c>
      <c r="H1720" t="str">
        <f>TEXT(Table1[[#This Row],[date1]],"MMM")</f>
        <v>Jul</v>
      </c>
      <c r="I1720">
        <v>2024</v>
      </c>
      <c r="J1720" t="str">
        <f>TEXT(Table1[[#This Row],[date1]],"dddd")</f>
        <v>Tuesday</v>
      </c>
    </row>
    <row r="1721" spans="1:10" x14ac:dyDescent="0.35">
      <c r="A1721" s="1">
        <v>45503</v>
      </c>
      <c r="B1721" s="2">
        <v>9.2152777777777788E-3</v>
      </c>
      <c r="C1721" t="s">
        <v>3</v>
      </c>
      <c r="D1721" t="s">
        <v>439</v>
      </c>
      <c r="E1721">
        <v>18.12</v>
      </c>
      <c r="F1721" t="s">
        <v>34</v>
      </c>
      <c r="G1721" t="str">
        <f>TEXT(Table1[[#This Row],[date1]],"DD")</f>
        <v>30</v>
      </c>
      <c r="H1721" t="str">
        <f>TEXT(Table1[[#This Row],[date1]],"MMM")</f>
        <v>Jul</v>
      </c>
      <c r="I1721">
        <v>2024</v>
      </c>
      <c r="J1721" t="str">
        <f>TEXT(Table1[[#This Row],[date1]],"dddd")</f>
        <v>Tuesday</v>
      </c>
    </row>
    <row r="1722" spans="1:10" x14ac:dyDescent="0.35">
      <c r="A1722" s="1">
        <v>45503</v>
      </c>
      <c r="B1722" s="2">
        <v>1.0204861111111112E-2</v>
      </c>
      <c r="C1722" t="s">
        <v>3</v>
      </c>
      <c r="D1722" t="s">
        <v>440</v>
      </c>
      <c r="E1722">
        <v>27.92</v>
      </c>
      <c r="F1722" t="s">
        <v>13</v>
      </c>
      <c r="G1722" t="str">
        <f>TEXT(Table1[[#This Row],[date1]],"DD")</f>
        <v>30</v>
      </c>
      <c r="H1722" t="str">
        <f>TEXT(Table1[[#This Row],[date1]],"MMM")</f>
        <v>Jul</v>
      </c>
      <c r="I1722">
        <v>2024</v>
      </c>
      <c r="J1722" t="str">
        <f>TEXT(Table1[[#This Row],[date1]],"dddd")</f>
        <v>Tuesday</v>
      </c>
    </row>
    <row r="1723" spans="1:10" x14ac:dyDescent="0.35">
      <c r="A1723" s="1">
        <v>45503</v>
      </c>
      <c r="B1723" s="2">
        <v>1.112962962962963E-2</v>
      </c>
      <c r="C1723" t="s">
        <v>3</v>
      </c>
      <c r="D1723" t="s">
        <v>441</v>
      </c>
      <c r="E1723">
        <v>27.92</v>
      </c>
      <c r="F1723" t="s">
        <v>13</v>
      </c>
      <c r="G1723" t="str">
        <f>TEXT(Table1[[#This Row],[date1]],"DD")</f>
        <v>30</v>
      </c>
      <c r="H1723" t="str">
        <f>TEXT(Table1[[#This Row],[date1]],"MMM")</f>
        <v>Jul</v>
      </c>
      <c r="I1723">
        <v>2024</v>
      </c>
      <c r="J1723" t="str">
        <f>TEXT(Table1[[#This Row],[date1]],"dddd")</f>
        <v>Tuesday</v>
      </c>
    </row>
    <row r="1724" spans="1:10" x14ac:dyDescent="0.35">
      <c r="A1724" s="1">
        <v>45503</v>
      </c>
      <c r="B1724" s="2">
        <v>2.1234953703703704E-2</v>
      </c>
      <c r="C1724" t="s">
        <v>3</v>
      </c>
      <c r="D1724" t="s">
        <v>442</v>
      </c>
      <c r="E1724">
        <v>27.92</v>
      </c>
      <c r="F1724" t="s">
        <v>13</v>
      </c>
      <c r="G1724" t="str">
        <f>TEXT(Table1[[#This Row],[date1]],"DD")</f>
        <v>30</v>
      </c>
      <c r="H1724" t="str">
        <f>TEXT(Table1[[#This Row],[date1]],"MMM")</f>
        <v>Jul</v>
      </c>
      <c r="I1724">
        <v>2024</v>
      </c>
      <c r="J1724" t="str">
        <f>TEXT(Table1[[#This Row],[date1]],"dddd")</f>
        <v>Tuesday</v>
      </c>
    </row>
    <row r="1725" spans="1:10" x14ac:dyDescent="0.35">
      <c r="A1725" s="1">
        <v>45503</v>
      </c>
      <c r="B1725" s="2">
        <v>2.1999999999999999E-2</v>
      </c>
      <c r="C1725" t="s">
        <v>3</v>
      </c>
      <c r="D1725" t="s">
        <v>443</v>
      </c>
      <c r="E1725">
        <v>27.92</v>
      </c>
      <c r="F1725" t="s">
        <v>13</v>
      </c>
      <c r="G1725" t="str">
        <f>TEXT(Table1[[#This Row],[date1]],"DD")</f>
        <v>30</v>
      </c>
      <c r="H1725" t="str">
        <f>TEXT(Table1[[#This Row],[date1]],"MMM")</f>
        <v>Jul</v>
      </c>
      <c r="I1725">
        <v>2024</v>
      </c>
      <c r="J1725" t="str">
        <f>TEXT(Table1[[#This Row],[date1]],"dddd")</f>
        <v>Tuesday</v>
      </c>
    </row>
    <row r="1726" spans="1:10" x14ac:dyDescent="0.35">
      <c r="A1726" s="1">
        <v>45503</v>
      </c>
      <c r="B1726" s="2">
        <v>5.642361111111111E-3</v>
      </c>
      <c r="C1726" t="s">
        <v>3</v>
      </c>
      <c r="D1726" t="s">
        <v>444</v>
      </c>
      <c r="E1726">
        <v>32.82</v>
      </c>
      <c r="F1726" t="s">
        <v>6</v>
      </c>
      <c r="G1726" t="str">
        <f>TEXT(Table1[[#This Row],[date1]],"DD")</f>
        <v>30</v>
      </c>
      <c r="H1726" t="str">
        <f>TEXT(Table1[[#This Row],[date1]],"MMM")</f>
        <v>Jul</v>
      </c>
      <c r="I1726">
        <v>2024</v>
      </c>
      <c r="J1726" t="str">
        <f>TEXT(Table1[[#This Row],[date1]],"dddd")</f>
        <v>Tuesday</v>
      </c>
    </row>
    <row r="1727" spans="1:10" x14ac:dyDescent="0.35">
      <c r="A1727" s="1">
        <v>45503</v>
      </c>
      <c r="B1727" s="2">
        <v>1.1222222222222222E-2</v>
      </c>
      <c r="C1727" t="s">
        <v>3</v>
      </c>
      <c r="D1727" t="s">
        <v>445</v>
      </c>
      <c r="E1727">
        <v>27.92</v>
      </c>
      <c r="F1727" t="s">
        <v>13</v>
      </c>
      <c r="G1727" t="str">
        <f>TEXT(Table1[[#This Row],[date1]],"DD")</f>
        <v>30</v>
      </c>
      <c r="H1727" t="str">
        <f>TEXT(Table1[[#This Row],[date1]],"MMM")</f>
        <v>Jul</v>
      </c>
      <c r="I1727">
        <v>2024</v>
      </c>
      <c r="J1727" t="str">
        <f>TEXT(Table1[[#This Row],[date1]],"dddd")</f>
        <v>Tuesday</v>
      </c>
    </row>
    <row r="1728" spans="1:10" x14ac:dyDescent="0.35">
      <c r="A1728" s="1">
        <v>45503</v>
      </c>
      <c r="B1728" s="2">
        <v>6.1678240740740738E-3</v>
      </c>
      <c r="C1728" t="s">
        <v>3</v>
      </c>
      <c r="D1728" t="s">
        <v>446</v>
      </c>
      <c r="E1728">
        <v>23.02</v>
      </c>
      <c r="F1728" t="s">
        <v>27</v>
      </c>
      <c r="G1728" t="str">
        <f>TEXT(Table1[[#This Row],[date1]],"DD")</f>
        <v>30</v>
      </c>
      <c r="H1728" t="str">
        <f>TEXT(Table1[[#This Row],[date1]],"MMM")</f>
        <v>Jul</v>
      </c>
      <c r="I1728">
        <v>2024</v>
      </c>
      <c r="J1728" t="str">
        <f>TEXT(Table1[[#This Row],[date1]],"dddd")</f>
        <v>Tuesday</v>
      </c>
    </row>
    <row r="1729" spans="1:10" x14ac:dyDescent="0.35">
      <c r="A1729" s="1">
        <v>45503</v>
      </c>
      <c r="B1729" s="2">
        <v>6.7546296296296295E-3</v>
      </c>
      <c r="C1729" t="s">
        <v>3</v>
      </c>
      <c r="D1729" t="s">
        <v>446</v>
      </c>
      <c r="E1729">
        <v>27.92</v>
      </c>
      <c r="F1729" t="s">
        <v>13</v>
      </c>
      <c r="G1729" t="str">
        <f>TEXT(Table1[[#This Row],[date1]],"DD")</f>
        <v>30</v>
      </c>
      <c r="H1729" t="str">
        <f>TEXT(Table1[[#This Row],[date1]],"MMM")</f>
        <v>Jul</v>
      </c>
      <c r="I1729">
        <v>2024</v>
      </c>
      <c r="J1729" t="str">
        <f>TEXT(Table1[[#This Row],[date1]],"dddd")</f>
        <v>Tuesday</v>
      </c>
    </row>
    <row r="1730" spans="1:10" x14ac:dyDescent="0.35">
      <c r="A1730" s="1">
        <v>45503</v>
      </c>
      <c r="B1730" s="2">
        <v>1.689699074074074E-2</v>
      </c>
      <c r="C1730" t="s">
        <v>3</v>
      </c>
      <c r="D1730" t="s">
        <v>447</v>
      </c>
      <c r="E1730">
        <v>18.12</v>
      </c>
      <c r="F1730" t="s">
        <v>34</v>
      </c>
      <c r="G1730" t="str">
        <f>TEXT(Table1[[#This Row],[date1]],"DD")</f>
        <v>30</v>
      </c>
      <c r="H1730" t="str">
        <f>TEXT(Table1[[#This Row],[date1]],"MMM")</f>
        <v>Jul</v>
      </c>
      <c r="I1730">
        <v>2024</v>
      </c>
      <c r="J1730" t="str">
        <f>TEXT(Table1[[#This Row],[date1]],"dddd")</f>
        <v>Tuesday</v>
      </c>
    </row>
    <row r="1731" spans="1:10" x14ac:dyDescent="0.35">
      <c r="A1731" s="1">
        <v>45503</v>
      </c>
      <c r="B1731" s="2">
        <v>3.7406250000000002E-2</v>
      </c>
      <c r="C1731" t="s">
        <v>3</v>
      </c>
      <c r="D1731" t="s">
        <v>110</v>
      </c>
      <c r="E1731">
        <v>27.92</v>
      </c>
      <c r="F1731" t="s">
        <v>13</v>
      </c>
      <c r="G1731" t="str">
        <f>TEXT(Table1[[#This Row],[date1]],"DD")</f>
        <v>30</v>
      </c>
      <c r="H1731" t="str">
        <f>TEXT(Table1[[#This Row],[date1]],"MMM")</f>
        <v>Jul</v>
      </c>
      <c r="I1731">
        <v>2024</v>
      </c>
      <c r="J1731" t="str">
        <f>TEXT(Table1[[#This Row],[date1]],"dddd")</f>
        <v>Tuesday</v>
      </c>
    </row>
    <row r="1732" spans="1:10" x14ac:dyDescent="0.35">
      <c r="A1732" s="1">
        <v>45503</v>
      </c>
      <c r="B1732" s="2">
        <v>3.8035879629629635E-2</v>
      </c>
      <c r="C1732" t="s">
        <v>3</v>
      </c>
      <c r="D1732" t="s">
        <v>110</v>
      </c>
      <c r="E1732">
        <v>27.92</v>
      </c>
      <c r="F1732" t="s">
        <v>13</v>
      </c>
      <c r="G1732" t="str">
        <f>TEXT(Table1[[#This Row],[date1]],"DD")</f>
        <v>30</v>
      </c>
      <c r="H1732" t="str">
        <f>TEXT(Table1[[#This Row],[date1]],"MMM")</f>
        <v>Jul</v>
      </c>
      <c r="I1732">
        <v>2024</v>
      </c>
      <c r="J1732" t="str">
        <f>TEXT(Table1[[#This Row],[date1]],"dddd")</f>
        <v>Tuesday</v>
      </c>
    </row>
    <row r="1733" spans="1:10" x14ac:dyDescent="0.35">
      <c r="A1733" s="1">
        <v>45503</v>
      </c>
      <c r="B1733" s="2">
        <v>3.9609953703703703E-2</v>
      </c>
      <c r="C1733" t="s">
        <v>3</v>
      </c>
      <c r="D1733" t="s">
        <v>360</v>
      </c>
      <c r="E1733">
        <v>27.92</v>
      </c>
      <c r="F1733" t="s">
        <v>13</v>
      </c>
      <c r="G1733" t="str">
        <f>TEXT(Table1[[#This Row],[date1]],"DD")</f>
        <v>30</v>
      </c>
      <c r="H1733" t="str">
        <f>TEXT(Table1[[#This Row],[date1]],"MMM")</f>
        <v>Jul</v>
      </c>
      <c r="I1733">
        <v>2024</v>
      </c>
      <c r="J1733" t="str">
        <f>TEXT(Table1[[#This Row],[date1]],"dddd")</f>
        <v>Tuesday</v>
      </c>
    </row>
    <row r="1734" spans="1:10" x14ac:dyDescent="0.35">
      <c r="A1734" s="1">
        <v>45503</v>
      </c>
      <c r="B1734" s="2">
        <v>2.3138888888888889E-2</v>
      </c>
      <c r="C1734" t="s">
        <v>3</v>
      </c>
      <c r="D1734" t="s">
        <v>448</v>
      </c>
      <c r="E1734">
        <v>32.82</v>
      </c>
      <c r="F1734" t="s">
        <v>6</v>
      </c>
      <c r="G1734" t="str">
        <f>TEXT(Table1[[#This Row],[date1]],"DD")</f>
        <v>30</v>
      </c>
      <c r="H1734" t="str">
        <f>TEXT(Table1[[#This Row],[date1]],"MMM")</f>
        <v>Jul</v>
      </c>
      <c r="I1734">
        <v>2024</v>
      </c>
      <c r="J1734" t="str">
        <f>TEXT(Table1[[#This Row],[date1]],"dddd")</f>
        <v>Tuesday</v>
      </c>
    </row>
    <row r="1735" spans="1:10" x14ac:dyDescent="0.35">
      <c r="A1735" s="1">
        <v>45503</v>
      </c>
      <c r="B1735" s="2">
        <v>1.066550925925926E-2</v>
      </c>
      <c r="C1735" t="s">
        <v>3</v>
      </c>
      <c r="D1735" t="s">
        <v>449</v>
      </c>
      <c r="E1735">
        <v>23.02</v>
      </c>
      <c r="F1735" t="s">
        <v>10</v>
      </c>
      <c r="G1735" t="str">
        <f>TEXT(Table1[[#This Row],[date1]],"DD")</f>
        <v>30</v>
      </c>
      <c r="H1735" t="str">
        <f>TEXT(Table1[[#This Row],[date1]],"MMM")</f>
        <v>Jul</v>
      </c>
      <c r="I1735">
        <v>2024</v>
      </c>
      <c r="J1735" t="str">
        <f>TEXT(Table1[[#This Row],[date1]],"dddd")</f>
        <v>Tuesday</v>
      </c>
    </row>
    <row r="1736" spans="1:10" x14ac:dyDescent="0.35">
      <c r="A1736" s="1">
        <v>45503</v>
      </c>
      <c r="B1736" s="2">
        <v>1.133449074074074E-2</v>
      </c>
      <c r="C1736" t="s">
        <v>3</v>
      </c>
      <c r="D1736" t="s">
        <v>449</v>
      </c>
      <c r="E1736">
        <v>32.82</v>
      </c>
      <c r="F1736" t="s">
        <v>42</v>
      </c>
      <c r="G1736" t="str">
        <f>TEXT(Table1[[#This Row],[date1]],"DD")</f>
        <v>30</v>
      </c>
      <c r="H1736" t="str">
        <f>TEXT(Table1[[#This Row],[date1]],"MMM")</f>
        <v>Jul</v>
      </c>
      <c r="I1736">
        <v>2024</v>
      </c>
      <c r="J1736" t="str">
        <f>TEXT(Table1[[#This Row],[date1]],"dddd")</f>
        <v>Tuesday</v>
      </c>
    </row>
    <row r="1737" spans="1:10" x14ac:dyDescent="0.35">
      <c r="A1737" s="1">
        <v>45504</v>
      </c>
      <c r="B1737" s="2">
        <v>4.1575231481481484E-2</v>
      </c>
      <c r="C1737" t="s">
        <v>3</v>
      </c>
      <c r="D1737" t="s">
        <v>436</v>
      </c>
      <c r="E1737">
        <v>27.92</v>
      </c>
      <c r="F1737" t="s">
        <v>13</v>
      </c>
      <c r="G1737" t="str">
        <f>TEXT(Table1[[#This Row],[date1]],"DD")</f>
        <v>31</v>
      </c>
      <c r="H1737" t="str">
        <f>TEXT(Table1[[#This Row],[date1]],"MMM")</f>
        <v>Jul</v>
      </c>
      <c r="I1737">
        <v>2024</v>
      </c>
      <c r="J1737" t="str">
        <f>TEXT(Table1[[#This Row],[date1]],"dddd")</f>
        <v>Wednesday</v>
      </c>
    </row>
    <row r="1738" spans="1:10" x14ac:dyDescent="0.35">
      <c r="A1738" s="1">
        <v>45504</v>
      </c>
      <c r="B1738" s="2">
        <v>2.617939814814815E-2</v>
      </c>
      <c r="C1738" t="s">
        <v>3</v>
      </c>
      <c r="D1738" t="s">
        <v>450</v>
      </c>
      <c r="E1738">
        <v>27.92</v>
      </c>
      <c r="F1738" t="s">
        <v>13</v>
      </c>
      <c r="G1738" t="str">
        <f>TEXT(Table1[[#This Row],[date1]],"DD")</f>
        <v>31</v>
      </c>
      <c r="H1738" t="str">
        <f>TEXT(Table1[[#This Row],[date1]],"MMM")</f>
        <v>Jul</v>
      </c>
      <c r="I1738">
        <v>2024</v>
      </c>
      <c r="J1738" t="str">
        <f>TEXT(Table1[[#This Row],[date1]],"dddd")</f>
        <v>Wednesday</v>
      </c>
    </row>
    <row r="1739" spans="1:10" x14ac:dyDescent="0.35">
      <c r="A1739" s="1">
        <v>45504</v>
      </c>
      <c r="B1739" s="2">
        <v>2.6831018518518518E-2</v>
      </c>
      <c r="C1739" t="s">
        <v>3</v>
      </c>
      <c r="D1739" t="s">
        <v>450</v>
      </c>
      <c r="E1739">
        <v>27.92</v>
      </c>
      <c r="F1739" t="s">
        <v>13</v>
      </c>
      <c r="G1739" t="str">
        <f>TEXT(Table1[[#This Row],[date1]],"DD")</f>
        <v>31</v>
      </c>
      <c r="H1739" t="str">
        <f>TEXT(Table1[[#This Row],[date1]],"MMM")</f>
        <v>Jul</v>
      </c>
      <c r="I1739">
        <v>2024</v>
      </c>
      <c r="J1739" t="str">
        <f>TEXT(Table1[[#This Row],[date1]],"dddd")</f>
        <v>Wednesday</v>
      </c>
    </row>
    <row r="1740" spans="1:10" x14ac:dyDescent="0.35">
      <c r="A1740" s="1">
        <v>45504</v>
      </c>
      <c r="B1740" s="2">
        <v>3.8024305555555554E-2</v>
      </c>
      <c r="C1740" t="s">
        <v>3</v>
      </c>
      <c r="D1740" t="s">
        <v>401</v>
      </c>
      <c r="E1740">
        <v>23.02</v>
      </c>
      <c r="F1740" t="s">
        <v>10</v>
      </c>
      <c r="G1740" t="str">
        <f>TEXT(Table1[[#This Row],[date1]],"DD")</f>
        <v>31</v>
      </c>
      <c r="H1740" t="str">
        <f>TEXT(Table1[[#This Row],[date1]],"MMM")</f>
        <v>Jul</v>
      </c>
      <c r="I1740">
        <v>2024</v>
      </c>
      <c r="J1740" t="str">
        <f>TEXT(Table1[[#This Row],[date1]],"dddd")</f>
        <v>Wednesday</v>
      </c>
    </row>
    <row r="1741" spans="1:10" x14ac:dyDescent="0.35">
      <c r="A1741" s="1">
        <v>45504</v>
      </c>
      <c r="B1741" s="2">
        <v>3.8716435185185187E-2</v>
      </c>
      <c r="C1741" t="s">
        <v>3</v>
      </c>
      <c r="D1741" t="s">
        <v>401</v>
      </c>
      <c r="E1741">
        <v>23.02</v>
      </c>
      <c r="F1741" t="s">
        <v>10</v>
      </c>
      <c r="G1741" t="str">
        <f>TEXT(Table1[[#This Row],[date1]],"DD")</f>
        <v>31</v>
      </c>
      <c r="H1741" t="str">
        <f>TEXT(Table1[[#This Row],[date1]],"MMM")</f>
        <v>Jul</v>
      </c>
      <c r="I1741">
        <v>2024</v>
      </c>
      <c r="J1741" t="str">
        <f>TEXT(Table1[[#This Row],[date1]],"dddd")</f>
        <v>Wednesday</v>
      </c>
    </row>
    <row r="1742" spans="1:10" x14ac:dyDescent="0.35">
      <c r="A1742" s="1">
        <v>45504</v>
      </c>
      <c r="B1742" s="2">
        <v>4.0461805555555556E-2</v>
      </c>
      <c r="C1742" t="s">
        <v>3</v>
      </c>
      <c r="D1742" t="s">
        <v>289</v>
      </c>
      <c r="E1742">
        <v>27.92</v>
      </c>
      <c r="F1742" t="s">
        <v>13</v>
      </c>
      <c r="G1742" t="str">
        <f>TEXT(Table1[[#This Row],[date1]],"DD")</f>
        <v>31</v>
      </c>
      <c r="H1742" t="str">
        <f>TEXT(Table1[[#This Row],[date1]],"MMM")</f>
        <v>Jul</v>
      </c>
      <c r="I1742">
        <v>2024</v>
      </c>
      <c r="J1742" t="str">
        <f>TEXT(Table1[[#This Row],[date1]],"dddd")</f>
        <v>Wednesday</v>
      </c>
    </row>
    <row r="1743" spans="1:10" x14ac:dyDescent="0.35">
      <c r="A1743" s="1">
        <v>45504</v>
      </c>
      <c r="B1743" s="2">
        <v>8.1319444444444451E-3</v>
      </c>
      <c r="C1743" t="s">
        <v>3</v>
      </c>
      <c r="D1743" t="s">
        <v>397</v>
      </c>
      <c r="E1743">
        <v>32.82</v>
      </c>
      <c r="F1743" t="s">
        <v>17</v>
      </c>
      <c r="G1743" t="str">
        <f>TEXT(Table1[[#This Row],[date1]],"DD")</f>
        <v>31</v>
      </c>
      <c r="H1743" t="str">
        <f>TEXT(Table1[[#This Row],[date1]],"MMM")</f>
        <v>Jul</v>
      </c>
      <c r="I1743">
        <v>2024</v>
      </c>
      <c r="J1743" t="str">
        <f>TEXT(Table1[[#This Row],[date1]],"dddd")</f>
        <v>Wednesday</v>
      </c>
    </row>
    <row r="1744" spans="1:10" x14ac:dyDescent="0.35">
      <c r="A1744" s="1">
        <v>45504</v>
      </c>
      <c r="B1744" s="2">
        <v>9.7256944444444431E-3</v>
      </c>
      <c r="C1744" t="s">
        <v>3</v>
      </c>
      <c r="D1744" t="s">
        <v>397</v>
      </c>
      <c r="E1744">
        <v>32.82</v>
      </c>
      <c r="F1744" t="s">
        <v>6</v>
      </c>
      <c r="G1744" t="str">
        <f>TEXT(Table1[[#This Row],[date1]],"DD")</f>
        <v>31</v>
      </c>
      <c r="H1744" t="str">
        <f>TEXT(Table1[[#This Row],[date1]],"MMM")</f>
        <v>Jul</v>
      </c>
      <c r="I1744">
        <v>2024</v>
      </c>
      <c r="J1744" t="str">
        <f>TEXT(Table1[[#This Row],[date1]],"dddd")</f>
        <v>Wednesday</v>
      </c>
    </row>
    <row r="1745" spans="1:10" x14ac:dyDescent="0.35">
      <c r="A1745" s="1">
        <v>45504</v>
      </c>
      <c r="B1745" s="2">
        <v>1.7238425925925928E-2</v>
      </c>
      <c r="C1745" t="s">
        <v>3</v>
      </c>
      <c r="D1745" t="s">
        <v>451</v>
      </c>
      <c r="E1745">
        <v>27.92</v>
      </c>
      <c r="F1745" t="s">
        <v>13</v>
      </c>
      <c r="G1745" t="str">
        <f>TEXT(Table1[[#This Row],[date1]],"DD")</f>
        <v>31</v>
      </c>
      <c r="H1745" t="str">
        <f>TEXT(Table1[[#This Row],[date1]],"MMM")</f>
        <v>Jul</v>
      </c>
      <c r="I1745">
        <v>2024</v>
      </c>
      <c r="J1745" t="str">
        <f>TEXT(Table1[[#This Row],[date1]],"dddd")</f>
        <v>Wednesday</v>
      </c>
    </row>
    <row r="1746" spans="1:10" x14ac:dyDescent="0.35">
      <c r="A1746" s="1">
        <v>45504</v>
      </c>
      <c r="B1746" s="2">
        <v>3.3412037037037039E-2</v>
      </c>
      <c r="C1746" t="s">
        <v>3</v>
      </c>
      <c r="D1746" t="s">
        <v>452</v>
      </c>
      <c r="E1746">
        <v>23.02</v>
      </c>
      <c r="F1746" t="s">
        <v>27</v>
      </c>
      <c r="G1746" t="str">
        <f>TEXT(Table1[[#This Row],[date1]],"DD")</f>
        <v>31</v>
      </c>
      <c r="H1746" t="str">
        <f>TEXT(Table1[[#This Row],[date1]],"MMM")</f>
        <v>Jul</v>
      </c>
      <c r="I1746">
        <v>2024</v>
      </c>
      <c r="J1746" t="str">
        <f>TEXT(Table1[[#This Row],[date1]],"dddd")</f>
        <v>Wednesday</v>
      </c>
    </row>
    <row r="1747" spans="1:10" x14ac:dyDescent="0.35">
      <c r="A1747" s="1">
        <v>45504</v>
      </c>
      <c r="B1747" s="2">
        <v>2.9513888888888888E-3</v>
      </c>
      <c r="C1747" t="s">
        <v>3</v>
      </c>
      <c r="D1747" t="s">
        <v>453</v>
      </c>
      <c r="E1747">
        <v>32.82</v>
      </c>
      <c r="F1747" t="s">
        <v>6</v>
      </c>
      <c r="G1747" t="str">
        <f>TEXT(Table1[[#This Row],[date1]],"DD")</f>
        <v>31</v>
      </c>
      <c r="H1747" t="str">
        <f>TEXT(Table1[[#This Row],[date1]],"MMM")</f>
        <v>Jul</v>
      </c>
      <c r="I1747">
        <v>2024</v>
      </c>
      <c r="J1747" t="str">
        <f>TEXT(Table1[[#This Row],[date1]],"dddd")</f>
        <v>Wednesday</v>
      </c>
    </row>
    <row r="1748" spans="1:10" x14ac:dyDescent="0.35">
      <c r="A1748" s="1">
        <v>45504</v>
      </c>
      <c r="B1748" s="2">
        <v>1.5728009259259261E-2</v>
      </c>
      <c r="C1748" t="s">
        <v>3</v>
      </c>
      <c r="D1748" t="s">
        <v>454</v>
      </c>
      <c r="E1748">
        <v>23.02</v>
      </c>
      <c r="F1748" t="s">
        <v>27</v>
      </c>
      <c r="G1748" t="str">
        <f>TEXT(Table1[[#This Row],[date1]],"DD")</f>
        <v>31</v>
      </c>
      <c r="H1748" t="str">
        <f>TEXT(Table1[[#This Row],[date1]],"MMM")</f>
        <v>Jul</v>
      </c>
      <c r="I1748">
        <v>2024</v>
      </c>
      <c r="J1748" t="str">
        <f>TEXT(Table1[[#This Row],[date1]],"dddd")</f>
        <v>Wednesday</v>
      </c>
    </row>
    <row r="1749" spans="1:10" x14ac:dyDescent="0.35">
      <c r="A1749" s="1">
        <v>45504</v>
      </c>
      <c r="B1749" s="2">
        <v>1.9966435185185184E-2</v>
      </c>
      <c r="C1749" t="s">
        <v>3</v>
      </c>
      <c r="D1749" t="s">
        <v>18</v>
      </c>
      <c r="E1749">
        <v>32.82</v>
      </c>
      <c r="F1749" t="s">
        <v>6</v>
      </c>
      <c r="G1749" t="str">
        <f>TEXT(Table1[[#This Row],[date1]],"DD")</f>
        <v>31</v>
      </c>
      <c r="H1749" t="str">
        <f>TEXT(Table1[[#This Row],[date1]],"MMM")</f>
        <v>Jul</v>
      </c>
      <c r="I1749">
        <v>2024</v>
      </c>
      <c r="J1749" t="str">
        <f>TEXT(Table1[[#This Row],[date1]],"dddd")</f>
        <v>Wednesday</v>
      </c>
    </row>
    <row r="1750" spans="1:10" x14ac:dyDescent="0.35">
      <c r="A1750" s="1">
        <v>45504</v>
      </c>
      <c r="B1750" s="2">
        <v>3.2435185185185185E-2</v>
      </c>
      <c r="C1750" t="s">
        <v>3</v>
      </c>
      <c r="D1750" t="s">
        <v>455</v>
      </c>
      <c r="E1750">
        <v>32.82</v>
      </c>
      <c r="F1750" t="s">
        <v>17</v>
      </c>
      <c r="G1750" t="str">
        <f>TEXT(Table1[[#This Row],[date1]],"DD")</f>
        <v>31</v>
      </c>
      <c r="H1750" t="str">
        <f>TEXT(Table1[[#This Row],[date1]],"MMM")</f>
        <v>Jul</v>
      </c>
      <c r="I1750">
        <v>2024</v>
      </c>
      <c r="J1750" t="str">
        <f>TEXT(Table1[[#This Row],[date1]],"dddd")</f>
        <v>Wednesday</v>
      </c>
    </row>
    <row r="1751" spans="1:10" x14ac:dyDescent="0.35">
      <c r="A1751" s="1">
        <v>45504</v>
      </c>
      <c r="B1751" s="2">
        <v>3.4807870370370371E-2</v>
      </c>
      <c r="C1751" t="s">
        <v>3</v>
      </c>
      <c r="D1751" t="s">
        <v>456</v>
      </c>
      <c r="E1751">
        <v>23.02</v>
      </c>
      <c r="F1751" t="s">
        <v>27</v>
      </c>
      <c r="G1751" t="str">
        <f>TEXT(Table1[[#This Row],[date1]],"DD")</f>
        <v>31</v>
      </c>
      <c r="H1751" t="str">
        <f>TEXT(Table1[[#This Row],[date1]],"MMM")</f>
        <v>Jul</v>
      </c>
      <c r="I1751">
        <v>2024</v>
      </c>
      <c r="J1751" t="str">
        <f>TEXT(Table1[[#This Row],[date1]],"dddd")</f>
        <v>Wednesday</v>
      </c>
    </row>
    <row r="1752" spans="1:10" x14ac:dyDescent="0.35">
      <c r="A1752" s="1">
        <v>45504</v>
      </c>
      <c r="B1752" s="2">
        <v>3.5537037037037041E-2</v>
      </c>
      <c r="C1752" t="s">
        <v>3</v>
      </c>
      <c r="D1752" t="s">
        <v>456</v>
      </c>
      <c r="E1752">
        <v>32.82</v>
      </c>
      <c r="F1752" t="s">
        <v>6</v>
      </c>
      <c r="G1752" t="str">
        <f>TEXT(Table1[[#This Row],[date1]],"DD")</f>
        <v>31</v>
      </c>
      <c r="H1752" t="str">
        <f>TEXT(Table1[[#This Row],[date1]],"MMM")</f>
        <v>Jul</v>
      </c>
      <c r="I1752">
        <v>2024</v>
      </c>
      <c r="J1752" t="str">
        <f>TEXT(Table1[[#This Row],[date1]],"dddd")</f>
        <v>Wednesday</v>
      </c>
    </row>
    <row r="1753" spans="1:10" x14ac:dyDescent="0.35">
      <c r="A1753" s="1">
        <v>45504</v>
      </c>
      <c r="B1753" s="2">
        <v>3.6282407407407409E-2</v>
      </c>
      <c r="C1753" t="s">
        <v>3</v>
      </c>
      <c r="D1753" t="s">
        <v>166</v>
      </c>
      <c r="E1753">
        <v>32.82</v>
      </c>
      <c r="F1753" t="s">
        <v>42</v>
      </c>
      <c r="G1753" t="str">
        <f>TEXT(Table1[[#This Row],[date1]],"DD")</f>
        <v>31</v>
      </c>
      <c r="H1753" t="str">
        <f>TEXT(Table1[[#This Row],[date1]],"MMM")</f>
        <v>Jul</v>
      </c>
      <c r="I1753">
        <v>2024</v>
      </c>
      <c r="J1753" t="str">
        <f>TEXT(Table1[[#This Row],[date1]],"dddd")</f>
        <v>Wednesday</v>
      </c>
    </row>
    <row r="1754" spans="1:10" x14ac:dyDescent="0.35">
      <c r="A1754" s="1">
        <v>45504</v>
      </c>
      <c r="B1754" s="2">
        <v>3.7211805555555554E-2</v>
      </c>
      <c r="C1754" t="s">
        <v>3</v>
      </c>
      <c r="D1754" t="s">
        <v>456</v>
      </c>
      <c r="E1754">
        <v>23.02</v>
      </c>
      <c r="F1754" t="s">
        <v>27</v>
      </c>
      <c r="G1754" t="str">
        <f>TEXT(Table1[[#This Row],[date1]],"DD")</f>
        <v>31</v>
      </c>
      <c r="H1754" t="str">
        <f>TEXT(Table1[[#This Row],[date1]],"MMM")</f>
        <v>Jul</v>
      </c>
      <c r="I1754">
        <v>2024</v>
      </c>
      <c r="J1754" t="str">
        <f>TEXT(Table1[[#This Row],[date1]],"dddd")</f>
        <v>Wednesday</v>
      </c>
    </row>
    <row r="1755" spans="1:10" x14ac:dyDescent="0.35">
      <c r="A1755" s="1">
        <v>45504</v>
      </c>
      <c r="B1755" s="2">
        <v>4.1261574074074076E-2</v>
      </c>
      <c r="C1755" t="s">
        <v>3</v>
      </c>
      <c r="D1755" t="s">
        <v>53</v>
      </c>
      <c r="E1755">
        <v>27.92</v>
      </c>
      <c r="F1755" t="s">
        <v>13</v>
      </c>
      <c r="G1755" t="str">
        <f>TEXT(Table1[[#This Row],[date1]],"DD")</f>
        <v>31</v>
      </c>
      <c r="H1755" t="str">
        <f>TEXT(Table1[[#This Row],[date1]],"MMM")</f>
        <v>Jul</v>
      </c>
      <c r="I1755">
        <v>2024</v>
      </c>
      <c r="J1755" t="str">
        <f>TEXT(Table1[[#This Row],[date1]],"dddd")</f>
        <v>Wednesday</v>
      </c>
    </row>
    <row r="1756" spans="1:10" x14ac:dyDescent="0.35">
      <c r="A1756" s="1">
        <v>45504</v>
      </c>
      <c r="B1756" s="2">
        <v>1.8356481481481481E-2</v>
      </c>
      <c r="C1756" t="s">
        <v>3</v>
      </c>
      <c r="D1756" t="s">
        <v>457</v>
      </c>
      <c r="E1756">
        <v>32.82</v>
      </c>
      <c r="F1756" t="s">
        <v>6</v>
      </c>
      <c r="G1756" t="str">
        <f>TEXT(Table1[[#This Row],[date1]],"DD")</f>
        <v>31</v>
      </c>
      <c r="H1756" t="str">
        <f>TEXT(Table1[[#This Row],[date1]],"MMM")</f>
        <v>Jul</v>
      </c>
      <c r="I1756">
        <v>2024</v>
      </c>
      <c r="J1756" t="str">
        <f>TEXT(Table1[[#This Row],[date1]],"dddd")</f>
        <v>Wednesday</v>
      </c>
    </row>
    <row r="1757" spans="1:10" x14ac:dyDescent="0.35">
      <c r="A1757" s="1">
        <v>45504</v>
      </c>
      <c r="B1757" s="2">
        <v>3.7636574074074079E-2</v>
      </c>
      <c r="C1757" t="s">
        <v>3</v>
      </c>
      <c r="D1757" t="s">
        <v>458</v>
      </c>
      <c r="E1757">
        <v>32.82</v>
      </c>
      <c r="F1757" t="s">
        <v>6</v>
      </c>
      <c r="G1757" t="str">
        <f>TEXT(Table1[[#This Row],[date1]],"DD")</f>
        <v>31</v>
      </c>
      <c r="H1757" t="str">
        <f>TEXT(Table1[[#This Row],[date1]],"MMM")</f>
        <v>Jul</v>
      </c>
      <c r="I1757">
        <v>2024</v>
      </c>
      <c r="J1757" t="str">
        <f>TEXT(Table1[[#This Row],[date1]],"dddd")</f>
        <v>Wednesday</v>
      </c>
    </row>
    <row r="1758" spans="1:10" x14ac:dyDescent="0.35">
      <c r="A1758" s="1">
        <v>45504</v>
      </c>
      <c r="B1758" s="2">
        <v>3.8386574074074073E-2</v>
      </c>
      <c r="C1758" t="s">
        <v>3</v>
      </c>
      <c r="D1758" t="s">
        <v>459</v>
      </c>
      <c r="E1758">
        <v>32.82</v>
      </c>
      <c r="F1758" t="s">
        <v>6</v>
      </c>
      <c r="G1758" t="str">
        <f>TEXT(Table1[[#This Row],[date1]],"DD")</f>
        <v>31</v>
      </c>
      <c r="H1758" t="str">
        <f>TEXT(Table1[[#This Row],[date1]],"MMM")</f>
        <v>Jul</v>
      </c>
      <c r="I1758">
        <v>2024</v>
      </c>
      <c r="J1758" t="str">
        <f>TEXT(Table1[[#This Row],[date1]],"dddd")</f>
        <v>Wednesday</v>
      </c>
    </row>
    <row r="1759" spans="1:10" x14ac:dyDescent="0.35">
      <c r="A1759" s="1">
        <v>45505</v>
      </c>
      <c r="B1759" s="2">
        <v>2.1528935185185186E-2</v>
      </c>
      <c r="C1759" t="s">
        <v>3</v>
      </c>
      <c r="D1759" t="s">
        <v>436</v>
      </c>
      <c r="E1759">
        <v>27.92</v>
      </c>
      <c r="F1759" t="s">
        <v>13</v>
      </c>
      <c r="G1759" t="str">
        <f>TEXT(Table1[[#This Row],[date1]],"DD")</f>
        <v>01</v>
      </c>
      <c r="H1759" t="str">
        <f>TEXT(Table1[[#This Row],[date1]],"MMM")</f>
        <v>Aug</v>
      </c>
      <c r="I1759">
        <v>2024</v>
      </c>
      <c r="J1759" t="str">
        <f>TEXT(Table1[[#This Row],[date1]],"dddd")</f>
        <v>Thursday</v>
      </c>
    </row>
    <row r="1760" spans="1:10" x14ac:dyDescent="0.35">
      <c r="A1760" s="1">
        <v>45505</v>
      </c>
      <c r="B1760" s="2">
        <v>1.7593749999999998E-2</v>
      </c>
      <c r="C1760" t="s">
        <v>3</v>
      </c>
      <c r="D1760" t="s">
        <v>289</v>
      </c>
      <c r="E1760">
        <v>27.92</v>
      </c>
      <c r="F1760" t="s">
        <v>13</v>
      </c>
      <c r="G1760" t="str">
        <f>TEXT(Table1[[#This Row],[date1]],"DD")</f>
        <v>01</v>
      </c>
      <c r="H1760" t="str">
        <f>TEXT(Table1[[#This Row],[date1]],"MMM")</f>
        <v>Aug</v>
      </c>
      <c r="I1760">
        <v>2024</v>
      </c>
      <c r="J1760" t="str">
        <f>TEXT(Table1[[#This Row],[date1]],"dddd")</f>
        <v>Thursday</v>
      </c>
    </row>
    <row r="1761" spans="1:10" x14ac:dyDescent="0.35">
      <c r="A1761" s="1">
        <v>45505</v>
      </c>
      <c r="B1761" s="2">
        <v>2.940972222222222E-3</v>
      </c>
      <c r="C1761" t="s">
        <v>3</v>
      </c>
      <c r="D1761" t="s">
        <v>110</v>
      </c>
      <c r="E1761">
        <v>27.92</v>
      </c>
      <c r="F1761" t="s">
        <v>13</v>
      </c>
      <c r="G1761" t="str">
        <f>TEXT(Table1[[#This Row],[date1]],"DD")</f>
        <v>01</v>
      </c>
      <c r="H1761" t="str">
        <f>TEXT(Table1[[#This Row],[date1]],"MMM")</f>
        <v>Aug</v>
      </c>
      <c r="I1761">
        <v>2024</v>
      </c>
      <c r="J1761" t="str">
        <f>TEXT(Table1[[#This Row],[date1]],"dddd")</f>
        <v>Thursday</v>
      </c>
    </row>
    <row r="1762" spans="1:10" x14ac:dyDescent="0.35">
      <c r="A1762" s="1">
        <v>45505</v>
      </c>
      <c r="B1762" s="2">
        <v>1.5814814814814816E-2</v>
      </c>
      <c r="C1762" t="s">
        <v>3</v>
      </c>
      <c r="D1762" t="s">
        <v>460</v>
      </c>
      <c r="E1762">
        <v>27.92</v>
      </c>
      <c r="F1762" t="s">
        <v>13</v>
      </c>
      <c r="G1762" t="str">
        <f>TEXT(Table1[[#This Row],[date1]],"DD")</f>
        <v>01</v>
      </c>
      <c r="H1762" t="str">
        <f>TEXT(Table1[[#This Row],[date1]],"MMM")</f>
        <v>Aug</v>
      </c>
      <c r="I1762">
        <v>2024</v>
      </c>
      <c r="J1762" t="str">
        <f>TEXT(Table1[[#This Row],[date1]],"dddd")</f>
        <v>Thursday</v>
      </c>
    </row>
    <row r="1763" spans="1:10" x14ac:dyDescent="0.35">
      <c r="A1763" s="1">
        <v>45505</v>
      </c>
      <c r="B1763" s="2">
        <v>1.5817129629629629E-2</v>
      </c>
      <c r="C1763" t="s">
        <v>3</v>
      </c>
      <c r="D1763" t="s">
        <v>461</v>
      </c>
      <c r="E1763">
        <v>23.02</v>
      </c>
      <c r="F1763" t="s">
        <v>27</v>
      </c>
      <c r="G1763" t="str">
        <f>TEXT(Table1[[#This Row],[date1]],"DD")</f>
        <v>01</v>
      </c>
      <c r="H1763" t="str">
        <f>TEXT(Table1[[#This Row],[date1]],"MMM")</f>
        <v>Aug</v>
      </c>
      <c r="I1763">
        <v>2024</v>
      </c>
      <c r="J1763" t="str">
        <f>TEXT(Table1[[#This Row],[date1]],"dddd")</f>
        <v>Thursday</v>
      </c>
    </row>
    <row r="1764" spans="1:10" x14ac:dyDescent="0.35">
      <c r="A1764" s="1">
        <v>45505</v>
      </c>
      <c r="B1764" s="2">
        <v>1.6403935185185185E-2</v>
      </c>
      <c r="C1764" t="s">
        <v>3</v>
      </c>
      <c r="D1764" t="s">
        <v>461</v>
      </c>
      <c r="E1764">
        <v>32.82</v>
      </c>
      <c r="F1764" t="s">
        <v>42</v>
      </c>
      <c r="G1764" t="str">
        <f>TEXT(Table1[[#This Row],[date1]],"DD")</f>
        <v>01</v>
      </c>
      <c r="H1764" t="str">
        <f>TEXT(Table1[[#This Row],[date1]],"MMM")</f>
        <v>Aug</v>
      </c>
      <c r="I1764">
        <v>2024</v>
      </c>
      <c r="J1764" t="str">
        <f>TEXT(Table1[[#This Row],[date1]],"dddd")</f>
        <v>Thursday</v>
      </c>
    </row>
    <row r="1765" spans="1:10" x14ac:dyDescent="0.35">
      <c r="A1765" s="1">
        <v>45505</v>
      </c>
      <c r="B1765" s="2">
        <v>3.4112268518518521E-2</v>
      </c>
      <c r="C1765" t="s">
        <v>3</v>
      </c>
      <c r="D1765" t="s">
        <v>462</v>
      </c>
      <c r="E1765">
        <v>32.82</v>
      </c>
      <c r="F1765" t="s">
        <v>42</v>
      </c>
      <c r="G1765" t="str">
        <f>TEXT(Table1[[#This Row],[date1]],"DD")</f>
        <v>01</v>
      </c>
      <c r="H1765" t="str">
        <f>TEXT(Table1[[#This Row],[date1]],"MMM")</f>
        <v>Aug</v>
      </c>
      <c r="I1765">
        <v>2024</v>
      </c>
      <c r="J1765" t="str">
        <f>TEXT(Table1[[#This Row],[date1]],"dddd")</f>
        <v>Thursday</v>
      </c>
    </row>
    <row r="1766" spans="1:10" x14ac:dyDescent="0.35">
      <c r="A1766" s="1">
        <v>45505</v>
      </c>
      <c r="B1766" s="2">
        <v>3.0368055555555558E-2</v>
      </c>
      <c r="C1766" t="s">
        <v>3</v>
      </c>
      <c r="D1766" t="s">
        <v>436</v>
      </c>
      <c r="E1766">
        <v>27.92</v>
      </c>
      <c r="F1766" t="s">
        <v>13</v>
      </c>
      <c r="G1766" t="str">
        <f>TEXT(Table1[[#This Row],[date1]],"DD")</f>
        <v>01</v>
      </c>
      <c r="H1766" t="str">
        <f>TEXT(Table1[[#This Row],[date1]],"MMM")</f>
        <v>Aug</v>
      </c>
      <c r="I1766">
        <v>2024</v>
      </c>
      <c r="J1766" t="str">
        <f>TEXT(Table1[[#This Row],[date1]],"dddd")</f>
        <v>Thursday</v>
      </c>
    </row>
    <row r="1767" spans="1:10" x14ac:dyDescent="0.35">
      <c r="A1767" s="1">
        <v>45505</v>
      </c>
      <c r="B1767" s="2">
        <v>1.6674768518518519E-2</v>
      </c>
      <c r="C1767" t="s">
        <v>3</v>
      </c>
      <c r="D1767" t="s">
        <v>463</v>
      </c>
      <c r="E1767">
        <v>27.92</v>
      </c>
      <c r="F1767" t="s">
        <v>13</v>
      </c>
      <c r="G1767" t="str">
        <f>TEXT(Table1[[#This Row],[date1]],"DD")</f>
        <v>01</v>
      </c>
      <c r="H1767" t="str">
        <f>TEXT(Table1[[#This Row],[date1]],"MMM")</f>
        <v>Aug</v>
      </c>
      <c r="I1767">
        <v>2024</v>
      </c>
      <c r="J1767" t="str">
        <f>TEXT(Table1[[#This Row],[date1]],"dddd")</f>
        <v>Thursday</v>
      </c>
    </row>
    <row r="1768" spans="1:10" x14ac:dyDescent="0.35">
      <c r="A1768" s="1">
        <v>45505</v>
      </c>
      <c r="B1768" s="2">
        <v>1.8140046296296296E-2</v>
      </c>
      <c r="C1768" t="s">
        <v>3</v>
      </c>
      <c r="D1768" t="s">
        <v>463</v>
      </c>
      <c r="E1768">
        <v>23.02</v>
      </c>
      <c r="F1768" t="s">
        <v>10</v>
      </c>
      <c r="G1768" t="str">
        <f>TEXT(Table1[[#This Row],[date1]],"DD")</f>
        <v>01</v>
      </c>
      <c r="H1768" t="str">
        <f>TEXT(Table1[[#This Row],[date1]],"MMM")</f>
        <v>Aug</v>
      </c>
      <c r="I1768">
        <v>2024</v>
      </c>
      <c r="J1768" t="str">
        <f>TEXT(Table1[[#This Row],[date1]],"dddd")</f>
        <v>Thursday</v>
      </c>
    </row>
    <row r="1769" spans="1:10" x14ac:dyDescent="0.35">
      <c r="A1769" s="1">
        <v>45505</v>
      </c>
      <c r="B1769" s="2">
        <v>1.6379629629629629E-2</v>
      </c>
      <c r="C1769" t="s">
        <v>3</v>
      </c>
      <c r="D1769" t="s">
        <v>464</v>
      </c>
      <c r="E1769">
        <v>23.02</v>
      </c>
      <c r="F1769" t="s">
        <v>10</v>
      </c>
      <c r="G1769" t="str">
        <f>TEXT(Table1[[#This Row],[date1]],"DD")</f>
        <v>01</v>
      </c>
      <c r="H1769" t="str">
        <f>TEXT(Table1[[#This Row],[date1]],"MMM")</f>
        <v>Aug</v>
      </c>
      <c r="I1769">
        <v>2024</v>
      </c>
      <c r="J1769" t="str">
        <f>TEXT(Table1[[#This Row],[date1]],"dddd")</f>
        <v>Thursday</v>
      </c>
    </row>
    <row r="1770" spans="1:10" x14ac:dyDescent="0.35">
      <c r="A1770" s="1">
        <v>45505</v>
      </c>
      <c r="B1770" s="2">
        <v>2.8797453703703704E-2</v>
      </c>
      <c r="C1770" t="s">
        <v>3</v>
      </c>
      <c r="D1770" t="s">
        <v>465</v>
      </c>
      <c r="E1770">
        <v>32.82</v>
      </c>
      <c r="F1770" t="s">
        <v>42</v>
      </c>
      <c r="G1770" t="str">
        <f>TEXT(Table1[[#This Row],[date1]],"DD")</f>
        <v>01</v>
      </c>
      <c r="H1770" t="str">
        <f>TEXT(Table1[[#This Row],[date1]],"MMM")</f>
        <v>Aug</v>
      </c>
      <c r="I1770">
        <v>2024</v>
      </c>
      <c r="J1770" t="str">
        <f>TEXT(Table1[[#This Row],[date1]],"dddd")</f>
        <v>Thursday</v>
      </c>
    </row>
    <row r="1771" spans="1:10" x14ac:dyDescent="0.35">
      <c r="A1771" s="1">
        <v>45506</v>
      </c>
      <c r="B1771" s="2">
        <v>1.3217592592592593E-3</v>
      </c>
      <c r="C1771" t="s">
        <v>3</v>
      </c>
      <c r="D1771" t="s">
        <v>466</v>
      </c>
      <c r="E1771">
        <v>27.92</v>
      </c>
      <c r="F1771" t="s">
        <v>13</v>
      </c>
      <c r="G1771" t="str">
        <f>TEXT(Table1[[#This Row],[date1]],"DD")</f>
        <v>02</v>
      </c>
      <c r="H1771" t="str">
        <f>TEXT(Table1[[#This Row],[date1]],"MMM")</f>
        <v>Aug</v>
      </c>
      <c r="I1771">
        <v>2024</v>
      </c>
      <c r="J1771" t="str">
        <f>TEXT(Table1[[#This Row],[date1]],"dddd")</f>
        <v>Friday</v>
      </c>
    </row>
    <row r="1772" spans="1:10" x14ac:dyDescent="0.35">
      <c r="A1772" s="1">
        <v>45506</v>
      </c>
      <c r="B1772" s="2">
        <v>2.4339120370370372E-2</v>
      </c>
      <c r="C1772" t="s">
        <v>3</v>
      </c>
      <c r="D1772" t="s">
        <v>110</v>
      </c>
      <c r="E1772">
        <v>27.92</v>
      </c>
      <c r="F1772" t="s">
        <v>13</v>
      </c>
      <c r="G1772" t="str">
        <f>TEXT(Table1[[#This Row],[date1]],"DD")</f>
        <v>02</v>
      </c>
      <c r="H1772" t="str">
        <f>TEXT(Table1[[#This Row],[date1]],"MMM")</f>
        <v>Aug</v>
      </c>
      <c r="I1772">
        <v>2024</v>
      </c>
      <c r="J1772" t="str">
        <f>TEXT(Table1[[#This Row],[date1]],"dddd")</f>
        <v>Friday</v>
      </c>
    </row>
    <row r="1773" spans="1:10" x14ac:dyDescent="0.35">
      <c r="A1773" s="1">
        <v>45506</v>
      </c>
      <c r="B1773" s="2">
        <v>6.4756944444444445E-3</v>
      </c>
      <c r="C1773" t="s">
        <v>3</v>
      </c>
      <c r="D1773" t="s">
        <v>154</v>
      </c>
      <c r="E1773">
        <v>23.02</v>
      </c>
      <c r="F1773" t="s">
        <v>27</v>
      </c>
      <c r="G1773" t="str">
        <f>TEXT(Table1[[#This Row],[date1]],"DD")</f>
        <v>02</v>
      </c>
      <c r="H1773" t="str">
        <f>TEXT(Table1[[#This Row],[date1]],"MMM")</f>
        <v>Aug</v>
      </c>
      <c r="I1773">
        <v>2024</v>
      </c>
      <c r="J1773" t="str">
        <f>TEXT(Table1[[#This Row],[date1]],"dddd")</f>
        <v>Friday</v>
      </c>
    </row>
    <row r="1774" spans="1:10" x14ac:dyDescent="0.35">
      <c r="A1774" s="1">
        <v>45506</v>
      </c>
      <c r="B1774" s="2">
        <v>5.9641203703703696E-3</v>
      </c>
      <c r="C1774" t="s">
        <v>3</v>
      </c>
      <c r="D1774" t="s">
        <v>467</v>
      </c>
      <c r="E1774">
        <v>27.92</v>
      </c>
      <c r="F1774" t="s">
        <v>13</v>
      </c>
      <c r="G1774" t="str">
        <f>TEXT(Table1[[#This Row],[date1]],"DD")</f>
        <v>02</v>
      </c>
      <c r="H1774" t="str">
        <f>TEXT(Table1[[#This Row],[date1]],"MMM")</f>
        <v>Aug</v>
      </c>
      <c r="I1774">
        <v>2024</v>
      </c>
      <c r="J1774" t="str">
        <f>TEXT(Table1[[#This Row],[date1]],"dddd")</f>
        <v>Friday</v>
      </c>
    </row>
    <row r="1775" spans="1:10" x14ac:dyDescent="0.35">
      <c r="A1775" s="1">
        <v>45506</v>
      </c>
      <c r="B1775" s="2">
        <v>1.6023148148148147E-2</v>
      </c>
      <c r="C1775" t="s">
        <v>3</v>
      </c>
      <c r="D1775" t="s">
        <v>18</v>
      </c>
      <c r="E1775">
        <v>32.82</v>
      </c>
      <c r="F1775" t="s">
        <v>6</v>
      </c>
      <c r="G1775" t="str">
        <f>TEXT(Table1[[#This Row],[date1]],"DD")</f>
        <v>02</v>
      </c>
      <c r="H1775" t="str">
        <f>TEXT(Table1[[#This Row],[date1]],"MMM")</f>
        <v>Aug</v>
      </c>
      <c r="I1775">
        <v>2024</v>
      </c>
      <c r="J1775" t="str">
        <f>TEXT(Table1[[#This Row],[date1]],"dddd")</f>
        <v>Friday</v>
      </c>
    </row>
    <row r="1776" spans="1:10" x14ac:dyDescent="0.35">
      <c r="A1776" s="1">
        <v>45507</v>
      </c>
      <c r="B1776" s="2">
        <v>3.7346064814814811E-2</v>
      </c>
      <c r="C1776" t="s">
        <v>3</v>
      </c>
      <c r="D1776" t="s">
        <v>110</v>
      </c>
      <c r="E1776">
        <v>27.92</v>
      </c>
      <c r="F1776" t="s">
        <v>13</v>
      </c>
      <c r="G1776" t="str">
        <f>TEXT(Table1[[#This Row],[date1]],"DD")</f>
        <v>03</v>
      </c>
      <c r="H1776" t="str">
        <f>TEXT(Table1[[#This Row],[date1]],"MMM")</f>
        <v>Aug</v>
      </c>
      <c r="I1776">
        <v>2024</v>
      </c>
      <c r="J1776" t="str">
        <f>TEXT(Table1[[#This Row],[date1]],"dddd")</f>
        <v>Saturday</v>
      </c>
    </row>
    <row r="1777" spans="1:10" x14ac:dyDescent="0.35">
      <c r="A1777" s="1">
        <v>45507</v>
      </c>
      <c r="B1777" s="2">
        <v>2.5916666666666664E-2</v>
      </c>
      <c r="C1777" t="s">
        <v>3</v>
      </c>
      <c r="D1777" t="s">
        <v>414</v>
      </c>
      <c r="E1777">
        <v>27.92</v>
      </c>
      <c r="F1777" t="s">
        <v>13</v>
      </c>
      <c r="G1777" t="str">
        <f>TEXT(Table1[[#This Row],[date1]],"DD")</f>
        <v>03</v>
      </c>
      <c r="H1777" t="str">
        <f>TEXT(Table1[[#This Row],[date1]],"MMM")</f>
        <v>Aug</v>
      </c>
      <c r="I1777">
        <v>2024</v>
      </c>
      <c r="J1777" t="str">
        <f>TEXT(Table1[[#This Row],[date1]],"dddd")</f>
        <v>Saturday</v>
      </c>
    </row>
    <row r="1778" spans="1:10" x14ac:dyDescent="0.35">
      <c r="A1778" s="1">
        <v>45507</v>
      </c>
      <c r="B1778" s="2">
        <v>2.6863425925925926E-2</v>
      </c>
      <c r="C1778" t="s">
        <v>3</v>
      </c>
      <c r="D1778" t="s">
        <v>414</v>
      </c>
      <c r="E1778">
        <v>27.92</v>
      </c>
      <c r="F1778" t="s">
        <v>13</v>
      </c>
      <c r="G1778" t="str">
        <f>TEXT(Table1[[#This Row],[date1]],"DD")</f>
        <v>03</v>
      </c>
      <c r="H1778" t="str">
        <f>TEXT(Table1[[#This Row],[date1]],"MMM")</f>
        <v>Aug</v>
      </c>
      <c r="I1778">
        <v>2024</v>
      </c>
      <c r="J1778" t="str">
        <f>TEXT(Table1[[#This Row],[date1]],"dddd")</f>
        <v>Saturday</v>
      </c>
    </row>
    <row r="1779" spans="1:10" x14ac:dyDescent="0.35">
      <c r="A1779" s="1">
        <v>45507</v>
      </c>
      <c r="B1779" s="2">
        <v>8.6296296296296295E-3</v>
      </c>
      <c r="C1779" t="s">
        <v>3</v>
      </c>
      <c r="D1779" t="s">
        <v>317</v>
      </c>
      <c r="E1779">
        <v>27.92</v>
      </c>
      <c r="F1779" t="s">
        <v>13</v>
      </c>
      <c r="G1779" t="str">
        <f>TEXT(Table1[[#This Row],[date1]],"DD")</f>
        <v>03</v>
      </c>
      <c r="H1779" t="str">
        <f>TEXT(Table1[[#This Row],[date1]],"MMM")</f>
        <v>Aug</v>
      </c>
      <c r="I1779">
        <v>2024</v>
      </c>
      <c r="J1779" t="str">
        <f>TEXT(Table1[[#This Row],[date1]],"dddd")</f>
        <v>Saturday</v>
      </c>
    </row>
    <row r="1780" spans="1:10" x14ac:dyDescent="0.35">
      <c r="A1780" s="1">
        <v>45507</v>
      </c>
      <c r="B1780" s="2">
        <v>1.4196759259259258E-2</v>
      </c>
      <c r="C1780" t="s">
        <v>3</v>
      </c>
      <c r="D1780" t="s">
        <v>468</v>
      </c>
      <c r="E1780">
        <v>23.02</v>
      </c>
      <c r="F1780" t="s">
        <v>27</v>
      </c>
      <c r="G1780" t="str">
        <f>TEXT(Table1[[#This Row],[date1]],"DD")</f>
        <v>03</v>
      </c>
      <c r="H1780" t="str">
        <f>TEXT(Table1[[#This Row],[date1]],"MMM")</f>
        <v>Aug</v>
      </c>
      <c r="I1780">
        <v>2024</v>
      </c>
      <c r="J1780" t="str">
        <f>TEXT(Table1[[#This Row],[date1]],"dddd")</f>
        <v>Saturday</v>
      </c>
    </row>
    <row r="1781" spans="1:10" x14ac:dyDescent="0.35">
      <c r="A1781" s="1">
        <v>45507</v>
      </c>
      <c r="B1781" s="2">
        <v>1.4837962962962963E-2</v>
      </c>
      <c r="C1781" t="s">
        <v>3</v>
      </c>
      <c r="D1781" t="s">
        <v>468</v>
      </c>
      <c r="E1781">
        <v>23.02</v>
      </c>
      <c r="F1781" t="s">
        <v>27</v>
      </c>
      <c r="G1781" t="str">
        <f>TEXT(Table1[[#This Row],[date1]],"DD")</f>
        <v>03</v>
      </c>
      <c r="H1781" t="str">
        <f>TEXT(Table1[[#This Row],[date1]],"MMM")</f>
        <v>Aug</v>
      </c>
      <c r="I1781">
        <v>2024</v>
      </c>
      <c r="J1781" t="str">
        <f>TEXT(Table1[[#This Row],[date1]],"dddd")</f>
        <v>Saturday</v>
      </c>
    </row>
    <row r="1782" spans="1:10" x14ac:dyDescent="0.35">
      <c r="A1782" s="1">
        <v>45507</v>
      </c>
      <c r="B1782" s="2">
        <v>3.93125E-2</v>
      </c>
      <c r="C1782" t="s">
        <v>3</v>
      </c>
      <c r="D1782" t="s">
        <v>53</v>
      </c>
      <c r="E1782">
        <v>18.12</v>
      </c>
      <c r="F1782" t="s">
        <v>34</v>
      </c>
      <c r="G1782" t="str">
        <f>TEXT(Table1[[#This Row],[date1]],"DD")</f>
        <v>03</v>
      </c>
      <c r="H1782" t="str">
        <f>TEXT(Table1[[#This Row],[date1]],"MMM")</f>
        <v>Aug</v>
      </c>
      <c r="I1782">
        <v>2024</v>
      </c>
      <c r="J1782" t="str">
        <f>TEXT(Table1[[#This Row],[date1]],"dddd")</f>
        <v>Saturday</v>
      </c>
    </row>
    <row r="1783" spans="1:10" x14ac:dyDescent="0.35">
      <c r="A1783" s="1">
        <v>45507</v>
      </c>
      <c r="B1783" s="2">
        <v>3.9945601851851857E-2</v>
      </c>
      <c r="C1783" t="s">
        <v>3</v>
      </c>
      <c r="D1783" t="s">
        <v>53</v>
      </c>
      <c r="E1783">
        <v>27.92</v>
      </c>
      <c r="F1783" t="s">
        <v>13</v>
      </c>
      <c r="G1783" t="str">
        <f>TEXT(Table1[[#This Row],[date1]],"DD")</f>
        <v>03</v>
      </c>
      <c r="H1783" t="str">
        <f>TEXT(Table1[[#This Row],[date1]],"MMM")</f>
        <v>Aug</v>
      </c>
      <c r="I1783">
        <v>2024</v>
      </c>
      <c r="J1783" t="str">
        <f>TEXT(Table1[[#This Row],[date1]],"dddd")</f>
        <v>Saturday</v>
      </c>
    </row>
    <row r="1784" spans="1:10" x14ac:dyDescent="0.35">
      <c r="A1784" s="1">
        <v>45507</v>
      </c>
      <c r="B1784" s="2">
        <v>2.4976851851851853E-3</v>
      </c>
      <c r="C1784" t="s">
        <v>3</v>
      </c>
      <c r="D1784" t="s">
        <v>53</v>
      </c>
      <c r="E1784">
        <v>27.92</v>
      </c>
      <c r="F1784" t="s">
        <v>13</v>
      </c>
      <c r="G1784" t="str">
        <f>TEXT(Table1[[#This Row],[date1]],"DD")</f>
        <v>03</v>
      </c>
      <c r="H1784" t="str">
        <f>TEXT(Table1[[#This Row],[date1]],"MMM")</f>
        <v>Aug</v>
      </c>
      <c r="I1784">
        <v>2024</v>
      </c>
      <c r="J1784" t="str">
        <f>TEXT(Table1[[#This Row],[date1]],"dddd")</f>
        <v>Saturday</v>
      </c>
    </row>
    <row r="1785" spans="1:10" x14ac:dyDescent="0.35">
      <c r="A1785" s="1">
        <v>45507</v>
      </c>
      <c r="B1785" s="2">
        <v>3.7498842592592591E-2</v>
      </c>
      <c r="C1785" t="s">
        <v>3</v>
      </c>
      <c r="D1785" t="s">
        <v>335</v>
      </c>
      <c r="E1785">
        <v>27.92</v>
      </c>
      <c r="F1785" t="s">
        <v>13</v>
      </c>
      <c r="G1785" t="str">
        <f>TEXT(Table1[[#This Row],[date1]],"DD")</f>
        <v>03</v>
      </c>
      <c r="H1785" t="str">
        <f>TEXT(Table1[[#This Row],[date1]],"MMM")</f>
        <v>Aug</v>
      </c>
      <c r="I1785">
        <v>2024</v>
      </c>
      <c r="J1785" t="str">
        <f>TEXT(Table1[[#This Row],[date1]],"dddd")</f>
        <v>Saturday</v>
      </c>
    </row>
    <row r="1786" spans="1:10" x14ac:dyDescent="0.35">
      <c r="A1786" s="1">
        <v>45507</v>
      </c>
      <c r="B1786" s="2">
        <v>2.6875E-2</v>
      </c>
      <c r="C1786" t="s">
        <v>3</v>
      </c>
      <c r="D1786" t="s">
        <v>469</v>
      </c>
      <c r="E1786">
        <v>32.82</v>
      </c>
      <c r="F1786" t="s">
        <v>42</v>
      </c>
      <c r="G1786" t="str">
        <f>TEXT(Table1[[#This Row],[date1]],"DD")</f>
        <v>03</v>
      </c>
      <c r="H1786" t="str">
        <f>TEXT(Table1[[#This Row],[date1]],"MMM")</f>
        <v>Aug</v>
      </c>
      <c r="I1786">
        <v>2024</v>
      </c>
      <c r="J1786" t="str">
        <f>TEXT(Table1[[#This Row],[date1]],"dddd")</f>
        <v>Saturday</v>
      </c>
    </row>
    <row r="1787" spans="1:10" x14ac:dyDescent="0.35">
      <c r="A1787" s="1">
        <v>45507</v>
      </c>
      <c r="B1787" s="2">
        <v>2.1400462962962961E-2</v>
      </c>
      <c r="C1787" t="s">
        <v>3</v>
      </c>
      <c r="D1787" t="s">
        <v>470</v>
      </c>
      <c r="E1787">
        <v>32.82</v>
      </c>
      <c r="F1787" t="s">
        <v>6</v>
      </c>
      <c r="G1787" t="str">
        <f>TEXT(Table1[[#This Row],[date1]],"DD")</f>
        <v>03</v>
      </c>
      <c r="H1787" t="str">
        <f>TEXT(Table1[[#This Row],[date1]],"MMM")</f>
        <v>Aug</v>
      </c>
      <c r="I1787">
        <v>2024</v>
      </c>
      <c r="J1787" t="str">
        <f>TEXT(Table1[[#This Row],[date1]],"dddd")</f>
        <v>Saturday</v>
      </c>
    </row>
    <row r="1788" spans="1:10" x14ac:dyDescent="0.35">
      <c r="A1788" s="1">
        <v>45507</v>
      </c>
      <c r="B1788" s="2">
        <v>2.2989583333333334E-2</v>
      </c>
      <c r="C1788" t="s">
        <v>3</v>
      </c>
      <c r="D1788" t="s">
        <v>470</v>
      </c>
      <c r="E1788">
        <v>32.82</v>
      </c>
      <c r="F1788" t="s">
        <v>6</v>
      </c>
      <c r="G1788" t="str">
        <f>TEXT(Table1[[#This Row],[date1]],"DD")</f>
        <v>03</v>
      </c>
      <c r="H1788" t="str">
        <f>TEXT(Table1[[#This Row],[date1]],"MMM")</f>
        <v>Aug</v>
      </c>
      <c r="I1788">
        <v>2024</v>
      </c>
      <c r="J1788" t="str">
        <f>TEXT(Table1[[#This Row],[date1]],"dddd")</f>
        <v>Saturday</v>
      </c>
    </row>
    <row r="1789" spans="1:10" x14ac:dyDescent="0.35">
      <c r="A1789" s="1">
        <v>45508</v>
      </c>
      <c r="B1789" s="2">
        <v>1.2931712962962963E-2</v>
      </c>
      <c r="C1789" t="s">
        <v>3</v>
      </c>
      <c r="D1789" t="s">
        <v>471</v>
      </c>
      <c r="E1789">
        <v>32.82</v>
      </c>
      <c r="F1789" t="s">
        <v>42</v>
      </c>
      <c r="G1789" t="str">
        <f>TEXT(Table1[[#This Row],[date1]],"DD")</f>
        <v>04</v>
      </c>
      <c r="H1789" t="str">
        <f>TEXT(Table1[[#This Row],[date1]],"MMM")</f>
        <v>Aug</v>
      </c>
      <c r="I1789">
        <v>2024</v>
      </c>
      <c r="J1789" t="str">
        <f>TEXT(Table1[[#This Row],[date1]],"dddd")</f>
        <v>Sunday</v>
      </c>
    </row>
    <row r="1790" spans="1:10" x14ac:dyDescent="0.35">
      <c r="A1790" s="1">
        <v>45508</v>
      </c>
      <c r="B1790" s="2">
        <v>2.6285879629629628E-2</v>
      </c>
      <c r="C1790" t="s">
        <v>3</v>
      </c>
      <c r="D1790" t="s">
        <v>53</v>
      </c>
      <c r="E1790">
        <v>27.92</v>
      </c>
      <c r="F1790" t="s">
        <v>13</v>
      </c>
      <c r="G1790" t="str">
        <f>TEXT(Table1[[#This Row],[date1]],"DD")</f>
        <v>04</v>
      </c>
      <c r="H1790" t="str">
        <f>TEXT(Table1[[#This Row],[date1]],"MMM")</f>
        <v>Aug</v>
      </c>
      <c r="I1790">
        <v>2024</v>
      </c>
      <c r="J1790" t="str">
        <f>TEXT(Table1[[#This Row],[date1]],"dddd")</f>
        <v>Sunday</v>
      </c>
    </row>
    <row r="1791" spans="1:10" x14ac:dyDescent="0.35">
      <c r="A1791" s="1">
        <v>45508</v>
      </c>
      <c r="B1791" s="2">
        <v>3.5354166666666666E-2</v>
      </c>
      <c r="C1791" t="s">
        <v>3</v>
      </c>
      <c r="D1791" t="s">
        <v>271</v>
      </c>
      <c r="E1791">
        <v>32.82</v>
      </c>
      <c r="F1791" t="s">
        <v>42</v>
      </c>
      <c r="G1791" t="str">
        <f>TEXT(Table1[[#This Row],[date1]],"DD")</f>
        <v>04</v>
      </c>
      <c r="H1791" t="str">
        <f>TEXT(Table1[[#This Row],[date1]],"MMM")</f>
        <v>Aug</v>
      </c>
      <c r="I1791">
        <v>2024</v>
      </c>
      <c r="J1791" t="str">
        <f>TEXT(Table1[[#This Row],[date1]],"dddd")</f>
        <v>Sunday</v>
      </c>
    </row>
    <row r="1792" spans="1:10" x14ac:dyDescent="0.35">
      <c r="A1792" s="1">
        <v>45508</v>
      </c>
      <c r="B1792" s="2">
        <v>3.6493055555555556E-2</v>
      </c>
      <c r="C1792" t="s">
        <v>3</v>
      </c>
      <c r="D1792" t="s">
        <v>271</v>
      </c>
      <c r="E1792">
        <v>27.92</v>
      </c>
      <c r="F1792" t="s">
        <v>13</v>
      </c>
      <c r="G1792" t="str">
        <f>TEXT(Table1[[#This Row],[date1]],"DD")</f>
        <v>04</v>
      </c>
      <c r="H1792" t="str">
        <f>TEXT(Table1[[#This Row],[date1]],"MMM")</f>
        <v>Aug</v>
      </c>
      <c r="I1792">
        <v>2024</v>
      </c>
      <c r="J1792" t="str">
        <f>TEXT(Table1[[#This Row],[date1]],"dddd")</f>
        <v>Sunday</v>
      </c>
    </row>
    <row r="1793" spans="1:10" x14ac:dyDescent="0.35">
      <c r="A1793" s="1">
        <v>45508</v>
      </c>
      <c r="B1793" s="2">
        <v>2.3519675925925927E-2</v>
      </c>
      <c r="C1793" t="s">
        <v>3</v>
      </c>
      <c r="D1793" t="s">
        <v>281</v>
      </c>
      <c r="E1793">
        <v>32.82</v>
      </c>
      <c r="F1793" t="s">
        <v>42</v>
      </c>
      <c r="G1793" t="str">
        <f>TEXT(Table1[[#This Row],[date1]],"DD")</f>
        <v>04</v>
      </c>
      <c r="H1793" t="str">
        <f>TEXT(Table1[[#This Row],[date1]],"MMM")</f>
        <v>Aug</v>
      </c>
      <c r="I1793">
        <v>2024</v>
      </c>
      <c r="J1793" t="str">
        <f>TEXT(Table1[[#This Row],[date1]],"dddd")</f>
        <v>Sunday</v>
      </c>
    </row>
    <row r="1794" spans="1:10" x14ac:dyDescent="0.35">
      <c r="A1794" s="1">
        <v>45508</v>
      </c>
      <c r="B1794" s="2">
        <v>2.4373842592592593E-2</v>
      </c>
      <c r="C1794" t="s">
        <v>3</v>
      </c>
      <c r="D1794" t="s">
        <v>281</v>
      </c>
      <c r="E1794">
        <v>32.82</v>
      </c>
      <c r="F1794" t="s">
        <v>42</v>
      </c>
      <c r="G1794" t="str">
        <f>TEXT(Table1[[#This Row],[date1]],"DD")</f>
        <v>04</v>
      </c>
      <c r="H1794" t="str">
        <f>TEXT(Table1[[#This Row],[date1]],"MMM")</f>
        <v>Aug</v>
      </c>
      <c r="I1794">
        <v>2024</v>
      </c>
      <c r="J1794" t="str">
        <f>TEXT(Table1[[#This Row],[date1]],"dddd")</f>
        <v>Sunday</v>
      </c>
    </row>
    <row r="1795" spans="1:10" x14ac:dyDescent="0.35">
      <c r="A1795" s="1">
        <v>45509</v>
      </c>
      <c r="B1795" s="2">
        <v>3.4789351851851856E-2</v>
      </c>
      <c r="C1795" t="s">
        <v>3</v>
      </c>
      <c r="D1795" t="s">
        <v>472</v>
      </c>
      <c r="E1795">
        <v>23.02</v>
      </c>
      <c r="F1795" t="s">
        <v>27</v>
      </c>
      <c r="G1795" t="str">
        <f>TEXT(Table1[[#This Row],[date1]],"DD")</f>
        <v>05</v>
      </c>
      <c r="H1795" t="str">
        <f>TEXT(Table1[[#This Row],[date1]],"MMM")</f>
        <v>Aug</v>
      </c>
      <c r="I1795">
        <v>2024</v>
      </c>
      <c r="J1795" t="str">
        <f>TEXT(Table1[[#This Row],[date1]],"dddd")</f>
        <v>Monday</v>
      </c>
    </row>
    <row r="1796" spans="1:10" x14ac:dyDescent="0.35">
      <c r="A1796" s="1">
        <v>45509</v>
      </c>
      <c r="B1796" s="2">
        <v>1.3416666666666667E-2</v>
      </c>
      <c r="C1796" t="s">
        <v>3</v>
      </c>
      <c r="D1796" t="s">
        <v>110</v>
      </c>
      <c r="E1796">
        <v>27.92</v>
      </c>
      <c r="F1796" t="s">
        <v>13</v>
      </c>
      <c r="G1796" t="str">
        <f>TEXT(Table1[[#This Row],[date1]],"DD")</f>
        <v>05</v>
      </c>
      <c r="H1796" t="str">
        <f>TEXT(Table1[[#This Row],[date1]],"MMM")</f>
        <v>Aug</v>
      </c>
      <c r="I1796">
        <v>2024</v>
      </c>
      <c r="J1796" t="str">
        <f>TEXT(Table1[[#This Row],[date1]],"dddd")</f>
        <v>Monday</v>
      </c>
    </row>
    <row r="1797" spans="1:10" x14ac:dyDescent="0.35">
      <c r="A1797" s="1">
        <v>45509</v>
      </c>
      <c r="B1797" s="2">
        <v>1.4437500000000001E-2</v>
      </c>
      <c r="C1797" t="s">
        <v>3</v>
      </c>
      <c r="D1797" t="s">
        <v>388</v>
      </c>
      <c r="E1797">
        <v>23.02</v>
      </c>
      <c r="F1797" t="s">
        <v>27</v>
      </c>
      <c r="G1797" t="str">
        <f>TEXT(Table1[[#This Row],[date1]],"DD")</f>
        <v>05</v>
      </c>
      <c r="H1797" t="str">
        <f>TEXT(Table1[[#This Row],[date1]],"MMM")</f>
        <v>Aug</v>
      </c>
      <c r="I1797">
        <v>2024</v>
      </c>
      <c r="J1797" t="str">
        <f>TEXT(Table1[[#This Row],[date1]],"dddd")</f>
        <v>Monday</v>
      </c>
    </row>
    <row r="1798" spans="1:10" x14ac:dyDescent="0.35">
      <c r="A1798" s="1">
        <v>45509</v>
      </c>
      <c r="B1798" s="2">
        <v>3.1510416666666666E-2</v>
      </c>
      <c r="C1798" t="s">
        <v>3</v>
      </c>
      <c r="D1798" t="s">
        <v>473</v>
      </c>
      <c r="E1798">
        <v>32.82</v>
      </c>
      <c r="F1798" t="s">
        <v>42</v>
      </c>
      <c r="G1798" t="str">
        <f>TEXT(Table1[[#This Row],[date1]],"DD")</f>
        <v>05</v>
      </c>
      <c r="H1798" t="str">
        <f>TEXT(Table1[[#This Row],[date1]],"MMM")</f>
        <v>Aug</v>
      </c>
      <c r="I1798">
        <v>2024</v>
      </c>
      <c r="J1798" t="str">
        <f>TEXT(Table1[[#This Row],[date1]],"dddd")</f>
        <v>Monday</v>
      </c>
    </row>
    <row r="1799" spans="1:10" x14ac:dyDescent="0.35">
      <c r="A1799" s="1">
        <v>45509</v>
      </c>
      <c r="B1799" s="2">
        <v>4.1400462962962962E-3</v>
      </c>
      <c r="C1799" t="s">
        <v>3</v>
      </c>
      <c r="D1799" t="s">
        <v>474</v>
      </c>
      <c r="E1799">
        <v>32.82</v>
      </c>
      <c r="F1799" t="s">
        <v>6</v>
      </c>
      <c r="G1799" t="str">
        <f>TEXT(Table1[[#This Row],[date1]],"DD")</f>
        <v>05</v>
      </c>
      <c r="H1799" t="str">
        <f>TEXT(Table1[[#This Row],[date1]],"MMM")</f>
        <v>Aug</v>
      </c>
      <c r="I1799">
        <v>2024</v>
      </c>
      <c r="J1799" t="str">
        <f>TEXT(Table1[[#This Row],[date1]],"dddd")</f>
        <v>Monday</v>
      </c>
    </row>
    <row r="1800" spans="1:10" x14ac:dyDescent="0.35">
      <c r="A1800" s="1">
        <v>45509</v>
      </c>
      <c r="B1800" s="2">
        <v>5.0787037037037042E-3</v>
      </c>
      <c r="C1800" t="s">
        <v>3</v>
      </c>
      <c r="D1800" t="s">
        <v>474</v>
      </c>
      <c r="E1800">
        <v>32.82</v>
      </c>
      <c r="F1800" t="s">
        <v>6</v>
      </c>
      <c r="G1800" t="str">
        <f>TEXT(Table1[[#This Row],[date1]],"DD")</f>
        <v>05</v>
      </c>
      <c r="H1800" t="str">
        <f>TEXT(Table1[[#This Row],[date1]],"MMM")</f>
        <v>Aug</v>
      </c>
      <c r="I1800">
        <v>2024</v>
      </c>
      <c r="J1800" t="str">
        <f>TEXT(Table1[[#This Row],[date1]],"dddd")</f>
        <v>Monday</v>
      </c>
    </row>
    <row r="1801" spans="1:10" x14ac:dyDescent="0.35">
      <c r="A1801" s="1">
        <v>45509</v>
      </c>
      <c r="B1801" s="2">
        <v>3.0839120370370371E-2</v>
      </c>
      <c r="C1801" t="s">
        <v>3</v>
      </c>
      <c r="D1801" t="s">
        <v>475</v>
      </c>
      <c r="E1801">
        <v>32.82</v>
      </c>
      <c r="F1801" t="s">
        <v>6</v>
      </c>
      <c r="G1801" t="str">
        <f>TEXT(Table1[[#This Row],[date1]],"DD")</f>
        <v>05</v>
      </c>
      <c r="H1801" t="str">
        <f>TEXT(Table1[[#This Row],[date1]],"MMM")</f>
        <v>Aug</v>
      </c>
      <c r="I1801">
        <v>2024</v>
      </c>
      <c r="J1801" t="str">
        <f>TEXT(Table1[[#This Row],[date1]],"dddd")</f>
        <v>Monday</v>
      </c>
    </row>
    <row r="1802" spans="1:10" x14ac:dyDescent="0.35">
      <c r="A1802" s="1">
        <v>45509</v>
      </c>
      <c r="B1802" s="2">
        <v>3.1621527777777776E-2</v>
      </c>
      <c r="C1802" t="s">
        <v>3</v>
      </c>
      <c r="D1802" t="s">
        <v>475</v>
      </c>
      <c r="E1802">
        <v>27.92</v>
      </c>
      <c r="F1802" t="s">
        <v>13</v>
      </c>
      <c r="G1802" t="str">
        <f>TEXT(Table1[[#This Row],[date1]],"DD")</f>
        <v>05</v>
      </c>
      <c r="H1802" t="str">
        <f>TEXT(Table1[[#This Row],[date1]],"MMM")</f>
        <v>Aug</v>
      </c>
      <c r="I1802">
        <v>2024</v>
      </c>
      <c r="J1802" t="str">
        <f>TEXT(Table1[[#This Row],[date1]],"dddd")</f>
        <v>Monday</v>
      </c>
    </row>
    <row r="1803" spans="1:10" x14ac:dyDescent="0.35">
      <c r="A1803" s="1">
        <v>45509</v>
      </c>
      <c r="B1803" s="2">
        <v>1.392013888888889E-2</v>
      </c>
      <c r="C1803" t="s">
        <v>3</v>
      </c>
      <c r="D1803" t="s">
        <v>30</v>
      </c>
      <c r="E1803">
        <v>32.82</v>
      </c>
      <c r="F1803" t="s">
        <v>6</v>
      </c>
      <c r="G1803" t="str">
        <f>TEXT(Table1[[#This Row],[date1]],"DD")</f>
        <v>05</v>
      </c>
      <c r="H1803" t="str">
        <f>TEXT(Table1[[#This Row],[date1]],"MMM")</f>
        <v>Aug</v>
      </c>
      <c r="I1803">
        <v>2024</v>
      </c>
      <c r="J1803" t="str">
        <f>TEXT(Table1[[#This Row],[date1]],"dddd")</f>
        <v>Monday</v>
      </c>
    </row>
    <row r="1804" spans="1:10" x14ac:dyDescent="0.35">
      <c r="A1804" s="1">
        <v>45509</v>
      </c>
      <c r="B1804" s="2">
        <v>2.4207175925925927E-2</v>
      </c>
      <c r="C1804" t="s">
        <v>3</v>
      </c>
      <c r="D1804" t="s">
        <v>18</v>
      </c>
      <c r="E1804">
        <v>32.82</v>
      </c>
      <c r="F1804" t="s">
        <v>6</v>
      </c>
      <c r="G1804" t="str">
        <f>TEXT(Table1[[#This Row],[date1]],"DD")</f>
        <v>05</v>
      </c>
      <c r="H1804" t="str">
        <f>TEXT(Table1[[#This Row],[date1]],"MMM")</f>
        <v>Aug</v>
      </c>
      <c r="I1804">
        <v>2024</v>
      </c>
      <c r="J1804" t="str">
        <f>TEXT(Table1[[#This Row],[date1]],"dddd")</f>
        <v>Monday</v>
      </c>
    </row>
    <row r="1805" spans="1:10" x14ac:dyDescent="0.35">
      <c r="A1805" s="1">
        <v>45509</v>
      </c>
      <c r="B1805" s="2">
        <v>3.4385416666666668E-2</v>
      </c>
      <c r="C1805" t="s">
        <v>3</v>
      </c>
      <c r="D1805" t="s">
        <v>476</v>
      </c>
      <c r="E1805">
        <v>32.82</v>
      </c>
      <c r="F1805" t="s">
        <v>17</v>
      </c>
      <c r="G1805" t="str">
        <f>TEXT(Table1[[#This Row],[date1]],"DD")</f>
        <v>05</v>
      </c>
      <c r="H1805" t="str">
        <f>TEXT(Table1[[#This Row],[date1]],"MMM")</f>
        <v>Aug</v>
      </c>
      <c r="I1805">
        <v>2024</v>
      </c>
      <c r="J1805" t="str">
        <f>TEXT(Table1[[#This Row],[date1]],"dddd")</f>
        <v>Monday</v>
      </c>
    </row>
    <row r="1806" spans="1:10" x14ac:dyDescent="0.35">
      <c r="A1806" s="1">
        <v>45509</v>
      </c>
      <c r="B1806" s="2">
        <v>3.4975694444444448E-2</v>
      </c>
      <c r="C1806" t="s">
        <v>3</v>
      </c>
      <c r="D1806" t="s">
        <v>476</v>
      </c>
      <c r="E1806">
        <v>32.82</v>
      </c>
      <c r="F1806" t="s">
        <v>17</v>
      </c>
      <c r="G1806" t="str">
        <f>TEXT(Table1[[#This Row],[date1]],"DD")</f>
        <v>05</v>
      </c>
      <c r="H1806" t="str">
        <f>TEXT(Table1[[#This Row],[date1]],"MMM")</f>
        <v>Aug</v>
      </c>
      <c r="I1806">
        <v>2024</v>
      </c>
      <c r="J1806" t="str">
        <f>TEXT(Table1[[#This Row],[date1]],"dddd")</f>
        <v>Monday</v>
      </c>
    </row>
    <row r="1807" spans="1:10" x14ac:dyDescent="0.35">
      <c r="A1807" s="1">
        <v>45509</v>
      </c>
      <c r="B1807" s="2">
        <v>3.0418981481481481E-2</v>
      </c>
      <c r="C1807" t="s">
        <v>3</v>
      </c>
      <c r="D1807" t="s">
        <v>477</v>
      </c>
      <c r="E1807">
        <v>27.92</v>
      </c>
      <c r="F1807" t="s">
        <v>13</v>
      </c>
      <c r="G1807" t="str">
        <f>TEXT(Table1[[#This Row],[date1]],"DD")</f>
        <v>05</v>
      </c>
      <c r="H1807" t="str">
        <f>TEXT(Table1[[#This Row],[date1]],"MMM")</f>
        <v>Aug</v>
      </c>
      <c r="I1807">
        <v>2024</v>
      </c>
      <c r="J1807" t="str">
        <f>TEXT(Table1[[#This Row],[date1]],"dddd")</f>
        <v>Monday</v>
      </c>
    </row>
    <row r="1808" spans="1:10" x14ac:dyDescent="0.35">
      <c r="A1808" s="1">
        <v>45510</v>
      </c>
      <c r="B1808" s="2">
        <v>1.4621527777777777E-2</v>
      </c>
      <c r="C1808" t="s">
        <v>3</v>
      </c>
      <c r="D1808" t="s">
        <v>388</v>
      </c>
      <c r="E1808">
        <v>23.02</v>
      </c>
      <c r="F1808" t="s">
        <v>27</v>
      </c>
      <c r="G1808" t="str">
        <f>TEXT(Table1[[#This Row],[date1]],"DD")</f>
        <v>06</v>
      </c>
      <c r="H1808" t="str">
        <f>TEXT(Table1[[#This Row],[date1]],"MMM")</f>
        <v>Aug</v>
      </c>
      <c r="I1808">
        <v>2024</v>
      </c>
      <c r="J1808" t="str">
        <f>TEXT(Table1[[#This Row],[date1]],"dddd")</f>
        <v>Tuesday</v>
      </c>
    </row>
    <row r="1809" spans="1:10" x14ac:dyDescent="0.35">
      <c r="A1809" s="1">
        <v>45510</v>
      </c>
      <c r="B1809" s="2">
        <v>2.2596064814814815E-2</v>
      </c>
      <c r="C1809" t="s">
        <v>3</v>
      </c>
      <c r="D1809" t="s">
        <v>478</v>
      </c>
      <c r="E1809">
        <v>32.82</v>
      </c>
      <c r="F1809" t="s">
        <v>8</v>
      </c>
      <c r="G1809" t="str">
        <f>TEXT(Table1[[#This Row],[date1]],"DD")</f>
        <v>06</v>
      </c>
      <c r="H1809" t="str">
        <f>TEXT(Table1[[#This Row],[date1]],"MMM")</f>
        <v>Aug</v>
      </c>
      <c r="I1809">
        <v>2024</v>
      </c>
      <c r="J1809" t="str">
        <f>TEXT(Table1[[#This Row],[date1]],"dddd")</f>
        <v>Tuesday</v>
      </c>
    </row>
    <row r="1810" spans="1:10" x14ac:dyDescent="0.35">
      <c r="A1810" s="1">
        <v>45510</v>
      </c>
      <c r="B1810" s="2">
        <v>2.8347222222222222E-2</v>
      </c>
      <c r="C1810" t="s">
        <v>3</v>
      </c>
      <c r="D1810" t="s">
        <v>479</v>
      </c>
      <c r="E1810">
        <v>32.82</v>
      </c>
      <c r="F1810" t="s">
        <v>42</v>
      </c>
      <c r="G1810" t="str">
        <f>TEXT(Table1[[#This Row],[date1]],"DD")</f>
        <v>06</v>
      </c>
      <c r="H1810" t="str">
        <f>TEXT(Table1[[#This Row],[date1]],"MMM")</f>
        <v>Aug</v>
      </c>
      <c r="I1810">
        <v>2024</v>
      </c>
      <c r="J1810" t="str">
        <f>TEXT(Table1[[#This Row],[date1]],"dddd")</f>
        <v>Tuesday</v>
      </c>
    </row>
    <row r="1811" spans="1:10" x14ac:dyDescent="0.35">
      <c r="A1811" s="1">
        <v>45510</v>
      </c>
      <c r="B1811" s="2">
        <v>2.977662037037037E-2</v>
      </c>
      <c r="C1811" t="s">
        <v>3</v>
      </c>
      <c r="D1811" t="s">
        <v>479</v>
      </c>
      <c r="E1811">
        <v>32.82</v>
      </c>
      <c r="F1811" t="s">
        <v>6</v>
      </c>
      <c r="G1811" t="str">
        <f>TEXT(Table1[[#This Row],[date1]],"DD")</f>
        <v>06</v>
      </c>
      <c r="H1811" t="str">
        <f>TEXT(Table1[[#This Row],[date1]],"MMM")</f>
        <v>Aug</v>
      </c>
      <c r="I1811">
        <v>2024</v>
      </c>
      <c r="J1811" t="str">
        <f>TEXT(Table1[[#This Row],[date1]],"dddd")</f>
        <v>Tuesday</v>
      </c>
    </row>
    <row r="1812" spans="1:10" x14ac:dyDescent="0.35">
      <c r="A1812" s="1">
        <v>45510</v>
      </c>
      <c r="B1812" s="2">
        <v>3.0614583333333334E-2</v>
      </c>
      <c r="C1812" t="s">
        <v>3</v>
      </c>
      <c r="D1812" t="s">
        <v>479</v>
      </c>
      <c r="E1812">
        <v>32.82</v>
      </c>
      <c r="F1812" t="s">
        <v>17</v>
      </c>
      <c r="G1812" t="str">
        <f>TEXT(Table1[[#This Row],[date1]],"DD")</f>
        <v>06</v>
      </c>
      <c r="H1812" t="str">
        <f>TEXT(Table1[[#This Row],[date1]],"MMM")</f>
        <v>Aug</v>
      </c>
      <c r="I1812">
        <v>2024</v>
      </c>
      <c r="J1812" t="str">
        <f>TEXT(Table1[[#This Row],[date1]],"dddd")</f>
        <v>Tuesday</v>
      </c>
    </row>
    <row r="1813" spans="1:10" x14ac:dyDescent="0.35">
      <c r="A1813" s="1">
        <v>45510</v>
      </c>
      <c r="B1813" s="2">
        <v>2.8298611111111111E-3</v>
      </c>
      <c r="C1813" t="s">
        <v>3</v>
      </c>
      <c r="D1813" t="s">
        <v>30</v>
      </c>
      <c r="E1813">
        <v>32.82</v>
      </c>
      <c r="F1813" t="s">
        <v>6</v>
      </c>
      <c r="G1813" t="str">
        <f>TEXT(Table1[[#This Row],[date1]],"DD")</f>
        <v>06</v>
      </c>
      <c r="H1813" t="str">
        <f>TEXT(Table1[[#This Row],[date1]],"MMM")</f>
        <v>Aug</v>
      </c>
      <c r="I1813">
        <v>2024</v>
      </c>
      <c r="J1813" t="str">
        <f>TEXT(Table1[[#This Row],[date1]],"dddd")</f>
        <v>Tuesday</v>
      </c>
    </row>
    <row r="1814" spans="1:10" x14ac:dyDescent="0.35">
      <c r="A1814" s="1">
        <v>45510</v>
      </c>
      <c r="B1814" s="2">
        <v>3.7395833333333335E-3</v>
      </c>
      <c r="C1814" t="s">
        <v>3</v>
      </c>
      <c r="D1814" t="s">
        <v>480</v>
      </c>
      <c r="E1814">
        <v>27.92</v>
      </c>
      <c r="F1814" t="s">
        <v>13</v>
      </c>
      <c r="G1814" t="str">
        <f>TEXT(Table1[[#This Row],[date1]],"DD")</f>
        <v>06</v>
      </c>
      <c r="H1814" t="str">
        <f>TEXT(Table1[[#This Row],[date1]],"MMM")</f>
        <v>Aug</v>
      </c>
      <c r="I1814">
        <v>2024</v>
      </c>
      <c r="J1814" t="str">
        <f>TEXT(Table1[[#This Row],[date1]],"dddd")</f>
        <v>Tuesday</v>
      </c>
    </row>
    <row r="1815" spans="1:10" x14ac:dyDescent="0.35">
      <c r="A1815" s="1">
        <v>45510</v>
      </c>
      <c r="B1815" s="2">
        <v>3.0914351851851853E-3</v>
      </c>
      <c r="C1815" t="s">
        <v>3</v>
      </c>
      <c r="D1815" t="s">
        <v>481</v>
      </c>
      <c r="E1815">
        <v>32.82</v>
      </c>
      <c r="F1815" t="s">
        <v>6</v>
      </c>
      <c r="G1815" t="str">
        <f>TEXT(Table1[[#This Row],[date1]],"DD")</f>
        <v>06</v>
      </c>
      <c r="H1815" t="str">
        <f>TEXT(Table1[[#This Row],[date1]],"MMM")</f>
        <v>Aug</v>
      </c>
      <c r="I1815">
        <v>2024</v>
      </c>
      <c r="J1815" t="str">
        <f>TEXT(Table1[[#This Row],[date1]],"dddd")</f>
        <v>Tuesday</v>
      </c>
    </row>
    <row r="1816" spans="1:10" x14ac:dyDescent="0.35">
      <c r="A1816" s="1">
        <v>45511</v>
      </c>
      <c r="B1816" s="2">
        <v>3.875578703703704E-2</v>
      </c>
      <c r="C1816" t="s">
        <v>3</v>
      </c>
      <c r="D1816" t="s">
        <v>466</v>
      </c>
      <c r="E1816">
        <v>27.92</v>
      </c>
      <c r="F1816" t="s">
        <v>13</v>
      </c>
      <c r="G1816" t="str">
        <f>TEXT(Table1[[#This Row],[date1]],"DD")</f>
        <v>07</v>
      </c>
      <c r="H1816" t="str">
        <f>TEXT(Table1[[#This Row],[date1]],"MMM")</f>
        <v>Aug</v>
      </c>
      <c r="I1816">
        <v>2024</v>
      </c>
      <c r="J1816" t="str">
        <f>TEXT(Table1[[#This Row],[date1]],"dddd")</f>
        <v>Wednesday</v>
      </c>
    </row>
    <row r="1817" spans="1:10" x14ac:dyDescent="0.35">
      <c r="A1817" s="1">
        <v>45511</v>
      </c>
      <c r="B1817" s="2">
        <v>8.6435185185185174E-3</v>
      </c>
      <c r="C1817" t="s">
        <v>3</v>
      </c>
      <c r="D1817" t="s">
        <v>9</v>
      </c>
      <c r="E1817">
        <v>23.02</v>
      </c>
      <c r="F1817" t="s">
        <v>10</v>
      </c>
      <c r="G1817" t="str">
        <f>TEXT(Table1[[#This Row],[date1]],"DD")</f>
        <v>07</v>
      </c>
      <c r="H1817" t="str">
        <f>TEXT(Table1[[#This Row],[date1]],"MMM")</f>
        <v>Aug</v>
      </c>
      <c r="I1817">
        <v>2024</v>
      </c>
      <c r="J1817" t="str">
        <f>TEXT(Table1[[#This Row],[date1]],"dddd")</f>
        <v>Wednesday</v>
      </c>
    </row>
    <row r="1818" spans="1:10" x14ac:dyDescent="0.35">
      <c r="A1818" s="1">
        <v>45511</v>
      </c>
      <c r="B1818" s="2">
        <v>9.4988425925925934E-3</v>
      </c>
      <c r="C1818" t="s">
        <v>3</v>
      </c>
      <c r="D1818" t="s">
        <v>9</v>
      </c>
      <c r="E1818">
        <v>23.02</v>
      </c>
      <c r="F1818" t="s">
        <v>10</v>
      </c>
      <c r="G1818" t="str">
        <f>TEXT(Table1[[#This Row],[date1]],"DD")</f>
        <v>07</v>
      </c>
      <c r="H1818" t="str">
        <f>TEXT(Table1[[#This Row],[date1]],"MMM")</f>
        <v>Aug</v>
      </c>
      <c r="I1818">
        <v>2024</v>
      </c>
      <c r="J1818" t="str">
        <f>TEXT(Table1[[#This Row],[date1]],"dddd")</f>
        <v>Wednesday</v>
      </c>
    </row>
    <row r="1819" spans="1:10" x14ac:dyDescent="0.35">
      <c r="A1819" s="1">
        <v>45511</v>
      </c>
      <c r="B1819" s="2">
        <v>7.8263888888888897E-3</v>
      </c>
      <c r="C1819" t="s">
        <v>3</v>
      </c>
      <c r="D1819" t="s">
        <v>482</v>
      </c>
      <c r="E1819">
        <v>18.12</v>
      </c>
      <c r="F1819" t="s">
        <v>34</v>
      </c>
      <c r="G1819" t="str">
        <f>TEXT(Table1[[#This Row],[date1]],"DD")</f>
        <v>07</v>
      </c>
      <c r="H1819" t="str">
        <f>TEXT(Table1[[#This Row],[date1]],"MMM")</f>
        <v>Aug</v>
      </c>
      <c r="I1819">
        <v>2024</v>
      </c>
      <c r="J1819" t="str">
        <f>TEXT(Table1[[#This Row],[date1]],"dddd")</f>
        <v>Wednesday</v>
      </c>
    </row>
    <row r="1820" spans="1:10" x14ac:dyDescent="0.35">
      <c r="A1820" s="1">
        <v>45511</v>
      </c>
      <c r="B1820" s="2">
        <v>1.3214120370370371E-2</v>
      </c>
      <c r="C1820" t="s">
        <v>3</v>
      </c>
      <c r="D1820" t="s">
        <v>483</v>
      </c>
      <c r="E1820">
        <v>23.02</v>
      </c>
      <c r="F1820" t="s">
        <v>10</v>
      </c>
      <c r="G1820" t="str">
        <f>TEXT(Table1[[#This Row],[date1]],"DD")</f>
        <v>07</v>
      </c>
      <c r="H1820" t="str">
        <f>TEXT(Table1[[#This Row],[date1]],"MMM")</f>
        <v>Aug</v>
      </c>
      <c r="I1820">
        <v>2024</v>
      </c>
      <c r="J1820" t="str">
        <f>TEXT(Table1[[#This Row],[date1]],"dddd")</f>
        <v>Wednesday</v>
      </c>
    </row>
    <row r="1821" spans="1:10" x14ac:dyDescent="0.35">
      <c r="A1821" s="1">
        <v>45511</v>
      </c>
      <c r="B1821" s="2">
        <v>2.526273148148148E-2</v>
      </c>
      <c r="C1821" t="s">
        <v>3</v>
      </c>
      <c r="D1821" t="s">
        <v>18</v>
      </c>
      <c r="E1821">
        <v>32.82</v>
      </c>
      <c r="F1821" t="s">
        <v>6</v>
      </c>
      <c r="G1821" t="str">
        <f>TEXT(Table1[[#This Row],[date1]],"DD")</f>
        <v>07</v>
      </c>
      <c r="H1821" t="str">
        <f>TEXT(Table1[[#This Row],[date1]],"MMM")</f>
        <v>Aug</v>
      </c>
      <c r="I1821">
        <v>2024</v>
      </c>
      <c r="J1821" t="str">
        <f>TEXT(Table1[[#This Row],[date1]],"dddd")</f>
        <v>Wednesday</v>
      </c>
    </row>
    <row r="1822" spans="1:10" x14ac:dyDescent="0.35">
      <c r="A1822" s="1">
        <v>45511</v>
      </c>
      <c r="B1822" s="2">
        <v>2.7885416666666669E-2</v>
      </c>
      <c r="C1822" t="s">
        <v>3</v>
      </c>
      <c r="D1822" t="s">
        <v>455</v>
      </c>
      <c r="E1822">
        <v>32.82</v>
      </c>
      <c r="F1822" t="s">
        <v>17</v>
      </c>
      <c r="G1822" t="str">
        <f>TEXT(Table1[[#This Row],[date1]],"DD")</f>
        <v>07</v>
      </c>
      <c r="H1822" t="str">
        <f>TEXT(Table1[[#This Row],[date1]],"MMM")</f>
        <v>Aug</v>
      </c>
      <c r="I1822">
        <v>2024</v>
      </c>
      <c r="J1822" t="str">
        <f>TEXT(Table1[[#This Row],[date1]],"dddd")</f>
        <v>Wednesday</v>
      </c>
    </row>
    <row r="1823" spans="1:10" x14ac:dyDescent="0.35">
      <c r="A1823" s="1">
        <v>45511</v>
      </c>
      <c r="B1823" s="2">
        <v>1.2638888888888889E-2</v>
      </c>
      <c r="C1823" t="s">
        <v>3</v>
      </c>
      <c r="D1823" t="s">
        <v>341</v>
      </c>
      <c r="E1823">
        <v>32.82</v>
      </c>
      <c r="F1823" t="s">
        <v>42</v>
      </c>
      <c r="G1823" t="str">
        <f>TEXT(Table1[[#This Row],[date1]],"DD")</f>
        <v>07</v>
      </c>
      <c r="H1823" t="str">
        <f>TEXT(Table1[[#This Row],[date1]],"MMM")</f>
        <v>Aug</v>
      </c>
      <c r="I1823">
        <v>2024</v>
      </c>
      <c r="J1823" t="str">
        <f>TEXT(Table1[[#This Row],[date1]],"dddd")</f>
        <v>Wednesday</v>
      </c>
    </row>
    <row r="1824" spans="1:10" x14ac:dyDescent="0.35">
      <c r="A1824" s="1">
        <v>45511</v>
      </c>
      <c r="B1824" s="2">
        <v>2.0100694444444445E-2</v>
      </c>
      <c r="C1824" t="s">
        <v>3</v>
      </c>
      <c r="D1824" t="s">
        <v>484</v>
      </c>
      <c r="E1824">
        <v>32.82</v>
      </c>
      <c r="F1824" t="s">
        <v>6</v>
      </c>
      <c r="G1824" t="str">
        <f>TEXT(Table1[[#This Row],[date1]],"DD")</f>
        <v>07</v>
      </c>
      <c r="H1824" t="str">
        <f>TEXT(Table1[[#This Row],[date1]],"MMM")</f>
        <v>Aug</v>
      </c>
      <c r="I1824">
        <v>2024</v>
      </c>
      <c r="J1824" t="str">
        <f>TEXT(Table1[[#This Row],[date1]],"dddd")</f>
        <v>Wednesday</v>
      </c>
    </row>
    <row r="1825" spans="1:10" x14ac:dyDescent="0.35">
      <c r="A1825" s="1">
        <v>45511</v>
      </c>
      <c r="B1825" s="2">
        <v>2.2407407407407407E-2</v>
      </c>
      <c r="C1825" t="s">
        <v>3</v>
      </c>
      <c r="D1825" t="s">
        <v>485</v>
      </c>
      <c r="E1825">
        <v>32.82</v>
      </c>
      <c r="F1825" t="s">
        <v>6</v>
      </c>
      <c r="G1825" t="str">
        <f>TEXT(Table1[[#This Row],[date1]],"DD")</f>
        <v>07</v>
      </c>
      <c r="H1825" t="str">
        <f>TEXT(Table1[[#This Row],[date1]],"MMM")</f>
        <v>Aug</v>
      </c>
      <c r="I1825">
        <v>2024</v>
      </c>
      <c r="J1825" t="str">
        <f>TEXT(Table1[[#This Row],[date1]],"dddd")</f>
        <v>Wednesday</v>
      </c>
    </row>
    <row r="1826" spans="1:10" x14ac:dyDescent="0.35">
      <c r="A1826" s="1">
        <v>45512</v>
      </c>
      <c r="B1826" s="2">
        <v>3.236342592592592E-2</v>
      </c>
      <c r="C1826" t="s">
        <v>3</v>
      </c>
      <c r="D1826" t="s">
        <v>154</v>
      </c>
      <c r="E1826">
        <v>18.12</v>
      </c>
      <c r="F1826" t="s">
        <v>34</v>
      </c>
      <c r="G1826" t="str">
        <f>TEXT(Table1[[#This Row],[date1]],"DD")</f>
        <v>08</v>
      </c>
      <c r="H1826" t="str">
        <f>TEXT(Table1[[#This Row],[date1]],"MMM")</f>
        <v>Aug</v>
      </c>
      <c r="I1826">
        <v>2024</v>
      </c>
      <c r="J1826" t="str">
        <f>TEXT(Table1[[#This Row],[date1]],"dddd")</f>
        <v>Thursday</v>
      </c>
    </row>
    <row r="1827" spans="1:10" x14ac:dyDescent="0.35">
      <c r="A1827" s="1">
        <v>45512</v>
      </c>
      <c r="B1827" s="2">
        <v>3.2971064814814814E-2</v>
      </c>
      <c r="C1827" t="s">
        <v>3</v>
      </c>
      <c r="D1827" t="s">
        <v>154</v>
      </c>
      <c r="E1827">
        <v>23.02</v>
      </c>
      <c r="F1827" t="s">
        <v>27</v>
      </c>
      <c r="G1827" t="str">
        <f>TEXT(Table1[[#This Row],[date1]],"DD")</f>
        <v>08</v>
      </c>
      <c r="H1827" t="str">
        <f>TEXT(Table1[[#This Row],[date1]],"MMM")</f>
        <v>Aug</v>
      </c>
      <c r="I1827">
        <v>2024</v>
      </c>
      <c r="J1827" t="str">
        <f>TEXT(Table1[[#This Row],[date1]],"dddd")</f>
        <v>Thursday</v>
      </c>
    </row>
    <row r="1828" spans="1:10" x14ac:dyDescent="0.35">
      <c r="A1828" s="1">
        <v>45512</v>
      </c>
      <c r="B1828" s="2">
        <v>1.8812499999999999E-2</v>
      </c>
      <c r="C1828" t="s">
        <v>3</v>
      </c>
      <c r="D1828" t="s">
        <v>433</v>
      </c>
      <c r="E1828">
        <v>27.92</v>
      </c>
      <c r="F1828" t="s">
        <v>13</v>
      </c>
      <c r="G1828" t="str">
        <f>TEXT(Table1[[#This Row],[date1]],"DD")</f>
        <v>08</v>
      </c>
      <c r="H1828" t="str">
        <f>TEXT(Table1[[#This Row],[date1]],"MMM")</f>
        <v>Aug</v>
      </c>
      <c r="I1828">
        <v>2024</v>
      </c>
      <c r="J1828" t="str">
        <f>TEXT(Table1[[#This Row],[date1]],"dddd")</f>
        <v>Thursday</v>
      </c>
    </row>
    <row r="1829" spans="1:10" x14ac:dyDescent="0.35">
      <c r="A1829" s="1">
        <v>45512</v>
      </c>
      <c r="B1829" s="2">
        <v>3.0087962962962962E-2</v>
      </c>
      <c r="C1829" t="s">
        <v>3</v>
      </c>
      <c r="D1829" t="s">
        <v>154</v>
      </c>
      <c r="E1829">
        <v>23.02</v>
      </c>
      <c r="F1829" t="s">
        <v>27</v>
      </c>
      <c r="G1829" t="str">
        <f>TEXT(Table1[[#This Row],[date1]],"DD")</f>
        <v>08</v>
      </c>
      <c r="H1829" t="str">
        <f>TEXT(Table1[[#This Row],[date1]],"MMM")</f>
        <v>Aug</v>
      </c>
      <c r="I1829">
        <v>2024</v>
      </c>
      <c r="J1829" t="str">
        <f>TEXT(Table1[[#This Row],[date1]],"dddd")</f>
        <v>Thursday</v>
      </c>
    </row>
    <row r="1830" spans="1:10" x14ac:dyDescent="0.35">
      <c r="A1830" s="1">
        <v>45512</v>
      </c>
      <c r="B1830" s="2">
        <v>3.0729166666666665E-2</v>
      </c>
      <c r="C1830" t="s">
        <v>3</v>
      </c>
      <c r="D1830" t="s">
        <v>154</v>
      </c>
      <c r="E1830">
        <v>23.02</v>
      </c>
      <c r="F1830" t="s">
        <v>27</v>
      </c>
      <c r="G1830" t="str">
        <f>TEXT(Table1[[#This Row],[date1]],"DD")</f>
        <v>08</v>
      </c>
      <c r="H1830" t="str">
        <f>TEXT(Table1[[#This Row],[date1]],"MMM")</f>
        <v>Aug</v>
      </c>
      <c r="I1830">
        <v>2024</v>
      </c>
      <c r="J1830" t="str">
        <f>TEXT(Table1[[#This Row],[date1]],"dddd")</f>
        <v>Thursday</v>
      </c>
    </row>
    <row r="1831" spans="1:10" x14ac:dyDescent="0.35">
      <c r="A1831" s="1">
        <v>45512</v>
      </c>
      <c r="B1831" s="2">
        <v>4.0200231481481483E-2</v>
      </c>
      <c r="C1831" t="s">
        <v>3</v>
      </c>
      <c r="D1831" t="s">
        <v>486</v>
      </c>
      <c r="E1831">
        <v>32.82</v>
      </c>
      <c r="F1831" t="s">
        <v>42</v>
      </c>
      <c r="G1831" t="str">
        <f>TEXT(Table1[[#This Row],[date1]],"DD")</f>
        <v>08</v>
      </c>
      <c r="H1831" t="str">
        <f>TEXT(Table1[[#This Row],[date1]],"MMM")</f>
        <v>Aug</v>
      </c>
      <c r="I1831">
        <v>2024</v>
      </c>
      <c r="J1831" t="str">
        <f>TEXT(Table1[[#This Row],[date1]],"dddd")</f>
        <v>Thursday</v>
      </c>
    </row>
    <row r="1832" spans="1:10" x14ac:dyDescent="0.35">
      <c r="A1832" s="1">
        <v>45512</v>
      </c>
      <c r="B1832" s="2">
        <v>1.2403935185185186E-2</v>
      </c>
      <c r="C1832" t="s">
        <v>3</v>
      </c>
      <c r="D1832" t="s">
        <v>487</v>
      </c>
      <c r="E1832">
        <v>32.82</v>
      </c>
      <c r="F1832" t="s">
        <v>42</v>
      </c>
      <c r="G1832" t="str">
        <f>TEXT(Table1[[#This Row],[date1]],"DD")</f>
        <v>08</v>
      </c>
      <c r="H1832" t="str">
        <f>TEXT(Table1[[#This Row],[date1]],"MMM")</f>
        <v>Aug</v>
      </c>
      <c r="I1832">
        <v>2024</v>
      </c>
      <c r="J1832" t="str">
        <f>TEXT(Table1[[#This Row],[date1]],"dddd")</f>
        <v>Thursday</v>
      </c>
    </row>
    <row r="1833" spans="1:10" x14ac:dyDescent="0.35">
      <c r="A1833" s="1">
        <v>45512</v>
      </c>
      <c r="B1833" s="2">
        <v>1.8047453703703704E-2</v>
      </c>
      <c r="C1833" t="s">
        <v>3</v>
      </c>
      <c r="D1833" t="s">
        <v>324</v>
      </c>
      <c r="E1833">
        <v>27.92</v>
      </c>
      <c r="F1833" t="s">
        <v>13</v>
      </c>
      <c r="G1833" t="str">
        <f>TEXT(Table1[[#This Row],[date1]],"DD")</f>
        <v>08</v>
      </c>
      <c r="H1833" t="str">
        <f>TEXT(Table1[[#This Row],[date1]],"MMM")</f>
        <v>Aug</v>
      </c>
      <c r="I1833">
        <v>2024</v>
      </c>
      <c r="J1833" t="str">
        <f>TEXT(Table1[[#This Row],[date1]],"dddd")</f>
        <v>Thursday</v>
      </c>
    </row>
    <row r="1834" spans="1:10" x14ac:dyDescent="0.35">
      <c r="A1834" s="1">
        <v>45513</v>
      </c>
      <c r="B1834" s="2">
        <v>2.4563657407407409E-2</v>
      </c>
      <c r="C1834" t="s">
        <v>3</v>
      </c>
      <c r="D1834" t="s">
        <v>488</v>
      </c>
      <c r="E1834">
        <v>32.82</v>
      </c>
      <c r="F1834" t="s">
        <v>6</v>
      </c>
      <c r="G1834" t="str">
        <f>TEXT(Table1[[#This Row],[date1]],"DD")</f>
        <v>09</v>
      </c>
      <c r="H1834" t="str">
        <f>TEXT(Table1[[#This Row],[date1]],"MMM")</f>
        <v>Aug</v>
      </c>
      <c r="I1834">
        <v>2024</v>
      </c>
      <c r="J1834" t="str">
        <f>TEXT(Table1[[#This Row],[date1]],"dddd")</f>
        <v>Friday</v>
      </c>
    </row>
    <row r="1835" spans="1:10" x14ac:dyDescent="0.35">
      <c r="A1835" s="1">
        <v>45513</v>
      </c>
      <c r="B1835" s="2">
        <v>3.720601851851852E-2</v>
      </c>
      <c r="C1835" t="s">
        <v>3</v>
      </c>
      <c r="D1835" t="s">
        <v>489</v>
      </c>
      <c r="E1835">
        <v>23.02</v>
      </c>
      <c r="F1835" t="s">
        <v>10</v>
      </c>
      <c r="G1835" t="str">
        <f>TEXT(Table1[[#This Row],[date1]],"DD")</f>
        <v>09</v>
      </c>
      <c r="H1835" t="str">
        <f>TEXT(Table1[[#This Row],[date1]],"MMM")</f>
        <v>Aug</v>
      </c>
      <c r="I1835">
        <v>2024</v>
      </c>
      <c r="J1835" t="str">
        <f>TEXT(Table1[[#This Row],[date1]],"dddd")</f>
        <v>Friday</v>
      </c>
    </row>
    <row r="1836" spans="1:10" x14ac:dyDescent="0.35">
      <c r="A1836" s="1">
        <v>45513</v>
      </c>
      <c r="B1836" s="2">
        <v>9.1145833333333339E-3</v>
      </c>
      <c r="C1836" t="s">
        <v>3</v>
      </c>
      <c r="D1836" t="s">
        <v>154</v>
      </c>
      <c r="E1836">
        <v>23.02</v>
      </c>
      <c r="F1836" t="s">
        <v>27</v>
      </c>
      <c r="G1836" t="str">
        <f>TEXT(Table1[[#This Row],[date1]],"DD")</f>
        <v>09</v>
      </c>
      <c r="H1836" t="str">
        <f>TEXT(Table1[[#This Row],[date1]],"MMM")</f>
        <v>Aug</v>
      </c>
      <c r="I1836">
        <v>2024</v>
      </c>
      <c r="J1836" t="str">
        <f>TEXT(Table1[[#This Row],[date1]],"dddd")</f>
        <v>Friday</v>
      </c>
    </row>
    <row r="1837" spans="1:10" x14ac:dyDescent="0.35">
      <c r="A1837" s="1">
        <v>45513</v>
      </c>
      <c r="B1837" s="2">
        <v>1.8601851851851852E-2</v>
      </c>
      <c r="C1837" t="s">
        <v>3</v>
      </c>
      <c r="D1837" t="s">
        <v>324</v>
      </c>
      <c r="E1837">
        <v>27.92</v>
      </c>
      <c r="F1837" t="s">
        <v>13</v>
      </c>
      <c r="G1837" t="str">
        <f>TEXT(Table1[[#This Row],[date1]],"DD")</f>
        <v>09</v>
      </c>
      <c r="H1837" t="str">
        <f>TEXT(Table1[[#This Row],[date1]],"MMM")</f>
        <v>Aug</v>
      </c>
      <c r="I1837">
        <v>2024</v>
      </c>
      <c r="J1837" t="str">
        <f>TEXT(Table1[[#This Row],[date1]],"dddd")</f>
        <v>Friday</v>
      </c>
    </row>
    <row r="1838" spans="1:10" x14ac:dyDescent="0.35">
      <c r="A1838" s="1">
        <v>45513</v>
      </c>
      <c r="B1838" s="2">
        <v>1.954513888888889E-2</v>
      </c>
      <c r="C1838" t="s">
        <v>3</v>
      </c>
      <c r="D1838" t="s">
        <v>488</v>
      </c>
      <c r="E1838">
        <v>32.82</v>
      </c>
      <c r="F1838" t="s">
        <v>6</v>
      </c>
      <c r="G1838" t="str">
        <f>TEXT(Table1[[#This Row],[date1]],"DD")</f>
        <v>09</v>
      </c>
      <c r="H1838" t="str">
        <f>TEXT(Table1[[#This Row],[date1]],"MMM")</f>
        <v>Aug</v>
      </c>
      <c r="I1838">
        <v>2024</v>
      </c>
      <c r="J1838" t="str">
        <f>TEXT(Table1[[#This Row],[date1]],"dddd")</f>
        <v>Friday</v>
      </c>
    </row>
    <row r="1839" spans="1:10" x14ac:dyDescent="0.35">
      <c r="A1839" s="1">
        <v>45513</v>
      </c>
      <c r="B1839" s="2">
        <v>2.0702546296296295E-2</v>
      </c>
      <c r="C1839" t="s">
        <v>3</v>
      </c>
      <c r="D1839" t="s">
        <v>490</v>
      </c>
      <c r="E1839">
        <v>23.02</v>
      </c>
      <c r="F1839" t="s">
        <v>10</v>
      </c>
      <c r="G1839" t="str">
        <f>TEXT(Table1[[#This Row],[date1]],"DD")</f>
        <v>09</v>
      </c>
      <c r="H1839" t="str">
        <f>TEXT(Table1[[#This Row],[date1]],"MMM")</f>
        <v>Aug</v>
      </c>
      <c r="I1839">
        <v>2024</v>
      </c>
      <c r="J1839" t="str">
        <f>TEXT(Table1[[#This Row],[date1]],"dddd")</f>
        <v>Friday</v>
      </c>
    </row>
    <row r="1840" spans="1:10" x14ac:dyDescent="0.35">
      <c r="A1840" s="1">
        <v>45513</v>
      </c>
      <c r="B1840" s="2">
        <v>3.9209490740740739E-2</v>
      </c>
      <c r="C1840" t="s">
        <v>3</v>
      </c>
      <c r="D1840" t="s">
        <v>491</v>
      </c>
      <c r="E1840">
        <v>23.02</v>
      </c>
      <c r="F1840" t="s">
        <v>10</v>
      </c>
      <c r="G1840" t="str">
        <f>TEXT(Table1[[#This Row],[date1]],"DD")</f>
        <v>09</v>
      </c>
      <c r="H1840" t="str">
        <f>TEXT(Table1[[#This Row],[date1]],"MMM")</f>
        <v>Aug</v>
      </c>
      <c r="I1840">
        <v>2024</v>
      </c>
      <c r="J1840" t="str">
        <f>TEXT(Table1[[#This Row],[date1]],"dddd")</f>
        <v>Friday</v>
      </c>
    </row>
    <row r="1841" spans="1:10" x14ac:dyDescent="0.35">
      <c r="A1841" s="1">
        <v>45513</v>
      </c>
      <c r="B1841" s="2">
        <v>2.1597222222222222E-3</v>
      </c>
      <c r="C1841" t="s">
        <v>3</v>
      </c>
      <c r="D1841" t="s">
        <v>492</v>
      </c>
      <c r="E1841">
        <v>32.82</v>
      </c>
      <c r="F1841" t="s">
        <v>8</v>
      </c>
      <c r="G1841" t="str">
        <f>TEXT(Table1[[#This Row],[date1]],"DD")</f>
        <v>09</v>
      </c>
      <c r="H1841" t="str">
        <f>TEXT(Table1[[#This Row],[date1]],"MMM")</f>
        <v>Aug</v>
      </c>
      <c r="I1841">
        <v>2024</v>
      </c>
      <c r="J1841" t="str">
        <f>TEXT(Table1[[#This Row],[date1]],"dddd")</f>
        <v>Friday</v>
      </c>
    </row>
    <row r="1842" spans="1:10" x14ac:dyDescent="0.35">
      <c r="A1842" s="1">
        <v>45514</v>
      </c>
      <c r="B1842" s="2">
        <v>2.5516203703703704E-2</v>
      </c>
      <c r="C1842" t="s">
        <v>3</v>
      </c>
      <c r="D1842" t="s">
        <v>493</v>
      </c>
      <c r="E1842">
        <v>32.82</v>
      </c>
      <c r="F1842" t="s">
        <v>42</v>
      </c>
      <c r="G1842" t="str">
        <f>TEXT(Table1[[#This Row],[date1]],"DD")</f>
        <v>10</v>
      </c>
      <c r="H1842" t="str">
        <f>TEXT(Table1[[#This Row],[date1]],"MMM")</f>
        <v>Aug</v>
      </c>
      <c r="I1842">
        <v>2024</v>
      </c>
      <c r="J1842" t="str">
        <f>TEXT(Table1[[#This Row],[date1]],"dddd")</f>
        <v>Saturday</v>
      </c>
    </row>
    <row r="1843" spans="1:10" x14ac:dyDescent="0.35">
      <c r="A1843" s="1">
        <v>45514</v>
      </c>
      <c r="B1843" s="2">
        <v>2.6355324074074073E-2</v>
      </c>
      <c r="C1843" t="s">
        <v>3</v>
      </c>
      <c r="D1843" t="s">
        <v>493</v>
      </c>
      <c r="E1843">
        <v>27.92</v>
      </c>
      <c r="F1843" t="s">
        <v>13</v>
      </c>
      <c r="G1843" t="str">
        <f>TEXT(Table1[[#This Row],[date1]],"DD")</f>
        <v>10</v>
      </c>
      <c r="H1843" t="str">
        <f>TEXT(Table1[[#This Row],[date1]],"MMM")</f>
        <v>Aug</v>
      </c>
      <c r="I1843">
        <v>2024</v>
      </c>
      <c r="J1843" t="str">
        <f>TEXT(Table1[[#This Row],[date1]],"dddd")</f>
        <v>Saturday</v>
      </c>
    </row>
    <row r="1844" spans="1:10" x14ac:dyDescent="0.35">
      <c r="A1844" s="1">
        <v>45514</v>
      </c>
      <c r="B1844" s="2">
        <v>3.1354166666666669E-2</v>
      </c>
      <c r="C1844" t="s">
        <v>3</v>
      </c>
      <c r="D1844" t="s">
        <v>154</v>
      </c>
      <c r="E1844">
        <v>23.02</v>
      </c>
      <c r="F1844" t="s">
        <v>27</v>
      </c>
      <c r="G1844" t="str">
        <f>TEXT(Table1[[#This Row],[date1]],"DD")</f>
        <v>10</v>
      </c>
      <c r="H1844" t="str">
        <f>TEXT(Table1[[#This Row],[date1]],"MMM")</f>
        <v>Aug</v>
      </c>
      <c r="I1844">
        <v>2024</v>
      </c>
      <c r="J1844" t="str">
        <f>TEXT(Table1[[#This Row],[date1]],"dddd")</f>
        <v>Saturday</v>
      </c>
    </row>
    <row r="1845" spans="1:10" x14ac:dyDescent="0.35">
      <c r="A1845" s="1">
        <v>45514</v>
      </c>
      <c r="B1845" s="2">
        <v>3.6502314814814814E-2</v>
      </c>
      <c r="C1845" t="s">
        <v>3</v>
      </c>
      <c r="D1845" t="s">
        <v>22</v>
      </c>
      <c r="E1845">
        <v>23.02</v>
      </c>
      <c r="F1845" t="s">
        <v>27</v>
      </c>
      <c r="G1845" t="str">
        <f>TEXT(Table1[[#This Row],[date1]],"DD")</f>
        <v>10</v>
      </c>
      <c r="H1845" t="str">
        <f>TEXT(Table1[[#This Row],[date1]],"MMM")</f>
        <v>Aug</v>
      </c>
      <c r="I1845">
        <v>2024</v>
      </c>
      <c r="J1845" t="str">
        <f>TEXT(Table1[[#This Row],[date1]],"dddd")</f>
        <v>Saturday</v>
      </c>
    </row>
    <row r="1846" spans="1:10" x14ac:dyDescent="0.35">
      <c r="A1846" s="1">
        <v>45514</v>
      </c>
      <c r="B1846" s="2">
        <v>3.7771990740740738E-2</v>
      </c>
      <c r="C1846" t="s">
        <v>3</v>
      </c>
      <c r="D1846" t="s">
        <v>22</v>
      </c>
      <c r="E1846">
        <v>23.02</v>
      </c>
      <c r="F1846" t="s">
        <v>10</v>
      </c>
      <c r="G1846" t="str">
        <f>TEXT(Table1[[#This Row],[date1]],"DD")</f>
        <v>10</v>
      </c>
      <c r="H1846" t="str">
        <f>TEXT(Table1[[#This Row],[date1]],"MMM")</f>
        <v>Aug</v>
      </c>
      <c r="I1846">
        <v>2024</v>
      </c>
      <c r="J1846" t="str">
        <f>TEXT(Table1[[#This Row],[date1]],"dddd")</f>
        <v>Saturday</v>
      </c>
    </row>
    <row r="1847" spans="1:10" x14ac:dyDescent="0.35">
      <c r="A1847" s="1">
        <v>45514</v>
      </c>
      <c r="B1847" s="2">
        <v>1.0542824074074074E-2</v>
      </c>
      <c r="C1847" t="s">
        <v>3</v>
      </c>
      <c r="D1847" t="s">
        <v>494</v>
      </c>
      <c r="E1847">
        <v>32.82</v>
      </c>
      <c r="F1847" t="s">
        <v>6</v>
      </c>
      <c r="G1847" t="str">
        <f>TEXT(Table1[[#This Row],[date1]],"DD")</f>
        <v>10</v>
      </c>
      <c r="H1847" t="str">
        <f>TEXT(Table1[[#This Row],[date1]],"MMM")</f>
        <v>Aug</v>
      </c>
      <c r="I1847">
        <v>2024</v>
      </c>
      <c r="J1847" t="str">
        <f>TEXT(Table1[[#This Row],[date1]],"dddd")</f>
        <v>Saturday</v>
      </c>
    </row>
    <row r="1848" spans="1:10" x14ac:dyDescent="0.35">
      <c r="A1848" s="1">
        <v>45514</v>
      </c>
      <c r="B1848" s="2">
        <v>2.3061342592592592E-2</v>
      </c>
      <c r="C1848" t="s">
        <v>3</v>
      </c>
      <c r="D1848" t="s">
        <v>476</v>
      </c>
      <c r="E1848">
        <v>27.92</v>
      </c>
      <c r="F1848" t="s">
        <v>13</v>
      </c>
      <c r="G1848" t="str">
        <f>TEXT(Table1[[#This Row],[date1]],"DD")</f>
        <v>10</v>
      </c>
      <c r="H1848" t="str">
        <f>TEXT(Table1[[#This Row],[date1]],"MMM")</f>
        <v>Aug</v>
      </c>
      <c r="I1848">
        <v>2024</v>
      </c>
      <c r="J1848" t="str">
        <f>TEXT(Table1[[#This Row],[date1]],"dddd")</f>
        <v>Saturday</v>
      </c>
    </row>
    <row r="1849" spans="1:10" x14ac:dyDescent="0.35">
      <c r="A1849" s="1">
        <v>45514</v>
      </c>
      <c r="B1849" s="2">
        <v>4.3067129629629636E-3</v>
      </c>
      <c r="C1849" t="s">
        <v>3</v>
      </c>
      <c r="D1849" t="s">
        <v>18</v>
      </c>
      <c r="E1849">
        <v>32.82</v>
      </c>
      <c r="F1849" t="s">
        <v>6</v>
      </c>
      <c r="G1849" t="str">
        <f>TEXT(Table1[[#This Row],[date1]],"DD")</f>
        <v>10</v>
      </c>
      <c r="H1849" t="str">
        <f>TEXT(Table1[[#This Row],[date1]],"MMM")</f>
        <v>Aug</v>
      </c>
      <c r="I1849">
        <v>2024</v>
      </c>
      <c r="J1849" t="str">
        <f>TEXT(Table1[[#This Row],[date1]],"dddd")</f>
        <v>Saturday</v>
      </c>
    </row>
    <row r="1850" spans="1:10" x14ac:dyDescent="0.35">
      <c r="A1850" s="1">
        <v>45514</v>
      </c>
      <c r="B1850" s="2">
        <v>1.1673611111111112E-2</v>
      </c>
      <c r="C1850" t="s">
        <v>3</v>
      </c>
      <c r="D1850" t="s">
        <v>495</v>
      </c>
      <c r="E1850">
        <v>32.82</v>
      </c>
      <c r="F1850" t="s">
        <v>17</v>
      </c>
      <c r="G1850" t="str">
        <f>TEXT(Table1[[#This Row],[date1]],"DD")</f>
        <v>10</v>
      </c>
      <c r="H1850" t="str">
        <f>TEXT(Table1[[#This Row],[date1]],"MMM")</f>
        <v>Aug</v>
      </c>
      <c r="I1850">
        <v>2024</v>
      </c>
      <c r="J1850" t="str">
        <f>TEXT(Table1[[#This Row],[date1]],"dddd")</f>
        <v>Saturday</v>
      </c>
    </row>
    <row r="1851" spans="1:10" x14ac:dyDescent="0.35">
      <c r="A1851" s="1">
        <v>45514</v>
      </c>
      <c r="B1851" s="2">
        <v>1.2281249999999999E-2</v>
      </c>
      <c r="C1851" t="s">
        <v>3</v>
      </c>
      <c r="D1851" t="s">
        <v>495</v>
      </c>
      <c r="E1851">
        <v>32.82</v>
      </c>
      <c r="F1851" t="s">
        <v>17</v>
      </c>
      <c r="G1851" t="str">
        <f>TEXT(Table1[[#This Row],[date1]],"DD")</f>
        <v>10</v>
      </c>
      <c r="H1851" t="str">
        <f>TEXT(Table1[[#This Row],[date1]],"MMM")</f>
        <v>Aug</v>
      </c>
      <c r="I1851">
        <v>2024</v>
      </c>
      <c r="J1851" t="str">
        <f>TEXT(Table1[[#This Row],[date1]],"dddd")</f>
        <v>Saturday</v>
      </c>
    </row>
    <row r="1852" spans="1:10" x14ac:dyDescent="0.35">
      <c r="A1852" s="1">
        <v>45514</v>
      </c>
      <c r="B1852" s="2">
        <v>2.6174768518518517E-2</v>
      </c>
      <c r="C1852" t="s">
        <v>3</v>
      </c>
      <c r="D1852" t="s">
        <v>455</v>
      </c>
      <c r="E1852">
        <v>32.82</v>
      </c>
      <c r="F1852" t="s">
        <v>17</v>
      </c>
      <c r="G1852" t="str">
        <f>TEXT(Table1[[#This Row],[date1]],"DD")</f>
        <v>10</v>
      </c>
      <c r="H1852" t="str">
        <f>TEXT(Table1[[#This Row],[date1]],"MMM")</f>
        <v>Aug</v>
      </c>
      <c r="I1852">
        <v>2024</v>
      </c>
      <c r="J1852" t="str">
        <f>TEXT(Table1[[#This Row],[date1]],"dddd")</f>
        <v>Saturday</v>
      </c>
    </row>
    <row r="1853" spans="1:10" x14ac:dyDescent="0.35">
      <c r="A1853" s="1">
        <v>45515</v>
      </c>
      <c r="B1853" s="2">
        <v>3.6534722222222218E-2</v>
      </c>
      <c r="C1853" t="s">
        <v>3</v>
      </c>
      <c r="D1853" t="s">
        <v>453</v>
      </c>
      <c r="E1853">
        <v>32.82</v>
      </c>
      <c r="F1853" t="s">
        <v>6</v>
      </c>
      <c r="G1853" t="str">
        <f>TEXT(Table1[[#This Row],[date1]],"DD")</f>
        <v>11</v>
      </c>
      <c r="H1853" t="str">
        <f>TEXT(Table1[[#This Row],[date1]],"MMM")</f>
        <v>Aug</v>
      </c>
      <c r="I1853">
        <v>2024</v>
      </c>
      <c r="J1853" t="str">
        <f>TEXT(Table1[[#This Row],[date1]],"dddd")</f>
        <v>Sunday</v>
      </c>
    </row>
    <row r="1854" spans="1:10" x14ac:dyDescent="0.35">
      <c r="A1854" s="1">
        <v>45515</v>
      </c>
      <c r="B1854" s="2">
        <v>3.7310185185185182E-2</v>
      </c>
      <c r="C1854" t="s">
        <v>3</v>
      </c>
      <c r="D1854" t="s">
        <v>453</v>
      </c>
      <c r="E1854">
        <v>32.82</v>
      </c>
      <c r="F1854" t="s">
        <v>6</v>
      </c>
      <c r="G1854" t="str">
        <f>TEXT(Table1[[#This Row],[date1]],"DD")</f>
        <v>11</v>
      </c>
      <c r="H1854" t="str">
        <f>TEXT(Table1[[#This Row],[date1]],"MMM")</f>
        <v>Aug</v>
      </c>
      <c r="I1854">
        <v>2024</v>
      </c>
      <c r="J1854" t="str">
        <f>TEXT(Table1[[#This Row],[date1]],"dddd")</f>
        <v>Sunday</v>
      </c>
    </row>
    <row r="1855" spans="1:10" x14ac:dyDescent="0.35">
      <c r="A1855" s="1">
        <v>45515</v>
      </c>
      <c r="B1855" s="2">
        <v>1.2078703703703703E-2</v>
      </c>
      <c r="C1855" t="s">
        <v>3</v>
      </c>
      <c r="D1855" t="s">
        <v>360</v>
      </c>
      <c r="E1855">
        <v>27.92</v>
      </c>
      <c r="F1855" t="s">
        <v>13</v>
      </c>
      <c r="G1855" t="str">
        <f>TEXT(Table1[[#This Row],[date1]],"DD")</f>
        <v>11</v>
      </c>
      <c r="H1855" t="str">
        <f>TEXT(Table1[[#This Row],[date1]],"MMM")</f>
        <v>Aug</v>
      </c>
      <c r="I1855">
        <v>2024</v>
      </c>
      <c r="J1855" t="str">
        <f>TEXT(Table1[[#This Row],[date1]],"dddd")</f>
        <v>Sunday</v>
      </c>
    </row>
    <row r="1856" spans="1:10" x14ac:dyDescent="0.35">
      <c r="A1856" s="1">
        <v>45515</v>
      </c>
      <c r="B1856" s="2">
        <v>3.9364583333333335E-2</v>
      </c>
      <c r="C1856" t="s">
        <v>3</v>
      </c>
      <c r="D1856" t="s">
        <v>493</v>
      </c>
      <c r="E1856">
        <v>32.82</v>
      </c>
      <c r="F1856" t="s">
        <v>42</v>
      </c>
      <c r="G1856" t="str">
        <f>TEXT(Table1[[#This Row],[date1]],"DD")</f>
        <v>11</v>
      </c>
      <c r="H1856" t="str">
        <f>TEXT(Table1[[#This Row],[date1]],"MMM")</f>
        <v>Aug</v>
      </c>
      <c r="I1856">
        <v>2024</v>
      </c>
      <c r="J1856" t="str">
        <f>TEXT(Table1[[#This Row],[date1]],"dddd")</f>
        <v>Sunday</v>
      </c>
    </row>
    <row r="1857" spans="1:10" x14ac:dyDescent="0.35">
      <c r="A1857" s="1">
        <v>45515</v>
      </c>
      <c r="B1857" s="2">
        <v>4.0061342592592593E-2</v>
      </c>
      <c r="C1857" t="s">
        <v>3</v>
      </c>
      <c r="D1857" t="s">
        <v>493</v>
      </c>
      <c r="E1857">
        <v>27.92</v>
      </c>
      <c r="F1857" t="s">
        <v>13</v>
      </c>
      <c r="G1857" t="str">
        <f>TEXT(Table1[[#This Row],[date1]],"DD")</f>
        <v>11</v>
      </c>
      <c r="H1857" t="str">
        <f>TEXT(Table1[[#This Row],[date1]],"MMM")</f>
        <v>Aug</v>
      </c>
      <c r="I1857">
        <v>2024</v>
      </c>
      <c r="J1857" t="str">
        <f>TEXT(Table1[[#This Row],[date1]],"dddd")</f>
        <v>Sunday</v>
      </c>
    </row>
    <row r="1858" spans="1:10" x14ac:dyDescent="0.35">
      <c r="A1858" s="1">
        <v>45515</v>
      </c>
      <c r="B1858" s="2">
        <v>1.4115740740740739E-2</v>
      </c>
      <c r="C1858" t="s">
        <v>3</v>
      </c>
      <c r="D1858" t="s">
        <v>154</v>
      </c>
      <c r="E1858">
        <v>23.02</v>
      </c>
      <c r="F1858" t="s">
        <v>27</v>
      </c>
      <c r="G1858" t="str">
        <f>TEXT(Table1[[#This Row],[date1]],"DD")</f>
        <v>11</v>
      </c>
      <c r="H1858" t="str">
        <f>TEXT(Table1[[#This Row],[date1]],"MMM")</f>
        <v>Aug</v>
      </c>
      <c r="I1858">
        <v>2024</v>
      </c>
      <c r="J1858" t="str">
        <f>TEXT(Table1[[#This Row],[date1]],"dddd")</f>
        <v>Sunday</v>
      </c>
    </row>
    <row r="1859" spans="1:10" x14ac:dyDescent="0.35">
      <c r="A1859" s="1">
        <v>45515</v>
      </c>
      <c r="B1859" s="2">
        <v>3.7402777777777778E-2</v>
      </c>
      <c r="C1859" t="s">
        <v>3</v>
      </c>
      <c r="D1859" t="s">
        <v>496</v>
      </c>
      <c r="E1859">
        <v>32.82</v>
      </c>
      <c r="F1859" t="s">
        <v>6</v>
      </c>
      <c r="G1859" t="str">
        <f>TEXT(Table1[[#This Row],[date1]],"DD")</f>
        <v>11</v>
      </c>
      <c r="H1859" t="str">
        <f>TEXT(Table1[[#This Row],[date1]],"MMM")</f>
        <v>Aug</v>
      </c>
      <c r="I1859">
        <v>2024</v>
      </c>
      <c r="J1859" t="str">
        <f>TEXT(Table1[[#This Row],[date1]],"dddd")</f>
        <v>Sunday</v>
      </c>
    </row>
    <row r="1860" spans="1:10" x14ac:dyDescent="0.35">
      <c r="A1860" s="1">
        <v>45515</v>
      </c>
      <c r="B1860" s="2">
        <v>3.836689814814815E-2</v>
      </c>
      <c r="C1860" t="s">
        <v>3</v>
      </c>
      <c r="D1860" t="s">
        <v>497</v>
      </c>
      <c r="E1860">
        <v>27.92</v>
      </c>
      <c r="F1860" t="s">
        <v>13</v>
      </c>
      <c r="G1860" t="str">
        <f>TEXT(Table1[[#This Row],[date1]],"DD")</f>
        <v>11</v>
      </c>
      <c r="H1860" t="str">
        <f>TEXT(Table1[[#This Row],[date1]],"MMM")</f>
        <v>Aug</v>
      </c>
      <c r="I1860">
        <v>2024</v>
      </c>
      <c r="J1860" t="str">
        <f>TEXT(Table1[[#This Row],[date1]],"dddd")</f>
        <v>Sunday</v>
      </c>
    </row>
    <row r="1861" spans="1:10" x14ac:dyDescent="0.35">
      <c r="A1861" s="1">
        <v>45515</v>
      </c>
      <c r="B1861" s="2">
        <v>3.9209490740740739E-2</v>
      </c>
      <c r="C1861" t="s">
        <v>3</v>
      </c>
      <c r="D1861" t="s">
        <v>497</v>
      </c>
      <c r="E1861">
        <v>32.82</v>
      </c>
      <c r="F1861" t="s">
        <v>17</v>
      </c>
      <c r="G1861" t="str">
        <f>TEXT(Table1[[#This Row],[date1]],"DD")</f>
        <v>11</v>
      </c>
      <c r="H1861" t="str">
        <f>TEXT(Table1[[#This Row],[date1]],"MMM")</f>
        <v>Aug</v>
      </c>
      <c r="I1861">
        <v>2024</v>
      </c>
      <c r="J1861" t="str">
        <f>TEXT(Table1[[#This Row],[date1]],"dddd")</f>
        <v>Sunday</v>
      </c>
    </row>
    <row r="1862" spans="1:10" x14ac:dyDescent="0.35">
      <c r="A1862" s="1">
        <v>45515</v>
      </c>
      <c r="B1862" s="2">
        <v>1.915625E-2</v>
      </c>
      <c r="C1862" t="s">
        <v>3</v>
      </c>
      <c r="D1862" t="s">
        <v>427</v>
      </c>
      <c r="E1862">
        <v>32.82</v>
      </c>
      <c r="F1862" t="s">
        <v>42</v>
      </c>
      <c r="G1862" t="str">
        <f>TEXT(Table1[[#This Row],[date1]],"DD")</f>
        <v>11</v>
      </c>
      <c r="H1862" t="str">
        <f>TEXT(Table1[[#This Row],[date1]],"MMM")</f>
        <v>Aug</v>
      </c>
      <c r="I1862">
        <v>2024</v>
      </c>
      <c r="J1862" t="str">
        <f>TEXT(Table1[[#This Row],[date1]],"dddd")</f>
        <v>Sunday</v>
      </c>
    </row>
    <row r="1863" spans="1:10" x14ac:dyDescent="0.35">
      <c r="A1863" s="1">
        <v>45515</v>
      </c>
      <c r="B1863" s="2">
        <v>1.9887731481481482E-2</v>
      </c>
      <c r="C1863" t="s">
        <v>3</v>
      </c>
      <c r="D1863" t="s">
        <v>498</v>
      </c>
      <c r="E1863">
        <v>18.12</v>
      </c>
      <c r="F1863" t="s">
        <v>34</v>
      </c>
      <c r="G1863" t="str">
        <f>TEXT(Table1[[#This Row],[date1]],"DD")</f>
        <v>11</v>
      </c>
      <c r="H1863" t="str">
        <f>TEXT(Table1[[#This Row],[date1]],"MMM")</f>
        <v>Aug</v>
      </c>
      <c r="I1863">
        <v>2024</v>
      </c>
      <c r="J1863" t="str">
        <f>TEXT(Table1[[#This Row],[date1]],"dddd")</f>
        <v>Sunday</v>
      </c>
    </row>
    <row r="1864" spans="1:10" x14ac:dyDescent="0.35">
      <c r="A1864" s="1">
        <v>45515</v>
      </c>
      <c r="B1864" s="2">
        <v>2.1209490740740741E-2</v>
      </c>
      <c r="C1864" t="s">
        <v>3</v>
      </c>
      <c r="D1864" t="s">
        <v>499</v>
      </c>
      <c r="E1864">
        <v>23.02</v>
      </c>
      <c r="F1864" t="s">
        <v>27</v>
      </c>
      <c r="G1864" t="str">
        <f>TEXT(Table1[[#This Row],[date1]],"DD")</f>
        <v>11</v>
      </c>
      <c r="H1864" t="str">
        <f>TEXT(Table1[[#This Row],[date1]],"MMM")</f>
        <v>Aug</v>
      </c>
      <c r="I1864">
        <v>2024</v>
      </c>
      <c r="J1864" t="str">
        <f>TEXT(Table1[[#This Row],[date1]],"dddd")</f>
        <v>Sunday</v>
      </c>
    </row>
    <row r="1865" spans="1:10" x14ac:dyDescent="0.35">
      <c r="A1865" s="1">
        <v>45515</v>
      </c>
      <c r="B1865" s="2">
        <v>2.8577546296296295E-2</v>
      </c>
      <c r="C1865" t="s">
        <v>3</v>
      </c>
      <c r="D1865" t="s">
        <v>488</v>
      </c>
      <c r="E1865">
        <v>32.82</v>
      </c>
      <c r="F1865" t="s">
        <v>6</v>
      </c>
      <c r="G1865" t="str">
        <f>TEXT(Table1[[#This Row],[date1]],"DD")</f>
        <v>11</v>
      </c>
      <c r="H1865" t="str">
        <f>TEXT(Table1[[#This Row],[date1]],"MMM")</f>
        <v>Aug</v>
      </c>
      <c r="I1865">
        <v>2024</v>
      </c>
      <c r="J1865" t="str">
        <f>TEXT(Table1[[#This Row],[date1]],"dddd")</f>
        <v>Sunday</v>
      </c>
    </row>
    <row r="1866" spans="1:10" x14ac:dyDescent="0.35">
      <c r="A1866" s="1">
        <v>45515</v>
      </c>
      <c r="B1866" s="2">
        <v>2.997800925925926E-2</v>
      </c>
      <c r="C1866" t="s">
        <v>3</v>
      </c>
      <c r="D1866" t="s">
        <v>500</v>
      </c>
      <c r="E1866">
        <v>32.82</v>
      </c>
      <c r="F1866" t="s">
        <v>6</v>
      </c>
      <c r="G1866" t="str">
        <f>TEXT(Table1[[#This Row],[date1]],"DD")</f>
        <v>11</v>
      </c>
      <c r="H1866" t="str">
        <f>TEXT(Table1[[#This Row],[date1]],"MMM")</f>
        <v>Aug</v>
      </c>
      <c r="I1866">
        <v>2024</v>
      </c>
      <c r="J1866" t="str">
        <f>TEXT(Table1[[#This Row],[date1]],"dddd")</f>
        <v>Sunday</v>
      </c>
    </row>
    <row r="1867" spans="1:10" x14ac:dyDescent="0.35">
      <c r="A1867" s="1">
        <v>45515</v>
      </c>
      <c r="B1867" s="2">
        <v>2.7429398148148151E-2</v>
      </c>
      <c r="C1867" t="s">
        <v>3</v>
      </c>
      <c r="D1867" t="s">
        <v>501</v>
      </c>
      <c r="E1867">
        <v>32.82</v>
      </c>
      <c r="F1867" t="s">
        <v>42</v>
      </c>
      <c r="G1867" t="str">
        <f>TEXT(Table1[[#This Row],[date1]],"DD")</f>
        <v>11</v>
      </c>
      <c r="H1867" t="str">
        <f>TEXT(Table1[[#This Row],[date1]],"MMM")</f>
        <v>Aug</v>
      </c>
      <c r="I1867">
        <v>2024</v>
      </c>
      <c r="J1867" t="str">
        <f>TEXT(Table1[[#This Row],[date1]],"dddd")</f>
        <v>Sunday</v>
      </c>
    </row>
    <row r="1868" spans="1:10" x14ac:dyDescent="0.35">
      <c r="A1868" s="1">
        <v>45516</v>
      </c>
      <c r="B1868" s="2">
        <v>1.8281249999999999E-2</v>
      </c>
      <c r="C1868" t="s">
        <v>3</v>
      </c>
      <c r="D1868" t="s">
        <v>380</v>
      </c>
      <c r="E1868">
        <v>32.82</v>
      </c>
      <c r="F1868" t="s">
        <v>8</v>
      </c>
      <c r="G1868" t="str">
        <f>TEXT(Table1[[#This Row],[date1]],"DD")</f>
        <v>12</v>
      </c>
      <c r="H1868" t="str">
        <f>TEXT(Table1[[#This Row],[date1]],"MMM")</f>
        <v>Aug</v>
      </c>
      <c r="I1868">
        <v>2024</v>
      </c>
      <c r="J1868" t="str">
        <f>TEXT(Table1[[#This Row],[date1]],"dddd")</f>
        <v>Monday</v>
      </c>
    </row>
    <row r="1869" spans="1:10" x14ac:dyDescent="0.35">
      <c r="A1869" s="1">
        <v>45516</v>
      </c>
      <c r="B1869" s="2">
        <v>1.0472222222222221E-2</v>
      </c>
      <c r="C1869" t="s">
        <v>3</v>
      </c>
      <c r="D1869" t="s">
        <v>502</v>
      </c>
      <c r="E1869">
        <v>27.92</v>
      </c>
      <c r="F1869" t="s">
        <v>13</v>
      </c>
      <c r="G1869" t="str">
        <f>TEXT(Table1[[#This Row],[date1]],"DD")</f>
        <v>12</v>
      </c>
      <c r="H1869" t="str">
        <f>TEXT(Table1[[#This Row],[date1]],"MMM")</f>
        <v>Aug</v>
      </c>
      <c r="I1869">
        <v>2024</v>
      </c>
      <c r="J1869" t="str">
        <f>TEXT(Table1[[#This Row],[date1]],"dddd")</f>
        <v>Monday</v>
      </c>
    </row>
    <row r="1870" spans="1:10" x14ac:dyDescent="0.35">
      <c r="A1870" s="1">
        <v>45516</v>
      </c>
      <c r="B1870" s="2">
        <v>1.353587962962963E-2</v>
      </c>
      <c r="C1870" t="s">
        <v>3</v>
      </c>
      <c r="D1870" t="s">
        <v>503</v>
      </c>
      <c r="E1870">
        <v>23.02</v>
      </c>
      <c r="F1870" t="s">
        <v>10</v>
      </c>
      <c r="G1870" t="str">
        <f>TEXT(Table1[[#This Row],[date1]],"DD")</f>
        <v>12</v>
      </c>
      <c r="H1870" t="str">
        <f>TEXT(Table1[[#This Row],[date1]],"MMM")</f>
        <v>Aug</v>
      </c>
      <c r="I1870">
        <v>2024</v>
      </c>
      <c r="J1870" t="str">
        <f>TEXT(Table1[[#This Row],[date1]],"dddd")</f>
        <v>Monday</v>
      </c>
    </row>
    <row r="1871" spans="1:10" x14ac:dyDescent="0.35">
      <c r="A1871" s="1">
        <v>45516</v>
      </c>
      <c r="B1871" s="2">
        <v>1.4162037037037035E-2</v>
      </c>
      <c r="C1871" t="s">
        <v>3</v>
      </c>
      <c r="D1871" t="s">
        <v>503</v>
      </c>
      <c r="E1871">
        <v>32.82</v>
      </c>
      <c r="F1871" t="s">
        <v>6</v>
      </c>
      <c r="G1871" t="str">
        <f>TEXT(Table1[[#This Row],[date1]],"DD")</f>
        <v>12</v>
      </c>
      <c r="H1871" t="str">
        <f>TEXT(Table1[[#This Row],[date1]],"MMM")</f>
        <v>Aug</v>
      </c>
      <c r="I1871">
        <v>2024</v>
      </c>
      <c r="J1871" t="str">
        <f>TEXT(Table1[[#This Row],[date1]],"dddd")</f>
        <v>Monday</v>
      </c>
    </row>
    <row r="1872" spans="1:10" x14ac:dyDescent="0.35">
      <c r="A1872" s="1">
        <v>45516</v>
      </c>
      <c r="B1872" s="2">
        <v>3.0884259259259261E-2</v>
      </c>
      <c r="C1872" t="s">
        <v>3</v>
      </c>
      <c r="D1872" t="s">
        <v>504</v>
      </c>
      <c r="E1872">
        <v>32.82</v>
      </c>
      <c r="F1872" t="s">
        <v>6</v>
      </c>
      <c r="G1872" t="str">
        <f>TEXT(Table1[[#This Row],[date1]],"DD")</f>
        <v>12</v>
      </c>
      <c r="H1872" t="str">
        <f>TEXT(Table1[[#This Row],[date1]],"MMM")</f>
        <v>Aug</v>
      </c>
      <c r="I1872">
        <v>2024</v>
      </c>
      <c r="J1872" t="str">
        <f>TEXT(Table1[[#This Row],[date1]],"dddd")</f>
        <v>Monday</v>
      </c>
    </row>
    <row r="1873" spans="1:10" x14ac:dyDescent="0.35">
      <c r="A1873" s="1">
        <v>45516</v>
      </c>
      <c r="B1873" s="2">
        <v>2.8171296296296295E-3</v>
      </c>
      <c r="C1873" t="s">
        <v>3</v>
      </c>
      <c r="D1873" t="s">
        <v>505</v>
      </c>
      <c r="E1873">
        <v>18.12</v>
      </c>
      <c r="F1873" t="s">
        <v>34</v>
      </c>
      <c r="G1873" t="str">
        <f>TEXT(Table1[[#This Row],[date1]],"DD")</f>
        <v>12</v>
      </c>
      <c r="H1873" t="str">
        <f>TEXT(Table1[[#This Row],[date1]],"MMM")</f>
        <v>Aug</v>
      </c>
      <c r="I1873">
        <v>2024</v>
      </c>
      <c r="J1873" t="str">
        <f>TEXT(Table1[[#This Row],[date1]],"dddd")</f>
        <v>Monday</v>
      </c>
    </row>
    <row r="1874" spans="1:10" x14ac:dyDescent="0.35">
      <c r="A1874" s="1">
        <v>45516</v>
      </c>
      <c r="B1874" s="2">
        <v>3.5520833333333329E-3</v>
      </c>
      <c r="C1874" t="s">
        <v>3</v>
      </c>
      <c r="D1874" t="s">
        <v>505</v>
      </c>
      <c r="E1874">
        <v>27.92</v>
      </c>
      <c r="F1874" t="s">
        <v>13</v>
      </c>
      <c r="G1874" t="str">
        <f>TEXT(Table1[[#This Row],[date1]],"DD")</f>
        <v>12</v>
      </c>
      <c r="H1874" t="str">
        <f>TEXT(Table1[[#This Row],[date1]],"MMM")</f>
        <v>Aug</v>
      </c>
      <c r="I1874">
        <v>2024</v>
      </c>
      <c r="J1874" t="str">
        <f>TEXT(Table1[[#This Row],[date1]],"dddd")</f>
        <v>Monday</v>
      </c>
    </row>
    <row r="1875" spans="1:10" x14ac:dyDescent="0.35">
      <c r="A1875" s="1">
        <v>45516</v>
      </c>
      <c r="B1875" s="2">
        <v>2.3299768518518518E-2</v>
      </c>
      <c r="C1875" t="s">
        <v>3</v>
      </c>
      <c r="D1875" t="s">
        <v>506</v>
      </c>
      <c r="E1875">
        <v>27.92</v>
      </c>
      <c r="F1875" t="s">
        <v>13</v>
      </c>
      <c r="G1875" t="str">
        <f>TEXT(Table1[[#This Row],[date1]],"DD")</f>
        <v>12</v>
      </c>
      <c r="H1875" t="str">
        <f>TEXT(Table1[[#This Row],[date1]],"MMM")</f>
        <v>Aug</v>
      </c>
      <c r="I1875">
        <v>2024</v>
      </c>
      <c r="J1875" t="str">
        <f>TEXT(Table1[[#This Row],[date1]],"dddd")</f>
        <v>Monday</v>
      </c>
    </row>
    <row r="1876" spans="1:10" x14ac:dyDescent="0.35">
      <c r="A1876" s="1">
        <v>45516</v>
      </c>
      <c r="B1876" s="2">
        <v>3.5277777777777781E-3</v>
      </c>
      <c r="C1876" t="s">
        <v>3</v>
      </c>
      <c r="D1876" t="s">
        <v>110</v>
      </c>
      <c r="E1876">
        <v>27.92</v>
      </c>
      <c r="F1876" t="s">
        <v>13</v>
      </c>
      <c r="G1876" t="str">
        <f>TEXT(Table1[[#This Row],[date1]],"DD")</f>
        <v>12</v>
      </c>
      <c r="H1876" t="str">
        <f>TEXT(Table1[[#This Row],[date1]],"MMM")</f>
        <v>Aug</v>
      </c>
      <c r="I1876">
        <v>2024</v>
      </c>
      <c r="J1876" t="str">
        <f>TEXT(Table1[[#This Row],[date1]],"dddd")</f>
        <v>Monday</v>
      </c>
    </row>
    <row r="1877" spans="1:10" x14ac:dyDescent="0.35">
      <c r="A1877" s="1">
        <v>45516</v>
      </c>
      <c r="B1877" s="2">
        <v>1.793287037037037E-2</v>
      </c>
      <c r="C1877" t="s">
        <v>3</v>
      </c>
      <c r="D1877" t="s">
        <v>110</v>
      </c>
      <c r="E1877">
        <v>27.92</v>
      </c>
      <c r="F1877" t="s">
        <v>13</v>
      </c>
      <c r="G1877" t="str">
        <f>TEXT(Table1[[#This Row],[date1]],"DD")</f>
        <v>12</v>
      </c>
      <c r="H1877" t="str">
        <f>TEXT(Table1[[#This Row],[date1]],"MMM")</f>
        <v>Aug</v>
      </c>
      <c r="I1877">
        <v>2024</v>
      </c>
      <c r="J1877" t="str">
        <f>TEXT(Table1[[#This Row],[date1]],"dddd")</f>
        <v>Monday</v>
      </c>
    </row>
    <row r="1878" spans="1:10" x14ac:dyDescent="0.35">
      <c r="A1878" s="1">
        <v>45516</v>
      </c>
      <c r="B1878" s="2">
        <v>2.613425925925926E-2</v>
      </c>
      <c r="C1878" t="s">
        <v>3</v>
      </c>
      <c r="D1878" t="s">
        <v>507</v>
      </c>
      <c r="E1878">
        <v>32.82</v>
      </c>
      <c r="F1878" t="s">
        <v>6</v>
      </c>
      <c r="G1878" t="str">
        <f>TEXT(Table1[[#This Row],[date1]],"DD")</f>
        <v>12</v>
      </c>
      <c r="H1878" t="str">
        <f>TEXT(Table1[[#This Row],[date1]],"MMM")</f>
        <v>Aug</v>
      </c>
      <c r="I1878">
        <v>2024</v>
      </c>
      <c r="J1878" t="str">
        <f>TEXT(Table1[[#This Row],[date1]],"dddd")</f>
        <v>Monday</v>
      </c>
    </row>
    <row r="1879" spans="1:10" x14ac:dyDescent="0.35">
      <c r="A1879" s="1">
        <v>45516</v>
      </c>
      <c r="B1879" s="2">
        <v>4.0510416666666667E-2</v>
      </c>
      <c r="C1879" t="s">
        <v>3</v>
      </c>
      <c r="D1879" t="s">
        <v>147</v>
      </c>
      <c r="E1879">
        <v>32.82</v>
      </c>
      <c r="F1879" t="s">
        <v>42</v>
      </c>
      <c r="G1879" t="str">
        <f>TEXT(Table1[[#This Row],[date1]],"DD")</f>
        <v>12</v>
      </c>
      <c r="H1879" t="str">
        <f>TEXT(Table1[[#This Row],[date1]],"MMM")</f>
        <v>Aug</v>
      </c>
      <c r="I1879">
        <v>2024</v>
      </c>
      <c r="J1879" t="str">
        <f>TEXT(Table1[[#This Row],[date1]],"dddd")</f>
        <v>Monday</v>
      </c>
    </row>
    <row r="1880" spans="1:10" x14ac:dyDescent="0.35">
      <c r="A1880" s="1">
        <v>45516</v>
      </c>
      <c r="B1880" s="2">
        <v>4.1186342592592594E-2</v>
      </c>
      <c r="C1880" t="s">
        <v>3</v>
      </c>
      <c r="D1880" t="s">
        <v>147</v>
      </c>
      <c r="E1880">
        <v>32.82</v>
      </c>
      <c r="F1880" t="s">
        <v>42</v>
      </c>
      <c r="G1880" t="str">
        <f>TEXT(Table1[[#This Row],[date1]],"DD")</f>
        <v>12</v>
      </c>
      <c r="H1880" t="str">
        <f>TEXT(Table1[[#This Row],[date1]],"MMM")</f>
        <v>Aug</v>
      </c>
      <c r="I1880">
        <v>2024</v>
      </c>
      <c r="J1880" t="str">
        <f>TEXT(Table1[[#This Row],[date1]],"dddd")</f>
        <v>Monday</v>
      </c>
    </row>
    <row r="1881" spans="1:10" x14ac:dyDescent="0.35">
      <c r="A1881" s="1">
        <v>45517</v>
      </c>
      <c r="B1881" s="2">
        <v>3.0905092592592592E-2</v>
      </c>
      <c r="C1881" t="s">
        <v>3</v>
      </c>
      <c r="D1881" t="s">
        <v>508</v>
      </c>
      <c r="E1881">
        <v>27.92</v>
      </c>
      <c r="F1881" t="s">
        <v>13</v>
      </c>
      <c r="G1881" t="str">
        <f>TEXT(Table1[[#This Row],[date1]],"DD")</f>
        <v>13</v>
      </c>
      <c r="H1881" t="str">
        <f>TEXT(Table1[[#This Row],[date1]],"MMM")</f>
        <v>Aug</v>
      </c>
      <c r="I1881">
        <v>2024</v>
      </c>
      <c r="J1881" t="str">
        <f>TEXT(Table1[[#This Row],[date1]],"dddd")</f>
        <v>Tuesday</v>
      </c>
    </row>
    <row r="1882" spans="1:10" x14ac:dyDescent="0.35">
      <c r="A1882" s="1">
        <v>45517</v>
      </c>
      <c r="B1882" s="2">
        <v>9.9722222222222226E-3</v>
      </c>
      <c r="C1882" t="s">
        <v>3</v>
      </c>
      <c r="D1882" t="s">
        <v>110</v>
      </c>
      <c r="E1882">
        <v>27.92</v>
      </c>
      <c r="F1882" t="s">
        <v>13</v>
      </c>
      <c r="G1882" t="str">
        <f>TEXT(Table1[[#This Row],[date1]],"DD")</f>
        <v>13</v>
      </c>
      <c r="H1882" t="str">
        <f>TEXT(Table1[[#This Row],[date1]],"MMM")</f>
        <v>Aug</v>
      </c>
      <c r="I1882">
        <v>2024</v>
      </c>
      <c r="J1882" t="str">
        <f>TEXT(Table1[[#This Row],[date1]],"dddd")</f>
        <v>Tuesday</v>
      </c>
    </row>
    <row r="1883" spans="1:10" x14ac:dyDescent="0.35">
      <c r="A1883" s="1">
        <v>45517</v>
      </c>
      <c r="B1883" s="2">
        <v>3.190277777777778E-2</v>
      </c>
      <c r="C1883" t="s">
        <v>3</v>
      </c>
      <c r="D1883" t="s">
        <v>398</v>
      </c>
      <c r="E1883">
        <v>27.92</v>
      </c>
      <c r="F1883" t="s">
        <v>13</v>
      </c>
      <c r="G1883" t="str">
        <f>TEXT(Table1[[#This Row],[date1]],"DD")</f>
        <v>13</v>
      </c>
      <c r="H1883" t="str">
        <f>TEXT(Table1[[#This Row],[date1]],"MMM")</f>
        <v>Aug</v>
      </c>
      <c r="I1883">
        <v>2024</v>
      </c>
      <c r="J1883" t="str">
        <f>TEXT(Table1[[#This Row],[date1]],"dddd")</f>
        <v>Tuesday</v>
      </c>
    </row>
    <row r="1884" spans="1:10" x14ac:dyDescent="0.35">
      <c r="A1884" s="1">
        <v>45517</v>
      </c>
      <c r="B1884" s="2">
        <v>2.926851851851852E-2</v>
      </c>
      <c r="C1884" t="s">
        <v>3</v>
      </c>
      <c r="D1884" t="s">
        <v>154</v>
      </c>
      <c r="E1884">
        <v>23.02</v>
      </c>
      <c r="F1884" t="s">
        <v>27</v>
      </c>
      <c r="G1884" t="str">
        <f>TEXT(Table1[[#This Row],[date1]],"DD")</f>
        <v>13</v>
      </c>
      <c r="H1884" t="str">
        <f>TEXT(Table1[[#This Row],[date1]],"MMM")</f>
        <v>Aug</v>
      </c>
      <c r="I1884">
        <v>2024</v>
      </c>
      <c r="J1884" t="str">
        <f>TEXT(Table1[[#This Row],[date1]],"dddd")</f>
        <v>Tuesday</v>
      </c>
    </row>
    <row r="1885" spans="1:10" x14ac:dyDescent="0.35">
      <c r="A1885" s="1">
        <v>45517</v>
      </c>
      <c r="B1885" s="2">
        <v>4.1523148148148149E-2</v>
      </c>
      <c r="C1885" t="s">
        <v>3</v>
      </c>
      <c r="D1885" t="s">
        <v>509</v>
      </c>
      <c r="E1885">
        <v>32.82</v>
      </c>
      <c r="F1885" t="s">
        <v>6</v>
      </c>
      <c r="G1885" t="str">
        <f>TEXT(Table1[[#This Row],[date1]],"DD")</f>
        <v>13</v>
      </c>
      <c r="H1885" t="str">
        <f>TEXT(Table1[[#This Row],[date1]],"MMM")</f>
        <v>Aug</v>
      </c>
      <c r="I1885">
        <v>2024</v>
      </c>
      <c r="J1885" t="str">
        <f>TEXT(Table1[[#This Row],[date1]],"dddd")</f>
        <v>Tuesday</v>
      </c>
    </row>
    <row r="1886" spans="1:10" x14ac:dyDescent="0.35">
      <c r="A1886" s="1">
        <v>45517</v>
      </c>
      <c r="B1886" s="2">
        <v>1.1747685185185186E-3</v>
      </c>
      <c r="C1886" t="s">
        <v>3</v>
      </c>
      <c r="D1886" t="s">
        <v>510</v>
      </c>
      <c r="E1886">
        <v>27.92</v>
      </c>
      <c r="F1886" t="s">
        <v>13</v>
      </c>
      <c r="G1886" t="str">
        <f>TEXT(Table1[[#This Row],[date1]],"DD")</f>
        <v>13</v>
      </c>
      <c r="H1886" t="str">
        <f>TEXT(Table1[[#This Row],[date1]],"MMM")</f>
        <v>Aug</v>
      </c>
      <c r="I1886">
        <v>2024</v>
      </c>
      <c r="J1886" t="str">
        <f>TEXT(Table1[[#This Row],[date1]],"dddd")</f>
        <v>Tuesday</v>
      </c>
    </row>
    <row r="1887" spans="1:10" x14ac:dyDescent="0.35">
      <c r="A1887" s="1">
        <v>45517</v>
      </c>
      <c r="B1887" s="2">
        <v>3.1709490740740739E-2</v>
      </c>
      <c r="C1887" t="s">
        <v>3</v>
      </c>
      <c r="D1887" t="s">
        <v>507</v>
      </c>
      <c r="E1887">
        <v>32.82</v>
      </c>
      <c r="F1887" t="s">
        <v>6</v>
      </c>
      <c r="G1887" t="str">
        <f>TEXT(Table1[[#This Row],[date1]],"DD")</f>
        <v>13</v>
      </c>
      <c r="H1887" t="str">
        <f>TEXT(Table1[[#This Row],[date1]],"MMM")</f>
        <v>Aug</v>
      </c>
      <c r="I1887">
        <v>2024</v>
      </c>
      <c r="J1887" t="str">
        <f>TEXT(Table1[[#This Row],[date1]],"dddd")</f>
        <v>Tuesday</v>
      </c>
    </row>
    <row r="1888" spans="1:10" x14ac:dyDescent="0.35">
      <c r="A1888" s="1">
        <v>45517</v>
      </c>
      <c r="B1888" s="2">
        <v>3.3295138888888888E-2</v>
      </c>
      <c r="C1888" t="s">
        <v>3</v>
      </c>
      <c r="D1888" t="s">
        <v>511</v>
      </c>
      <c r="E1888">
        <v>32.82</v>
      </c>
      <c r="F1888" t="s">
        <v>42</v>
      </c>
      <c r="G1888" t="str">
        <f>TEXT(Table1[[#This Row],[date1]],"DD")</f>
        <v>13</v>
      </c>
      <c r="H1888" t="str">
        <f>TEXT(Table1[[#This Row],[date1]],"MMM")</f>
        <v>Aug</v>
      </c>
      <c r="I1888">
        <v>2024</v>
      </c>
      <c r="J1888" t="str">
        <f>TEXT(Table1[[#This Row],[date1]],"dddd")</f>
        <v>Tuesday</v>
      </c>
    </row>
    <row r="1889" spans="1:10" x14ac:dyDescent="0.35">
      <c r="A1889" s="1">
        <v>45517</v>
      </c>
      <c r="B1889" s="2">
        <v>3.8537037037037036E-2</v>
      </c>
      <c r="C1889" t="s">
        <v>3</v>
      </c>
      <c r="D1889" t="s">
        <v>110</v>
      </c>
      <c r="E1889">
        <v>27.92</v>
      </c>
      <c r="F1889" t="s">
        <v>13</v>
      </c>
      <c r="G1889" t="str">
        <f>TEXT(Table1[[#This Row],[date1]],"DD")</f>
        <v>13</v>
      </c>
      <c r="H1889" t="str">
        <f>TEXT(Table1[[#This Row],[date1]],"MMM")</f>
        <v>Aug</v>
      </c>
      <c r="I1889">
        <v>2024</v>
      </c>
      <c r="J1889" t="str">
        <f>TEXT(Table1[[#This Row],[date1]],"dddd")</f>
        <v>Tuesday</v>
      </c>
    </row>
    <row r="1890" spans="1:10" x14ac:dyDescent="0.35">
      <c r="A1890" s="1">
        <v>45517</v>
      </c>
      <c r="B1890" s="2">
        <v>2.0538194444444446E-2</v>
      </c>
      <c r="C1890" t="s">
        <v>3</v>
      </c>
      <c r="D1890" t="s">
        <v>512</v>
      </c>
      <c r="E1890">
        <v>32.82</v>
      </c>
      <c r="F1890" t="s">
        <v>6</v>
      </c>
      <c r="G1890" t="str">
        <f>TEXT(Table1[[#This Row],[date1]],"DD")</f>
        <v>13</v>
      </c>
      <c r="H1890" t="str">
        <f>TEXT(Table1[[#This Row],[date1]],"MMM")</f>
        <v>Aug</v>
      </c>
      <c r="I1890">
        <v>2024</v>
      </c>
      <c r="J1890" t="str">
        <f>TEXT(Table1[[#This Row],[date1]],"dddd")</f>
        <v>Tuesday</v>
      </c>
    </row>
    <row r="1891" spans="1:10" x14ac:dyDescent="0.35">
      <c r="A1891" s="1">
        <v>45517</v>
      </c>
      <c r="B1891" s="2">
        <v>2.126273148148148E-2</v>
      </c>
      <c r="C1891" t="s">
        <v>3</v>
      </c>
      <c r="D1891" t="s">
        <v>512</v>
      </c>
      <c r="E1891">
        <v>32.82</v>
      </c>
      <c r="F1891" t="s">
        <v>17</v>
      </c>
      <c r="G1891" t="str">
        <f>TEXT(Table1[[#This Row],[date1]],"DD")</f>
        <v>13</v>
      </c>
      <c r="H1891" t="str">
        <f>TEXT(Table1[[#This Row],[date1]],"MMM")</f>
        <v>Aug</v>
      </c>
      <c r="I1891">
        <v>2024</v>
      </c>
      <c r="J1891" t="str">
        <f>TEXT(Table1[[#This Row],[date1]],"dddd")</f>
        <v>Tuesday</v>
      </c>
    </row>
    <row r="1892" spans="1:10" x14ac:dyDescent="0.35">
      <c r="A1892" s="1">
        <v>45517</v>
      </c>
      <c r="B1892" s="2">
        <v>3.0821759259259261E-2</v>
      </c>
      <c r="C1892" t="s">
        <v>3</v>
      </c>
      <c r="D1892" t="s">
        <v>513</v>
      </c>
      <c r="E1892">
        <v>32.82</v>
      </c>
      <c r="F1892" t="s">
        <v>42</v>
      </c>
      <c r="G1892" t="str">
        <f>TEXT(Table1[[#This Row],[date1]],"DD")</f>
        <v>13</v>
      </c>
      <c r="H1892" t="str">
        <f>TEXT(Table1[[#This Row],[date1]],"MMM")</f>
        <v>Aug</v>
      </c>
      <c r="I1892">
        <v>2024</v>
      </c>
      <c r="J1892" t="str">
        <f>TEXT(Table1[[#This Row],[date1]],"dddd")</f>
        <v>Tuesday</v>
      </c>
    </row>
    <row r="1893" spans="1:10" x14ac:dyDescent="0.35">
      <c r="A1893" s="1">
        <v>45517</v>
      </c>
      <c r="B1893" s="2">
        <v>5.1736111111111112E-4</v>
      </c>
      <c r="C1893" t="s">
        <v>3</v>
      </c>
      <c r="D1893" t="s">
        <v>514</v>
      </c>
      <c r="E1893">
        <v>23.02</v>
      </c>
      <c r="F1893" t="s">
        <v>27</v>
      </c>
      <c r="G1893" t="str">
        <f>TEXT(Table1[[#This Row],[date1]],"DD")</f>
        <v>13</v>
      </c>
      <c r="H1893" t="str">
        <f>TEXT(Table1[[#This Row],[date1]],"MMM")</f>
        <v>Aug</v>
      </c>
      <c r="I1893">
        <v>2024</v>
      </c>
      <c r="J1893" t="str">
        <f>TEXT(Table1[[#This Row],[date1]],"dddd")</f>
        <v>Tuesday</v>
      </c>
    </row>
    <row r="1894" spans="1:10" x14ac:dyDescent="0.35">
      <c r="A1894" s="1">
        <v>45518</v>
      </c>
      <c r="B1894" s="2">
        <v>2.4862268518518516E-2</v>
      </c>
      <c r="C1894" t="s">
        <v>3</v>
      </c>
      <c r="D1894" t="s">
        <v>488</v>
      </c>
      <c r="E1894">
        <v>32.82</v>
      </c>
      <c r="F1894" t="s">
        <v>6</v>
      </c>
      <c r="G1894" t="str">
        <f>TEXT(Table1[[#This Row],[date1]],"DD")</f>
        <v>14</v>
      </c>
      <c r="H1894" t="str">
        <f>TEXT(Table1[[#This Row],[date1]],"MMM")</f>
        <v>Aug</v>
      </c>
      <c r="I1894">
        <v>2024</v>
      </c>
      <c r="J1894" t="str">
        <f>TEXT(Table1[[#This Row],[date1]],"dddd")</f>
        <v>Wednesday</v>
      </c>
    </row>
    <row r="1895" spans="1:10" x14ac:dyDescent="0.35">
      <c r="A1895" s="1">
        <v>45518</v>
      </c>
      <c r="B1895" s="2">
        <v>2.5643518518518517E-2</v>
      </c>
      <c r="C1895" t="s">
        <v>3</v>
      </c>
      <c r="D1895" t="s">
        <v>485</v>
      </c>
      <c r="E1895">
        <v>32.82</v>
      </c>
      <c r="F1895" t="s">
        <v>42</v>
      </c>
      <c r="G1895" t="str">
        <f>TEXT(Table1[[#This Row],[date1]],"DD")</f>
        <v>14</v>
      </c>
      <c r="H1895" t="str">
        <f>TEXT(Table1[[#This Row],[date1]],"MMM")</f>
        <v>Aug</v>
      </c>
      <c r="I1895">
        <v>2024</v>
      </c>
      <c r="J1895" t="str">
        <f>TEXT(Table1[[#This Row],[date1]],"dddd")</f>
        <v>Wednesday</v>
      </c>
    </row>
    <row r="1896" spans="1:10" x14ac:dyDescent="0.35">
      <c r="A1896" s="1">
        <v>45518</v>
      </c>
      <c r="B1896" s="2">
        <v>6.5868055555555558E-3</v>
      </c>
      <c r="C1896" t="s">
        <v>3</v>
      </c>
      <c r="D1896" t="s">
        <v>154</v>
      </c>
      <c r="E1896">
        <v>23.02</v>
      </c>
      <c r="F1896" t="s">
        <v>27</v>
      </c>
      <c r="G1896" t="str">
        <f>TEXT(Table1[[#This Row],[date1]],"DD")</f>
        <v>14</v>
      </c>
      <c r="H1896" t="str">
        <f>TEXT(Table1[[#This Row],[date1]],"MMM")</f>
        <v>Aug</v>
      </c>
      <c r="I1896">
        <v>2024</v>
      </c>
      <c r="J1896" t="str">
        <f>TEXT(Table1[[#This Row],[date1]],"dddd")</f>
        <v>Wednesday</v>
      </c>
    </row>
    <row r="1897" spans="1:10" x14ac:dyDescent="0.35">
      <c r="A1897" s="1">
        <v>45518</v>
      </c>
      <c r="B1897" s="2">
        <v>2.7174768518518518E-2</v>
      </c>
      <c r="C1897" t="s">
        <v>3</v>
      </c>
      <c r="D1897" t="s">
        <v>108</v>
      </c>
      <c r="E1897">
        <v>18.12</v>
      </c>
      <c r="F1897" t="s">
        <v>34</v>
      </c>
      <c r="G1897" t="str">
        <f>TEXT(Table1[[#This Row],[date1]],"DD")</f>
        <v>14</v>
      </c>
      <c r="H1897" t="str">
        <f>TEXT(Table1[[#This Row],[date1]],"MMM")</f>
        <v>Aug</v>
      </c>
      <c r="I1897">
        <v>2024</v>
      </c>
      <c r="J1897" t="str">
        <f>TEXT(Table1[[#This Row],[date1]],"dddd")</f>
        <v>Wednesday</v>
      </c>
    </row>
    <row r="1898" spans="1:10" x14ac:dyDescent="0.35">
      <c r="A1898" s="1">
        <v>45518</v>
      </c>
      <c r="B1898" s="2">
        <v>3.4224537037037039E-2</v>
      </c>
      <c r="C1898" t="s">
        <v>3</v>
      </c>
      <c r="D1898" t="s">
        <v>515</v>
      </c>
      <c r="E1898">
        <v>23.02</v>
      </c>
      <c r="F1898" t="s">
        <v>10</v>
      </c>
      <c r="G1898" t="str">
        <f>TEXT(Table1[[#This Row],[date1]],"DD")</f>
        <v>14</v>
      </c>
      <c r="H1898" t="str">
        <f>TEXT(Table1[[#This Row],[date1]],"MMM")</f>
        <v>Aug</v>
      </c>
      <c r="I1898">
        <v>2024</v>
      </c>
      <c r="J1898" t="str">
        <f>TEXT(Table1[[#This Row],[date1]],"dddd")</f>
        <v>Wednesday</v>
      </c>
    </row>
    <row r="1899" spans="1:10" x14ac:dyDescent="0.35">
      <c r="A1899" s="1">
        <v>45518</v>
      </c>
      <c r="B1899" s="2">
        <v>3.5473379629629632E-2</v>
      </c>
      <c r="C1899" t="s">
        <v>3</v>
      </c>
      <c r="D1899" t="s">
        <v>463</v>
      </c>
      <c r="E1899">
        <v>23.02</v>
      </c>
      <c r="F1899" t="s">
        <v>10</v>
      </c>
      <c r="G1899" t="str">
        <f>TEXT(Table1[[#This Row],[date1]],"DD")</f>
        <v>14</v>
      </c>
      <c r="H1899" t="str">
        <f>TEXT(Table1[[#This Row],[date1]],"MMM")</f>
        <v>Aug</v>
      </c>
      <c r="I1899">
        <v>2024</v>
      </c>
      <c r="J1899" t="str">
        <f>TEXT(Table1[[#This Row],[date1]],"dddd")</f>
        <v>Wednesday</v>
      </c>
    </row>
    <row r="1900" spans="1:10" x14ac:dyDescent="0.35">
      <c r="A1900" s="1">
        <v>45518</v>
      </c>
      <c r="B1900" s="2">
        <v>1.4899305555555555E-2</v>
      </c>
      <c r="C1900" t="s">
        <v>3</v>
      </c>
      <c r="D1900" t="s">
        <v>516</v>
      </c>
      <c r="E1900">
        <v>32.82</v>
      </c>
      <c r="F1900" t="s">
        <v>6</v>
      </c>
      <c r="G1900" t="str">
        <f>TEXT(Table1[[#This Row],[date1]],"DD")</f>
        <v>14</v>
      </c>
      <c r="H1900" t="str">
        <f>TEXT(Table1[[#This Row],[date1]],"MMM")</f>
        <v>Aug</v>
      </c>
      <c r="I1900">
        <v>2024</v>
      </c>
      <c r="J1900" t="str">
        <f>TEXT(Table1[[#This Row],[date1]],"dddd")</f>
        <v>Wednesday</v>
      </c>
    </row>
    <row r="1901" spans="1:10" x14ac:dyDescent="0.35">
      <c r="A1901" s="1">
        <v>45518</v>
      </c>
      <c r="B1901" s="2">
        <v>1.6930555555555556E-2</v>
      </c>
      <c r="C1901" t="s">
        <v>3</v>
      </c>
      <c r="D1901" t="s">
        <v>517</v>
      </c>
      <c r="E1901">
        <v>23.02</v>
      </c>
      <c r="F1901" t="s">
        <v>10</v>
      </c>
      <c r="G1901" t="str">
        <f>TEXT(Table1[[#This Row],[date1]],"DD")</f>
        <v>14</v>
      </c>
      <c r="H1901" t="str">
        <f>TEXT(Table1[[#This Row],[date1]],"MMM")</f>
        <v>Aug</v>
      </c>
      <c r="I1901">
        <v>2024</v>
      </c>
      <c r="J1901" t="str">
        <f>TEXT(Table1[[#This Row],[date1]],"dddd")</f>
        <v>Wednesday</v>
      </c>
    </row>
    <row r="1902" spans="1:10" x14ac:dyDescent="0.35">
      <c r="A1902" s="1">
        <v>45518</v>
      </c>
      <c r="B1902" s="2">
        <v>6.9872685185185194E-3</v>
      </c>
      <c r="C1902" t="s">
        <v>3</v>
      </c>
      <c r="D1902" t="s">
        <v>518</v>
      </c>
      <c r="E1902">
        <v>23.02</v>
      </c>
      <c r="F1902" t="s">
        <v>27</v>
      </c>
      <c r="G1902" t="str">
        <f>TEXT(Table1[[#This Row],[date1]],"DD")</f>
        <v>14</v>
      </c>
      <c r="H1902" t="str">
        <f>TEXT(Table1[[#This Row],[date1]],"MMM")</f>
        <v>Aug</v>
      </c>
      <c r="I1902">
        <v>2024</v>
      </c>
      <c r="J1902" t="str">
        <f>TEXT(Table1[[#This Row],[date1]],"dddd")</f>
        <v>Wednesday</v>
      </c>
    </row>
    <row r="1903" spans="1:10" x14ac:dyDescent="0.35">
      <c r="A1903" s="1">
        <v>45518</v>
      </c>
      <c r="B1903" s="2">
        <v>4.1184027777777778E-2</v>
      </c>
      <c r="C1903" t="s">
        <v>3</v>
      </c>
      <c r="D1903" t="s">
        <v>519</v>
      </c>
      <c r="E1903">
        <v>27.92</v>
      </c>
      <c r="F1903" t="s">
        <v>13</v>
      </c>
      <c r="G1903" t="str">
        <f>TEXT(Table1[[#This Row],[date1]],"DD")</f>
        <v>14</v>
      </c>
      <c r="H1903" t="str">
        <f>TEXT(Table1[[#This Row],[date1]],"MMM")</f>
        <v>Aug</v>
      </c>
      <c r="I1903">
        <v>2024</v>
      </c>
      <c r="J1903" t="str">
        <f>TEXT(Table1[[#This Row],[date1]],"dddd")</f>
        <v>Wednesday</v>
      </c>
    </row>
    <row r="1904" spans="1:10" x14ac:dyDescent="0.35">
      <c r="A1904" s="1">
        <v>45518</v>
      </c>
      <c r="B1904" s="2">
        <v>2.420949074074074E-2</v>
      </c>
      <c r="C1904" t="s">
        <v>3</v>
      </c>
      <c r="D1904" t="s">
        <v>22</v>
      </c>
      <c r="E1904">
        <v>32.82</v>
      </c>
      <c r="F1904" t="s">
        <v>6</v>
      </c>
      <c r="G1904" t="str">
        <f>TEXT(Table1[[#This Row],[date1]],"DD")</f>
        <v>14</v>
      </c>
      <c r="H1904" t="str">
        <f>TEXT(Table1[[#This Row],[date1]],"MMM")</f>
        <v>Aug</v>
      </c>
      <c r="I1904">
        <v>2024</v>
      </c>
      <c r="J1904" t="str">
        <f>TEXT(Table1[[#This Row],[date1]],"dddd")</f>
        <v>Wednesday</v>
      </c>
    </row>
    <row r="1905" spans="1:10" x14ac:dyDescent="0.35">
      <c r="A1905" s="1">
        <v>45518</v>
      </c>
      <c r="B1905" s="2">
        <v>2.4866898148148148E-2</v>
      </c>
      <c r="C1905" t="s">
        <v>3</v>
      </c>
      <c r="D1905" t="s">
        <v>22</v>
      </c>
      <c r="E1905">
        <v>23.02</v>
      </c>
      <c r="F1905" t="s">
        <v>27</v>
      </c>
      <c r="G1905" t="str">
        <f>TEXT(Table1[[#This Row],[date1]],"DD")</f>
        <v>14</v>
      </c>
      <c r="H1905" t="str">
        <f>TEXT(Table1[[#This Row],[date1]],"MMM")</f>
        <v>Aug</v>
      </c>
      <c r="I1905">
        <v>2024</v>
      </c>
      <c r="J1905" t="str">
        <f>TEXT(Table1[[#This Row],[date1]],"dddd")</f>
        <v>Wednesday</v>
      </c>
    </row>
    <row r="1906" spans="1:10" x14ac:dyDescent="0.35">
      <c r="A1906" s="1">
        <v>45518</v>
      </c>
      <c r="B1906" s="2">
        <v>2.8854166666666667E-2</v>
      </c>
      <c r="C1906" t="s">
        <v>3</v>
      </c>
      <c r="D1906" t="s">
        <v>520</v>
      </c>
      <c r="E1906">
        <v>32.82</v>
      </c>
      <c r="F1906" t="s">
        <v>6</v>
      </c>
      <c r="G1906" t="str">
        <f>TEXT(Table1[[#This Row],[date1]],"DD")</f>
        <v>14</v>
      </c>
      <c r="H1906" t="str">
        <f>TEXT(Table1[[#This Row],[date1]],"MMM")</f>
        <v>Aug</v>
      </c>
      <c r="I1906">
        <v>2024</v>
      </c>
      <c r="J1906" t="str">
        <f>TEXT(Table1[[#This Row],[date1]],"dddd")</f>
        <v>Wednesday</v>
      </c>
    </row>
    <row r="1907" spans="1:10" x14ac:dyDescent="0.35">
      <c r="A1907" s="1">
        <v>45519</v>
      </c>
      <c r="B1907" s="2">
        <v>2.5129629629629627E-2</v>
      </c>
      <c r="C1907" t="s">
        <v>3</v>
      </c>
      <c r="D1907" t="s">
        <v>154</v>
      </c>
      <c r="E1907">
        <v>23.02</v>
      </c>
      <c r="F1907" t="s">
        <v>27</v>
      </c>
      <c r="G1907" t="str">
        <f>TEXT(Table1[[#This Row],[date1]],"DD")</f>
        <v>15</v>
      </c>
      <c r="H1907" t="str">
        <f>TEXT(Table1[[#This Row],[date1]],"MMM")</f>
        <v>Aug</v>
      </c>
      <c r="I1907">
        <v>2024</v>
      </c>
      <c r="J1907" t="str">
        <f>TEXT(Table1[[#This Row],[date1]],"dddd")</f>
        <v>Thursday</v>
      </c>
    </row>
    <row r="1908" spans="1:10" x14ac:dyDescent="0.35">
      <c r="A1908" s="1">
        <v>45519</v>
      </c>
      <c r="B1908" s="2">
        <v>2.5719907407407407E-2</v>
      </c>
      <c r="C1908" t="s">
        <v>3</v>
      </c>
      <c r="D1908" t="s">
        <v>521</v>
      </c>
      <c r="E1908">
        <v>32.82</v>
      </c>
      <c r="F1908" t="s">
        <v>42</v>
      </c>
      <c r="G1908" t="str">
        <f>TEXT(Table1[[#This Row],[date1]],"DD")</f>
        <v>15</v>
      </c>
      <c r="H1908" t="str">
        <f>TEXT(Table1[[#This Row],[date1]],"MMM")</f>
        <v>Aug</v>
      </c>
      <c r="I1908">
        <v>2024</v>
      </c>
      <c r="J1908" t="str">
        <f>TEXT(Table1[[#This Row],[date1]],"dddd")</f>
        <v>Thursday</v>
      </c>
    </row>
    <row r="1909" spans="1:10" x14ac:dyDescent="0.35">
      <c r="A1909" s="1">
        <v>45519</v>
      </c>
      <c r="B1909" s="2">
        <v>2.6445601851851852E-2</v>
      </c>
      <c r="C1909" t="s">
        <v>3</v>
      </c>
      <c r="D1909" t="s">
        <v>522</v>
      </c>
      <c r="E1909">
        <v>32.82</v>
      </c>
      <c r="F1909" t="s">
        <v>8</v>
      </c>
      <c r="G1909" t="str">
        <f>TEXT(Table1[[#This Row],[date1]],"DD")</f>
        <v>15</v>
      </c>
      <c r="H1909" t="str">
        <f>TEXT(Table1[[#This Row],[date1]],"MMM")</f>
        <v>Aug</v>
      </c>
      <c r="I1909">
        <v>2024</v>
      </c>
      <c r="J1909" t="str">
        <f>TEXT(Table1[[#This Row],[date1]],"dddd")</f>
        <v>Thursday</v>
      </c>
    </row>
    <row r="1910" spans="1:10" x14ac:dyDescent="0.35">
      <c r="A1910" s="1">
        <v>45519</v>
      </c>
      <c r="B1910" s="2">
        <v>2.6964120370370367E-2</v>
      </c>
      <c r="C1910" t="s">
        <v>3</v>
      </c>
      <c r="D1910" t="s">
        <v>522</v>
      </c>
      <c r="E1910">
        <v>32.82</v>
      </c>
      <c r="F1910" t="s">
        <v>6</v>
      </c>
      <c r="G1910" t="str">
        <f>TEXT(Table1[[#This Row],[date1]],"DD")</f>
        <v>15</v>
      </c>
      <c r="H1910" t="str">
        <f>TEXT(Table1[[#This Row],[date1]],"MMM")</f>
        <v>Aug</v>
      </c>
      <c r="I1910">
        <v>2024</v>
      </c>
      <c r="J1910" t="str">
        <f>TEXT(Table1[[#This Row],[date1]],"dddd")</f>
        <v>Thursday</v>
      </c>
    </row>
    <row r="1911" spans="1:10" x14ac:dyDescent="0.35">
      <c r="A1911" s="1">
        <v>45519</v>
      </c>
      <c r="B1911" s="2">
        <v>2.6824074074074073E-2</v>
      </c>
      <c r="C1911" t="s">
        <v>3</v>
      </c>
      <c r="D1911" t="s">
        <v>245</v>
      </c>
      <c r="E1911">
        <v>32.82</v>
      </c>
      <c r="F1911" t="s">
        <v>6</v>
      </c>
      <c r="G1911" t="str">
        <f>TEXT(Table1[[#This Row],[date1]],"DD")</f>
        <v>15</v>
      </c>
      <c r="H1911" t="str">
        <f>TEXT(Table1[[#This Row],[date1]],"MMM")</f>
        <v>Aug</v>
      </c>
      <c r="I1911">
        <v>2024</v>
      </c>
      <c r="J1911" t="str">
        <f>TEXT(Table1[[#This Row],[date1]],"dddd")</f>
        <v>Thursday</v>
      </c>
    </row>
    <row r="1912" spans="1:10" x14ac:dyDescent="0.35">
      <c r="A1912" s="1">
        <v>45519</v>
      </c>
      <c r="B1912" s="2">
        <v>3.3490740740740738E-2</v>
      </c>
      <c r="C1912" t="s">
        <v>3</v>
      </c>
      <c r="D1912" t="s">
        <v>523</v>
      </c>
      <c r="E1912">
        <v>32.82</v>
      </c>
      <c r="F1912" t="s">
        <v>6</v>
      </c>
      <c r="G1912" t="str">
        <f>TEXT(Table1[[#This Row],[date1]],"DD")</f>
        <v>15</v>
      </c>
      <c r="H1912" t="str">
        <f>TEXT(Table1[[#This Row],[date1]],"MMM")</f>
        <v>Aug</v>
      </c>
      <c r="I1912">
        <v>2024</v>
      </c>
      <c r="J1912" t="str">
        <f>TEXT(Table1[[#This Row],[date1]],"dddd")</f>
        <v>Thursday</v>
      </c>
    </row>
    <row r="1913" spans="1:10" x14ac:dyDescent="0.35">
      <c r="A1913" s="1">
        <v>45519</v>
      </c>
      <c r="B1913" s="2">
        <v>1.2363425925925927E-2</v>
      </c>
      <c r="C1913" t="s">
        <v>3</v>
      </c>
      <c r="D1913" t="s">
        <v>22</v>
      </c>
      <c r="E1913">
        <v>23.02</v>
      </c>
      <c r="F1913" t="s">
        <v>10</v>
      </c>
      <c r="G1913" t="str">
        <f>TEXT(Table1[[#This Row],[date1]],"DD")</f>
        <v>15</v>
      </c>
      <c r="H1913" t="str">
        <f>TEXT(Table1[[#This Row],[date1]],"MMM")</f>
        <v>Aug</v>
      </c>
      <c r="I1913">
        <v>2024</v>
      </c>
      <c r="J1913" t="str">
        <f>TEXT(Table1[[#This Row],[date1]],"dddd")</f>
        <v>Thursday</v>
      </c>
    </row>
    <row r="1914" spans="1:10" x14ac:dyDescent="0.35">
      <c r="A1914" s="1">
        <v>45519</v>
      </c>
      <c r="B1914" s="2">
        <v>1.3087962962962963E-2</v>
      </c>
      <c r="C1914" t="s">
        <v>3</v>
      </c>
      <c r="D1914" t="s">
        <v>22</v>
      </c>
      <c r="E1914">
        <v>18.12</v>
      </c>
      <c r="F1914" t="s">
        <v>34</v>
      </c>
      <c r="G1914" t="str">
        <f>TEXT(Table1[[#This Row],[date1]],"DD")</f>
        <v>15</v>
      </c>
      <c r="H1914" t="str">
        <f>TEXT(Table1[[#This Row],[date1]],"MMM")</f>
        <v>Aug</v>
      </c>
      <c r="I1914">
        <v>2024</v>
      </c>
      <c r="J1914" t="str">
        <f>TEXT(Table1[[#This Row],[date1]],"dddd")</f>
        <v>Thursday</v>
      </c>
    </row>
    <row r="1915" spans="1:10" x14ac:dyDescent="0.35">
      <c r="A1915" s="1">
        <v>45519</v>
      </c>
      <c r="B1915" s="2">
        <v>3.7409722222222219E-2</v>
      </c>
      <c r="C1915" t="s">
        <v>3</v>
      </c>
      <c r="D1915" t="s">
        <v>524</v>
      </c>
      <c r="E1915">
        <v>27.92</v>
      </c>
      <c r="F1915" t="s">
        <v>13</v>
      </c>
      <c r="G1915" t="str">
        <f>TEXT(Table1[[#This Row],[date1]],"DD")</f>
        <v>15</v>
      </c>
      <c r="H1915" t="str">
        <f>TEXT(Table1[[#This Row],[date1]],"MMM")</f>
        <v>Aug</v>
      </c>
      <c r="I1915">
        <v>2024</v>
      </c>
      <c r="J1915" t="str">
        <f>TEXT(Table1[[#This Row],[date1]],"dddd")</f>
        <v>Thursday</v>
      </c>
    </row>
    <row r="1916" spans="1:10" x14ac:dyDescent="0.35">
      <c r="A1916" s="1">
        <v>45519</v>
      </c>
      <c r="B1916" s="2">
        <v>7.6180555555555559E-3</v>
      </c>
      <c r="C1916" t="s">
        <v>3</v>
      </c>
      <c r="D1916" t="s">
        <v>525</v>
      </c>
      <c r="E1916">
        <v>32.82</v>
      </c>
      <c r="F1916" t="s">
        <v>8</v>
      </c>
      <c r="G1916" t="str">
        <f>TEXT(Table1[[#This Row],[date1]],"DD")</f>
        <v>15</v>
      </c>
      <c r="H1916" t="str">
        <f>TEXT(Table1[[#This Row],[date1]],"MMM")</f>
        <v>Aug</v>
      </c>
      <c r="I1916">
        <v>2024</v>
      </c>
      <c r="J1916" t="str">
        <f>TEXT(Table1[[#This Row],[date1]],"dddd")</f>
        <v>Thursday</v>
      </c>
    </row>
    <row r="1917" spans="1:10" x14ac:dyDescent="0.35">
      <c r="A1917" s="1">
        <v>45519</v>
      </c>
      <c r="B1917" s="2">
        <v>8.2638888888888883E-3</v>
      </c>
      <c r="C1917" t="s">
        <v>3</v>
      </c>
      <c r="D1917" t="s">
        <v>525</v>
      </c>
      <c r="E1917">
        <v>27.92</v>
      </c>
      <c r="F1917" t="s">
        <v>13</v>
      </c>
      <c r="G1917" t="str">
        <f>TEXT(Table1[[#This Row],[date1]],"DD")</f>
        <v>15</v>
      </c>
      <c r="H1917" t="str">
        <f>TEXT(Table1[[#This Row],[date1]],"MMM")</f>
        <v>Aug</v>
      </c>
      <c r="I1917">
        <v>2024</v>
      </c>
      <c r="J1917" t="str">
        <f>TEXT(Table1[[#This Row],[date1]],"dddd")</f>
        <v>Thursday</v>
      </c>
    </row>
    <row r="1918" spans="1:10" x14ac:dyDescent="0.35">
      <c r="A1918" s="1">
        <v>45519</v>
      </c>
      <c r="B1918" s="2">
        <v>2.8821759259259259E-2</v>
      </c>
      <c r="C1918" t="s">
        <v>3</v>
      </c>
      <c r="D1918" t="s">
        <v>526</v>
      </c>
      <c r="E1918">
        <v>27.92</v>
      </c>
      <c r="F1918" t="s">
        <v>13</v>
      </c>
      <c r="G1918" t="str">
        <f>TEXT(Table1[[#This Row],[date1]],"DD")</f>
        <v>15</v>
      </c>
      <c r="H1918" t="str">
        <f>TEXT(Table1[[#This Row],[date1]],"MMM")</f>
        <v>Aug</v>
      </c>
      <c r="I1918">
        <v>2024</v>
      </c>
      <c r="J1918" t="str">
        <f>TEXT(Table1[[#This Row],[date1]],"dddd")</f>
        <v>Thursday</v>
      </c>
    </row>
    <row r="1919" spans="1:10" x14ac:dyDescent="0.35">
      <c r="A1919" s="1">
        <v>45519</v>
      </c>
      <c r="B1919" s="2">
        <v>2.960648148148148E-2</v>
      </c>
      <c r="C1919" t="s">
        <v>3</v>
      </c>
      <c r="D1919" t="s">
        <v>526</v>
      </c>
      <c r="E1919">
        <v>23.02</v>
      </c>
      <c r="F1919" t="s">
        <v>10</v>
      </c>
      <c r="G1919" t="str">
        <f>TEXT(Table1[[#This Row],[date1]],"DD")</f>
        <v>15</v>
      </c>
      <c r="H1919" t="str">
        <f>TEXT(Table1[[#This Row],[date1]],"MMM")</f>
        <v>Aug</v>
      </c>
      <c r="I1919">
        <v>2024</v>
      </c>
      <c r="J1919" t="str">
        <f>TEXT(Table1[[#This Row],[date1]],"dddd")</f>
        <v>Thursday</v>
      </c>
    </row>
    <row r="1920" spans="1:10" x14ac:dyDescent="0.35">
      <c r="A1920" s="1">
        <v>45519</v>
      </c>
      <c r="B1920" s="2">
        <v>2.825810185185185E-2</v>
      </c>
      <c r="C1920" t="s">
        <v>3</v>
      </c>
      <c r="D1920" t="s">
        <v>527</v>
      </c>
      <c r="E1920">
        <v>32.82</v>
      </c>
      <c r="F1920" t="s">
        <v>42</v>
      </c>
      <c r="G1920" t="str">
        <f>TEXT(Table1[[#This Row],[date1]],"DD")</f>
        <v>15</v>
      </c>
      <c r="H1920" t="str">
        <f>TEXT(Table1[[#This Row],[date1]],"MMM")</f>
        <v>Aug</v>
      </c>
      <c r="I1920">
        <v>2024</v>
      </c>
      <c r="J1920" t="str">
        <f>TEXT(Table1[[#This Row],[date1]],"dddd")</f>
        <v>Thursday</v>
      </c>
    </row>
    <row r="1921" spans="1:10" x14ac:dyDescent="0.35">
      <c r="A1921" s="1">
        <v>45519</v>
      </c>
      <c r="B1921" s="2">
        <v>2.4538194444444442E-2</v>
      </c>
      <c r="C1921" t="s">
        <v>3</v>
      </c>
      <c r="D1921" t="s">
        <v>53</v>
      </c>
      <c r="E1921">
        <v>18.12</v>
      </c>
      <c r="F1921" t="s">
        <v>34</v>
      </c>
      <c r="G1921" t="str">
        <f>TEXT(Table1[[#This Row],[date1]],"DD")</f>
        <v>15</v>
      </c>
      <c r="H1921" t="str">
        <f>TEXT(Table1[[#This Row],[date1]],"MMM")</f>
        <v>Aug</v>
      </c>
      <c r="I1921">
        <v>2024</v>
      </c>
      <c r="J1921" t="str">
        <f>TEXT(Table1[[#This Row],[date1]],"dddd")</f>
        <v>Thursday</v>
      </c>
    </row>
    <row r="1922" spans="1:10" x14ac:dyDescent="0.35">
      <c r="A1922" s="1">
        <v>45519</v>
      </c>
      <c r="B1922" s="2">
        <v>2.5127314814814814E-2</v>
      </c>
      <c r="C1922" t="s">
        <v>3</v>
      </c>
      <c r="D1922" t="s">
        <v>53</v>
      </c>
      <c r="E1922">
        <v>27.92</v>
      </c>
      <c r="F1922" t="s">
        <v>13</v>
      </c>
      <c r="G1922" t="str">
        <f>TEXT(Table1[[#This Row],[date1]],"DD")</f>
        <v>15</v>
      </c>
      <c r="H1922" t="str">
        <f>TEXT(Table1[[#This Row],[date1]],"MMM")</f>
        <v>Aug</v>
      </c>
      <c r="I1922">
        <v>2024</v>
      </c>
      <c r="J1922" t="str">
        <f>TEXT(Table1[[#This Row],[date1]],"dddd")</f>
        <v>Thursday</v>
      </c>
    </row>
    <row r="1923" spans="1:10" x14ac:dyDescent="0.35">
      <c r="A1923" s="1">
        <v>45520</v>
      </c>
      <c r="B1923" s="2">
        <v>2.0332175925925927E-2</v>
      </c>
      <c r="C1923" t="s">
        <v>3</v>
      </c>
      <c r="D1923" t="s">
        <v>526</v>
      </c>
      <c r="E1923">
        <v>32.82</v>
      </c>
      <c r="F1923" t="s">
        <v>6</v>
      </c>
      <c r="G1923" t="str">
        <f>TEXT(Table1[[#This Row],[date1]],"DD")</f>
        <v>16</v>
      </c>
      <c r="H1923" t="str">
        <f>TEXT(Table1[[#This Row],[date1]],"MMM")</f>
        <v>Aug</v>
      </c>
      <c r="I1923">
        <v>2024</v>
      </c>
      <c r="J1923" t="str">
        <f>TEXT(Table1[[#This Row],[date1]],"dddd")</f>
        <v>Friday</v>
      </c>
    </row>
    <row r="1924" spans="1:10" x14ac:dyDescent="0.35">
      <c r="A1924" s="1">
        <v>45520</v>
      </c>
      <c r="B1924" s="2">
        <v>3.7702546296296297E-2</v>
      </c>
      <c r="C1924" t="s">
        <v>3</v>
      </c>
      <c r="D1924" t="s">
        <v>528</v>
      </c>
      <c r="E1924">
        <v>23.02</v>
      </c>
      <c r="F1924" t="s">
        <v>10</v>
      </c>
      <c r="G1924" t="str">
        <f>TEXT(Table1[[#This Row],[date1]],"DD")</f>
        <v>16</v>
      </c>
      <c r="H1924" t="str">
        <f>TEXT(Table1[[#This Row],[date1]],"MMM")</f>
        <v>Aug</v>
      </c>
      <c r="I1924">
        <v>2024</v>
      </c>
      <c r="J1924" t="str">
        <f>TEXT(Table1[[#This Row],[date1]],"dddd")</f>
        <v>Friday</v>
      </c>
    </row>
    <row r="1925" spans="1:10" x14ac:dyDescent="0.35">
      <c r="A1925" s="1">
        <v>45520</v>
      </c>
      <c r="B1925" s="2">
        <v>2.5148148148148149E-2</v>
      </c>
      <c r="C1925" t="s">
        <v>3</v>
      </c>
      <c r="D1925" t="s">
        <v>442</v>
      </c>
      <c r="E1925">
        <v>27.92</v>
      </c>
      <c r="F1925" t="s">
        <v>13</v>
      </c>
      <c r="G1925" t="str">
        <f>TEXT(Table1[[#This Row],[date1]],"DD")</f>
        <v>16</v>
      </c>
      <c r="H1925" t="str">
        <f>TEXT(Table1[[#This Row],[date1]],"MMM")</f>
        <v>Aug</v>
      </c>
      <c r="I1925">
        <v>2024</v>
      </c>
      <c r="J1925" t="str">
        <f>TEXT(Table1[[#This Row],[date1]],"dddd")</f>
        <v>Friday</v>
      </c>
    </row>
    <row r="1926" spans="1:10" x14ac:dyDescent="0.35">
      <c r="A1926" s="1">
        <v>45520</v>
      </c>
      <c r="B1926" s="2">
        <v>1.309837962962963E-2</v>
      </c>
      <c r="C1926" t="s">
        <v>3</v>
      </c>
      <c r="D1926" t="s">
        <v>22</v>
      </c>
      <c r="E1926">
        <v>18.12</v>
      </c>
      <c r="F1926" t="s">
        <v>34</v>
      </c>
      <c r="G1926" t="str">
        <f>TEXT(Table1[[#This Row],[date1]],"DD")</f>
        <v>16</v>
      </c>
      <c r="H1926" t="str">
        <f>TEXT(Table1[[#This Row],[date1]],"MMM")</f>
        <v>Aug</v>
      </c>
      <c r="I1926">
        <v>2024</v>
      </c>
      <c r="J1926" t="str">
        <f>TEXT(Table1[[#This Row],[date1]],"dddd")</f>
        <v>Friday</v>
      </c>
    </row>
    <row r="1927" spans="1:10" x14ac:dyDescent="0.35">
      <c r="A1927" s="1">
        <v>45520</v>
      </c>
      <c r="B1927" s="2">
        <v>1.3649305555555555E-2</v>
      </c>
      <c r="C1927" t="s">
        <v>3</v>
      </c>
      <c r="D1927" t="s">
        <v>22</v>
      </c>
      <c r="E1927">
        <v>18.12</v>
      </c>
      <c r="F1927" t="s">
        <v>34</v>
      </c>
      <c r="G1927" t="str">
        <f>TEXT(Table1[[#This Row],[date1]],"DD")</f>
        <v>16</v>
      </c>
      <c r="H1927" t="str">
        <f>TEXT(Table1[[#This Row],[date1]],"MMM")</f>
        <v>Aug</v>
      </c>
      <c r="I1927">
        <v>2024</v>
      </c>
      <c r="J1927" t="str">
        <f>TEXT(Table1[[#This Row],[date1]],"dddd")</f>
        <v>Friday</v>
      </c>
    </row>
    <row r="1928" spans="1:10" x14ac:dyDescent="0.35">
      <c r="A1928" s="1">
        <v>45521</v>
      </c>
      <c r="B1928" s="2">
        <v>1.1730324074074074E-2</v>
      </c>
      <c r="C1928" t="s">
        <v>3</v>
      </c>
      <c r="D1928" t="s">
        <v>110</v>
      </c>
      <c r="E1928">
        <v>27.92</v>
      </c>
      <c r="F1928" t="s">
        <v>13</v>
      </c>
      <c r="G1928" t="str">
        <f>TEXT(Table1[[#This Row],[date1]],"DD")</f>
        <v>17</v>
      </c>
      <c r="H1928" t="str">
        <f>TEXT(Table1[[#This Row],[date1]],"MMM")</f>
        <v>Aug</v>
      </c>
      <c r="I1928">
        <v>2024</v>
      </c>
      <c r="J1928" t="str">
        <f>TEXT(Table1[[#This Row],[date1]],"dddd")</f>
        <v>Saturday</v>
      </c>
    </row>
    <row r="1929" spans="1:10" x14ac:dyDescent="0.35">
      <c r="A1929" s="1">
        <v>45521</v>
      </c>
      <c r="B1929" s="2">
        <v>1.2604166666666666E-2</v>
      </c>
      <c r="C1929" t="s">
        <v>3</v>
      </c>
      <c r="D1929" t="s">
        <v>529</v>
      </c>
      <c r="E1929">
        <v>32.82</v>
      </c>
      <c r="F1929" t="s">
        <v>42</v>
      </c>
      <c r="G1929" t="str">
        <f>TEXT(Table1[[#This Row],[date1]],"DD")</f>
        <v>17</v>
      </c>
      <c r="H1929" t="str">
        <f>TEXT(Table1[[#This Row],[date1]],"MMM")</f>
        <v>Aug</v>
      </c>
      <c r="I1929">
        <v>2024</v>
      </c>
      <c r="J1929" t="str">
        <f>TEXT(Table1[[#This Row],[date1]],"dddd")</f>
        <v>Saturday</v>
      </c>
    </row>
    <row r="1930" spans="1:10" x14ac:dyDescent="0.35">
      <c r="A1930" s="1">
        <v>45521</v>
      </c>
      <c r="B1930" s="2">
        <v>3.7283564814814818E-2</v>
      </c>
      <c r="C1930" t="s">
        <v>3</v>
      </c>
      <c r="D1930" t="s">
        <v>530</v>
      </c>
      <c r="E1930">
        <v>27.92</v>
      </c>
      <c r="F1930" t="s">
        <v>13</v>
      </c>
      <c r="G1930" t="str">
        <f>TEXT(Table1[[#This Row],[date1]],"DD")</f>
        <v>17</v>
      </c>
      <c r="H1930" t="str">
        <f>TEXT(Table1[[#This Row],[date1]],"MMM")</f>
        <v>Aug</v>
      </c>
      <c r="I1930">
        <v>2024</v>
      </c>
      <c r="J1930" t="str">
        <f>TEXT(Table1[[#This Row],[date1]],"dddd")</f>
        <v>Saturday</v>
      </c>
    </row>
    <row r="1931" spans="1:10" x14ac:dyDescent="0.35">
      <c r="A1931" s="1">
        <v>45521</v>
      </c>
      <c r="B1931" s="2">
        <v>4.0759259259259259E-2</v>
      </c>
      <c r="C1931" t="s">
        <v>3</v>
      </c>
      <c r="D1931" t="s">
        <v>154</v>
      </c>
      <c r="E1931">
        <v>23.02</v>
      </c>
      <c r="F1931" t="s">
        <v>27</v>
      </c>
      <c r="G1931" t="str">
        <f>TEXT(Table1[[#This Row],[date1]],"DD")</f>
        <v>17</v>
      </c>
      <c r="H1931" t="str">
        <f>TEXT(Table1[[#This Row],[date1]],"MMM")</f>
        <v>Aug</v>
      </c>
      <c r="I1931">
        <v>2024</v>
      </c>
      <c r="J1931" t="str">
        <f>TEXT(Table1[[#This Row],[date1]],"dddd")</f>
        <v>Saturday</v>
      </c>
    </row>
    <row r="1932" spans="1:10" x14ac:dyDescent="0.35">
      <c r="A1932" s="1">
        <v>45521</v>
      </c>
      <c r="B1932" s="2">
        <v>4.129976851851852E-2</v>
      </c>
      <c r="C1932" t="s">
        <v>3</v>
      </c>
      <c r="D1932" t="s">
        <v>154</v>
      </c>
      <c r="E1932">
        <v>23.02</v>
      </c>
      <c r="F1932" t="s">
        <v>27</v>
      </c>
      <c r="G1932" t="str">
        <f>TEXT(Table1[[#This Row],[date1]],"DD")</f>
        <v>17</v>
      </c>
      <c r="H1932" t="str">
        <f>TEXT(Table1[[#This Row],[date1]],"MMM")</f>
        <v>Aug</v>
      </c>
      <c r="I1932">
        <v>2024</v>
      </c>
      <c r="J1932" t="str">
        <f>TEXT(Table1[[#This Row],[date1]],"dddd")</f>
        <v>Saturday</v>
      </c>
    </row>
    <row r="1933" spans="1:10" x14ac:dyDescent="0.35">
      <c r="A1933" s="1">
        <v>45521</v>
      </c>
      <c r="B1933" s="2">
        <v>1.2965277777777779E-2</v>
      </c>
      <c r="C1933" t="s">
        <v>3</v>
      </c>
      <c r="D1933" t="s">
        <v>531</v>
      </c>
      <c r="E1933">
        <v>27.92</v>
      </c>
      <c r="F1933" t="s">
        <v>13</v>
      </c>
      <c r="G1933" t="str">
        <f>TEXT(Table1[[#This Row],[date1]],"DD")</f>
        <v>17</v>
      </c>
      <c r="H1933" t="str">
        <f>TEXT(Table1[[#This Row],[date1]],"MMM")</f>
        <v>Aug</v>
      </c>
      <c r="I1933">
        <v>2024</v>
      </c>
      <c r="J1933" t="str">
        <f>TEXT(Table1[[#This Row],[date1]],"dddd")</f>
        <v>Saturday</v>
      </c>
    </row>
    <row r="1934" spans="1:10" x14ac:dyDescent="0.35">
      <c r="A1934" s="1">
        <v>45521</v>
      </c>
      <c r="B1934" s="2">
        <v>2.2162037037037036E-2</v>
      </c>
      <c r="C1934" t="s">
        <v>3</v>
      </c>
      <c r="D1934" t="s">
        <v>290</v>
      </c>
      <c r="E1934">
        <v>23.02</v>
      </c>
      <c r="F1934" t="s">
        <v>27</v>
      </c>
      <c r="G1934" t="str">
        <f>TEXT(Table1[[#This Row],[date1]],"DD")</f>
        <v>17</v>
      </c>
      <c r="H1934" t="str">
        <f>TEXT(Table1[[#This Row],[date1]],"MMM")</f>
        <v>Aug</v>
      </c>
      <c r="I1934">
        <v>2024</v>
      </c>
      <c r="J1934" t="str">
        <f>TEXT(Table1[[#This Row],[date1]],"dddd")</f>
        <v>Saturday</v>
      </c>
    </row>
    <row r="1935" spans="1:10" x14ac:dyDescent="0.35">
      <c r="A1935" s="1">
        <v>45521</v>
      </c>
      <c r="B1935" s="2">
        <v>2.3483796296296298E-2</v>
      </c>
      <c r="C1935" t="s">
        <v>3</v>
      </c>
      <c r="D1935" t="s">
        <v>205</v>
      </c>
      <c r="E1935">
        <v>32.82</v>
      </c>
      <c r="F1935" t="s">
        <v>6</v>
      </c>
      <c r="G1935" t="str">
        <f>TEXT(Table1[[#This Row],[date1]],"DD")</f>
        <v>17</v>
      </c>
      <c r="H1935" t="str">
        <f>TEXT(Table1[[#This Row],[date1]],"MMM")</f>
        <v>Aug</v>
      </c>
      <c r="I1935">
        <v>2024</v>
      </c>
      <c r="J1935" t="str">
        <f>TEXT(Table1[[#This Row],[date1]],"dddd")</f>
        <v>Saturday</v>
      </c>
    </row>
    <row r="1936" spans="1:10" x14ac:dyDescent="0.35">
      <c r="A1936" s="1">
        <v>45521</v>
      </c>
      <c r="B1936" s="2">
        <v>3.40150462962963E-2</v>
      </c>
      <c r="C1936" t="s">
        <v>3</v>
      </c>
      <c r="D1936" t="s">
        <v>469</v>
      </c>
      <c r="E1936">
        <v>32.82</v>
      </c>
      <c r="F1936" t="s">
        <v>42</v>
      </c>
      <c r="G1936" t="str">
        <f>TEXT(Table1[[#This Row],[date1]],"DD")</f>
        <v>17</v>
      </c>
      <c r="H1936" t="str">
        <f>TEXT(Table1[[#This Row],[date1]],"MMM")</f>
        <v>Aug</v>
      </c>
      <c r="I1936">
        <v>2024</v>
      </c>
      <c r="J1936" t="str">
        <f>TEXT(Table1[[#This Row],[date1]],"dddd")</f>
        <v>Saturday</v>
      </c>
    </row>
    <row r="1937" spans="1:10" x14ac:dyDescent="0.35">
      <c r="A1937" s="1">
        <v>45521</v>
      </c>
      <c r="B1937" s="2">
        <v>1.3157407407407408E-2</v>
      </c>
      <c r="C1937" t="s">
        <v>3</v>
      </c>
      <c r="D1937" t="s">
        <v>53</v>
      </c>
      <c r="E1937">
        <v>27.92</v>
      </c>
      <c r="F1937" t="s">
        <v>13</v>
      </c>
      <c r="G1937" t="str">
        <f>TEXT(Table1[[#This Row],[date1]],"DD")</f>
        <v>17</v>
      </c>
      <c r="H1937" t="str">
        <f>TEXT(Table1[[#This Row],[date1]],"MMM")</f>
        <v>Aug</v>
      </c>
      <c r="I1937">
        <v>2024</v>
      </c>
      <c r="J1937" t="str">
        <f>TEXT(Table1[[#This Row],[date1]],"dddd")</f>
        <v>Saturday</v>
      </c>
    </row>
    <row r="1938" spans="1:10" x14ac:dyDescent="0.35">
      <c r="A1938" s="1">
        <v>45521</v>
      </c>
      <c r="B1938" s="2">
        <v>2.9622685185185186E-2</v>
      </c>
      <c r="C1938" t="s">
        <v>3</v>
      </c>
      <c r="D1938" t="s">
        <v>532</v>
      </c>
      <c r="E1938">
        <v>32.82</v>
      </c>
      <c r="F1938" t="s">
        <v>6</v>
      </c>
      <c r="G1938" t="str">
        <f>TEXT(Table1[[#This Row],[date1]],"DD")</f>
        <v>17</v>
      </c>
      <c r="H1938" t="str">
        <f>TEXT(Table1[[#This Row],[date1]],"MMM")</f>
        <v>Aug</v>
      </c>
      <c r="I1938">
        <v>2024</v>
      </c>
      <c r="J1938" t="str">
        <f>TEXT(Table1[[#This Row],[date1]],"dddd")</f>
        <v>Saturday</v>
      </c>
    </row>
    <row r="1939" spans="1:10" x14ac:dyDescent="0.35">
      <c r="A1939" s="1">
        <v>45522</v>
      </c>
      <c r="B1939" s="2">
        <v>6.743055555555556E-3</v>
      </c>
      <c r="C1939" t="s">
        <v>3</v>
      </c>
      <c r="D1939" t="s">
        <v>533</v>
      </c>
      <c r="E1939">
        <v>32.82</v>
      </c>
      <c r="F1939" t="s">
        <v>42</v>
      </c>
      <c r="G1939" t="str">
        <f>TEXT(Table1[[#This Row],[date1]],"DD")</f>
        <v>18</v>
      </c>
      <c r="H1939" t="str">
        <f>TEXT(Table1[[#This Row],[date1]],"MMM")</f>
        <v>Aug</v>
      </c>
      <c r="I1939">
        <v>2024</v>
      </c>
      <c r="J1939" t="str">
        <f>TEXT(Table1[[#This Row],[date1]],"dddd")</f>
        <v>Sunday</v>
      </c>
    </row>
    <row r="1940" spans="1:10" x14ac:dyDescent="0.35">
      <c r="A1940" s="1">
        <v>45522</v>
      </c>
      <c r="B1940" s="2">
        <v>2.2287037037037036E-2</v>
      </c>
      <c r="C1940" t="s">
        <v>3</v>
      </c>
      <c r="D1940" t="s">
        <v>534</v>
      </c>
      <c r="E1940">
        <v>32.82</v>
      </c>
      <c r="F1940" t="s">
        <v>42</v>
      </c>
      <c r="G1940" t="str">
        <f>TEXT(Table1[[#This Row],[date1]],"DD")</f>
        <v>18</v>
      </c>
      <c r="H1940" t="str">
        <f>TEXT(Table1[[#This Row],[date1]],"MMM")</f>
        <v>Aug</v>
      </c>
      <c r="I1940">
        <v>2024</v>
      </c>
      <c r="J1940" t="str">
        <f>TEXT(Table1[[#This Row],[date1]],"dddd")</f>
        <v>Sunday</v>
      </c>
    </row>
    <row r="1941" spans="1:10" x14ac:dyDescent="0.35">
      <c r="A1941" s="1">
        <v>45522</v>
      </c>
      <c r="B1941" s="2">
        <v>2.8543981481481479E-2</v>
      </c>
      <c r="C1941" t="s">
        <v>3</v>
      </c>
      <c r="D1941" t="s">
        <v>154</v>
      </c>
      <c r="E1941">
        <v>23.02</v>
      </c>
      <c r="F1941" t="s">
        <v>27</v>
      </c>
      <c r="G1941" t="str">
        <f>TEXT(Table1[[#This Row],[date1]],"DD")</f>
        <v>18</v>
      </c>
      <c r="H1941" t="str">
        <f>TEXT(Table1[[#This Row],[date1]],"MMM")</f>
        <v>Aug</v>
      </c>
      <c r="I1941">
        <v>2024</v>
      </c>
      <c r="J1941" t="str">
        <f>TEXT(Table1[[#This Row],[date1]],"dddd")</f>
        <v>Sunday</v>
      </c>
    </row>
    <row r="1942" spans="1:10" x14ac:dyDescent="0.35">
      <c r="A1942" s="1">
        <v>45522</v>
      </c>
      <c r="B1942" s="2">
        <v>3.8903935185185187E-2</v>
      </c>
      <c r="C1942" t="s">
        <v>3</v>
      </c>
      <c r="D1942" t="s">
        <v>535</v>
      </c>
      <c r="E1942">
        <v>27.92</v>
      </c>
      <c r="F1942" t="s">
        <v>13</v>
      </c>
      <c r="G1942" t="str">
        <f>TEXT(Table1[[#This Row],[date1]],"DD")</f>
        <v>18</v>
      </c>
      <c r="H1942" t="str">
        <f>TEXT(Table1[[#This Row],[date1]],"MMM")</f>
        <v>Aug</v>
      </c>
      <c r="I1942">
        <v>2024</v>
      </c>
      <c r="J1942" t="str">
        <f>TEXT(Table1[[#This Row],[date1]],"dddd")</f>
        <v>Sunday</v>
      </c>
    </row>
    <row r="1943" spans="1:10" x14ac:dyDescent="0.35">
      <c r="A1943" s="1">
        <v>45522</v>
      </c>
      <c r="B1943" s="2">
        <v>2.2001157407407407E-2</v>
      </c>
      <c r="C1943" t="s">
        <v>3</v>
      </c>
      <c r="D1943" t="s">
        <v>476</v>
      </c>
      <c r="E1943">
        <v>32.82</v>
      </c>
      <c r="F1943" t="s">
        <v>42</v>
      </c>
      <c r="G1943" t="str">
        <f>TEXT(Table1[[#This Row],[date1]],"DD")</f>
        <v>18</v>
      </c>
      <c r="H1943" t="str">
        <f>TEXT(Table1[[#This Row],[date1]],"MMM")</f>
        <v>Aug</v>
      </c>
      <c r="I1943">
        <v>2024</v>
      </c>
      <c r="J1943" t="str">
        <f>TEXT(Table1[[#This Row],[date1]],"dddd")</f>
        <v>Sunday</v>
      </c>
    </row>
    <row r="1944" spans="1:10" x14ac:dyDescent="0.35">
      <c r="A1944" s="1">
        <v>45522</v>
      </c>
      <c r="B1944" s="2">
        <v>2.1083333333333332E-2</v>
      </c>
      <c r="C1944" t="s">
        <v>3</v>
      </c>
      <c r="D1944" t="s">
        <v>53</v>
      </c>
      <c r="E1944">
        <v>27.92</v>
      </c>
      <c r="F1944" t="s">
        <v>13</v>
      </c>
      <c r="G1944" t="str">
        <f>TEXT(Table1[[#This Row],[date1]],"DD")</f>
        <v>18</v>
      </c>
      <c r="H1944" t="str">
        <f>TEXT(Table1[[#This Row],[date1]],"MMM")</f>
        <v>Aug</v>
      </c>
      <c r="I1944">
        <v>2024</v>
      </c>
      <c r="J1944" t="str">
        <f>TEXT(Table1[[#This Row],[date1]],"dddd")</f>
        <v>Sunday</v>
      </c>
    </row>
    <row r="1945" spans="1:10" x14ac:dyDescent="0.35">
      <c r="A1945" s="1">
        <v>45522</v>
      </c>
      <c r="B1945" s="2">
        <v>1.6791666666666667E-2</v>
      </c>
      <c r="C1945" t="s">
        <v>3</v>
      </c>
      <c r="D1945" t="s">
        <v>536</v>
      </c>
      <c r="E1945">
        <v>27.92</v>
      </c>
      <c r="F1945" t="s">
        <v>13</v>
      </c>
      <c r="G1945" t="str">
        <f>TEXT(Table1[[#This Row],[date1]],"DD")</f>
        <v>18</v>
      </c>
      <c r="H1945" t="str">
        <f>TEXT(Table1[[#This Row],[date1]],"MMM")</f>
        <v>Aug</v>
      </c>
      <c r="I1945">
        <v>2024</v>
      </c>
      <c r="J1945" t="str">
        <f>TEXT(Table1[[#This Row],[date1]],"dddd")</f>
        <v>Sunday</v>
      </c>
    </row>
    <row r="1946" spans="1:10" x14ac:dyDescent="0.35">
      <c r="A1946" s="1">
        <v>45522</v>
      </c>
      <c r="B1946" s="2">
        <v>1.8099537037037036E-2</v>
      </c>
      <c r="C1946" t="s">
        <v>3</v>
      </c>
      <c r="D1946" t="s">
        <v>536</v>
      </c>
      <c r="E1946">
        <v>27.92</v>
      </c>
      <c r="F1946" t="s">
        <v>13</v>
      </c>
      <c r="G1946" t="str">
        <f>TEXT(Table1[[#This Row],[date1]],"DD")</f>
        <v>18</v>
      </c>
      <c r="H1946" t="str">
        <f>TEXT(Table1[[#This Row],[date1]],"MMM")</f>
        <v>Aug</v>
      </c>
      <c r="I1946">
        <v>2024</v>
      </c>
      <c r="J1946" t="str">
        <f>TEXT(Table1[[#This Row],[date1]],"dddd")</f>
        <v>Sunday</v>
      </c>
    </row>
    <row r="1947" spans="1:10" x14ac:dyDescent="0.35">
      <c r="A1947" s="1">
        <v>45522</v>
      </c>
      <c r="B1947" s="2">
        <v>1.8953703703703702E-2</v>
      </c>
      <c r="C1947" t="s">
        <v>3</v>
      </c>
      <c r="D1947" t="s">
        <v>536</v>
      </c>
      <c r="E1947">
        <v>23.02</v>
      </c>
      <c r="F1947" t="s">
        <v>10</v>
      </c>
      <c r="G1947" t="str">
        <f>TEXT(Table1[[#This Row],[date1]],"DD")</f>
        <v>18</v>
      </c>
      <c r="H1947" t="str">
        <f>TEXT(Table1[[#This Row],[date1]],"MMM")</f>
        <v>Aug</v>
      </c>
      <c r="I1947">
        <v>2024</v>
      </c>
      <c r="J1947" t="str">
        <f>TEXT(Table1[[#This Row],[date1]],"dddd")</f>
        <v>Sunday</v>
      </c>
    </row>
    <row r="1948" spans="1:10" x14ac:dyDescent="0.35">
      <c r="A1948" s="1">
        <v>45522</v>
      </c>
      <c r="B1948" s="2">
        <v>1.9596064814814813E-2</v>
      </c>
      <c r="C1948" t="s">
        <v>3</v>
      </c>
      <c r="D1948" t="s">
        <v>536</v>
      </c>
      <c r="E1948">
        <v>23.02</v>
      </c>
      <c r="F1948" t="s">
        <v>10</v>
      </c>
      <c r="G1948" t="str">
        <f>TEXT(Table1[[#This Row],[date1]],"DD")</f>
        <v>18</v>
      </c>
      <c r="H1948" t="str">
        <f>TEXT(Table1[[#This Row],[date1]],"MMM")</f>
        <v>Aug</v>
      </c>
      <c r="I1948">
        <v>2024</v>
      </c>
      <c r="J1948" t="str">
        <f>TEXT(Table1[[#This Row],[date1]],"dddd")</f>
        <v>Sunday</v>
      </c>
    </row>
    <row r="1949" spans="1:10" x14ac:dyDescent="0.35">
      <c r="A1949" s="1">
        <v>45523</v>
      </c>
      <c r="B1949" s="2">
        <v>6.8171296296296296E-3</v>
      </c>
      <c r="C1949" t="s">
        <v>3</v>
      </c>
      <c r="D1949" t="s">
        <v>537</v>
      </c>
      <c r="E1949">
        <v>27.92</v>
      </c>
      <c r="F1949" t="s">
        <v>13</v>
      </c>
      <c r="G1949" t="str">
        <f>TEXT(Table1[[#This Row],[date1]],"DD")</f>
        <v>19</v>
      </c>
      <c r="H1949" t="str">
        <f>TEXT(Table1[[#This Row],[date1]],"MMM")</f>
        <v>Aug</v>
      </c>
      <c r="I1949">
        <v>2024</v>
      </c>
      <c r="J1949" t="str">
        <f>TEXT(Table1[[#This Row],[date1]],"dddd")</f>
        <v>Monday</v>
      </c>
    </row>
    <row r="1950" spans="1:10" x14ac:dyDescent="0.35">
      <c r="A1950" s="1">
        <v>45523</v>
      </c>
      <c r="B1950" s="2">
        <v>7.5370370370370374E-3</v>
      </c>
      <c r="C1950" t="s">
        <v>3</v>
      </c>
      <c r="D1950" t="s">
        <v>537</v>
      </c>
      <c r="E1950">
        <v>27.92</v>
      </c>
      <c r="F1950" t="s">
        <v>13</v>
      </c>
      <c r="G1950" t="str">
        <f>TEXT(Table1[[#This Row],[date1]],"DD")</f>
        <v>19</v>
      </c>
      <c r="H1950" t="str">
        <f>TEXT(Table1[[#This Row],[date1]],"MMM")</f>
        <v>Aug</v>
      </c>
      <c r="I1950">
        <v>2024</v>
      </c>
      <c r="J1950" t="str">
        <f>TEXT(Table1[[#This Row],[date1]],"dddd")</f>
        <v>Monday</v>
      </c>
    </row>
    <row r="1951" spans="1:10" x14ac:dyDescent="0.35">
      <c r="A1951" s="1">
        <v>45523</v>
      </c>
      <c r="B1951" s="2">
        <v>1.4723379629629628E-2</v>
      </c>
      <c r="C1951" t="s">
        <v>3</v>
      </c>
      <c r="D1951" t="s">
        <v>520</v>
      </c>
      <c r="E1951">
        <v>32.82</v>
      </c>
      <c r="F1951" t="s">
        <v>6</v>
      </c>
      <c r="G1951" t="str">
        <f>TEXT(Table1[[#This Row],[date1]],"DD")</f>
        <v>19</v>
      </c>
      <c r="H1951" t="str">
        <f>TEXT(Table1[[#This Row],[date1]],"MMM")</f>
        <v>Aug</v>
      </c>
      <c r="I1951">
        <v>2024</v>
      </c>
      <c r="J1951" t="str">
        <f>TEXT(Table1[[#This Row],[date1]],"dddd")</f>
        <v>Monday</v>
      </c>
    </row>
    <row r="1952" spans="1:10" x14ac:dyDescent="0.35">
      <c r="A1952" s="1">
        <v>45523</v>
      </c>
      <c r="B1952" s="2">
        <v>2.2187499999999999E-2</v>
      </c>
      <c r="C1952" t="s">
        <v>3</v>
      </c>
      <c r="D1952" t="s">
        <v>504</v>
      </c>
      <c r="E1952">
        <v>32.82</v>
      </c>
      <c r="F1952" t="s">
        <v>17</v>
      </c>
      <c r="G1952" t="str">
        <f>TEXT(Table1[[#This Row],[date1]],"DD")</f>
        <v>19</v>
      </c>
      <c r="H1952" t="str">
        <f>TEXT(Table1[[#This Row],[date1]],"MMM")</f>
        <v>Aug</v>
      </c>
      <c r="I1952">
        <v>2024</v>
      </c>
      <c r="J1952" t="str">
        <f>TEXT(Table1[[#This Row],[date1]],"dddd")</f>
        <v>Monday</v>
      </c>
    </row>
    <row r="1953" spans="1:10" x14ac:dyDescent="0.35">
      <c r="A1953" s="1">
        <v>45524</v>
      </c>
      <c r="B1953" s="2">
        <v>1.8939814814814816E-2</v>
      </c>
      <c r="C1953" t="s">
        <v>3</v>
      </c>
      <c r="D1953" t="s">
        <v>154</v>
      </c>
      <c r="E1953">
        <v>23.02</v>
      </c>
      <c r="F1953" t="s">
        <v>27</v>
      </c>
      <c r="G1953" t="str">
        <f>TEXT(Table1[[#This Row],[date1]],"DD")</f>
        <v>20</v>
      </c>
      <c r="H1953" t="str">
        <f>TEXT(Table1[[#This Row],[date1]],"MMM")</f>
        <v>Aug</v>
      </c>
      <c r="I1953">
        <v>2024</v>
      </c>
      <c r="J1953" t="str">
        <f>TEXT(Table1[[#This Row],[date1]],"dddd")</f>
        <v>Tuesday</v>
      </c>
    </row>
    <row r="1954" spans="1:10" x14ac:dyDescent="0.35">
      <c r="A1954" s="1">
        <v>45524</v>
      </c>
      <c r="B1954" s="2">
        <v>2.0311342592592593E-2</v>
      </c>
      <c r="C1954" t="s">
        <v>3</v>
      </c>
      <c r="D1954" t="s">
        <v>538</v>
      </c>
      <c r="E1954">
        <v>32.82</v>
      </c>
      <c r="F1954" t="s">
        <v>6</v>
      </c>
      <c r="G1954" t="str">
        <f>TEXT(Table1[[#This Row],[date1]],"DD")</f>
        <v>20</v>
      </c>
      <c r="H1954" t="str">
        <f>TEXT(Table1[[#This Row],[date1]],"MMM")</f>
        <v>Aug</v>
      </c>
      <c r="I1954">
        <v>2024</v>
      </c>
      <c r="J1954" t="str">
        <f>TEXT(Table1[[#This Row],[date1]],"dddd")</f>
        <v>Tuesday</v>
      </c>
    </row>
    <row r="1955" spans="1:10" x14ac:dyDescent="0.35">
      <c r="A1955" s="1">
        <v>45524</v>
      </c>
      <c r="B1955" s="2">
        <v>3.4577546296296294E-2</v>
      </c>
      <c r="C1955" t="s">
        <v>3</v>
      </c>
      <c r="D1955" t="s">
        <v>539</v>
      </c>
      <c r="E1955">
        <v>18.12</v>
      </c>
      <c r="F1955" t="s">
        <v>34</v>
      </c>
      <c r="G1955" t="str">
        <f>TEXT(Table1[[#This Row],[date1]],"DD")</f>
        <v>20</v>
      </c>
      <c r="H1955" t="str">
        <f>TEXT(Table1[[#This Row],[date1]],"MMM")</f>
        <v>Aug</v>
      </c>
      <c r="I1955">
        <v>2024</v>
      </c>
      <c r="J1955" t="str">
        <f>TEXT(Table1[[#This Row],[date1]],"dddd")</f>
        <v>Tuesday</v>
      </c>
    </row>
    <row r="1956" spans="1:10" x14ac:dyDescent="0.35">
      <c r="A1956" s="1">
        <v>45524</v>
      </c>
      <c r="B1956" s="2">
        <v>3.514236111111111E-2</v>
      </c>
      <c r="C1956" t="s">
        <v>3</v>
      </c>
      <c r="D1956" t="s">
        <v>539</v>
      </c>
      <c r="E1956">
        <v>23.02</v>
      </c>
      <c r="F1956" t="s">
        <v>27</v>
      </c>
      <c r="G1956" t="str">
        <f>TEXT(Table1[[#This Row],[date1]],"DD")</f>
        <v>20</v>
      </c>
      <c r="H1956" t="str">
        <f>TEXT(Table1[[#This Row],[date1]],"MMM")</f>
        <v>Aug</v>
      </c>
      <c r="I1956">
        <v>2024</v>
      </c>
      <c r="J1956" t="str">
        <f>TEXT(Table1[[#This Row],[date1]],"dddd")</f>
        <v>Tuesday</v>
      </c>
    </row>
    <row r="1957" spans="1:10" x14ac:dyDescent="0.35">
      <c r="A1957" s="1">
        <v>45524</v>
      </c>
      <c r="B1957" s="2">
        <v>1.0357638888888888E-2</v>
      </c>
      <c r="C1957" t="s">
        <v>3</v>
      </c>
      <c r="D1957" t="s">
        <v>110</v>
      </c>
      <c r="E1957">
        <v>27.92</v>
      </c>
      <c r="F1957" t="s">
        <v>13</v>
      </c>
      <c r="G1957" t="str">
        <f>TEXT(Table1[[#This Row],[date1]],"DD")</f>
        <v>20</v>
      </c>
      <c r="H1957" t="str">
        <f>TEXT(Table1[[#This Row],[date1]],"MMM")</f>
        <v>Aug</v>
      </c>
      <c r="I1957">
        <v>2024</v>
      </c>
      <c r="J1957" t="str">
        <f>TEXT(Table1[[#This Row],[date1]],"dddd")</f>
        <v>Tuesday</v>
      </c>
    </row>
    <row r="1958" spans="1:10" x14ac:dyDescent="0.35">
      <c r="A1958" s="1">
        <v>45524</v>
      </c>
      <c r="B1958" s="2">
        <v>6.8935185185185184E-3</v>
      </c>
      <c r="C1958" t="s">
        <v>3</v>
      </c>
      <c r="D1958" t="s">
        <v>540</v>
      </c>
      <c r="E1958">
        <v>23.02</v>
      </c>
      <c r="F1958" t="s">
        <v>10</v>
      </c>
      <c r="G1958" t="str">
        <f>TEXT(Table1[[#This Row],[date1]],"DD")</f>
        <v>20</v>
      </c>
      <c r="H1958" t="str">
        <f>TEXT(Table1[[#This Row],[date1]],"MMM")</f>
        <v>Aug</v>
      </c>
      <c r="I1958">
        <v>2024</v>
      </c>
      <c r="J1958" t="str">
        <f>TEXT(Table1[[#This Row],[date1]],"dddd")</f>
        <v>Tuesday</v>
      </c>
    </row>
    <row r="1959" spans="1:10" x14ac:dyDescent="0.35">
      <c r="A1959" s="1">
        <v>45524</v>
      </c>
      <c r="B1959" s="2">
        <v>8.0914351851851859E-3</v>
      </c>
      <c r="C1959" t="s">
        <v>3</v>
      </c>
      <c r="D1959" t="s">
        <v>541</v>
      </c>
      <c r="E1959">
        <v>23.02</v>
      </c>
      <c r="F1959" t="s">
        <v>10</v>
      </c>
      <c r="G1959" t="str">
        <f>TEXT(Table1[[#This Row],[date1]],"DD")</f>
        <v>20</v>
      </c>
      <c r="H1959" t="str">
        <f>TEXT(Table1[[#This Row],[date1]],"MMM")</f>
        <v>Aug</v>
      </c>
      <c r="I1959">
        <v>2024</v>
      </c>
      <c r="J1959" t="str">
        <f>TEXT(Table1[[#This Row],[date1]],"dddd")</f>
        <v>Tuesday</v>
      </c>
    </row>
    <row r="1960" spans="1:10" x14ac:dyDescent="0.35">
      <c r="A1960" s="1">
        <v>45524</v>
      </c>
      <c r="B1960" s="2">
        <v>8.6944444444444456E-3</v>
      </c>
      <c r="C1960" t="s">
        <v>3</v>
      </c>
      <c r="D1960" t="s">
        <v>542</v>
      </c>
      <c r="E1960">
        <v>23.02</v>
      </c>
      <c r="F1960" t="s">
        <v>10</v>
      </c>
      <c r="G1960" t="str">
        <f>TEXT(Table1[[#This Row],[date1]],"DD")</f>
        <v>20</v>
      </c>
      <c r="H1960" t="str">
        <f>TEXT(Table1[[#This Row],[date1]],"MMM")</f>
        <v>Aug</v>
      </c>
      <c r="I1960">
        <v>2024</v>
      </c>
      <c r="J1960" t="str">
        <f>TEXT(Table1[[#This Row],[date1]],"dddd")</f>
        <v>Tuesday</v>
      </c>
    </row>
    <row r="1961" spans="1:10" x14ac:dyDescent="0.35">
      <c r="A1961" s="1">
        <v>45524</v>
      </c>
      <c r="B1961" s="2">
        <v>2.9398148148148149E-2</v>
      </c>
      <c r="C1961" t="s">
        <v>3</v>
      </c>
      <c r="D1961" t="s">
        <v>154</v>
      </c>
      <c r="E1961">
        <v>32.82</v>
      </c>
      <c r="F1961" t="s">
        <v>6</v>
      </c>
      <c r="G1961" t="str">
        <f>TEXT(Table1[[#This Row],[date1]],"DD")</f>
        <v>20</v>
      </c>
      <c r="H1961" t="str">
        <f>TEXT(Table1[[#This Row],[date1]],"MMM")</f>
        <v>Aug</v>
      </c>
      <c r="I1961">
        <v>2024</v>
      </c>
      <c r="J1961" t="str">
        <f>TEXT(Table1[[#This Row],[date1]],"dddd")</f>
        <v>Tuesday</v>
      </c>
    </row>
    <row r="1962" spans="1:10" x14ac:dyDescent="0.35">
      <c r="A1962" s="1">
        <v>45524</v>
      </c>
      <c r="B1962" s="2">
        <v>2.9640046296296296E-2</v>
      </c>
      <c r="C1962" t="s">
        <v>3</v>
      </c>
      <c r="D1962" t="s">
        <v>543</v>
      </c>
      <c r="E1962">
        <v>32.82</v>
      </c>
      <c r="F1962" t="s">
        <v>6</v>
      </c>
      <c r="G1962" t="str">
        <f>TEXT(Table1[[#This Row],[date1]],"DD")</f>
        <v>20</v>
      </c>
      <c r="H1962" t="str">
        <f>TEXT(Table1[[#This Row],[date1]],"MMM")</f>
        <v>Aug</v>
      </c>
      <c r="I1962">
        <v>2024</v>
      </c>
      <c r="J1962" t="str">
        <f>TEXT(Table1[[#This Row],[date1]],"dddd")</f>
        <v>Tuesday</v>
      </c>
    </row>
    <row r="1963" spans="1:10" x14ac:dyDescent="0.35">
      <c r="A1963" s="1">
        <v>45524</v>
      </c>
      <c r="B1963" s="2">
        <v>3.072800925925926E-2</v>
      </c>
      <c r="C1963" t="s">
        <v>3</v>
      </c>
      <c r="D1963" t="s">
        <v>544</v>
      </c>
      <c r="E1963">
        <v>32.82</v>
      </c>
      <c r="F1963" t="s">
        <v>6</v>
      </c>
      <c r="G1963" t="str">
        <f>TEXT(Table1[[#This Row],[date1]],"DD")</f>
        <v>20</v>
      </c>
      <c r="H1963" t="str">
        <f>TEXT(Table1[[#This Row],[date1]],"MMM")</f>
        <v>Aug</v>
      </c>
      <c r="I1963">
        <v>2024</v>
      </c>
      <c r="J1963" t="str">
        <f>TEXT(Table1[[#This Row],[date1]],"dddd")</f>
        <v>Tuesday</v>
      </c>
    </row>
    <row r="1964" spans="1:10" x14ac:dyDescent="0.35">
      <c r="A1964" s="1">
        <v>45524</v>
      </c>
      <c r="B1964" s="2">
        <v>3.1392361111111114E-2</v>
      </c>
      <c r="C1964" t="s">
        <v>3</v>
      </c>
      <c r="D1964" t="s">
        <v>544</v>
      </c>
      <c r="E1964">
        <v>32.82</v>
      </c>
      <c r="F1964" t="s">
        <v>6</v>
      </c>
      <c r="G1964" t="str">
        <f>TEXT(Table1[[#This Row],[date1]],"DD")</f>
        <v>20</v>
      </c>
      <c r="H1964" t="str">
        <f>TEXT(Table1[[#This Row],[date1]],"MMM")</f>
        <v>Aug</v>
      </c>
      <c r="I1964">
        <v>2024</v>
      </c>
      <c r="J1964" t="str">
        <f>TEXT(Table1[[#This Row],[date1]],"dddd")</f>
        <v>Tuesday</v>
      </c>
    </row>
    <row r="1965" spans="1:10" x14ac:dyDescent="0.35">
      <c r="A1965" s="1">
        <v>45524</v>
      </c>
      <c r="B1965" s="2">
        <v>3.1990740740740743E-2</v>
      </c>
      <c r="C1965" t="s">
        <v>3</v>
      </c>
      <c r="D1965" t="s">
        <v>545</v>
      </c>
      <c r="E1965">
        <v>32.82</v>
      </c>
      <c r="F1965" t="s">
        <v>6</v>
      </c>
      <c r="G1965" t="str">
        <f>TEXT(Table1[[#This Row],[date1]],"DD")</f>
        <v>20</v>
      </c>
      <c r="H1965" t="str">
        <f>TEXT(Table1[[#This Row],[date1]],"MMM")</f>
        <v>Aug</v>
      </c>
      <c r="I1965">
        <v>2024</v>
      </c>
      <c r="J1965" t="str">
        <f>TEXT(Table1[[#This Row],[date1]],"dddd")</f>
        <v>Tuesday</v>
      </c>
    </row>
    <row r="1966" spans="1:10" x14ac:dyDescent="0.35">
      <c r="A1966" s="1">
        <v>45525</v>
      </c>
      <c r="B1966" s="2">
        <v>4.1123842592592594E-2</v>
      </c>
      <c r="C1966" t="s">
        <v>3</v>
      </c>
      <c r="D1966" t="s">
        <v>546</v>
      </c>
      <c r="E1966">
        <v>27.92</v>
      </c>
      <c r="F1966" t="s">
        <v>13</v>
      </c>
      <c r="G1966" t="str">
        <f>TEXT(Table1[[#This Row],[date1]],"DD")</f>
        <v>21</v>
      </c>
      <c r="H1966" t="str">
        <f>TEXT(Table1[[#This Row],[date1]],"MMM")</f>
        <v>Aug</v>
      </c>
      <c r="I1966">
        <v>2024</v>
      </c>
      <c r="J1966" t="str">
        <f>TEXT(Table1[[#This Row],[date1]],"dddd")</f>
        <v>Wednesday</v>
      </c>
    </row>
    <row r="1967" spans="1:10" x14ac:dyDescent="0.35">
      <c r="A1967" s="1">
        <v>45525</v>
      </c>
      <c r="B1967" s="2">
        <v>2.8094907407407409E-2</v>
      </c>
      <c r="C1967" t="s">
        <v>3</v>
      </c>
      <c r="D1967" t="s">
        <v>154</v>
      </c>
      <c r="E1967">
        <v>23.02</v>
      </c>
      <c r="F1967" t="s">
        <v>27</v>
      </c>
      <c r="G1967" t="str">
        <f>TEXT(Table1[[#This Row],[date1]],"DD")</f>
        <v>21</v>
      </c>
      <c r="H1967" t="str">
        <f>TEXT(Table1[[#This Row],[date1]],"MMM")</f>
        <v>Aug</v>
      </c>
      <c r="I1967">
        <v>2024</v>
      </c>
      <c r="J1967" t="str">
        <f>TEXT(Table1[[#This Row],[date1]],"dddd")</f>
        <v>Wednesday</v>
      </c>
    </row>
    <row r="1968" spans="1:10" x14ac:dyDescent="0.35">
      <c r="A1968" s="1">
        <v>45525</v>
      </c>
      <c r="B1968" s="2">
        <v>9.4027777777777773E-3</v>
      </c>
      <c r="C1968" t="s">
        <v>3</v>
      </c>
      <c r="D1968" t="s">
        <v>388</v>
      </c>
      <c r="E1968">
        <v>23.02</v>
      </c>
      <c r="F1968" t="s">
        <v>10</v>
      </c>
      <c r="G1968" t="str">
        <f>TEXT(Table1[[#This Row],[date1]],"DD")</f>
        <v>21</v>
      </c>
      <c r="H1968" t="str">
        <f>TEXT(Table1[[#This Row],[date1]],"MMM")</f>
        <v>Aug</v>
      </c>
      <c r="I1968">
        <v>2024</v>
      </c>
      <c r="J1968" t="str">
        <f>TEXT(Table1[[#This Row],[date1]],"dddd")</f>
        <v>Wednesday</v>
      </c>
    </row>
    <row r="1969" spans="1:10" x14ac:dyDescent="0.35">
      <c r="A1969" s="1">
        <v>45525</v>
      </c>
      <c r="B1969" s="2">
        <v>2.6903935185185184E-2</v>
      </c>
      <c r="C1969" t="s">
        <v>3</v>
      </c>
      <c r="D1969" t="s">
        <v>289</v>
      </c>
      <c r="E1969">
        <v>27.92</v>
      </c>
      <c r="F1969" t="s">
        <v>13</v>
      </c>
      <c r="G1969" t="str">
        <f>TEXT(Table1[[#This Row],[date1]],"DD")</f>
        <v>21</v>
      </c>
      <c r="H1969" t="str">
        <f>TEXT(Table1[[#This Row],[date1]],"MMM")</f>
        <v>Aug</v>
      </c>
      <c r="I1969">
        <v>2024</v>
      </c>
      <c r="J1969" t="str">
        <f>TEXT(Table1[[#This Row],[date1]],"dddd")</f>
        <v>Wednesday</v>
      </c>
    </row>
    <row r="1970" spans="1:10" x14ac:dyDescent="0.35">
      <c r="A1970" s="1">
        <v>45525</v>
      </c>
      <c r="B1970" s="2">
        <v>3.5895833333333335E-2</v>
      </c>
      <c r="C1970" t="s">
        <v>3</v>
      </c>
      <c r="D1970" t="s">
        <v>154</v>
      </c>
      <c r="E1970">
        <v>23.02</v>
      </c>
      <c r="F1970" t="s">
        <v>27</v>
      </c>
      <c r="G1970" t="str">
        <f>TEXT(Table1[[#This Row],[date1]],"DD")</f>
        <v>21</v>
      </c>
      <c r="H1970" t="str">
        <f>TEXT(Table1[[#This Row],[date1]],"MMM")</f>
        <v>Aug</v>
      </c>
      <c r="I1970">
        <v>2024</v>
      </c>
      <c r="J1970" t="str">
        <f>TEXT(Table1[[#This Row],[date1]],"dddd")</f>
        <v>Wednesday</v>
      </c>
    </row>
    <row r="1971" spans="1:10" x14ac:dyDescent="0.35">
      <c r="A1971" s="1">
        <v>45525</v>
      </c>
      <c r="B1971" s="2">
        <v>1.1929398148148149E-2</v>
      </c>
      <c r="C1971" t="s">
        <v>3</v>
      </c>
      <c r="D1971" t="s">
        <v>547</v>
      </c>
      <c r="E1971">
        <v>32.82</v>
      </c>
      <c r="F1971" t="s">
        <v>6</v>
      </c>
      <c r="G1971" t="str">
        <f>TEXT(Table1[[#This Row],[date1]],"DD")</f>
        <v>21</v>
      </c>
      <c r="H1971" t="str">
        <f>TEXT(Table1[[#This Row],[date1]],"MMM")</f>
        <v>Aug</v>
      </c>
      <c r="I1971">
        <v>2024</v>
      </c>
      <c r="J1971" t="str">
        <f>TEXT(Table1[[#This Row],[date1]],"dddd")</f>
        <v>Wednesday</v>
      </c>
    </row>
    <row r="1972" spans="1:10" x14ac:dyDescent="0.35">
      <c r="A1972" s="1">
        <v>45525</v>
      </c>
      <c r="B1972" s="2">
        <v>2.9207175925925925E-2</v>
      </c>
      <c r="C1972" t="s">
        <v>3</v>
      </c>
      <c r="D1972" t="s">
        <v>520</v>
      </c>
      <c r="E1972">
        <v>32.82</v>
      </c>
      <c r="F1972" t="s">
        <v>6</v>
      </c>
      <c r="G1972" t="str">
        <f>TEXT(Table1[[#This Row],[date1]],"DD")</f>
        <v>21</v>
      </c>
      <c r="H1972" t="str">
        <f>TEXT(Table1[[#This Row],[date1]],"MMM")</f>
        <v>Aug</v>
      </c>
      <c r="I1972">
        <v>2024</v>
      </c>
      <c r="J1972" t="str">
        <f>TEXT(Table1[[#This Row],[date1]],"dddd")</f>
        <v>Wednesday</v>
      </c>
    </row>
    <row r="1973" spans="1:10" x14ac:dyDescent="0.35">
      <c r="A1973" s="1">
        <v>45526</v>
      </c>
      <c r="B1973" s="2">
        <v>1.5582175925925925E-2</v>
      </c>
      <c r="C1973" t="s">
        <v>3</v>
      </c>
      <c r="D1973" t="s">
        <v>154</v>
      </c>
      <c r="E1973">
        <v>23.02</v>
      </c>
      <c r="F1973" t="s">
        <v>27</v>
      </c>
      <c r="G1973" t="str">
        <f>TEXT(Table1[[#This Row],[date1]],"DD")</f>
        <v>22</v>
      </c>
      <c r="H1973" t="str">
        <f>TEXT(Table1[[#This Row],[date1]],"MMM")</f>
        <v>Aug</v>
      </c>
      <c r="I1973">
        <v>2024</v>
      </c>
      <c r="J1973" t="str">
        <f>TEXT(Table1[[#This Row],[date1]],"dddd")</f>
        <v>Thursday</v>
      </c>
    </row>
    <row r="1974" spans="1:10" x14ac:dyDescent="0.35">
      <c r="A1974" s="1">
        <v>45526</v>
      </c>
      <c r="B1974" s="2">
        <v>6.5219907407407405E-3</v>
      </c>
      <c r="C1974" t="s">
        <v>3</v>
      </c>
      <c r="D1974" t="s">
        <v>432</v>
      </c>
      <c r="E1974">
        <v>27.92</v>
      </c>
      <c r="F1974" t="s">
        <v>13</v>
      </c>
      <c r="G1974" t="str">
        <f>TEXT(Table1[[#This Row],[date1]],"DD")</f>
        <v>22</v>
      </c>
      <c r="H1974" t="str">
        <f>TEXT(Table1[[#This Row],[date1]],"MMM")</f>
        <v>Aug</v>
      </c>
      <c r="I1974">
        <v>2024</v>
      </c>
      <c r="J1974" t="str">
        <f>TEXT(Table1[[#This Row],[date1]],"dddd")</f>
        <v>Thursday</v>
      </c>
    </row>
    <row r="1975" spans="1:10" x14ac:dyDescent="0.35">
      <c r="A1975" s="1">
        <v>45526</v>
      </c>
      <c r="B1975" s="2">
        <v>3.3326388888888892E-2</v>
      </c>
      <c r="C1975" t="s">
        <v>3</v>
      </c>
      <c r="D1975" t="s">
        <v>548</v>
      </c>
      <c r="E1975">
        <v>27.92</v>
      </c>
      <c r="F1975" t="s">
        <v>13</v>
      </c>
      <c r="G1975" t="str">
        <f>TEXT(Table1[[#This Row],[date1]],"DD")</f>
        <v>22</v>
      </c>
      <c r="H1975" t="str">
        <f>TEXT(Table1[[#This Row],[date1]],"MMM")</f>
        <v>Aug</v>
      </c>
      <c r="I1975">
        <v>2024</v>
      </c>
      <c r="J1975" t="str">
        <f>TEXT(Table1[[#This Row],[date1]],"dddd")</f>
        <v>Thursday</v>
      </c>
    </row>
    <row r="1976" spans="1:10" x14ac:dyDescent="0.35">
      <c r="A1976" s="1">
        <v>45526</v>
      </c>
      <c r="B1976" s="2">
        <v>1.1251157407407408E-2</v>
      </c>
      <c r="C1976" t="s">
        <v>3</v>
      </c>
      <c r="D1976" t="s">
        <v>523</v>
      </c>
      <c r="E1976">
        <v>32.82</v>
      </c>
      <c r="F1976" t="s">
        <v>6</v>
      </c>
      <c r="G1976" t="str">
        <f>TEXT(Table1[[#This Row],[date1]],"DD")</f>
        <v>22</v>
      </c>
      <c r="H1976" t="str">
        <f>TEXT(Table1[[#This Row],[date1]],"MMM")</f>
        <v>Aug</v>
      </c>
      <c r="I1976">
        <v>2024</v>
      </c>
      <c r="J1976" t="str">
        <f>TEXT(Table1[[#This Row],[date1]],"dddd")</f>
        <v>Thursday</v>
      </c>
    </row>
    <row r="1977" spans="1:10" x14ac:dyDescent="0.35">
      <c r="A1977" s="1">
        <v>45526</v>
      </c>
      <c r="B1977" s="2">
        <v>1.8730324074074073E-2</v>
      </c>
      <c r="C1977" t="s">
        <v>3</v>
      </c>
      <c r="D1977" t="s">
        <v>549</v>
      </c>
      <c r="E1977">
        <v>32.82</v>
      </c>
      <c r="F1977" t="s">
        <v>6</v>
      </c>
      <c r="G1977" t="str">
        <f>TEXT(Table1[[#This Row],[date1]],"DD")</f>
        <v>22</v>
      </c>
      <c r="H1977" t="str">
        <f>TEXT(Table1[[#This Row],[date1]],"MMM")</f>
        <v>Aug</v>
      </c>
      <c r="I1977">
        <v>2024</v>
      </c>
      <c r="J1977" t="str">
        <f>TEXT(Table1[[#This Row],[date1]],"dddd")</f>
        <v>Thursday</v>
      </c>
    </row>
    <row r="1978" spans="1:10" x14ac:dyDescent="0.35">
      <c r="A1978" s="1">
        <v>45526</v>
      </c>
      <c r="B1978" s="2">
        <v>4.9467592592592593E-3</v>
      </c>
      <c r="C1978" t="s">
        <v>3</v>
      </c>
      <c r="D1978" t="s">
        <v>550</v>
      </c>
      <c r="E1978">
        <v>32.82</v>
      </c>
      <c r="F1978" t="s">
        <v>42</v>
      </c>
      <c r="G1978" t="str">
        <f>TEXT(Table1[[#This Row],[date1]],"DD")</f>
        <v>22</v>
      </c>
      <c r="H1978" t="str">
        <f>TEXT(Table1[[#This Row],[date1]],"MMM")</f>
        <v>Aug</v>
      </c>
      <c r="I1978">
        <v>2024</v>
      </c>
      <c r="J1978" t="str">
        <f>TEXT(Table1[[#This Row],[date1]],"dddd")</f>
        <v>Thursday</v>
      </c>
    </row>
    <row r="1979" spans="1:10" x14ac:dyDescent="0.35">
      <c r="A1979" s="1">
        <v>45526</v>
      </c>
      <c r="B1979" s="2">
        <v>1.906597222222222E-2</v>
      </c>
      <c r="C1979" t="s">
        <v>3</v>
      </c>
      <c r="D1979" t="s">
        <v>551</v>
      </c>
      <c r="E1979">
        <v>23.02</v>
      </c>
      <c r="F1979" t="s">
        <v>10</v>
      </c>
      <c r="G1979" t="str">
        <f>TEXT(Table1[[#This Row],[date1]],"DD")</f>
        <v>22</v>
      </c>
      <c r="H1979" t="str">
        <f>TEXT(Table1[[#This Row],[date1]],"MMM")</f>
        <v>Aug</v>
      </c>
      <c r="I1979">
        <v>2024</v>
      </c>
      <c r="J1979" t="str">
        <f>TEXT(Table1[[#This Row],[date1]],"dddd")</f>
        <v>Thursday</v>
      </c>
    </row>
    <row r="1980" spans="1:10" x14ac:dyDescent="0.35">
      <c r="A1980" s="1">
        <v>45527</v>
      </c>
      <c r="B1980" s="2">
        <v>3.0047453703703701E-2</v>
      </c>
      <c r="C1980" t="s">
        <v>3</v>
      </c>
      <c r="D1980" t="s">
        <v>488</v>
      </c>
      <c r="E1980">
        <v>32.82</v>
      </c>
      <c r="F1980" t="s">
        <v>6</v>
      </c>
      <c r="G1980" t="str">
        <f>TEXT(Table1[[#This Row],[date1]],"DD")</f>
        <v>23</v>
      </c>
      <c r="H1980" t="str">
        <f>TEXT(Table1[[#This Row],[date1]],"MMM")</f>
        <v>Aug</v>
      </c>
      <c r="I1980">
        <v>2024</v>
      </c>
      <c r="J1980" t="str">
        <f>TEXT(Table1[[#This Row],[date1]],"dddd")</f>
        <v>Friday</v>
      </c>
    </row>
    <row r="1981" spans="1:10" x14ac:dyDescent="0.35">
      <c r="A1981" s="1">
        <v>45527</v>
      </c>
      <c r="B1981" s="2">
        <v>1.5140046296296296E-2</v>
      </c>
      <c r="C1981" t="s">
        <v>3</v>
      </c>
      <c r="D1981" t="s">
        <v>154</v>
      </c>
      <c r="E1981">
        <v>23.02</v>
      </c>
      <c r="F1981" t="s">
        <v>27</v>
      </c>
      <c r="G1981" t="str">
        <f>TEXT(Table1[[#This Row],[date1]],"DD")</f>
        <v>23</v>
      </c>
      <c r="H1981" t="str">
        <f>TEXT(Table1[[#This Row],[date1]],"MMM")</f>
        <v>Aug</v>
      </c>
      <c r="I1981">
        <v>2024</v>
      </c>
      <c r="J1981" t="str">
        <f>TEXT(Table1[[#This Row],[date1]],"dddd")</f>
        <v>Friday</v>
      </c>
    </row>
    <row r="1982" spans="1:10" x14ac:dyDescent="0.35">
      <c r="A1982" s="1">
        <v>45527</v>
      </c>
      <c r="B1982" s="2">
        <v>1.5932870370370368E-2</v>
      </c>
      <c r="C1982" t="s">
        <v>3</v>
      </c>
      <c r="D1982" t="s">
        <v>438</v>
      </c>
      <c r="E1982">
        <v>32.82</v>
      </c>
      <c r="F1982" t="s">
        <v>6</v>
      </c>
      <c r="G1982" t="str">
        <f>TEXT(Table1[[#This Row],[date1]],"DD")</f>
        <v>23</v>
      </c>
      <c r="H1982" t="str">
        <f>TEXT(Table1[[#This Row],[date1]],"MMM")</f>
        <v>Aug</v>
      </c>
      <c r="I1982">
        <v>2024</v>
      </c>
      <c r="J1982" t="str">
        <f>TEXT(Table1[[#This Row],[date1]],"dddd")</f>
        <v>Friday</v>
      </c>
    </row>
    <row r="1983" spans="1:10" x14ac:dyDescent="0.35">
      <c r="A1983" s="1">
        <v>45527</v>
      </c>
      <c r="B1983" s="2">
        <v>2.3364583333333334E-2</v>
      </c>
      <c r="C1983" t="s">
        <v>3</v>
      </c>
      <c r="D1983" t="s">
        <v>238</v>
      </c>
      <c r="E1983">
        <v>23.02</v>
      </c>
      <c r="F1983" t="s">
        <v>10</v>
      </c>
      <c r="G1983" t="str">
        <f>TEXT(Table1[[#This Row],[date1]],"DD")</f>
        <v>23</v>
      </c>
      <c r="H1983" t="str">
        <f>TEXT(Table1[[#This Row],[date1]],"MMM")</f>
        <v>Aug</v>
      </c>
      <c r="I1983">
        <v>2024</v>
      </c>
      <c r="J1983" t="str">
        <f>TEXT(Table1[[#This Row],[date1]],"dddd")</f>
        <v>Friday</v>
      </c>
    </row>
    <row r="1984" spans="1:10" x14ac:dyDescent="0.35">
      <c r="A1984" s="1">
        <v>45527</v>
      </c>
      <c r="B1984" s="2">
        <v>2.4016203703703703E-2</v>
      </c>
      <c r="C1984" t="s">
        <v>3</v>
      </c>
      <c r="D1984" t="s">
        <v>238</v>
      </c>
      <c r="E1984">
        <v>23.02</v>
      </c>
      <c r="F1984" t="s">
        <v>10</v>
      </c>
      <c r="G1984" t="str">
        <f>TEXT(Table1[[#This Row],[date1]],"DD")</f>
        <v>23</v>
      </c>
      <c r="H1984" t="str">
        <f>TEXT(Table1[[#This Row],[date1]],"MMM")</f>
        <v>Aug</v>
      </c>
      <c r="I1984">
        <v>2024</v>
      </c>
      <c r="J1984" t="str">
        <f>TEXT(Table1[[#This Row],[date1]],"dddd")</f>
        <v>Friday</v>
      </c>
    </row>
    <row r="1985" spans="1:10" x14ac:dyDescent="0.35">
      <c r="A1985" s="1">
        <v>45527</v>
      </c>
      <c r="B1985" s="2">
        <v>1.0324074074074074E-2</v>
      </c>
      <c r="C1985" t="s">
        <v>3</v>
      </c>
      <c r="D1985" t="s">
        <v>432</v>
      </c>
      <c r="E1985">
        <v>27.92</v>
      </c>
      <c r="F1985" t="s">
        <v>13</v>
      </c>
      <c r="G1985" t="str">
        <f>TEXT(Table1[[#This Row],[date1]],"DD")</f>
        <v>23</v>
      </c>
      <c r="H1985" t="str">
        <f>TEXT(Table1[[#This Row],[date1]],"MMM")</f>
        <v>Aug</v>
      </c>
      <c r="I1985">
        <v>2024</v>
      </c>
      <c r="J1985" t="str">
        <f>TEXT(Table1[[#This Row],[date1]],"dddd")</f>
        <v>Friday</v>
      </c>
    </row>
    <row r="1986" spans="1:10" x14ac:dyDescent="0.35">
      <c r="A1986" s="1">
        <v>45527</v>
      </c>
      <c r="B1986" s="2">
        <v>7.6238425925925935E-3</v>
      </c>
      <c r="C1986" t="s">
        <v>3</v>
      </c>
      <c r="D1986" t="s">
        <v>552</v>
      </c>
      <c r="E1986">
        <v>32.82</v>
      </c>
      <c r="F1986" t="s">
        <v>17</v>
      </c>
      <c r="G1986" t="str">
        <f>TEXT(Table1[[#This Row],[date1]],"DD")</f>
        <v>23</v>
      </c>
      <c r="H1986" t="str">
        <f>TEXT(Table1[[#This Row],[date1]],"MMM")</f>
        <v>Aug</v>
      </c>
      <c r="I1986">
        <v>2024</v>
      </c>
      <c r="J1986" t="str">
        <f>TEXT(Table1[[#This Row],[date1]],"dddd")</f>
        <v>Friday</v>
      </c>
    </row>
    <row r="1987" spans="1:10" x14ac:dyDescent="0.35">
      <c r="A1987" s="1">
        <v>45527</v>
      </c>
      <c r="B1987" s="2">
        <v>8.2812500000000004E-3</v>
      </c>
      <c r="C1987" t="s">
        <v>3</v>
      </c>
      <c r="D1987" t="s">
        <v>552</v>
      </c>
      <c r="E1987">
        <v>23.02</v>
      </c>
      <c r="F1987" t="s">
        <v>10</v>
      </c>
      <c r="G1987" t="str">
        <f>TEXT(Table1[[#This Row],[date1]],"DD")</f>
        <v>23</v>
      </c>
      <c r="H1987" t="str">
        <f>TEXT(Table1[[#This Row],[date1]],"MMM")</f>
        <v>Aug</v>
      </c>
      <c r="I1987">
        <v>2024</v>
      </c>
      <c r="J1987" t="str">
        <f>TEXT(Table1[[#This Row],[date1]],"dddd")</f>
        <v>Friday</v>
      </c>
    </row>
    <row r="1988" spans="1:10" x14ac:dyDescent="0.35">
      <c r="A1988" s="1">
        <v>45527</v>
      </c>
      <c r="B1988" s="2">
        <v>2.7225694444444448E-2</v>
      </c>
      <c r="C1988" t="s">
        <v>3</v>
      </c>
      <c r="D1988" t="s">
        <v>154</v>
      </c>
      <c r="E1988">
        <v>23.02</v>
      </c>
      <c r="F1988" t="s">
        <v>27</v>
      </c>
      <c r="G1988" t="str">
        <f>TEXT(Table1[[#This Row],[date1]],"DD")</f>
        <v>23</v>
      </c>
      <c r="H1988" t="str">
        <f>TEXT(Table1[[#This Row],[date1]],"MMM")</f>
        <v>Aug</v>
      </c>
      <c r="I1988">
        <v>2024</v>
      </c>
      <c r="J1988" t="str">
        <f>TEXT(Table1[[#This Row],[date1]],"dddd")</f>
        <v>Friday</v>
      </c>
    </row>
    <row r="1989" spans="1:10" x14ac:dyDescent="0.35">
      <c r="A1989" s="1">
        <v>45527</v>
      </c>
      <c r="B1989" s="2">
        <v>9.0208333333333338E-3</v>
      </c>
      <c r="C1989" t="s">
        <v>3</v>
      </c>
      <c r="D1989" t="s">
        <v>553</v>
      </c>
      <c r="E1989">
        <v>32.82</v>
      </c>
      <c r="F1989" t="s">
        <v>8</v>
      </c>
      <c r="G1989" t="str">
        <f>TEXT(Table1[[#This Row],[date1]],"DD")</f>
        <v>23</v>
      </c>
      <c r="H1989" t="str">
        <f>TEXT(Table1[[#This Row],[date1]],"MMM")</f>
        <v>Aug</v>
      </c>
      <c r="I1989">
        <v>2024</v>
      </c>
      <c r="J1989" t="str">
        <f>TEXT(Table1[[#This Row],[date1]],"dddd")</f>
        <v>Friday</v>
      </c>
    </row>
    <row r="1990" spans="1:10" x14ac:dyDescent="0.35">
      <c r="A1990" s="1">
        <v>45527</v>
      </c>
      <c r="B1990" s="2">
        <v>1.729976851851852E-2</v>
      </c>
      <c r="C1990" t="s">
        <v>3</v>
      </c>
      <c r="D1990" t="s">
        <v>554</v>
      </c>
      <c r="E1990">
        <v>23.02</v>
      </c>
      <c r="F1990" t="s">
        <v>10</v>
      </c>
      <c r="G1990" t="str">
        <f>TEXT(Table1[[#This Row],[date1]],"DD")</f>
        <v>23</v>
      </c>
      <c r="H1990" t="str">
        <f>TEXT(Table1[[#This Row],[date1]],"MMM")</f>
        <v>Aug</v>
      </c>
      <c r="I1990">
        <v>2024</v>
      </c>
      <c r="J1990" t="str">
        <f>TEXT(Table1[[#This Row],[date1]],"dddd")</f>
        <v>Friday</v>
      </c>
    </row>
    <row r="1991" spans="1:10" x14ac:dyDescent="0.35">
      <c r="A1991" s="1">
        <v>45527</v>
      </c>
      <c r="B1991" s="2">
        <v>2.0055555555555556E-2</v>
      </c>
      <c r="C1991" t="s">
        <v>3</v>
      </c>
      <c r="D1991" t="s">
        <v>555</v>
      </c>
      <c r="E1991">
        <v>23.02</v>
      </c>
      <c r="F1991" t="s">
        <v>10</v>
      </c>
      <c r="G1991" t="str">
        <f>TEXT(Table1[[#This Row],[date1]],"DD")</f>
        <v>23</v>
      </c>
      <c r="H1991" t="str">
        <f>TEXT(Table1[[#This Row],[date1]],"MMM")</f>
        <v>Aug</v>
      </c>
      <c r="I1991">
        <v>2024</v>
      </c>
      <c r="J1991" t="str">
        <f>TEXT(Table1[[#This Row],[date1]],"dddd")</f>
        <v>Friday</v>
      </c>
    </row>
    <row r="1992" spans="1:10" x14ac:dyDescent="0.35">
      <c r="A1992" s="1">
        <v>45527</v>
      </c>
      <c r="B1992" s="2">
        <v>3.3365740740740744E-2</v>
      </c>
      <c r="C1992" t="s">
        <v>3</v>
      </c>
      <c r="D1992" t="s">
        <v>520</v>
      </c>
      <c r="E1992">
        <v>32.82</v>
      </c>
      <c r="F1992" t="s">
        <v>6</v>
      </c>
      <c r="G1992" t="str">
        <f>TEXT(Table1[[#This Row],[date1]],"DD")</f>
        <v>23</v>
      </c>
      <c r="H1992" t="str">
        <f>TEXT(Table1[[#This Row],[date1]],"MMM")</f>
        <v>Aug</v>
      </c>
      <c r="I1992">
        <v>2024</v>
      </c>
      <c r="J1992" t="str">
        <f>TEXT(Table1[[#This Row],[date1]],"dddd")</f>
        <v>Friday</v>
      </c>
    </row>
    <row r="1993" spans="1:10" x14ac:dyDescent="0.35">
      <c r="A1993" s="1">
        <v>45528</v>
      </c>
      <c r="B1993" s="2">
        <v>9.5173611111111101E-3</v>
      </c>
      <c r="C1993" t="s">
        <v>3</v>
      </c>
      <c r="D1993" t="s">
        <v>154</v>
      </c>
      <c r="E1993">
        <v>23.02</v>
      </c>
      <c r="F1993" t="s">
        <v>27</v>
      </c>
      <c r="G1993" t="str">
        <f>TEXT(Table1[[#This Row],[date1]],"DD")</f>
        <v>24</v>
      </c>
      <c r="H1993" t="str">
        <f>TEXT(Table1[[#This Row],[date1]],"MMM")</f>
        <v>Aug</v>
      </c>
      <c r="I1993">
        <v>2024</v>
      </c>
      <c r="J1993" t="str">
        <f>TEXT(Table1[[#This Row],[date1]],"dddd")</f>
        <v>Saturday</v>
      </c>
    </row>
    <row r="1994" spans="1:10" x14ac:dyDescent="0.35">
      <c r="A1994" s="1">
        <v>45528</v>
      </c>
      <c r="B1994" s="2">
        <v>1.0273148148148148E-2</v>
      </c>
      <c r="C1994" t="s">
        <v>3</v>
      </c>
      <c r="D1994" t="s">
        <v>154</v>
      </c>
      <c r="E1994">
        <v>23.02</v>
      </c>
      <c r="F1994" t="s">
        <v>27</v>
      </c>
      <c r="G1994" t="str">
        <f>TEXT(Table1[[#This Row],[date1]],"DD")</f>
        <v>24</v>
      </c>
      <c r="H1994" t="str">
        <f>TEXT(Table1[[#This Row],[date1]],"MMM")</f>
        <v>Aug</v>
      </c>
      <c r="I1994">
        <v>2024</v>
      </c>
      <c r="J1994" t="str">
        <f>TEXT(Table1[[#This Row],[date1]],"dddd")</f>
        <v>Saturday</v>
      </c>
    </row>
    <row r="1995" spans="1:10" x14ac:dyDescent="0.35">
      <c r="A1995" s="1">
        <v>45528</v>
      </c>
      <c r="B1995" s="2">
        <v>3.0689814814814812E-2</v>
      </c>
      <c r="C1995" t="s">
        <v>3</v>
      </c>
      <c r="D1995" t="s">
        <v>556</v>
      </c>
      <c r="E1995">
        <v>23.02</v>
      </c>
      <c r="F1995" t="s">
        <v>27</v>
      </c>
      <c r="G1995" t="str">
        <f>TEXT(Table1[[#This Row],[date1]],"DD")</f>
        <v>24</v>
      </c>
      <c r="H1995" t="str">
        <f>TEXT(Table1[[#This Row],[date1]],"MMM")</f>
        <v>Aug</v>
      </c>
      <c r="I1995">
        <v>2024</v>
      </c>
      <c r="J1995" t="str">
        <f>TEXT(Table1[[#This Row],[date1]],"dddd")</f>
        <v>Saturday</v>
      </c>
    </row>
    <row r="1996" spans="1:10" x14ac:dyDescent="0.35">
      <c r="A1996" s="1">
        <v>45528</v>
      </c>
      <c r="B1996" s="2">
        <v>1.2609953703703703E-2</v>
      </c>
      <c r="C1996" t="s">
        <v>3</v>
      </c>
      <c r="D1996" t="s">
        <v>557</v>
      </c>
      <c r="E1996">
        <v>18.12</v>
      </c>
      <c r="F1996" t="s">
        <v>34</v>
      </c>
      <c r="G1996" t="str">
        <f>TEXT(Table1[[#This Row],[date1]],"DD")</f>
        <v>24</v>
      </c>
      <c r="H1996" t="str">
        <f>TEXT(Table1[[#This Row],[date1]],"MMM")</f>
        <v>Aug</v>
      </c>
      <c r="I1996">
        <v>2024</v>
      </c>
      <c r="J1996" t="str">
        <f>TEXT(Table1[[#This Row],[date1]],"dddd")</f>
        <v>Saturday</v>
      </c>
    </row>
    <row r="1997" spans="1:10" x14ac:dyDescent="0.35">
      <c r="A1997" s="1">
        <v>45528</v>
      </c>
      <c r="B1997" s="2">
        <v>1.3105324074074073E-2</v>
      </c>
      <c r="C1997" t="s">
        <v>3</v>
      </c>
      <c r="D1997" t="s">
        <v>557</v>
      </c>
      <c r="E1997">
        <v>18.12</v>
      </c>
      <c r="F1997" t="s">
        <v>34</v>
      </c>
      <c r="G1997" t="str">
        <f>TEXT(Table1[[#This Row],[date1]],"DD")</f>
        <v>24</v>
      </c>
      <c r="H1997" t="str">
        <f>TEXT(Table1[[#This Row],[date1]],"MMM")</f>
        <v>Aug</v>
      </c>
      <c r="I1997">
        <v>2024</v>
      </c>
      <c r="J1997" t="str">
        <f>TEXT(Table1[[#This Row],[date1]],"dddd")</f>
        <v>Saturday</v>
      </c>
    </row>
    <row r="1998" spans="1:10" x14ac:dyDescent="0.35">
      <c r="A1998" s="1">
        <v>45528</v>
      </c>
      <c r="B1998" s="2">
        <v>1.376388888888889E-2</v>
      </c>
      <c r="C1998" t="s">
        <v>3</v>
      </c>
      <c r="D1998" t="s">
        <v>557</v>
      </c>
      <c r="E1998">
        <v>23.02</v>
      </c>
      <c r="F1998" t="s">
        <v>10</v>
      </c>
      <c r="G1998" t="str">
        <f>TEXT(Table1[[#This Row],[date1]],"DD")</f>
        <v>24</v>
      </c>
      <c r="H1998" t="str">
        <f>TEXT(Table1[[#This Row],[date1]],"MMM")</f>
        <v>Aug</v>
      </c>
      <c r="I1998">
        <v>2024</v>
      </c>
      <c r="J1998" t="str">
        <f>TEXT(Table1[[#This Row],[date1]],"dddd")</f>
        <v>Saturday</v>
      </c>
    </row>
    <row r="1999" spans="1:10" x14ac:dyDescent="0.35">
      <c r="A1999" s="1">
        <v>45529</v>
      </c>
      <c r="B1999" s="2">
        <v>1.0155092592592592E-2</v>
      </c>
      <c r="C1999" t="s">
        <v>3</v>
      </c>
      <c r="D1999" t="s">
        <v>154</v>
      </c>
      <c r="E1999">
        <v>23.02</v>
      </c>
      <c r="F1999" t="s">
        <v>27</v>
      </c>
      <c r="G1999" t="str">
        <f>TEXT(Table1[[#This Row],[date1]],"DD")</f>
        <v>25</v>
      </c>
      <c r="H1999" t="str">
        <f>TEXT(Table1[[#This Row],[date1]],"MMM")</f>
        <v>Aug</v>
      </c>
      <c r="I1999">
        <v>2024</v>
      </c>
      <c r="J1999" t="str">
        <f>TEXT(Table1[[#This Row],[date1]],"dddd")</f>
        <v>Sunday</v>
      </c>
    </row>
    <row r="2000" spans="1:10" x14ac:dyDescent="0.35">
      <c r="A2000" s="1">
        <v>45529</v>
      </c>
      <c r="B2000" s="2">
        <v>1.8376157407407407E-2</v>
      </c>
      <c r="C2000" t="s">
        <v>3</v>
      </c>
      <c r="D2000" t="s">
        <v>421</v>
      </c>
      <c r="E2000">
        <v>23.02</v>
      </c>
      <c r="F2000" t="s">
        <v>10</v>
      </c>
      <c r="G2000" t="str">
        <f>TEXT(Table1[[#This Row],[date1]],"DD")</f>
        <v>25</v>
      </c>
      <c r="H2000" t="str">
        <f>TEXT(Table1[[#This Row],[date1]],"MMM")</f>
        <v>Aug</v>
      </c>
      <c r="I2000">
        <v>2024</v>
      </c>
      <c r="J2000" t="str">
        <f>TEXT(Table1[[#This Row],[date1]],"dddd")</f>
        <v>Sunday</v>
      </c>
    </row>
    <row r="2001" spans="1:10" x14ac:dyDescent="0.35">
      <c r="A2001" s="1">
        <v>45529</v>
      </c>
      <c r="B2001" s="2">
        <v>1.9171296296296297E-2</v>
      </c>
      <c r="C2001" t="s">
        <v>3</v>
      </c>
      <c r="D2001" t="s">
        <v>421</v>
      </c>
      <c r="E2001">
        <v>23.02</v>
      </c>
      <c r="F2001" t="s">
        <v>10</v>
      </c>
      <c r="G2001" t="str">
        <f>TEXT(Table1[[#This Row],[date1]],"DD")</f>
        <v>25</v>
      </c>
      <c r="H2001" t="str">
        <f>TEXT(Table1[[#This Row],[date1]],"MMM")</f>
        <v>Aug</v>
      </c>
      <c r="I2001">
        <v>2024</v>
      </c>
      <c r="J2001" t="str">
        <f>TEXT(Table1[[#This Row],[date1]],"dddd")</f>
        <v>Sunday</v>
      </c>
    </row>
    <row r="2002" spans="1:10" x14ac:dyDescent="0.35">
      <c r="A2002" s="1">
        <v>45529</v>
      </c>
      <c r="B2002" s="2">
        <v>1.692476851851852E-2</v>
      </c>
      <c r="C2002" t="s">
        <v>3</v>
      </c>
      <c r="D2002" t="s">
        <v>558</v>
      </c>
      <c r="E2002">
        <v>32.82</v>
      </c>
      <c r="F2002" t="s">
        <v>42</v>
      </c>
      <c r="G2002" t="str">
        <f>TEXT(Table1[[#This Row],[date1]],"DD")</f>
        <v>25</v>
      </c>
      <c r="H2002" t="str">
        <f>TEXT(Table1[[#This Row],[date1]],"MMM")</f>
        <v>Aug</v>
      </c>
      <c r="I2002">
        <v>2024</v>
      </c>
      <c r="J2002" t="str">
        <f>TEXT(Table1[[#This Row],[date1]],"dddd")</f>
        <v>Sunday</v>
      </c>
    </row>
    <row r="2003" spans="1:10" x14ac:dyDescent="0.35">
      <c r="A2003" s="1">
        <v>45529</v>
      </c>
      <c r="B2003" s="2">
        <v>2.8966435185185182E-2</v>
      </c>
      <c r="C2003" t="s">
        <v>3</v>
      </c>
      <c r="D2003" t="s">
        <v>559</v>
      </c>
      <c r="E2003">
        <v>32.82</v>
      </c>
      <c r="F2003" t="s">
        <v>42</v>
      </c>
      <c r="G2003" t="str">
        <f>TEXT(Table1[[#This Row],[date1]],"DD")</f>
        <v>25</v>
      </c>
      <c r="H2003" t="str">
        <f>TEXT(Table1[[#This Row],[date1]],"MMM")</f>
        <v>Aug</v>
      </c>
      <c r="I2003">
        <v>2024</v>
      </c>
      <c r="J2003" t="str">
        <f>TEXT(Table1[[#This Row],[date1]],"dddd")</f>
        <v>Sunday</v>
      </c>
    </row>
    <row r="2004" spans="1:10" x14ac:dyDescent="0.35">
      <c r="A2004" s="1">
        <v>45529</v>
      </c>
      <c r="B2004" s="2">
        <v>3.6836805555555553E-2</v>
      </c>
      <c r="C2004" t="s">
        <v>3</v>
      </c>
      <c r="D2004" t="s">
        <v>90</v>
      </c>
      <c r="E2004">
        <v>32.82</v>
      </c>
      <c r="F2004" t="s">
        <v>6</v>
      </c>
      <c r="G2004" t="str">
        <f>TEXT(Table1[[#This Row],[date1]],"DD")</f>
        <v>25</v>
      </c>
      <c r="H2004" t="str">
        <f>TEXT(Table1[[#This Row],[date1]],"MMM")</f>
        <v>Aug</v>
      </c>
      <c r="I2004">
        <v>2024</v>
      </c>
      <c r="J2004" t="str">
        <f>TEXT(Table1[[#This Row],[date1]],"dddd")</f>
        <v>Sunday</v>
      </c>
    </row>
    <row r="2005" spans="1:10" x14ac:dyDescent="0.35">
      <c r="A2005" s="1">
        <v>45530</v>
      </c>
      <c r="B2005" s="2">
        <v>8.1863425925925923E-3</v>
      </c>
      <c r="C2005" t="s">
        <v>3</v>
      </c>
      <c r="D2005" t="s">
        <v>154</v>
      </c>
      <c r="E2005">
        <v>23.02</v>
      </c>
      <c r="F2005" t="s">
        <v>27</v>
      </c>
      <c r="G2005" t="str">
        <f>TEXT(Table1[[#This Row],[date1]],"DD")</f>
        <v>26</v>
      </c>
      <c r="H2005" t="str">
        <f>TEXT(Table1[[#This Row],[date1]],"MMM")</f>
        <v>Aug</v>
      </c>
      <c r="I2005">
        <v>2024</v>
      </c>
      <c r="J2005" t="str">
        <f>TEXT(Table1[[#This Row],[date1]],"dddd")</f>
        <v>Monday</v>
      </c>
    </row>
    <row r="2006" spans="1:10" x14ac:dyDescent="0.35">
      <c r="A2006" s="1">
        <v>45530</v>
      </c>
      <c r="B2006" s="2">
        <v>1.1222222222222222E-2</v>
      </c>
      <c r="C2006" t="s">
        <v>3</v>
      </c>
      <c r="D2006" t="s">
        <v>421</v>
      </c>
      <c r="E2006">
        <v>23.02</v>
      </c>
      <c r="F2006" t="s">
        <v>10</v>
      </c>
      <c r="G2006" t="str">
        <f>TEXT(Table1[[#This Row],[date1]],"DD")</f>
        <v>26</v>
      </c>
      <c r="H2006" t="str">
        <f>TEXT(Table1[[#This Row],[date1]],"MMM")</f>
        <v>Aug</v>
      </c>
      <c r="I2006">
        <v>2024</v>
      </c>
      <c r="J2006" t="str">
        <f>TEXT(Table1[[#This Row],[date1]],"dddd")</f>
        <v>Monday</v>
      </c>
    </row>
    <row r="2007" spans="1:10" x14ac:dyDescent="0.35">
      <c r="A2007" s="1">
        <v>45530</v>
      </c>
      <c r="B2007" s="2">
        <v>1.2074074074074074E-2</v>
      </c>
      <c r="C2007" t="s">
        <v>3</v>
      </c>
      <c r="D2007" t="s">
        <v>421</v>
      </c>
      <c r="E2007">
        <v>23.02</v>
      </c>
      <c r="F2007" t="s">
        <v>10</v>
      </c>
      <c r="G2007" t="str">
        <f>TEXT(Table1[[#This Row],[date1]],"DD")</f>
        <v>26</v>
      </c>
      <c r="H2007" t="str">
        <f>TEXT(Table1[[#This Row],[date1]],"MMM")</f>
        <v>Aug</v>
      </c>
      <c r="I2007">
        <v>2024</v>
      </c>
      <c r="J2007" t="str">
        <f>TEXT(Table1[[#This Row],[date1]],"dddd")</f>
        <v>Monday</v>
      </c>
    </row>
    <row r="2008" spans="1:10" x14ac:dyDescent="0.35">
      <c r="A2008" s="1">
        <v>45530</v>
      </c>
      <c r="B2008" s="2">
        <v>1.5008101851851852E-2</v>
      </c>
      <c r="C2008" t="s">
        <v>3</v>
      </c>
      <c r="D2008" t="s">
        <v>110</v>
      </c>
      <c r="E2008">
        <v>27.92</v>
      </c>
      <c r="F2008" t="s">
        <v>13</v>
      </c>
      <c r="G2008" t="str">
        <f>TEXT(Table1[[#This Row],[date1]],"DD")</f>
        <v>26</v>
      </c>
      <c r="H2008" t="str">
        <f>TEXT(Table1[[#This Row],[date1]],"MMM")</f>
        <v>Aug</v>
      </c>
      <c r="I2008">
        <v>2024</v>
      </c>
      <c r="J2008" t="str">
        <f>TEXT(Table1[[#This Row],[date1]],"dddd")</f>
        <v>Monday</v>
      </c>
    </row>
    <row r="2009" spans="1:10" x14ac:dyDescent="0.35">
      <c r="A2009" s="1">
        <v>45530</v>
      </c>
      <c r="B2009" s="2">
        <v>2.6209490740740742E-2</v>
      </c>
      <c r="C2009" t="s">
        <v>3</v>
      </c>
      <c r="D2009" t="s">
        <v>560</v>
      </c>
      <c r="E2009">
        <v>32.82</v>
      </c>
      <c r="F2009" t="s">
        <v>6</v>
      </c>
      <c r="G2009" t="str">
        <f>TEXT(Table1[[#This Row],[date1]],"DD")</f>
        <v>26</v>
      </c>
      <c r="H2009" t="str">
        <f>TEXT(Table1[[#This Row],[date1]],"MMM")</f>
        <v>Aug</v>
      </c>
      <c r="I2009">
        <v>2024</v>
      </c>
      <c r="J2009" t="str">
        <f>TEXT(Table1[[#This Row],[date1]],"dddd")</f>
        <v>Monday</v>
      </c>
    </row>
    <row r="2010" spans="1:10" x14ac:dyDescent="0.35">
      <c r="A2010" s="1">
        <v>45530</v>
      </c>
      <c r="B2010" s="2">
        <v>2.6956018518518518E-2</v>
      </c>
      <c r="C2010" t="s">
        <v>3</v>
      </c>
      <c r="D2010" t="s">
        <v>561</v>
      </c>
      <c r="E2010">
        <v>32.82</v>
      </c>
      <c r="F2010" t="s">
        <v>42</v>
      </c>
      <c r="G2010" t="str">
        <f>TEXT(Table1[[#This Row],[date1]],"DD")</f>
        <v>26</v>
      </c>
      <c r="H2010" t="str">
        <f>TEXT(Table1[[#This Row],[date1]],"MMM")</f>
        <v>Aug</v>
      </c>
      <c r="I2010">
        <v>2024</v>
      </c>
      <c r="J2010" t="str">
        <f>TEXT(Table1[[#This Row],[date1]],"dddd")</f>
        <v>Monday</v>
      </c>
    </row>
    <row r="2011" spans="1:10" x14ac:dyDescent="0.35">
      <c r="A2011" s="1">
        <v>45530</v>
      </c>
      <c r="B2011" s="2">
        <v>3.1402777777777773E-2</v>
      </c>
      <c r="C2011" t="s">
        <v>3</v>
      </c>
      <c r="D2011" t="s">
        <v>9</v>
      </c>
      <c r="E2011">
        <v>23.02</v>
      </c>
      <c r="F2011" t="s">
        <v>10</v>
      </c>
      <c r="G2011" t="str">
        <f>TEXT(Table1[[#This Row],[date1]],"DD")</f>
        <v>26</v>
      </c>
      <c r="H2011" t="str">
        <f>TEXT(Table1[[#This Row],[date1]],"MMM")</f>
        <v>Aug</v>
      </c>
      <c r="I2011">
        <v>2024</v>
      </c>
      <c r="J2011" t="str">
        <f>TEXT(Table1[[#This Row],[date1]],"dddd")</f>
        <v>Monday</v>
      </c>
    </row>
    <row r="2012" spans="1:10" x14ac:dyDescent="0.35">
      <c r="A2012" s="1">
        <v>45530</v>
      </c>
      <c r="B2012" s="2">
        <v>3.2217592592592589E-2</v>
      </c>
      <c r="C2012" t="s">
        <v>3</v>
      </c>
      <c r="D2012" t="s">
        <v>9</v>
      </c>
      <c r="E2012">
        <v>23.02</v>
      </c>
      <c r="F2012" t="s">
        <v>10</v>
      </c>
      <c r="G2012" t="str">
        <f>TEXT(Table1[[#This Row],[date1]],"DD")</f>
        <v>26</v>
      </c>
      <c r="H2012" t="str">
        <f>TEXT(Table1[[#This Row],[date1]],"MMM")</f>
        <v>Aug</v>
      </c>
      <c r="I2012">
        <v>2024</v>
      </c>
      <c r="J2012" t="str">
        <f>TEXT(Table1[[#This Row],[date1]],"dddd")</f>
        <v>Monday</v>
      </c>
    </row>
    <row r="2013" spans="1:10" x14ac:dyDescent="0.35">
      <c r="A2013" s="1">
        <v>45530</v>
      </c>
      <c r="B2013" s="2">
        <v>3.7127314814814814E-2</v>
      </c>
      <c r="C2013" t="s">
        <v>3</v>
      </c>
      <c r="D2013" t="s">
        <v>562</v>
      </c>
      <c r="E2013">
        <v>27.92</v>
      </c>
      <c r="F2013" t="s">
        <v>13</v>
      </c>
      <c r="G2013" t="str">
        <f>TEXT(Table1[[#This Row],[date1]],"DD")</f>
        <v>26</v>
      </c>
      <c r="H2013" t="str">
        <f>TEXT(Table1[[#This Row],[date1]],"MMM")</f>
        <v>Aug</v>
      </c>
      <c r="I2013">
        <v>2024</v>
      </c>
      <c r="J2013" t="str">
        <f>TEXT(Table1[[#This Row],[date1]],"dddd")</f>
        <v>Monday</v>
      </c>
    </row>
    <row r="2014" spans="1:10" x14ac:dyDescent="0.35">
      <c r="A2014" s="1">
        <v>45530</v>
      </c>
      <c r="B2014" s="2">
        <v>3.7862268518518517E-2</v>
      </c>
      <c r="C2014" t="s">
        <v>3</v>
      </c>
      <c r="D2014" t="s">
        <v>562</v>
      </c>
      <c r="E2014">
        <v>32.82</v>
      </c>
      <c r="F2014" t="s">
        <v>6</v>
      </c>
      <c r="G2014" t="str">
        <f>TEXT(Table1[[#This Row],[date1]],"DD")</f>
        <v>26</v>
      </c>
      <c r="H2014" t="str">
        <f>TEXT(Table1[[#This Row],[date1]],"MMM")</f>
        <v>Aug</v>
      </c>
      <c r="I2014">
        <v>2024</v>
      </c>
      <c r="J2014" t="str">
        <f>TEXT(Table1[[#This Row],[date1]],"dddd")</f>
        <v>Monday</v>
      </c>
    </row>
    <row r="2015" spans="1:10" x14ac:dyDescent="0.35">
      <c r="A2015" s="1">
        <v>45530</v>
      </c>
      <c r="B2015" s="2">
        <v>3.8656250000000003E-2</v>
      </c>
      <c r="C2015" t="s">
        <v>3</v>
      </c>
      <c r="D2015" t="s">
        <v>563</v>
      </c>
      <c r="E2015">
        <v>27.92</v>
      </c>
      <c r="F2015" t="s">
        <v>13</v>
      </c>
      <c r="G2015" t="str">
        <f>TEXT(Table1[[#This Row],[date1]],"DD")</f>
        <v>26</v>
      </c>
      <c r="H2015" t="str">
        <f>TEXT(Table1[[#This Row],[date1]],"MMM")</f>
        <v>Aug</v>
      </c>
      <c r="I2015">
        <v>2024</v>
      </c>
      <c r="J2015" t="str">
        <f>TEXT(Table1[[#This Row],[date1]],"dddd")</f>
        <v>Monday</v>
      </c>
    </row>
    <row r="2016" spans="1:10" x14ac:dyDescent="0.35">
      <c r="A2016" s="1">
        <v>45531</v>
      </c>
      <c r="B2016" s="2">
        <v>2.8310185185185183E-3</v>
      </c>
      <c r="C2016" t="s">
        <v>3</v>
      </c>
      <c r="D2016" t="s">
        <v>388</v>
      </c>
      <c r="E2016">
        <v>32.82</v>
      </c>
      <c r="F2016" t="s">
        <v>6</v>
      </c>
      <c r="G2016" t="str">
        <f>TEXT(Table1[[#This Row],[date1]],"DD")</f>
        <v>27</v>
      </c>
      <c r="H2016" t="str">
        <f>TEXT(Table1[[#This Row],[date1]],"MMM")</f>
        <v>Aug</v>
      </c>
      <c r="I2016">
        <v>2024</v>
      </c>
      <c r="J2016" t="str">
        <f>TEXT(Table1[[#This Row],[date1]],"dddd")</f>
        <v>Tuesday</v>
      </c>
    </row>
    <row r="2017" spans="1:10" x14ac:dyDescent="0.35">
      <c r="A2017" s="1">
        <v>45532</v>
      </c>
      <c r="B2017" s="2">
        <v>5.7731481481481479E-3</v>
      </c>
      <c r="C2017" t="s">
        <v>3</v>
      </c>
      <c r="D2017" t="s">
        <v>564</v>
      </c>
      <c r="E2017">
        <v>27.92</v>
      </c>
      <c r="F2017" t="s">
        <v>13</v>
      </c>
      <c r="G2017" t="str">
        <f>TEXT(Table1[[#This Row],[date1]],"DD")</f>
        <v>28</v>
      </c>
      <c r="H2017" t="str">
        <f>TEXT(Table1[[#This Row],[date1]],"MMM")</f>
        <v>Aug</v>
      </c>
      <c r="I2017">
        <v>2024</v>
      </c>
      <c r="J2017" t="str">
        <f>TEXT(Table1[[#This Row],[date1]],"dddd")</f>
        <v>Wednesday</v>
      </c>
    </row>
    <row r="2018" spans="1:10" x14ac:dyDescent="0.35">
      <c r="A2018" s="1">
        <v>45532</v>
      </c>
      <c r="B2018" s="2">
        <v>6.9918981481481481E-3</v>
      </c>
      <c r="C2018" t="s">
        <v>3</v>
      </c>
      <c r="D2018" t="s">
        <v>564</v>
      </c>
      <c r="E2018">
        <v>32.82</v>
      </c>
      <c r="F2018" t="s">
        <v>42</v>
      </c>
      <c r="G2018" t="str">
        <f>TEXT(Table1[[#This Row],[date1]],"DD")</f>
        <v>28</v>
      </c>
      <c r="H2018" t="str">
        <f>TEXT(Table1[[#This Row],[date1]],"MMM")</f>
        <v>Aug</v>
      </c>
      <c r="I2018">
        <v>2024</v>
      </c>
      <c r="J2018" t="str">
        <f>TEXT(Table1[[#This Row],[date1]],"dddd")</f>
        <v>Wednesday</v>
      </c>
    </row>
    <row r="2019" spans="1:10" x14ac:dyDescent="0.35">
      <c r="A2019" s="1">
        <v>45532</v>
      </c>
      <c r="B2019" s="2">
        <v>2.4385416666666666E-2</v>
      </c>
      <c r="C2019" t="s">
        <v>3</v>
      </c>
      <c r="D2019" t="s">
        <v>388</v>
      </c>
      <c r="E2019">
        <v>23.02</v>
      </c>
      <c r="F2019" t="s">
        <v>10</v>
      </c>
      <c r="G2019" t="str">
        <f>TEXT(Table1[[#This Row],[date1]],"DD")</f>
        <v>28</v>
      </c>
      <c r="H2019" t="str">
        <f>TEXT(Table1[[#This Row],[date1]],"MMM")</f>
        <v>Aug</v>
      </c>
      <c r="I2019">
        <v>2024</v>
      </c>
      <c r="J2019" t="str">
        <f>TEXT(Table1[[#This Row],[date1]],"dddd")</f>
        <v>Wednesday</v>
      </c>
    </row>
    <row r="2020" spans="1:10" x14ac:dyDescent="0.35">
      <c r="A2020" s="1">
        <v>45532</v>
      </c>
      <c r="B2020" s="2">
        <v>3.3740740740740738E-2</v>
      </c>
      <c r="C2020" t="s">
        <v>3</v>
      </c>
      <c r="D2020" t="s">
        <v>565</v>
      </c>
      <c r="E2020">
        <v>27.92</v>
      </c>
      <c r="F2020" t="s">
        <v>13</v>
      </c>
      <c r="G2020" t="str">
        <f>TEXT(Table1[[#This Row],[date1]],"DD")</f>
        <v>28</v>
      </c>
      <c r="H2020" t="str">
        <f>TEXT(Table1[[#This Row],[date1]],"MMM")</f>
        <v>Aug</v>
      </c>
      <c r="I2020">
        <v>2024</v>
      </c>
      <c r="J2020" t="str">
        <f>TEXT(Table1[[#This Row],[date1]],"dddd")</f>
        <v>Wednesday</v>
      </c>
    </row>
    <row r="2021" spans="1:10" x14ac:dyDescent="0.35">
      <c r="A2021" s="1">
        <v>45533</v>
      </c>
      <c r="B2021" s="2">
        <v>2.0489583333333332E-2</v>
      </c>
      <c r="C2021" t="s">
        <v>3</v>
      </c>
      <c r="D2021" t="s">
        <v>566</v>
      </c>
      <c r="E2021">
        <v>23.02</v>
      </c>
      <c r="F2021" t="s">
        <v>10</v>
      </c>
      <c r="G2021" t="str">
        <f>TEXT(Table1[[#This Row],[date1]],"DD")</f>
        <v>29</v>
      </c>
      <c r="H2021" t="str">
        <f>TEXT(Table1[[#This Row],[date1]],"MMM")</f>
        <v>Aug</v>
      </c>
      <c r="I2021">
        <v>2024</v>
      </c>
      <c r="J2021" t="str">
        <f>TEXT(Table1[[#This Row],[date1]],"dddd")</f>
        <v>Thursday</v>
      </c>
    </row>
    <row r="2022" spans="1:10" x14ac:dyDescent="0.35">
      <c r="A2022" s="1">
        <v>45534</v>
      </c>
      <c r="B2022" s="2">
        <v>9.3807870370370364E-3</v>
      </c>
      <c r="C2022" t="s">
        <v>3</v>
      </c>
      <c r="D2022" t="s">
        <v>567</v>
      </c>
      <c r="E2022">
        <v>32.82</v>
      </c>
      <c r="F2022" t="s">
        <v>6</v>
      </c>
      <c r="G2022" t="str">
        <f>TEXT(Table1[[#This Row],[date1]],"DD")</f>
        <v>30</v>
      </c>
      <c r="H2022" t="str">
        <f>TEXT(Table1[[#This Row],[date1]],"MMM")</f>
        <v>Aug</v>
      </c>
      <c r="I2022">
        <v>2024</v>
      </c>
      <c r="J2022" t="str">
        <f>TEXT(Table1[[#This Row],[date1]],"dddd")</f>
        <v>Friday</v>
      </c>
    </row>
    <row r="2023" spans="1:10" x14ac:dyDescent="0.35">
      <c r="A2023" s="1">
        <v>45534</v>
      </c>
      <c r="B2023" s="2">
        <v>1.0101851851851851E-2</v>
      </c>
      <c r="C2023" t="s">
        <v>3</v>
      </c>
      <c r="D2023" t="s">
        <v>567</v>
      </c>
      <c r="E2023">
        <v>27.92</v>
      </c>
      <c r="F2023" t="s">
        <v>13</v>
      </c>
      <c r="G2023" t="str">
        <f>TEXT(Table1[[#This Row],[date1]],"DD")</f>
        <v>30</v>
      </c>
      <c r="H2023" t="str">
        <f>TEXT(Table1[[#This Row],[date1]],"MMM")</f>
        <v>Aug</v>
      </c>
      <c r="I2023">
        <v>2024</v>
      </c>
      <c r="J2023" t="str">
        <f>TEXT(Table1[[#This Row],[date1]],"dddd")</f>
        <v>Friday</v>
      </c>
    </row>
    <row r="2024" spans="1:10" x14ac:dyDescent="0.35">
      <c r="A2024" s="1">
        <v>45534</v>
      </c>
      <c r="B2024" s="2">
        <v>1.0826388888888889E-2</v>
      </c>
      <c r="C2024" t="s">
        <v>3</v>
      </c>
      <c r="D2024" t="s">
        <v>567</v>
      </c>
      <c r="E2024">
        <v>27.92</v>
      </c>
      <c r="F2024" t="s">
        <v>13</v>
      </c>
      <c r="G2024" t="str">
        <f>TEXT(Table1[[#This Row],[date1]],"DD")</f>
        <v>30</v>
      </c>
      <c r="H2024" t="str">
        <f>TEXT(Table1[[#This Row],[date1]],"MMM")</f>
        <v>Aug</v>
      </c>
      <c r="I2024">
        <v>2024</v>
      </c>
      <c r="J2024" t="str">
        <f>TEXT(Table1[[#This Row],[date1]],"dddd")</f>
        <v>Friday</v>
      </c>
    </row>
    <row r="2025" spans="1:10" x14ac:dyDescent="0.35">
      <c r="A2025" s="1">
        <v>45535</v>
      </c>
      <c r="B2025" s="2">
        <v>5.9317129629629633E-3</v>
      </c>
      <c r="C2025" t="s">
        <v>3</v>
      </c>
      <c r="D2025" t="s">
        <v>384</v>
      </c>
      <c r="E2025">
        <v>23.02</v>
      </c>
      <c r="F2025" t="s">
        <v>27</v>
      </c>
      <c r="G2025" t="str">
        <f>TEXT(Table1[[#This Row],[date1]],"DD")</f>
        <v>31</v>
      </c>
      <c r="H2025" t="str">
        <f>TEXT(Table1[[#This Row],[date1]],"MMM")</f>
        <v>Aug</v>
      </c>
      <c r="I2025">
        <v>2024</v>
      </c>
      <c r="J2025" t="str">
        <f>TEXT(Table1[[#This Row],[date1]],"dddd")</f>
        <v>Saturday</v>
      </c>
    </row>
    <row r="2026" spans="1:10" x14ac:dyDescent="0.35">
      <c r="A2026" s="1">
        <v>45535</v>
      </c>
      <c r="B2026" s="2">
        <v>1.4837962962962962E-3</v>
      </c>
      <c r="C2026" t="s">
        <v>3</v>
      </c>
      <c r="D2026" t="s">
        <v>568</v>
      </c>
      <c r="E2026">
        <v>27.92</v>
      </c>
      <c r="F2026" t="s">
        <v>13</v>
      </c>
      <c r="G2026" t="str">
        <f>TEXT(Table1[[#This Row],[date1]],"DD")</f>
        <v>31</v>
      </c>
      <c r="H2026" t="str">
        <f>TEXT(Table1[[#This Row],[date1]],"MMM")</f>
        <v>Aug</v>
      </c>
      <c r="I2026">
        <v>2024</v>
      </c>
      <c r="J2026" t="str">
        <f>TEXT(Table1[[#This Row],[date1]],"dddd")</f>
        <v>Saturday</v>
      </c>
    </row>
    <row r="2027" spans="1:10" x14ac:dyDescent="0.35">
      <c r="A2027" s="1">
        <v>45535</v>
      </c>
      <c r="B2027" s="2">
        <v>1.5589120370370371E-2</v>
      </c>
      <c r="C2027" t="s">
        <v>3</v>
      </c>
      <c r="D2027" t="s">
        <v>569</v>
      </c>
      <c r="E2027">
        <v>18.12</v>
      </c>
      <c r="F2027" t="s">
        <v>34</v>
      </c>
      <c r="G2027" t="str">
        <f>TEXT(Table1[[#This Row],[date1]],"DD")</f>
        <v>31</v>
      </c>
      <c r="H2027" t="str">
        <f>TEXT(Table1[[#This Row],[date1]],"MMM")</f>
        <v>Aug</v>
      </c>
      <c r="I2027">
        <v>2024</v>
      </c>
      <c r="J2027" t="str">
        <f>TEXT(Table1[[#This Row],[date1]],"dddd")</f>
        <v>Saturday</v>
      </c>
    </row>
    <row r="2028" spans="1:10" x14ac:dyDescent="0.35">
      <c r="A2028" s="1">
        <v>45535</v>
      </c>
      <c r="B2028" s="2">
        <v>2.0770833333333332E-2</v>
      </c>
      <c r="C2028" t="s">
        <v>3</v>
      </c>
      <c r="D2028" t="s">
        <v>570</v>
      </c>
      <c r="E2028">
        <v>27.92</v>
      </c>
      <c r="F2028" t="s">
        <v>13</v>
      </c>
      <c r="G2028" t="str">
        <f>TEXT(Table1[[#This Row],[date1]],"DD")</f>
        <v>31</v>
      </c>
      <c r="H2028" t="str">
        <f>TEXT(Table1[[#This Row],[date1]],"MMM")</f>
        <v>Aug</v>
      </c>
      <c r="I2028">
        <v>2024</v>
      </c>
      <c r="J2028" t="str">
        <f>TEXT(Table1[[#This Row],[date1]],"dddd")</f>
        <v>Saturday</v>
      </c>
    </row>
    <row r="2029" spans="1:10" x14ac:dyDescent="0.35">
      <c r="A2029" s="1">
        <v>45535</v>
      </c>
      <c r="B2029" s="2">
        <v>2.3378472222222224E-2</v>
      </c>
      <c r="C2029" t="s">
        <v>3</v>
      </c>
      <c r="D2029" t="s">
        <v>154</v>
      </c>
      <c r="E2029">
        <v>23.02</v>
      </c>
      <c r="F2029" t="s">
        <v>27</v>
      </c>
      <c r="G2029" t="str">
        <f>TEXT(Table1[[#This Row],[date1]],"DD")</f>
        <v>31</v>
      </c>
      <c r="H2029" t="str">
        <f>TEXT(Table1[[#This Row],[date1]],"MMM")</f>
        <v>Aug</v>
      </c>
      <c r="I2029">
        <v>2024</v>
      </c>
      <c r="J2029" t="str">
        <f>TEXT(Table1[[#This Row],[date1]],"dddd")</f>
        <v>Saturday</v>
      </c>
    </row>
    <row r="2030" spans="1:10" x14ac:dyDescent="0.35">
      <c r="A2030" s="1">
        <v>45535</v>
      </c>
      <c r="B2030" s="2">
        <v>2.3991898148148148E-2</v>
      </c>
      <c r="C2030" t="s">
        <v>3</v>
      </c>
      <c r="D2030" t="s">
        <v>154</v>
      </c>
      <c r="E2030">
        <v>23.02</v>
      </c>
      <c r="F2030" t="s">
        <v>27</v>
      </c>
      <c r="G2030" t="str">
        <f>TEXT(Table1[[#This Row],[date1]],"DD")</f>
        <v>31</v>
      </c>
      <c r="H2030" t="str">
        <f>TEXT(Table1[[#This Row],[date1]],"MMM")</f>
        <v>Aug</v>
      </c>
      <c r="I2030">
        <v>2024</v>
      </c>
      <c r="J2030" t="str">
        <f>TEXT(Table1[[#This Row],[date1]],"dddd")</f>
        <v>Saturday</v>
      </c>
    </row>
    <row r="2031" spans="1:10" x14ac:dyDescent="0.35">
      <c r="A2031" s="1">
        <v>45536</v>
      </c>
      <c r="B2031" s="2">
        <v>2.3787037037037034E-2</v>
      </c>
      <c r="C2031" t="s">
        <v>3</v>
      </c>
      <c r="D2031" t="s">
        <v>154</v>
      </c>
      <c r="E2031">
        <v>23.02</v>
      </c>
      <c r="F2031" t="s">
        <v>27</v>
      </c>
      <c r="G2031" t="str">
        <f>TEXT(Table1[[#This Row],[date1]],"DD")</f>
        <v>01</v>
      </c>
      <c r="H2031" t="str">
        <f>TEXT(Table1[[#This Row],[date1]],"MMM")</f>
        <v>Sep</v>
      </c>
      <c r="I2031">
        <v>2024</v>
      </c>
      <c r="J2031" t="str">
        <f>TEXT(Table1[[#This Row],[date1]],"dddd")</f>
        <v>Sunday</v>
      </c>
    </row>
    <row r="2032" spans="1:10" x14ac:dyDescent="0.35">
      <c r="A2032" s="1">
        <v>45536</v>
      </c>
      <c r="B2032" s="2">
        <v>7.9247685185185185E-3</v>
      </c>
      <c r="C2032" t="s">
        <v>3</v>
      </c>
      <c r="D2032" t="s">
        <v>571</v>
      </c>
      <c r="E2032">
        <v>32.82</v>
      </c>
      <c r="F2032" t="s">
        <v>42</v>
      </c>
      <c r="G2032" t="str">
        <f>TEXT(Table1[[#This Row],[date1]],"DD")</f>
        <v>01</v>
      </c>
      <c r="H2032" t="str">
        <f>TEXT(Table1[[#This Row],[date1]],"MMM")</f>
        <v>Sep</v>
      </c>
      <c r="I2032">
        <v>2024</v>
      </c>
      <c r="J2032" t="str">
        <f>TEXT(Table1[[#This Row],[date1]],"dddd")</f>
        <v>Sunday</v>
      </c>
    </row>
    <row r="2033" spans="1:10" x14ac:dyDescent="0.35">
      <c r="A2033" s="1">
        <v>45536</v>
      </c>
      <c r="B2033" s="2">
        <v>2.0932870370370369E-2</v>
      </c>
      <c r="C2033" t="s">
        <v>3</v>
      </c>
      <c r="D2033" t="s">
        <v>194</v>
      </c>
      <c r="E2033">
        <v>27.92</v>
      </c>
      <c r="F2033" t="s">
        <v>13</v>
      </c>
      <c r="G2033" t="str">
        <f>TEXT(Table1[[#This Row],[date1]],"DD")</f>
        <v>01</v>
      </c>
      <c r="H2033" t="str">
        <f>TEXT(Table1[[#This Row],[date1]],"MMM")</f>
        <v>Sep</v>
      </c>
      <c r="I2033">
        <v>2024</v>
      </c>
      <c r="J2033" t="str">
        <f>TEXT(Table1[[#This Row],[date1]],"dddd")</f>
        <v>Sunday</v>
      </c>
    </row>
    <row r="2034" spans="1:10" x14ac:dyDescent="0.35">
      <c r="A2034" s="1">
        <v>45536</v>
      </c>
      <c r="B2034" s="2">
        <v>2.2476851851851852E-2</v>
      </c>
      <c r="C2034" t="s">
        <v>3</v>
      </c>
      <c r="D2034" t="s">
        <v>194</v>
      </c>
      <c r="E2034">
        <v>23.02</v>
      </c>
      <c r="F2034" t="s">
        <v>10</v>
      </c>
      <c r="G2034" t="str">
        <f>TEXT(Table1[[#This Row],[date1]],"DD")</f>
        <v>01</v>
      </c>
      <c r="H2034" t="str">
        <f>TEXT(Table1[[#This Row],[date1]],"MMM")</f>
        <v>Sep</v>
      </c>
      <c r="I2034">
        <v>2024</v>
      </c>
      <c r="J2034" t="str">
        <f>TEXT(Table1[[#This Row],[date1]],"dddd")</f>
        <v>Sunday</v>
      </c>
    </row>
    <row r="2035" spans="1:10" x14ac:dyDescent="0.35">
      <c r="A2035" s="1">
        <v>45536</v>
      </c>
      <c r="B2035" s="2">
        <v>3.4923611111111114E-2</v>
      </c>
      <c r="C2035" t="s">
        <v>3</v>
      </c>
      <c r="D2035" t="s">
        <v>572</v>
      </c>
      <c r="E2035">
        <v>27.92</v>
      </c>
      <c r="F2035" t="s">
        <v>13</v>
      </c>
      <c r="G2035" t="str">
        <f>TEXT(Table1[[#This Row],[date1]],"DD")</f>
        <v>01</v>
      </c>
      <c r="H2035" t="str">
        <f>TEXT(Table1[[#This Row],[date1]],"MMM")</f>
        <v>Sep</v>
      </c>
      <c r="I2035">
        <v>2024</v>
      </c>
      <c r="J2035" t="str">
        <f>TEXT(Table1[[#This Row],[date1]],"dddd")</f>
        <v>Sunday</v>
      </c>
    </row>
    <row r="2036" spans="1:10" x14ac:dyDescent="0.35">
      <c r="A2036" s="1">
        <v>45536</v>
      </c>
      <c r="B2036" s="2">
        <v>3.9975694444444446E-2</v>
      </c>
      <c r="C2036" t="s">
        <v>3</v>
      </c>
      <c r="D2036" t="s">
        <v>573</v>
      </c>
      <c r="E2036">
        <v>32.82</v>
      </c>
      <c r="F2036" t="s">
        <v>6</v>
      </c>
      <c r="G2036" t="str">
        <f>TEXT(Table1[[#This Row],[date1]],"DD")</f>
        <v>01</v>
      </c>
      <c r="H2036" t="str">
        <f>TEXT(Table1[[#This Row],[date1]],"MMM")</f>
        <v>Sep</v>
      </c>
      <c r="I2036">
        <v>2024</v>
      </c>
      <c r="J2036" t="str">
        <f>TEXT(Table1[[#This Row],[date1]],"dddd")</f>
        <v>Sunday</v>
      </c>
    </row>
    <row r="2037" spans="1:10" x14ac:dyDescent="0.35">
      <c r="A2037" s="1">
        <v>45536</v>
      </c>
      <c r="B2037" s="2">
        <v>3.0601851851851852E-2</v>
      </c>
      <c r="C2037" t="s">
        <v>3</v>
      </c>
      <c r="D2037" t="s">
        <v>398</v>
      </c>
      <c r="E2037">
        <v>27.92</v>
      </c>
      <c r="F2037" t="s">
        <v>13</v>
      </c>
      <c r="G2037" t="str">
        <f>TEXT(Table1[[#This Row],[date1]],"DD")</f>
        <v>01</v>
      </c>
      <c r="H2037" t="str">
        <f>TEXT(Table1[[#This Row],[date1]],"MMM")</f>
        <v>Sep</v>
      </c>
      <c r="I2037">
        <v>2024</v>
      </c>
      <c r="J2037" t="str">
        <f>TEXT(Table1[[#This Row],[date1]],"dddd")</f>
        <v>Sunday</v>
      </c>
    </row>
    <row r="2038" spans="1:10" x14ac:dyDescent="0.35">
      <c r="A2038" s="1">
        <v>45536</v>
      </c>
      <c r="B2038" s="2">
        <v>1.4424768518518517E-2</v>
      </c>
      <c r="C2038" t="s">
        <v>3</v>
      </c>
      <c r="D2038" t="s">
        <v>574</v>
      </c>
      <c r="E2038">
        <v>32.82</v>
      </c>
      <c r="F2038" t="s">
        <v>6</v>
      </c>
      <c r="G2038" t="str">
        <f>TEXT(Table1[[#This Row],[date1]],"DD")</f>
        <v>01</v>
      </c>
      <c r="H2038" t="str">
        <f>TEXT(Table1[[#This Row],[date1]],"MMM")</f>
        <v>Sep</v>
      </c>
      <c r="I2038">
        <v>2024</v>
      </c>
      <c r="J2038" t="str">
        <f>TEXT(Table1[[#This Row],[date1]],"dddd")</f>
        <v>Sunday</v>
      </c>
    </row>
    <row r="2039" spans="1:10" x14ac:dyDescent="0.35">
      <c r="A2039" s="1">
        <v>45536</v>
      </c>
      <c r="B2039" s="2">
        <v>1.6133101851851853E-2</v>
      </c>
      <c r="C2039" t="s">
        <v>3</v>
      </c>
      <c r="D2039" t="s">
        <v>575</v>
      </c>
      <c r="E2039">
        <v>32.82</v>
      </c>
      <c r="F2039" t="s">
        <v>6</v>
      </c>
      <c r="G2039" t="str">
        <f>TEXT(Table1[[#This Row],[date1]],"DD")</f>
        <v>01</v>
      </c>
      <c r="H2039" t="str">
        <f>TEXT(Table1[[#This Row],[date1]],"MMM")</f>
        <v>Sep</v>
      </c>
      <c r="I2039">
        <v>2024</v>
      </c>
      <c r="J2039" t="str">
        <f>TEXT(Table1[[#This Row],[date1]],"dddd")</f>
        <v>Sunday</v>
      </c>
    </row>
    <row r="2040" spans="1:10" x14ac:dyDescent="0.35">
      <c r="A2040" s="1">
        <v>45536</v>
      </c>
      <c r="B2040" s="2">
        <v>1.7241898148148149E-2</v>
      </c>
      <c r="C2040" t="s">
        <v>3</v>
      </c>
      <c r="D2040" t="s">
        <v>576</v>
      </c>
      <c r="E2040">
        <v>32.82</v>
      </c>
      <c r="F2040" t="s">
        <v>6</v>
      </c>
      <c r="G2040" t="str">
        <f>TEXT(Table1[[#This Row],[date1]],"DD")</f>
        <v>01</v>
      </c>
      <c r="H2040" t="str">
        <f>TEXT(Table1[[#This Row],[date1]],"MMM")</f>
        <v>Sep</v>
      </c>
      <c r="I2040">
        <v>2024</v>
      </c>
      <c r="J2040" t="str">
        <f>TEXT(Table1[[#This Row],[date1]],"dddd")</f>
        <v>Sunday</v>
      </c>
    </row>
    <row r="2041" spans="1:10" x14ac:dyDescent="0.35">
      <c r="A2041" s="1">
        <v>45537</v>
      </c>
      <c r="B2041" s="2">
        <v>1.7127314814814814E-2</v>
      </c>
      <c r="C2041" t="s">
        <v>3</v>
      </c>
      <c r="D2041" t="s">
        <v>438</v>
      </c>
      <c r="E2041">
        <v>32.82</v>
      </c>
      <c r="F2041" t="s">
        <v>6</v>
      </c>
      <c r="G2041" t="str">
        <f>TEXT(Table1[[#This Row],[date1]],"DD")</f>
        <v>02</v>
      </c>
      <c r="H2041" t="str">
        <f>TEXT(Table1[[#This Row],[date1]],"MMM")</f>
        <v>Sep</v>
      </c>
      <c r="I2041">
        <v>2024</v>
      </c>
      <c r="J2041" t="str">
        <f>TEXT(Table1[[#This Row],[date1]],"dddd")</f>
        <v>Monday</v>
      </c>
    </row>
    <row r="2042" spans="1:10" x14ac:dyDescent="0.35">
      <c r="A2042" s="1">
        <v>45537</v>
      </c>
      <c r="B2042" s="2">
        <v>3.4925925925925923E-2</v>
      </c>
      <c r="C2042" t="s">
        <v>3</v>
      </c>
      <c r="D2042" t="s">
        <v>577</v>
      </c>
      <c r="E2042">
        <v>27.92</v>
      </c>
      <c r="F2042" t="s">
        <v>13</v>
      </c>
      <c r="G2042" t="str">
        <f>TEXT(Table1[[#This Row],[date1]],"DD")</f>
        <v>02</v>
      </c>
      <c r="H2042" t="str">
        <f>TEXT(Table1[[#This Row],[date1]],"MMM")</f>
        <v>Sep</v>
      </c>
      <c r="I2042">
        <v>2024</v>
      </c>
      <c r="J2042" t="str">
        <f>TEXT(Table1[[#This Row],[date1]],"dddd")</f>
        <v>Monday</v>
      </c>
    </row>
    <row r="2043" spans="1:10" x14ac:dyDescent="0.35">
      <c r="A2043" s="1">
        <v>45537</v>
      </c>
      <c r="B2043" s="2">
        <v>3.5799768518518515E-2</v>
      </c>
      <c r="C2043" t="s">
        <v>3</v>
      </c>
      <c r="D2043" t="s">
        <v>578</v>
      </c>
      <c r="E2043">
        <v>32.82</v>
      </c>
      <c r="F2043" t="s">
        <v>6</v>
      </c>
      <c r="G2043" t="str">
        <f>TEXT(Table1[[#This Row],[date1]],"DD")</f>
        <v>02</v>
      </c>
      <c r="H2043" t="str">
        <f>TEXT(Table1[[#This Row],[date1]],"MMM")</f>
        <v>Sep</v>
      </c>
      <c r="I2043">
        <v>2024</v>
      </c>
      <c r="J2043" t="str">
        <f>TEXT(Table1[[#This Row],[date1]],"dddd")</f>
        <v>Monday</v>
      </c>
    </row>
    <row r="2044" spans="1:10" x14ac:dyDescent="0.35">
      <c r="A2044" s="1">
        <v>45537</v>
      </c>
      <c r="B2044" s="2">
        <v>4.0822916666666667E-2</v>
      </c>
      <c r="C2044" t="s">
        <v>3</v>
      </c>
      <c r="D2044" t="s">
        <v>579</v>
      </c>
      <c r="E2044">
        <v>27.92</v>
      </c>
      <c r="F2044" t="s">
        <v>13</v>
      </c>
      <c r="G2044" t="str">
        <f>TEXT(Table1[[#This Row],[date1]],"DD")</f>
        <v>02</v>
      </c>
      <c r="H2044" t="str">
        <f>TEXT(Table1[[#This Row],[date1]],"MMM")</f>
        <v>Sep</v>
      </c>
      <c r="I2044">
        <v>2024</v>
      </c>
      <c r="J2044" t="str">
        <f>TEXT(Table1[[#This Row],[date1]],"dddd")</f>
        <v>Monday</v>
      </c>
    </row>
    <row r="2045" spans="1:10" x14ac:dyDescent="0.35">
      <c r="A2045" s="1">
        <v>45537</v>
      </c>
      <c r="B2045" s="2">
        <v>6.7581018518518519E-3</v>
      </c>
      <c r="C2045" t="s">
        <v>3</v>
      </c>
      <c r="D2045" t="s">
        <v>580</v>
      </c>
      <c r="E2045">
        <v>32.82</v>
      </c>
      <c r="F2045" t="s">
        <v>42</v>
      </c>
      <c r="G2045" t="str">
        <f>TEXT(Table1[[#This Row],[date1]],"DD")</f>
        <v>02</v>
      </c>
      <c r="H2045" t="str">
        <f>TEXT(Table1[[#This Row],[date1]],"MMM")</f>
        <v>Sep</v>
      </c>
      <c r="I2045">
        <v>2024</v>
      </c>
      <c r="J2045" t="str">
        <f>TEXT(Table1[[#This Row],[date1]],"dddd")</f>
        <v>Monday</v>
      </c>
    </row>
    <row r="2046" spans="1:10" x14ac:dyDescent="0.35">
      <c r="A2046" s="1">
        <v>45537</v>
      </c>
      <c r="B2046" s="2">
        <v>7.8460648148148144E-3</v>
      </c>
      <c r="C2046" t="s">
        <v>3</v>
      </c>
      <c r="D2046" t="s">
        <v>192</v>
      </c>
      <c r="E2046">
        <v>32.82</v>
      </c>
      <c r="F2046" t="s">
        <v>17</v>
      </c>
      <c r="G2046" t="str">
        <f>TEXT(Table1[[#This Row],[date1]],"DD")</f>
        <v>02</v>
      </c>
      <c r="H2046" t="str">
        <f>TEXT(Table1[[#This Row],[date1]],"MMM")</f>
        <v>Sep</v>
      </c>
      <c r="I2046">
        <v>2024</v>
      </c>
      <c r="J2046" t="str">
        <f>TEXT(Table1[[#This Row],[date1]],"dddd")</f>
        <v>Monday</v>
      </c>
    </row>
    <row r="2047" spans="1:10" x14ac:dyDescent="0.35">
      <c r="A2047" s="1">
        <v>45537</v>
      </c>
      <c r="B2047" s="2">
        <v>3.6481481481481483E-2</v>
      </c>
      <c r="C2047" t="s">
        <v>3</v>
      </c>
      <c r="D2047" t="s">
        <v>581</v>
      </c>
      <c r="E2047">
        <v>23.02</v>
      </c>
      <c r="F2047" t="s">
        <v>10</v>
      </c>
      <c r="G2047" t="str">
        <f>TEXT(Table1[[#This Row],[date1]],"DD")</f>
        <v>02</v>
      </c>
      <c r="H2047" t="str">
        <f>TEXT(Table1[[#This Row],[date1]],"MMM")</f>
        <v>Sep</v>
      </c>
      <c r="I2047">
        <v>2024</v>
      </c>
      <c r="J2047" t="str">
        <f>TEXT(Table1[[#This Row],[date1]],"dddd")</f>
        <v>Monday</v>
      </c>
    </row>
    <row r="2048" spans="1:10" x14ac:dyDescent="0.35">
      <c r="A2048" s="1">
        <v>45537</v>
      </c>
      <c r="B2048" s="2">
        <v>3.7142361111111112E-2</v>
      </c>
      <c r="C2048" t="s">
        <v>3</v>
      </c>
      <c r="D2048" t="s">
        <v>581</v>
      </c>
      <c r="E2048">
        <v>23.02</v>
      </c>
      <c r="F2048" t="s">
        <v>10</v>
      </c>
      <c r="G2048" t="str">
        <f>TEXT(Table1[[#This Row],[date1]],"DD")</f>
        <v>02</v>
      </c>
      <c r="H2048" t="str">
        <f>TEXT(Table1[[#This Row],[date1]],"MMM")</f>
        <v>Sep</v>
      </c>
      <c r="I2048">
        <v>2024</v>
      </c>
      <c r="J2048" t="str">
        <f>TEXT(Table1[[#This Row],[date1]],"dddd")</f>
        <v>Monday</v>
      </c>
    </row>
    <row r="2049" spans="1:10" x14ac:dyDescent="0.35">
      <c r="A2049" s="1">
        <v>45538</v>
      </c>
      <c r="B2049" s="2">
        <v>1.545601851851852E-2</v>
      </c>
      <c r="C2049" t="s">
        <v>3</v>
      </c>
      <c r="D2049" t="s">
        <v>582</v>
      </c>
      <c r="E2049">
        <v>32.82</v>
      </c>
      <c r="F2049" t="s">
        <v>17</v>
      </c>
      <c r="G2049" t="str">
        <f>TEXT(Table1[[#This Row],[date1]],"DD")</f>
        <v>03</v>
      </c>
      <c r="H2049" t="str">
        <f>TEXT(Table1[[#This Row],[date1]],"MMM")</f>
        <v>Sep</v>
      </c>
      <c r="I2049">
        <v>2024</v>
      </c>
      <c r="J2049" t="str">
        <f>TEXT(Table1[[#This Row],[date1]],"dddd")</f>
        <v>Tuesday</v>
      </c>
    </row>
    <row r="2050" spans="1:10" x14ac:dyDescent="0.35">
      <c r="A2050" s="1">
        <v>45538</v>
      </c>
      <c r="B2050" s="2">
        <v>1.9587962962962963E-2</v>
      </c>
      <c r="C2050" t="s">
        <v>3</v>
      </c>
      <c r="D2050" t="s">
        <v>181</v>
      </c>
      <c r="E2050">
        <v>32.82</v>
      </c>
      <c r="F2050" t="s">
        <v>42</v>
      </c>
      <c r="G2050" t="str">
        <f>TEXT(Table1[[#This Row],[date1]],"DD")</f>
        <v>03</v>
      </c>
      <c r="H2050" t="str">
        <f>TEXT(Table1[[#This Row],[date1]],"MMM")</f>
        <v>Sep</v>
      </c>
      <c r="I2050">
        <v>2024</v>
      </c>
      <c r="J2050" t="str">
        <f>TEXT(Table1[[#This Row],[date1]],"dddd")</f>
        <v>Tuesday</v>
      </c>
    </row>
    <row r="2051" spans="1:10" x14ac:dyDescent="0.35">
      <c r="A2051" s="1">
        <v>45538</v>
      </c>
      <c r="B2051" s="2">
        <v>2.8607638888888887E-2</v>
      </c>
      <c r="C2051" t="s">
        <v>3</v>
      </c>
      <c r="D2051" t="s">
        <v>583</v>
      </c>
      <c r="E2051">
        <v>32.82</v>
      </c>
      <c r="F2051" t="s">
        <v>6</v>
      </c>
      <c r="G2051" t="str">
        <f>TEXT(Table1[[#This Row],[date1]],"DD")</f>
        <v>03</v>
      </c>
      <c r="H2051" t="str">
        <f>TEXT(Table1[[#This Row],[date1]],"MMM")</f>
        <v>Sep</v>
      </c>
      <c r="I2051">
        <v>2024</v>
      </c>
      <c r="J2051" t="str">
        <f>TEXT(Table1[[#This Row],[date1]],"dddd")</f>
        <v>Tuesday</v>
      </c>
    </row>
    <row r="2052" spans="1:10" x14ac:dyDescent="0.35">
      <c r="A2052" s="1">
        <v>45538</v>
      </c>
      <c r="B2052" s="2">
        <v>2.2280092592592594E-3</v>
      </c>
      <c r="C2052" t="s">
        <v>3</v>
      </c>
      <c r="D2052" t="s">
        <v>584</v>
      </c>
      <c r="E2052">
        <v>27.92</v>
      </c>
      <c r="F2052" t="s">
        <v>13</v>
      </c>
      <c r="G2052" t="str">
        <f>TEXT(Table1[[#This Row],[date1]],"DD")</f>
        <v>03</v>
      </c>
      <c r="H2052" t="str">
        <f>TEXT(Table1[[#This Row],[date1]],"MMM")</f>
        <v>Sep</v>
      </c>
      <c r="I2052">
        <v>2024</v>
      </c>
      <c r="J2052" t="str">
        <f>TEXT(Table1[[#This Row],[date1]],"dddd")</f>
        <v>Tuesday</v>
      </c>
    </row>
    <row r="2053" spans="1:10" x14ac:dyDescent="0.35">
      <c r="A2053" s="1">
        <v>45538</v>
      </c>
      <c r="B2053" s="2">
        <v>2.9131944444444444E-3</v>
      </c>
      <c r="C2053" t="s">
        <v>3</v>
      </c>
      <c r="D2053" t="s">
        <v>584</v>
      </c>
      <c r="E2053">
        <v>32.82</v>
      </c>
      <c r="F2053" t="s">
        <v>42</v>
      </c>
      <c r="G2053" t="str">
        <f>TEXT(Table1[[#This Row],[date1]],"DD")</f>
        <v>03</v>
      </c>
      <c r="H2053" t="str">
        <f>TEXT(Table1[[#This Row],[date1]],"MMM")</f>
        <v>Sep</v>
      </c>
      <c r="I2053">
        <v>2024</v>
      </c>
      <c r="J2053" t="str">
        <f>TEXT(Table1[[#This Row],[date1]],"dddd")</f>
        <v>Tuesday</v>
      </c>
    </row>
    <row r="2054" spans="1:10" x14ac:dyDescent="0.35">
      <c r="A2054" s="1">
        <v>45538</v>
      </c>
      <c r="B2054" s="2">
        <v>8.891203703703705E-3</v>
      </c>
      <c r="C2054" t="s">
        <v>3</v>
      </c>
      <c r="D2054" t="s">
        <v>585</v>
      </c>
      <c r="E2054">
        <v>32.82</v>
      </c>
      <c r="F2054" t="s">
        <v>17</v>
      </c>
      <c r="G2054" t="str">
        <f>TEXT(Table1[[#This Row],[date1]],"DD")</f>
        <v>03</v>
      </c>
      <c r="H2054" t="str">
        <f>TEXT(Table1[[#This Row],[date1]],"MMM")</f>
        <v>Sep</v>
      </c>
      <c r="I2054">
        <v>2024</v>
      </c>
      <c r="J2054" t="str">
        <f>TEXT(Table1[[#This Row],[date1]],"dddd")</f>
        <v>Tuesday</v>
      </c>
    </row>
    <row r="2055" spans="1:10" x14ac:dyDescent="0.35">
      <c r="A2055" s="1">
        <v>45538</v>
      </c>
      <c r="B2055" s="2">
        <v>9.417824074074075E-3</v>
      </c>
      <c r="C2055" t="s">
        <v>3</v>
      </c>
      <c r="D2055" t="s">
        <v>585</v>
      </c>
      <c r="E2055">
        <v>32.82</v>
      </c>
      <c r="F2055" t="s">
        <v>17</v>
      </c>
      <c r="G2055" t="str">
        <f>TEXT(Table1[[#This Row],[date1]],"DD")</f>
        <v>03</v>
      </c>
      <c r="H2055" t="str">
        <f>TEXT(Table1[[#This Row],[date1]],"MMM")</f>
        <v>Sep</v>
      </c>
      <c r="I2055">
        <v>2024</v>
      </c>
      <c r="J2055" t="str">
        <f>TEXT(Table1[[#This Row],[date1]],"dddd")</f>
        <v>Tuesday</v>
      </c>
    </row>
    <row r="2056" spans="1:10" x14ac:dyDescent="0.35">
      <c r="A2056" s="1">
        <v>45538</v>
      </c>
      <c r="B2056" s="2">
        <v>1.1831018518518518E-2</v>
      </c>
      <c r="C2056" t="s">
        <v>3</v>
      </c>
      <c r="D2056" t="s">
        <v>398</v>
      </c>
      <c r="E2056">
        <v>27.92</v>
      </c>
      <c r="F2056" t="s">
        <v>13</v>
      </c>
      <c r="G2056" t="str">
        <f>TEXT(Table1[[#This Row],[date1]],"DD")</f>
        <v>03</v>
      </c>
      <c r="H2056" t="str">
        <f>TEXT(Table1[[#This Row],[date1]],"MMM")</f>
        <v>Sep</v>
      </c>
      <c r="I2056">
        <v>2024</v>
      </c>
      <c r="J2056" t="str">
        <f>TEXT(Table1[[#This Row],[date1]],"dddd")</f>
        <v>Tuesday</v>
      </c>
    </row>
    <row r="2057" spans="1:10" x14ac:dyDescent="0.35">
      <c r="A2057" s="1">
        <v>45538</v>
      </c>
      <c r="B2057" s="2">
        <v>1.4087962962962964E-2</v>
      </c>
      <c r="C2057" t="s">
        <v>3</v>
      </c>
      <c r="D2057" t="s">
        <v>586</v>
      </c>
      <c r="E2057">
        <v>27.92</v>
      </c>
      <c r="F2057" t="s">
        <v>13</v>
      </c>
      <c r="G2057" t="str">
        <f>TEXT(Table1[[#This Row],[date1]],"DD")</f>
        <v>03</v>
      </c>
      <c r="H2057" t="str">
        <f>TEXT(Table1[[#This Row],[date1]],"MMM")</f>
        <v>Sep</v>
      </c>
      <c r="I2057">
        <v>2024</v>
      </c>
      <c r="J2057" t="str">
        <f>TEXT(Table1[[#This Row],[date1]],"dddd")</f>
        <v>Tuesday</v>
      </c>
    </row>
    <row r="2058" spans="1:10" x14ac:dyDescent="0.35">
      <c r="A2058" s="1">
        <v>45538</v>
      </c>
      <c r="B2058" s="2">
        <v>2.6299768518518521E-2</v>
      </c>
      <c r="C2058" t="s">
        <v>3</v>
      </c>
      <c r="D2058" t="s">
        <v>587</v>
      </c>
      <c r="E2058">
        <v>32.82</v>
      </c>
      <c r="F2058" t="s">
        <v>6</v>
      </c>
      <c r="G2058" t="str">
        <f>TEXT(Table1[[#This Row],[date1]],"DD")</f>
        <v>03</v>
      </c>
      <c r="H2058" t="str">
        <f>TEXT(Table1[[#This Row],[date1]],"MMM")</f>
        <v>Sep</v>
      </c>
      <c r="I2058">
        <v>2024</v>
      </c>
      <c r="J2058" t="str">
        <f>TEXT(Table1[[#This Row],[date1]],"dddd")</f>
        <v>Tuesday</v>
      </c>
    </row>
    <row r="2059" spans="1:10" x14ac:dyDescent="0.35">
      <c r="A2059" s="1">
        <v>45538</v>
      </c>
      <c r="B2059" s="2">
        <v>2.7041666666666669E-2</v>
      </c>
      <c r="C2059" t="s">
        <v>3</v>
      </c>
      <c r="D2059" t="s">
        <v>588</v>
      </c>
      <c r="E2059">
        <v>32.82</v>
      </c>
      <c r="F2059" t="s">
        <v>17</v>
      </c>
      <c r="G2059" t="str">
        <f>TEXT(Table1[[#This Row],[date1]],"DD")</f>
        <v>03</v>
      </c>
      <c r="H2059" t="str">
        <f>TEXT(Table1[[#This Row],[date1]],"MMM")</f>
        <v>Sep</v>
      </c>
      <c r="I2059">
        <v>2024</v>
      </c>
      <c r="J2059" t="str">
        <f>TEXT(Table1[[#This Row],[date1]],"dddd")</f>
        <v>Tuesday</v>
      </c>
    </row>
    <row r="2060" spans="1:10" x14ac:dyDescent="0.35">
      <c r="A2060" s="1">
        <v>45538</v>
      </c>
      <c r="B2060" s="2">
        <v>3.9506944444444449E-2</v>
      </c>
      <c r="C2060" t="s">
        <v>3</v>
      </c>
      <c r="D2060" t="s">
        <v>589</v>
      </c>
      <c r="E2060">
        <v>23.02</v>
      </c>
      <c r="F2060" t="s">
        <v>27</v>
      </c>
      <c r="G2060" t="str">
        <f>TEXT(Table1[[#This Row],[date1]],"DD")</f>
        <v>03</v>
      </c>
      <c r="H2060" t="str">
        <f>TEXT(Table1[[#This Row],[date1]],"MMM")</f>
        <v>Sep</v>
      </c>
      <c r="I2060">
        <v>2024</v>
      </c>
      <c r="J2060" t="str">
        <f>TEXT(Table1[[#This Row],[date1]],"dddd")</f>
        <v>Tuesday</v>
      </c>
    </row>
    <row r="2061" spans="1:10" x14ac:dyDescent="0.35">
      <c r="A2061" s="1">
        <v>45538</v>
      </c>
      <c r="B2061" s="2">
        <v>1.0320601851851852E-2</v>
      </c>
      <c r="C2061" t="s">
        <v>3</v>
      </c>
      <c r="D2061" t="s">
        <v>346</v>
      </c>
      <c r="E2061">
        <v>27.92</v>
      </c>
      <c r="F2061" t="s">
        <v>13</v>
      </c>
      <c r="G2061" t="str">
        <f>TEXT(Table1[[#This Row],[date1]],"DD")</f>
        <v>03</v>
      </c>
      <c r="H2061" t="str">
        <f>TEXT(Table1[[#This Row],[date1]],"MMM")</f>
        <v>Sep</v>
      </c>
      <c r="I2061">
        <v>2024</v>
      </c>
      <c r="J2061" t="str">
        <f>TEXT(Table1[[#This Row],[date1]],"dddd")</f>
        <v>Tuesday</v>
      </c>
    </row>
    <row r="2062" spans="1:10" x14ac:dyDescent="0.35">
      <c r="A2062" s="1">
        <v>45538</v>
      </c>
      <c r="B2062" s="2">
        <v>1.1311342592592592E-2</v>
      </c>
      <c r="C2062" t="s">
        <v>3</v>
      </c>
      <c r="D2062" t="s">
        <v>346</v>
      </c>
      <c r="E2062">
        <v>27.92</v>
      </c>
      <c r="F2062" t="s">
        <v>13</v>
      </c>
      <c r="G2062" t="str">
        <f>TEXT(Table1[[#This Row],[date1]],"DD")</f>
        <v>03</v>
      </c>
      <c r="H2062" t="str">
        <f>TEXT(Table1[[#This Row],[date1]],"MMM")</f>
        <v>Sep</v>
      </c>
      <c r="I2062">
        <v>2024</v>
      </c>
      <c r="J2062" t="str">
        <f>TEXT(Table1[[#This Row],[date1]],"dddd")</f>
        <v>Tuesday</v>
      </c>
    </row>
    <row r="2063" spans="1:10" x14ac:dyDescent="0.35">
      <c r="A2063" s="1">
        <v>45538</v>
      </c>
      <c r="B2063" s="2">
        <v>3.3734953703703704E-2</v>
      </c>
      <c r="C2063" t="s">
        <v>3</v>
      </c>
      <c r="D2063" t="s">
        <v>346</v>
      </c>
      <c r="E2063">
        <v>27.92</v>
      </c>
      <c r="F2063" t="s">
        <v>13</v>
      </c>
      <c r="G2063" t="str">
        <f>TEXT(Table1[[#This Row],[date1]],"DD")</f>
        <v>03</v>
      </c>
      <c r="H2063" t="str">
        <f>TEXT(Table1[[#This Row],[date1]],"MMM")</f>
        <v>Sep</v>
      </c>
      <c r="I2063">
        <v>2024</v>
      </c>
      <c r="J2063" t="str">
        <f>TEXT(Table1[[#This Row],[date1]],"dddd")</f>
        <v>Tuesday</v>
      </c>
    </row>
    <row r="2064" spans="1:10" x14ac:dyDescent="0.35">
      <c r="A2064" s="1">
        <v>45538</v>
      </c>
      <c r="B2064" s="2">
        <v>7.7812499999999991E-3</v>
      </c>
      <c r="C2064" t="s">
        <v>3</v>
      </c>
      <c r="D2064" t="s">
        <v>480</v>
      </c>
      <c r="E2064">
        <v>32.82</v>
      </c>
      <c r="F2064" t="s">
        <v>6</v>
      </c>
      <c r="G2064" t="str">
        <f>TEXT(Table1[[#This Row],[date1]],"DD")</f>
        <v>03</v>
      </c>
      <c r="H2064" t="str">
        <f>TEXT(Table1[[#This Row],[date1]],"MMM")</f>
        <v>Sep</v>
      </c>
      <c r="I2064">
        <v>2024</v>
      </c>
      <c r="J2064" t="str">
        <f>TEXT(Table1[[#This Row],[date1]],"dddd")</f>
        <v>Tuesday</v>
      </c>
    </row>
    <row r="2065" spans="1:10" x14ac:dyDescent="0.35">
      <c r="A2065" s="1">
        <v>45538</v>
      </c>
      <c r="B2065" s="2">
        <v>1.1965277777777778E-2</v>
      </c>
      <c r="C2065" t="s">
        <v>3</v>
      </c>
      <c r="D2065" t="s">
        <v>480</v>
      </c>
      <c r="E2065">
        <v>27.92</v>
      </c>
      <c r="F2065" t="s">
        <v>13</v>
      </c>
      <c r="G2065" t="str">
        <f>TEXT(Table1[[#This Row],[date1]],"DD")</f>
        <v>03</v>
      </c>
      <c r="H2065" t="str">
        <f>TEXT(Table1[[#This Row],[date1]],"MMM")</f>
        <v>Sep</v>
      </c>
      <c r="I2065">
        <v>2024</v>
      </c>
      <c r="J2065" t="str">
        <f>TEXT(Table1[[#This Row],[date1]],"dddd")</f>
        <v>Tuesday</v>
      </c>
    </row>
    <row r="2066" spans="1:10" x14ac:dyDescent="0.35">
      <c r="A2066" s="1">
        <v>45539</v>
      </c>
      <c r="B2066" s="2">
        <v>7.8888888888888897E-3</v>
      </c>
      <c r="C2066" t="s">
        <v>3</v>
      </c>
      <c r="D2066" t="s">
        <v>590</v>
      </c>
      <c r="E2066">
        <v>27.92</v>
      </c>
      <c r="F2066" t="s">
        <v>13</v>
      </c>
      <c r="G2066" t="str">
        <f>TEXT(Table1[[#This Row],[date1]],"DD")</f>
        <v>04</v>
      </c>
      <c r="H2066" t="str">
        <f>TEXT(Table1[[#This Row],[date1]],"MMM")</f>
        <v>Sep</v>
      </c>
      <c r="I2066">
        <v>2024</v>
      </c>
      <c r="J2066" t="str">
        <f>TEXT(Table1[[#This Row],[date1]],"dddd")</f>
        <v>Wednesday</v>
      </c>
    </row>
    <row r="2067" spans="1:10" x14ac:dyDescent="0.35">
      <c r="A2067" s="1">
        <v>45539</v>
      </c>
      <c r="B2067" s="2">
        <v>2.3340277777777776E-2</v>
      </c>
      <c r="C2067" t="s">
        <v>3</v>
      </c>
      <c r="D2067" t="s">
        <v>523</v>
      </c>
      <c r="E2067">
        <v>32.82</v>
      </c>
      <c r="F2067" t="s">
        <v>6</v>
      </c>
      <c r="G2067" t="str">
        <f>TEXT(Table1[[#This Row],[date1]],"DD")</f>
        <v>04</v>
      </c>
      <c r="H2067" t="str">
        <f>TEXT(Table1[[#This Row],[date1]],"MMM")</f>
        <v>Sep</v>
      </c>
      <c r="I2067">
        <v>2024</v>
      </c>
      <c r="J2067" t="str">
        <f>TEXT(Table1[[#This Row],[date1]],"dddd")</f>
        <v>Wednesday</v>
      </c>
    </row>
    <row r="2068" spans="1:10" x14ac:dyDescent="0.35">
      <c r="A2068" s="1">
        <v>45539</v>
      </c>
      <c r="B2068" s="2">
        <v>3.3373842592592594E-2</v>
      </c>
      <c r="C2068" t="s">
        <v>3</v>
      </c>
      <c r="D2068" t="s">
        <v>30</v>
      </c>
      <c r="E2068">
        <v>23.02</v>
      </c>
      <c r="F2068" t="s">
        <v>10</v>
      </c>
      <c r="G2068" t="str">
        <f>TEXT(Table1[[#This Row],[date1]],"DD")</f>
        <v>04</v>
      </c>
      <c r="H2068" t="str">
        <f>TEXT(Table1[[#This Row],[date1]],"MMM")</f>
        <v>Sep</v>
      </c>
      <c r="I2068">
        <v>2024</v>
      </c>
      <c r="J2068" t="str">
        <f>TEXT(Table1[[#This Row],[date1]],"dddd")</f>
        <v>Wednesday</v>
      </c>
    </row>
    <row r="2069" spans="1:10" x14ac:dyDescent="0.35">
      <c r="A2069" s="1">
        <v>45539</v>
      </c>
      <c r="B2069" s="2">
        <v>3.8593750000000003E-2</v>
      </c>
      <c r="C2069" t="s">
        <v>3</v>
      </c>
      <c r="D2069" t="s">
        <v>591</v>
      </c>
      <c r="E2069">
        <v>27.92</v>
      </c>
      <c r="F2069" t="s">
        <v>13</v>
      </c>
      <c r="G2069" t="str">
        <f>TEXT(Table1[[#This Row],[date1]],"DD")</f>
        <v>04</v>
      </c>
      <c r="H2069" t="str">
        <f>TEXT(Table1[[#This Row],[date1]],"MMM")</f>
        <v>Sep</v>
      </c>
      <c r="I2069">
        <v>2024</v>
      </c>
      <c r="J2069" t="str">
        <f>TEXT(Table1[[#This Row],[date1]],"dddd")</f>
        <v>Wednesday</v>
      </c>
    </row>
    <row r="2070" spans="1:10" x14ac:dyDescent="0.35">
      <c r="A2070" s="1">
        <v>45539</v>
      </c>
      <c r="B2070" s="2">
        <v>3.7167824074074075E-2</v>
      </c>
      <c r="C2070" t="s">
        <v>3</v>
      </c>
      <c r="D2070" t="s">
        <v>578</v>
      </c>
      <c r="E2070">
        <v>32.82</v>
      </c>
      <c r="F2070" t="s">
        <v>6</v>
      </c>
      <c r="G2070" t="str">
        <f>TEXT(Table1[[#This Row],[date1]],"DD")</f>
        <v>04</v>
      </c>
      <c r="H2070" t="str">
        <f>TEXT(Table1[[#This Row],[date1]],"MMM")</f>
        <v>Sep</v>
      </c>
      <c r="I2070">
        <v>2024</v>
      </c>
      <c r="J2070" t="str">
        <f>TEXT(Table1[[#This Row],[date1]],"dddd")</f>
        <v>Wednesday</v>
      </c>
    </row>
    <row r="2071" spans="1:10" x14ac:dyDescent="0.35">
      <c r="A2071" s="1">
        <v>45539</v>
      </c>
      <c r="B2071" s="2">
        <v>2.6689814814814814E-3</v>
      </c>
      <c r="C2071" t="s">
        <v>3</v>
      </c>
      <c r="D2071" t="s">
        <v>592</v>
      </c>
      <c r="E2071">
        <v>32.82</v>
      </c>
      <c r="F2071" t="s">
        <v>6</v>
      </c>
      <c r="G2071" t="str">
        <f>TEXT(Table1[[#This Row],[date1]],"DD")</f>
        <v>04</v>
      </c>
      <c r="H2071" t="str">
        <f>TEXT(Table1[[#This Row],[date1]],"MMM")</f>
        <v>Sep</v>
      </c>
      <c r="I2071">
        <v>2024</v>
      </c>
      <c r="J2071" t="str">
        <f>TEXT(Table1[[#This Row],[date1]],"dddd")</f>
        <v>Wednesday</v>
      </c>
    </row>
    <row r="2072" spans="1:10" x14ac:dyDescent="0.35">
      <c r="A2072" s="1">
        <v>45539</v>
      </c>
      <c r="B2072" s="2">
        <v>3.658564814814815E-3</v>
      </c>
      <c r="C2072" t="s">
        <v>3</v>
      </c>
      <c r="D2072" t="s">
        <v>592</v>
      </c>
      <c r="E2072">
        <v>27.92</v>
      </c>
      <c r="F2072" t="s">
        <v>13</v>
      </c>
      <c r="G2072" t="str">
        <f>TEXT(Table1[[#This Row],[date1]],"DD")</f>
        <v>04</v>
      </c>
      <c r="H2072" t="str">
        <f>TEXT(Table1[[#This Row],[date1]],"MMM")</f>
        <v>Sep</v>
      </c>
      <c r="I2072">
        <v>2024</v>
      </c>
      <c r="J2072" t="str">
        <f>TEXT(Table1[[#This Row],[date1]],"dddd")</f>
        <v>Wednesday</v>
      </c>
    </row>
    <row r="2073" spans="1:10" x14ac:dyDescent="0.35">
      <c r="A2073" s="1">
        <v>45539</v>
      </c>
      <c r="B2073" s="2">
        <v>2.6261574074074073E-3</v>
      </c>
      <c r="C2073" t="s">
        <v>3</v>
      </c>
      <c r="D2073" t="s">
        <v>593</v>
      </c>
      <c r="E2073">
        <v>32.82</v>
      </c>
      <c r="F2073" t="s">
        <v>42</v>
      </c>
      <c r="G2073" t="str">
        <f>TEXT(Table1[[#This Row],[date1]],"DD")</f>
        <v>04</v>
      </c>
      <c r="H2073" t="str">
        <f>TEXT(Table1[[#This Row],[date1]],"MMM")</f>
        <v>Sep</v>
      </c>
      <c r="I2073">
        <v>2024</v>
      </c>
      <c r="J2073" t="str">
        <f>TEXT(Table1[[#This Row],[date1]],"dddd")</f>
        <v>Wednesday</v>
      </c>
    </row>
    <row r="2074" spans="1:10" x14ac:dyDescent="0.35">
      <c r="A2074" s="1">
        <v>45539</v>
      </c>
      <c r="B2074" s="2">
        <v>2.8958333333333332E-2</v>
      </c>
      <c r="C2074" t="s">
        <v>3</v>
      </c>
      <c r="D2074" t="s">
        <v>110</v>
      </c>
      <c r="E2074">
        <v>27.92</v>
      </c>
      <c r="F2074" t="s">
        <v>13</v>
      </c>
      <c r="G2074" t="str">
        <f>TEXT(Table1[[#This Row],[date1]],"DD")</f>
        <v>04</v>
      </c>
      <c r="H2074" t="str">
        <f>TEXT(Table1[[#This Row],[date1]],"MMM")</f>
        <v>Sep</v>
      </c>
      <c r="I2074">
        <v>2024</v>
      </c>
      <c r="J2074" t="str">
        <f>TEXT(Table1[[#This Row],[date1]],"dddd")</f>
        <v>Wednesday</v>
      </c>
    </row>
    <row r="2075" spans="1:10" x14ac:dyDescent="0.35">
      <c r="A2075" s="1">
        <v>45539</v>
      </c>
      <c r="B2075" s="2">
        <v>1.360648148148148E-2</v>
      </c>
      <c r="C2075" t="s">
        <v>3</v>
      </c>
      <c r="D2075" t="s">
        <v>507</v>
      </c>
      <c r="E2075">
        <v>32.82</v>
      </c>
      <c r="F2075" t="s">
        <v>6</v>
      </c>
      <c r="G2075" t="str">
        <f>TEXT(Table1[[#This Row],[date1]],"DD")</f>
        <v>04</v>
      </c>
      <c r="H2075" t="str">
        <f>TEXT(Table1[[#This Row],[date1]],"MMM")</f>
        <v>Sep</v>
      </c>
      <c r="I2075">
        <v>2024</v>
      </c>
      <c r="J2075" t="str">
        <f>TEXT(Table1[[#This Row],[date1]],"dddd")</f>
        <v>Wednesday</v>
      </c>
    </row>
    <row r="2076" spans="1:10" x14ac:dyDescent="0.35">
      <c r="A2076" s="1">
        <v>45540</v>
      </c>
      <c r="B2076" s="2">
        <v>2.1724537037037039E-2</v>
      </c>
      <c r="C2076" t="s">
        <v>3</v>
      </c>
      <c r="D2076" t="s">
        <v>398</v>
      </c>
      <c r="E2076">
        <v>27.92</v>
      </c>
      <c r="F2076" t="s">
        <v>13</v>
      </c>
      <c r="G2076" t="str">
        <f>TEXT(Table1[[#This Row],[date1]],"DD")</f>
        <v>05</v>
      </c>
      <c r="H2076" t="str">
        <f>TEXT(Table1[[#This Row],[date1]],"MMM")</f>
        <v>Sep</v>
      </c>
      <c r="I2076">
        <v>2024</v>
      </c>
      <c r="J2076" t="str">
        <f>TEXT(Table1[[#This Row],[date1]],"dddd")</f>
        <v>Thursday</v>
      </c>
    </row>
    <row r="2077" spans="1:10" x14ac:dyDescent="0.35">
      <c r="A2077" s="1">
        <v>45540</v>
      </c>
      <c r="B2077" s="2">
        <v>2.0094907407407409E-2</v>
      </c>
      <c r="C2077" t="s">
        <v>3</v>
      </c>
      <c r="D2077" t="s">
        <v>594</v>
      </c>
      <c r="E2077">
        <v>27.92</v>
      </c>
      <c r="F2077" t="s">
        <v>13</v>
      </c>
      <c r="G2077" t="str">
        <f>TEXT(Table1[[#This Row],[date1]],"DD")</f>
        <v>05</v>
      </c>
      <c r="H2077" t="str">
        <f>TEXT(Table1[[#This Row],[date1]],"MMM")</f>
        <v>Sep</v>
      </c>
      <c r="I2077">
        <v>2024</v>
      </c>
      <c r="J2077" t="str">
        <f>TEXT(Table1[[#This Row],[date1]],"dddd")</f>
        <v>Thursday</v>
      </c>
    </row>
    <row r="2078" spans="1:10" x14ac:dyDescent="0.35">
      <c r="A2078" s="1">
        <v>45540</v>
      </c>
      <c r="B2078" s="2">
        <v>4.5208333333333333E-3</v>
      </c>
      <c r="C2078" t="s">
        <v>3</v>
      </c>
      <c r="D2078" t="s">
        <v>30</v>
      </c>
      <c r="E2078">
        <v>23.02</v>
      </c>
      <c r="F2078" t="s">
        <v>10</v>
      </c>
      <c r="G2078" t="str">
        <f>TEXT(Table1[[#This Row],[date1]],"DD")</f>
        <v>05</v>
      </c>
      <c r="H2078" t="str">
        <f>TEXT(Table1[[#This Row],[date1]],"MMM")</f>
        <v>Sep</v>
      </c>
      <c r="I2078">
        <v>2024</v>
      </c>
      <c r="J2078" t="str">
        <f>TEXT(Table1[[#This Row],[date1]],"dddd")</f>
        <v>Thursday</v>
      </c>
    </row>
    <row r="2079" spans="1:10" x14ac:dyDescent="0.35">
      <c r="A2079" s="1">
        <v>45540</v>
      </c>
      <c r="B2079" s="2">
        <v>3.2060185185185186E-4</v>
      </c>
      <c r="C2079" t="s">
        <v>3</v>
      </c>
      <c r="D2079" t="s">
        <v>595</v>
      </c>
      <c r="E2079">
        <v>32.82</v>
      </c>
      <c r="F2079" t="s">
        <v>6</v>
      </c>
      <c r="G2079" t="str">
        <f>TEXT(Table1[[#This Row],[date1]],"DD")</f>
        <v>05</v>
      </c>
      <c r="H2079" t="str">
        <f>TEXT(Table1[[#This Row],[date1]],"MMM")</f>
        <v>Sep</v>
      </c>
      <c r="I2079">
        <v>2024</v>
      </c>
      <c r="J2079" t="str">
        <f>TEXT(Table1[[#This Row],[date1]],"dddd")</f>
        <v>Thursday</v>
      </c>
    </row>
    <row r="2080" spans="1:10" x14ac:dyDescent="0.35">
      <c r="A2080" s="1">
        <v>45540</v>
      </c>
      <c r="B2080" s="2">
        <v>1.7503472222222222E-2</v>
      </c>
      <c r="C2080" t="s">
        <v>3</v>
      </c>
      <c r="D2080" t="s">
        <v>596</v>
      </c>
      <c r="E2080">
        <v>32.82</v>
      </c>
      <c r="F2080" t="s">
        <v>6</v>
      </c>
      <c r="G2080" t="str">
        <f>TEXT(Table1[[#This Row],[date1]],"DD")</f>
        <v>05</v>
      </c>
      <c r="H2080" t="str">
        <f>TEXT(Table1[[#This Row],[date1]],"MMM")</f>
        <v>Sep</v>
      </c>
      <c r="I2080">
        <v>2024</v>
      </c>
      <c r="J2080" t="str">
        <f>TEXT(Table1[[#This Row],[date1]],"dddd")</f>
        <v>Thursday</v>
      </c>
    </row>
    <row r="2081" spans="1:10" x14ac:dyDescent="0.35">
      <c r="A2081" s="1">
        <v>45540</v>
      </c>
      <c r="B2081" s="2">
        <v>2.6972222222222224E-2</v>
      </c>
      <c r="C2081" t="s">
        <v>3</v>
      </c>
      <c r="D2081" t="s">
        <v>597</v>
      </c>
      <c r="E2081">
        <v>23.02</v>
      </c>
      <c r="F2081" t="s">
        <v>10</v>
      </c>
      <c r="G2081" t="str">
        <f>TEXT(Table1[[#This Row],[date1]],"DD")</f>
        <v>05</v>
      </c>
      <c r="H2081" t="str">
        <f>TEXT(Table1[[#This Row],[date1]],"MMM")</f>
        <v>Sep</v>
      </c>
      <c r="I2081">
        <v>2024</v>
      </c>
      <c r="J2081" t="str">
        <f>TEXT(Table1[[#This Row],[date1]],"dddd")</f>
        <v>Thursday</v>
      </c>
    </row>
    <row r="2082" spans="1:10" x14ac:dyDescent="0.35">
      <c r="A2082" s="1">
        <v>45540</v>
      </c>
      <c r="B2082" s="2">
        <v>2.7773148148148148E-2</v>
      </c>
      <c r="C2082" t="s">
        <v>3</v>
      </c>
      <c r="D2082" t="s">
        <v>598</v>
      </c>
      <c r="E2082">
        <v>27.92</v>
      </c>
      <c r="F2082" t="s">
        <v>13</v>
      </c>
      <c r="G2082" t="str">
        <f>TEXT(Table1[[#This Row],[date1]],"DD")</f>
        <v>05</v>
      </c>
      <c r="H2082" t="str">
        <f>TEXT(Table1[[#This Row],[date1]],"MMM")</f>
        <v>Sep</v>
      </c>
      <c r="I2082">
        <v>2024</v>
      </c>
      <c r="J2082" t="str">
        <f>TEXT(Table1[[#This Row],[date1]],"dddd")</f>
        <v>Thursday</v>
      </c>
    </row>
    <row r="2083" spans="1:10" x14ac:dyDescent="0.35">
      <c r="A2083" s="1">
        <v>45540</v>
      </c>
      <c r="B2083" s="2">
        <v>3.1122685185185181E-3</v>
      </c>
      <c r="C2083" t="s">
        <v>3</v>
      </c>
      <c r="D2083" t="s">
        <v>599</v>
      </c>
      <c r="E2083">
        <v>32.82</v>
      </c>
      <c r="F2083" t="s">
        <v>42</v>
      </c>
      <c r="G2083" t="str">
        <f>TEXT(Table1[[#This Row],[date1]],"DD")</f>
        <v>05</v>
      </c>
      <c r="H2083" t="str">
        <f>TEXT(Table1[[#This Row],[date1]],"MMM")</f>
        <v>Sep</v>
      </c>
      <c r="I2083">
        <v>2024</v>
      </c>
      <c r="J2083" t="str">
        <f>TEXT(Table1[[#This Row],[date1]],"dddd")</f>
        <v>Thursday</v>
      </c>
    </row>
    <row r="2084" spans="1:10" x14ac:dyDescent="0.35">
      <c r="A2084" s="1">
        <v>45540</v>
      </c>
      <c r="B2084" s="2">
        <v>3.8391203703703703E-3</v>
      </c>
      <c r="C2084" t="s">
        <v>3</v>
      </c>
      <c r="D2084" t="s">
        <v>599</v>
      </c>
      <c r="E2084">
        <v>32.82</v>
      </c>
      <c r="F2084" t="s">
        <v>42</v>
      </c>
      <c r="G2084" t="str">
        <f>TEXT(Table1[[#This Row],[date1]],"DD")</f>
        <v>05</v>
      </c>
      <c r="H2084" t="str">
        <f>TEXT(Table1[[#This Row],[date1]],"MMM")</f>
        <v>Sep</v>
      </c>
      <c r="I2084">
        <v>2024</v>
      </c>
      <c r="J2084" t="str">
        <f>TEXT(Table1[[#This Row],[date1]],"dddd")</f>
        <v>Thursday</v>
      </c>
    </row>
    <row r="2085" spans="1:10" x14ac:dyDescent="0.35">
      <c r="A2085" s="1">
        <v>45540</v>
      </c>
      <c r="B2085" s="2">
        <v>2.1006944444444446E-2</v>
      </c>
      <c r="C2085" t="s">
        <v>3</v>
      </c>
      <c r="D2085" t="s">
        <v>600</v>
      </c>
      <c r="E2085">
        <v>32.82</v>
      </c>
      <c r="F2085" t="s">
        <v>42</v>
      </c>
      <c r="G2085" t="str">
        <f>TEXT(Table1[[#This Row],[date1]],"DD")</f>
        <v>05</v>
      </c>
      <c r="H2085" t="str">
        <f>TEXT(Table1[[#This Row],[date1]],"MMM")</f>
        <v>Sep</v>
      </c>
      <c r="I2085">
        <v>2024</v>
      </c>
      <c r="J2085" t="str">
        <f>TEXT(Table1[[#This Row],[date1]],"dddd")</f>
        <v>Thursday</v>
      </c>
    </row>
    <row r="2086" spans="1:10" x14ac:dyDescent="0.35">
      <c r="A2086" s="1">
        <v>45540</v>
      </c>
      <c r="B2086" s="2">
        <v>3.778240740740741E-2</v>
      </c>
      <c r="C2086" t="s">
        <v>3</v>
      </c>
      <c r="D2086" t="s">
        <v>601</v>
      </c>
      <c r="E2086">
        <v>23.02</v>
      </c>
      <c r="F2086" t="s">
        <v>10</v>
      </c>
      <c r="G2086" t="str">
        <f>TEXT(Table1[[#This Row],[date1]],"DD")</f>
        <v>05</v>
      </c>
      <c r="H2086" t="str">
        <f>TEXT(Table1[[#This Row],[date1]],"MMM")</f>
        <v>Sep</v>
      </c>
      <c r="I2086">
        <v>2024</v>
      </c>
      <c r="J2086" t="str">
        <f>TEXT(Table1[[#This Row],[date1]],"dddd")</f>
        <v>Thursday</v>
      </c>
    </row>
    <row r="2087" spans="1:10" x14ac:dyDescent="0.35">
      <c r="A2087" s="1">
        <v>45540</v>
      </c>
      <c r="B2087" s="2">
        <v>3.8557870370370374E-2</v>
      </c>
      <c r="C2087" t="s">
        <v>3</v>
      </c>
      <c r="D2087" t="s">
        <v>601</v>
      </c>
      <c r="E2087">
        <v>32.82</v>
      </c>
      <c r="F2087" t="s">
        <v>42</v>
      </c>
      <c r="G2087" t="str">
        <f>TEXT(Table1[[#This Row],[date1]],"DD")</f>
        <v>05</v>
      </c>
      <c r="H2087" t="str">
        <f>TEXT(Table1[[#This Row],[date1]],"MMM")</f>
        <v>Sep</v>
      </c>
      <c r="I2087">
        <v>2024</v>
      </c>
      <c r="J2087" t="str">
        <f>TEXT(Table1[[#This Row],[date1]],"dddd")</f>
        <v>Thursday</v>
      </c>
    </row>
    <row r="2088" spans="1:10" x14ac:dyDescent="0.35">
      <c r="A2088" s="1">
        <v>45540</v>
      </c>
      <c r="B2088" s="2">
        <v>1.8388888888888889E-2</v>
      </c>
      <c r="C2088" t="s">
        <v>3</v>
      </c>
      <c r="D2088" t="s">
        <v>53</v>
      </c>
      <c r="E2088">
        <v>27.92</v>
      </c>
      <c r="F2088" t="s">
        <v>13</v>
      </c>
      <c r="G2088" t="str">
        <f>TEXT(Table1[[#This Row],[date1]],"DD")</f>
        <v>05</v>
      </c>
      <c r="H2088" t="str">
        <f>TEXT(Table1[[#This Row],[date1]],"MMM")</f>
        <v>Sep</v>
      </c>
      <c r="I2088">
        <v>2024</v>
      </c>
      <c r="J2088" t="str">
        <f>TEXT(Table1[[#This Row],[date1]],"dddd")</f>
        <v>Thursday</v>
      </c>
    </row>
    <row r="2089" spans="1:10" x14ac:dyDescent="0.35">
      <c r="A2089" s="1">
        <v>45540</v>
      </c>
      <c r="B2089" s="2">
        <v>1.9097222222222224E-2</v>
      </c>
      <c r="C2089" t="s">
        <v>3</v>
      </c>
      <c r="D2089" t="s">
        <v>53</v>
      </c>
      <c r="E2089">
        <v>27.92</v>
      </c>
      <c r="F2089" t="s">
        <v>13</v>
      </c>
      <c r="G2089" t="str">
        <f>TEXT(Table1[[#This Row],[date1]],"DD")</f>
        <v>05</v>
      </c>
      <c r="H2089" t="str">
        <f>TEXT(Table1[[#This Row],[date1]],"MMM")</f>
        <v>Sep</v>
      </c>
      <c r="I2089">
        <v>2024</v>
      </c>
      <c r="J2089" t="str">
        <f>TEXT(Table1[[#This Row],[date1]],"dddd")</f>
        <v>Thursday</v>
      </c>
    </row>
    <row r="2090" spans="1:10" x14ac:dyDescent="0.35">
      <c r="A2090" s="1">
        <v>45541</v>
      </c>
      <c r="B2090" s="2">
        <v>1.7753472222222223E-2</v>
      </c>
      <c r="C2090" t="s">
        <v>3</v>
      </c>
      <c r="D2090" t="s">
        <v>595</v>
      </c>
      <c r="E2090">
        <v>32.82</v>
      </c>
      <c r="F2090" t="s">
        <v>42</v>
      </c>
      <c r="G2090" t="str">
        <f>TEXT(Table1[[#This Row],[date1]],"DD")</f>
        <v>06</v>
      </c>
      <c r="H2090" t="str">
        <f>TEXT(Table1[[#This Row],[date1]],"MMM")</f>
        <v>Sep</v>
      </c>
      <c r="I2090">
        <v>2024</v>
      </c>
      <c r="J2090" t="str">
        <f>TEXT(Table1[[#This Row],[date1]],"dddd")</f>
        <v>Friday</v>
      </c>
    </row>
    <row r="2091" spans="1:10" x14ac:dyDescent="0.35">
      <c r="A2091" s="1">
        <v>45541</v>
      </c>
      <c r="B2091" s="2">
        <v>2.415277777777778E-2</v>
      </c>
      <c r="C2091" t="s">
        <v>3</v>
      </c>
      <c r="D2091" t="s">
        <v>438</v>
      </c>
      <c r="E2091">
        <v>32.82</v>
      </c>
      <c r="F2091" t="s">
        <v>6</v>
      </c>
      <c r="G2091" t="str">
        <f>TEXT(Table1[[#This Row],[date1]],"DD")</f>
        <v>06</v>
      </c>
      <c r="H2091" t="str">
        <f>TEXT(Table1[[#This Row],[date1]],"MMM")</f>
        <v>Sep</v>
      </c>
      <c r="I2091">
        <v>2024</v>
      </c>
      <c r="J2091" t="str">
        <f>TEXT(Table1[[#This Row],[date1]],"dddd")</f>
        <v>Friday</v>
      </c>
    </row>
    <row r="2092" spans="1:10" x14ac:dyDescent="0.35">
      <c r="A2092" s="1">
        <v>45541</v>
      </c>
      <c r="B2092" s="2">
        <v>3.7984953703703701E-2</v>
      </c>
      <c r="C2092" t="s">
        <v>3</v>
      </c>
      <c r="D2092" t="s">
        <v>602</v>
      </c>
      <c r="E2092">
        <v>23.02</v>
      </c>
      <c r="F2092" t="s">
        <v>10</v>
      </c>
      <c r="G2092" t="str">
        <f>TEXT(Table1[[#This Row],[date1]],"DD")</f>
        <v>06</v>
      </c>
      <c r="H2092" t="str">
        <f>TEXT(Table1[[#This Row],[date1]],"MMM")</f>
        <v>Sep</v>
      </c>
      <c r="I2092">
        <v>2024</v>
      </c>
      <c r="J2092" t="str">
        <f>TEXT(Table1[[#This Row],[date1]],"dddd")</f>
        <v>Friday</v>
      </c>
    </row>
    <row r="2093" spans="1:10" x14ac:dyDescent="0.35">
      <c r="A2093" s="1">
        <v>45541</v>
      </c>
      <c r="B2093" s="2">
        <v>3.5184027777777779E-2</v>
      </c>
      <c r="C2093" t="s">
        <v>3</v>
      </c>
      <c r="D2093" t="s">
        <v>603</v>
      </c>
      <c r="E2093">
        <v>18.12</v>
      </c>
      <c r="F2093" t="s">
        <v>34</v>
      </c>
      <c r="G2093" t="str">
        <f>TEXT(Table1[[#This Row],[date1]],"DD")</f>
        <v>06</v>
      </c>
      <c r="H2093" t="str">
        <f>TEXT(Table1[[#This Row],[date1]],"MMM")</f>
        <v>Sep</v>
      </c>
      <c r="I2093">
        <v>2024</v>
      </c>
      <c r="J2093" t="str">
        <f>TEXT(Table1[[#This Row],[date1]],"dddd")</f>
        <v>Friday</v>
      </c>
    </row>
    <row r="2094" spans="1:10" x14ac:dyDescent="0.35">
      <c r="A2094" s="1">
        <v>45541</v>
      </c>
      <c r="B2094" s="2">
        <v>3.6020833333333328E-2</v>
      </c>
      <c r="C2094" t="s">
        <v>3</v>
      </c>
      <c r="D2094" t="s">
        <v>603</v>
      </c>
      <c r="E2094">
        <v>32.82</v>
      </c>
      <c r="F2094" t="s">
        <v>6</v>
      </c>
      <c r="G2094" t="str">
        <f>TEXT(Table1[[#This Row],[date1]],"DD")</f>
        <v>06</v>
      </c>
      <c r="H2094" t="str">
        <f>TEXT(Table1[[#This Row],[date1]],"MMM")</f>
        <v>Sep</v>
      </c>
      <c r="I2094">
        <v>2024</v>
      </c>
      <c r="J2094" t="str">
        <f>TEXT(Table1[[#This Row],[date1]],"dddd")</f>
        <v>Friday</v>
      </c>
    </row>
    <row r="2095" spans="1:10" x14ac:dyDescent="0.35">
      <c r="A2095" s="1">
        <v>45541</v>
      </c>
      <c r="B2095" s="2">
        <v>2.0902777777777777E-2</v>
      </c>
      <c r="C2095" t="s">
        <v>3</v>
      </c>
      <c r="D2095" t="s">
        <v>604</v>
      </c>
      <c r="E2095">
        <v>32.82</v>
      </c>
      <c r="F2095" t="s">
        <v>8</v>
      </c>
      <c r="G2095" t="str">
        <f>TEXT(Table1[[#This Row],[date1]],"DD")</f>
        <v>06</v>
      </c>
      <c r="H2095" t="str">
        <f>TEXT(Table1[[#This Row],[date1]],"MMM")</f>
        <v>Sep</v>
      </c>
      <c r="I2095">
        <v>2024</v>
      </c>
      <c r="J2095" t="str">
        <f>TEXT(Table1[[#This Row],[date1]],"dddd")</f>
        <v>Friday</v>
      </c>
    </row>
    <row r="2096" spans="1:10" x14ac:dyDescent="0.35">
      <c r="A2096" s="1">
        <v>45541</v>
      </c>
      <c r="B2096" s="2">
        <v>1.6266203703703706E-2</v>
      </c>
      <c r="C2096" t="s">
        <v>3</v>
      </c>
      <c r="D2096" t="s">
        <v>108</v>
      </c>
      <c r="E2096">
        <v>18.12</v>
      </c>
      <c r="F2096" t="s">
        <v>34</v>
      </c>
      <c r="G2096" t="str">
        <f>TEXT(Table1[[#This Row],[date1]],"DD")</f>
        <v>06</v>
      </c>
      <c r="H2096" t="str">
        <f>TEXT(Table1[[#This Row],[date1]],"MMM")</f>
        <v>Sep</v>
      </c>
      <c r="I2096">
        <v>2024</v>
      </c>
      <c r="J2096" t="str">
        <f>TEXT(Table1[[#This Row],[date1]],"dddd")</f>
        <v>Friday</v>
      </c>
    </row>
    <row r="2097" spans="1:10" x14ac:dyDescent="0.35">
      <c r="A2097" s="1">
        <v>45541</v>
      </c>
      <c r="B2097" s="2">
        <v>1.7005787037037038E-2</v>
      </c>
      <c r="C2097" t="s">
        <v>3</v>
      </c>
      <c r="D2097" t="s">
        <v>480</v>
      </c>
      <c r="E2097">
        <v>18.12</v>
      </c>
      <c r="F2097" t="s">
        <v>34</v>
      </c>
      <c r="G2097" t="str">
        <f>TEXT(Table1[[#This Row],[date1]],"DD")</f>
        <v>06</v>
      </c>
      <c r="H2097" t="str">
        <f>TEXT(Table1[[#This Row],[date1]],"MMM")</f>
        <v>Sep</v>
      </c>
      <c r="I2097">
        <v>2024</v>
      </c>
      <c r="J2097" t="str">
        <f>TEXT(Table1[[#This Row],[date1]],"dddd")</f>
        <v>Friday</v>
      </c>
    </row>
    <row r="2098" spans="1:10" x14ac:dyDescent="0.35">
      <c r="A2098" s="1">
        <v>45541</v>
      </c>
      <c r="B2098" s="2">
        <v>1.3888888888888889E-4</v>
      </c>
      <c r="C2098" t="s">
        <v>3</v>
      </c>
      <c r="D2098" t="s">
        <v>296</v>
      </c>
      <c r="E2098">
        <v>32.82</v>
      </c>
      <c r="F2098" t="s">
        <v>6</v>
      </c>
      <c r="G2098" t="str">
        <f>TEXT(Table1[[#This Row],[date1]],"DD")</f>
        <v>06</v>
      </c>
      <c r="H2098" t="str">
        <f>TEXT(Table1[[#This Row],[date1]],"MMM")</f>
        <v>Sep</v>
      </c>
      <c r="I2098">
        <v>2024</v>
      </c>
      <c r="J2098" t="str">
        <f>TEXT(Table1[[#This Row],[date1]],"dddd")</f>
        <v>Friday</v>
      </c>
    </row>
    <row r="2099" spans="1:10" x14ac:dyDescent="0.35">
      <c r="A2099" s="1">
        <v>45541</v>
      </c>
      <c r="B2099" s="2">
        <v>6.6111111111111119E-3</v>
      </c>
      <c r="C2099" t="s">
        <v>3</v>
      </c>
      <c r="D2099" t="s">
        <v>520</v>
      </c>
      <c r="E2099">
        <v>32.82</v>
      </c>
      <c r="F2099" t="s">
        <v>6</v>
      </c>
      <c r="G2099" t="str">
        <f>TEXT(Table1[[#This Row],[date1]],"DD")</f>
        <v>06</v>
      </c>
      <c r="H2099" t="str">
        <f>TEXT(Table1[[#This Row],[date1]],"MMM")</f>
        <v>Sep</v>
      </c>
      <c r="I2099">
        <v>2024</v>
      </c>
      <c r="J2099" t="str">
        <f>TEXT(Table1[[#This Row],[date1]],"dddd")</f>
        <v>Friday</v>
      </c>
    </row>
    <row r="2100" spans="1:10" x14ac:dyDescent="0.35">
      <c r="A2100" s="1">
        <v>45542</v>
      </c>
      <c r="B2100" s="2">
        <v>3.3993055555555554E-2</v>
      </c>
      <c r="C2100" t="s">
        <v>3</v>
      </c>
      <c r="D2100" t="s">
        <v>605</v>
      </c>
      <c r="E2100">
        <v>32.82</v>
      </c>
      <c r="F2100" t="s">
        <v>6</v>
      </c>
      <c r="G2100" t="str">
        <f>TEXT(Table1[[#This Row],[date1]],"DD")</f>
        <v>07</v>
      </c>
      <c r="H2100" t="str">
        <f>TEXT(Table1[[#This Row],[date1]],"MMM")</f>
        <v>Sep</v>
      </c>
      <c r="I2100">
        <v>2024</v>
      </c>
      <c r="J2100" t="str">
        <f>TEXT(Table1[[#This Row],[date1]],"dddd")</f>
        <v>Saturday</v>
      </c>
    </row>
    <row r="2101" spans="1:10" x14ac:dyDescent="0.35">
      <c r="A2101" s="1">
        <v>45542</v>
      </c>
      <c r="B2101" s="2">
        <v>3.6145833333333335E-2</v>
      </c>
      <c r="C2101" t="s">
        <v>3</v>
      </c>
      <c r="D2101" t="s">
        <v>556</v>
      </c>
      <c r="E2101">
        <v>23.02</v>
      </c>
      <c r="F2101" t="s">
        <v>27</v>
      </c>
      <c r="G2101" t="str">
        <f>TEXT(Table1[[#This Row],[date1]],"DD")</f>
        <v>07</v>
      </c>
      <c r="H2101" t="str">
        <f>TEXT(Table1[[#This Row],[date1]],"MMM")</f>
        <v>Sep</v>
      </c>
      <c r="I2101">
        <v>2024</v>
      </c>
      <c r="J2101" t="str">
        <f>TEXT(Table1[[#This Row],[date1]],"dddd")</f>
        <v>Saturday</v>
      </c>
    </row>
    <row r="2102" spans="1:10" x14ac:dyDescent="0.35">
      <c r="A2102" s="1">
        <v>45542</v>
      </c>
      <c r="B2102" s="2">
        <v>3.6847222222222219E-2</v>
      </c>
      <c r="C2102" t="s">
        <v>3</v>
      </c>
      <c r="D2102" t="s">
        <v>556</v>
      </c>
      <c r="E2102">
        <v>23.02</v>
      </c>
      <c r="F2102" t="s">
        <v>27</v>
      </c>
      <c r="G2102" t="str">
        <f>TEXT(Table1[[#This Row],[date1]],"DD")</f>
        <v>07</v>
      </c>
      <c r="H2102" t="str">
        <f>TEXT(Table1[[#This Row],[date1]],"MMM")</f>
        <v>Sep</v>
      </c>
      <c r="I2102">
        <v>2024</v>
      </c>
      <c r="J2102" t="str">
        <f>TEXT(Table1[[#This Row],[date1]],"dddd")</f>
        <v>Saturday</v>
      </c>
    </row>
    <row r="2103" spans="1:10" x14ac:dyDescent="0.35">
      <c r="A2103" s="1">
        <v>45542</v>
      </c>
      <c r="B2103" s="2">
        <v>3.7981481481481477E-2</v>
      </c>
      <c r="C2103" t="s">
        <v>3</v>
      </c>
      <c r="D2103" t="s">
        <v>606</v>
      </c>
      <c r="E2103">
        <v>23.02</v>
      </c>
      <c r="F2103" t="s">
        <v>27</v>
      </c>
      <c r="G2103" t="str">
        <f>TEXT(Table1[[#This Row],[date1]],"DD")</f>
        <v>07</v>
      </c>
      <c r="H2103" t="str">
        <f>TEXT(Table1[[#This Row],[date1]],"MMM")</f>
        <v>Sep</v>
      </c>
      <c r="I2103">
        <v>2024</v>
      </c>
      <c r="J2103" t="str">
        <f>TEXT(Table1[[#This Row],[date1]],"dddd")</f>
        <v>Saturday</v>
      </c>
    </row>
    <row r="2104" spans="1:10" x14ac:dyDescent="0.35">
      <c r="A2104" s="1">
        <v>45542</v>
      </c>
      <c r="B2104" s="2">
        <v>4.0135416666666666E-2</v>
      </c>
      <c r="C2104" t="s">
        <v>3</v>
      </c>
      <c r="D2104" t="s">
        <v>289</v>
      </c>
      <c r="E2104">
        <v>27.92</v>
      </c>
      <c r="F2104" t="s">
        <v>13</v>
      </c>
      <c r="G2104" t="str">
        <f>TEXT(Table1[[#This Row],[date1]],"DD")</f>
        <v>07</v>
      </c>
      <c r="H2104" t="str">
        <f>TEXT(Table1[[#This Row],[date1]],"MMM")</f>
        <v>Sep</v>
      </c>
      <c r="I2104">
        <v>2024</v>
      </c>
      <c r="J2104" t="str">
        <f>TEXT(Table1[[#This Row],[date1]],"dddd")</f>
        <v>Saturday</v>
      </c>
    </row>
    <row r="2105" spans="1:10" x14ac:dyDescent="0.35">
      <c r="A2105" s="1">
        <v>45542</v>
      </c>
      <c r="B2105" s="2">
        <v>4.0998842592592594E-2</v>
      </c>
      <c r="C2105" t="s">
        <v>3</v>
      </c>
      <c r="D2105" t="s">
        <v>289</v>
      </c>
      <c r="E2105">
        <v>27.92</v>
      </c>
      <c r="F2105" t="s">
        <v>13</v>
      </c>
      <c r="G2105" t="str">
        <f>TEXT(Table1[[#This Row],[date1]],"DD")</f>
        <v>07</v>
      </c>
      <c r="H2105" t="str">
        <f>TEXT(Table1[[#This Row],[date1]],"MMM")</f>
        <v>Sep</v>
      </c>
      <c r="I2105">
        <v>2024</v>
      </c>
      <c r="J2105" t="str">
        <f>TEXT(Table1[[#This Row],[date1]],"dddd")</f>
        <v>Saturday</v>
      </c>
    </row>
    <row r="2106" spans="1:10" x14ac:dyDescent="0.35">
      <c r="A2106" s="1">
        <v>45542</v>
      </c>
      <c r="B2106" s="2">
        <v>2.2800925925925926E-4</v>
      </c>
      <c r="C2106" t="s">
        <v>3</v>
      </c>
      <c r="D2106" t="s">
        <v>154</v>
      </c>
      <c r="E2106">
        <v>23.02</v>
      </c>
      <c r="F2106" t="s">
        <v>27</v>
      </c>
      <c r="G2106" t="str">
        <f>TEXT(Table1[[#This Row],[date1]],"DD")</f>
        <v>07</v>
      </c>
      <c r="H2106" t="str">
        <f>TEXT(Table1[[#This Row],[date1]],"MMM")</f>
        <v>Sep</v>
      </c>
      <c r="I2106">
        <v>2024</v>
      </c>
      <c r="J2106" t="str">
        <f>TEXT(Table1[[#This Row],[date1]],"dddd")</f>
        <v>Saturday</v>
      </c>
    </row>
    <row r="2107" spans="1:10" x14ac:dyDescent="0.35">
      <c r="A2107" s="1">
        <v>45542</v>
      </c>
      <c r="B2107" s="2">
        <v>1.5792824074074074E-2</v>
      </c>
      <c r="C2107" t="s">
        <v>3</v>
      </c>
      <c r="D2107" t="s">
        <v>607</v>
      </c>
      <c r="E2107">
        <v>23.02</v>
      </c>
      <c r="F2107" t="s">
        <v>10</v>
      </c>
      <c r="G2107" t="str">
        <f>TEXT(Table1[[#This Row],[date1]],"DD")</f>
        <v>07</v>
      </c>
      <c r="H2107" t="str">
        <f>TEXT(Table1[[#This Row],[date1]],"MMM")</f>
        <v>Sep</v>
      </c>
      <c r="I2107">
        <v>2024</v>
      </c>
      <c r="J2107" t="str">
        <f>TEXT(Table1[[#This Row],[date1]],"dddd")</f>
        <v>Saturday</v>
      </c>
    </row>
    <row r="2108" spans="1:10" x14ac:dyDescent="0.35">
      <c r="A2108" s="1">
        <v>45542</v>
      </c>
      <c r="B2108" s="2">
        <v>2.6299768518518521E-2</v>
      </c>
      <c r="C2108" t="s">
        <v>3</v>
      </c>
      <c r="D2108" t="s">
        <v>608</v>
      </c>
      <c r="E2108">
        <v>18.12</v>
      </c>
      <c r="F2108" t="s">
        <v>34</v>
      </c>
      <c r="G2108" t="str">
        <f>TEXT(Table1[[#This Row],[date1]],"DD")</f>
        <v>07</v>
      </c>
      <c r="H2108" t="str">
        <f>TEXT(Table1[[#This Row],[date1]],"MMM")</f>
        <v>Sep</v>
      </c>
      <c r="I2108">
        <v>2024</v>
      </c>
      <c r="J2108" t="str">
        <f>TEXT(Table1[[#This Row],[date1]],"dddd")</f>
        <v>Saturday</v>
      </c>
    </row>
    <row r="2109" spans="1:10" x14ac:dyDescent="0.35">
      <c r="A2109" s="1">
        <v>45542</v>
      </c>
      <c r="B2109" s="2">
        <v>2.7923611111111111E-2</v>
      </c>
      <c r="C2109" t="s">
        <v>3</v>
      </c>
      <c r="D2109" t="s">
        <v>608</v>
      </c>
      <c r="E2109">
        <v>18.12</v>
      </c>
      <c r="F2109" t="s">
        <v>34</v>
      </c>
      <c r="G2109" t="str">
        <f>TEXT(Table1[[#This Row],[date1]],"DD")</f>
        <v>07</v>
      </c>
      <c r="H2109" t="str">
        <f>TEXT(Table1[[#This Row],[date1]],"MMM")</f>
        <v>Sep</v>
      </c>
      <c r="I2109">
        <v>2024</v>
      </c>
      <c r="J2109" t="str">
        <f>TEXT(Table1[[#This Row],[date1]],"dddd")</f>
        <v>Saturday</v>
      </c>
    </row>
    <row r="2110" spans="1:10" x14ac:dyDescent="0.35">
      <c r="A2110" s="1">
        <v>45542</v>
      </c>
      <c r="B2110" s="2">
        <v>3.7178240740740741E-2</v>
      </c>
      <c r="C2110" t="s">
        <v>3</v>
      </c>
      <c r="D2110" t="s">
        <v>609</v>
      </c>
      <c r="E2110">
        <v>32.82</v>
      </c>
      <c r="F2110" t="s">
        <v>6</v>
      </c>
      <c r="G2110" t="str">
        <f>TEXT(Table1[[#This Row],[date1]],"DD")</f>
        <v>07</v>
      </c>
      <c r="H2110" t="str">
        <f>TEXT(Table1[[#This Row],[date1]],"MMM")</f>
        <v>Sep</v>
      </c>
      <c r="I2110">
        <v>2024</v>
      </c>
      <c r="J2110" t="str">
        <f>TEXT(Table1[[#This Row],[date1]],"dddd")</f>
        <v>Saturday</v>
      </c>
    </row>
    <row r="2111" spans="1:10" x14ac:dyDescent="0.35">
      <c r="A2111" s="1">
        <v>45542</v>
      </c>
      <c r="B2111" s="2">
        <v>1.3157407407407408E-2</v>
      </c>
      <c r="C2111" t="s">
        <v>3</v>
      </c>
      <c r="D2111" t="s">
        <v>22</v>
      </c>
      <c r="E2111">
        <v>27.92</v>
      </c>
      <c r="F2111" t="s">
        <v>13</v>
      </c>
      <c r="G2111" t="str">
        <f>TEXT(Table1[[#This Row],[date1]],"DD")</f>
        <v>07</v>
      </c>
      <c r="H2111" t="str">
        <f>TEXT(Table1[[#This Row],[date1]],"MMM")</f>
        <v>Sep</v>
      </c>
      <c r="I2111">
        <v>2024</v>
      </c>
      <c r="J2111" t="str">
        <f>TEXT(Table1[[#This Row],[date1]],"dddd")</f>
        <v>Saturday</v>
      </c>
    </row>
    <row r="2112" spans="1:10" x14ac:dyDescent="0.35">
      <c r="A2112" s="1">
        <v>45542</v>
      </c>
      <c r="B2112" s="2">
        <v>1.3888888888888888E-2</v>
      </c>
      <c r="C2112" t="s">
        <v>3</v>
      </c>
      <c r="D2112" t="s">
        <v>30</v>
      </c>
      <c r="E2112">
        <v>23.02</v>
      </c>
      <c r="F2112" t="s">
        <v>10</v>
      </c>
      <c r="G2112" t="str">
        <f>TEXT(Table1[[#This Row],[date1]],"DD")</f>
        <v>07</v>
      </c>
      <c r="H2112" t="str">
        <f>TEXT(Table1[[#This Row],[date1]],"MMM")</f>
        <v>Sep</v>
      </c>
      <c r="I2112">
        <v>2024</v>
      </c>
      <c r="J2112" t="str">
        <f>TEXT(Table1[[#This Row],[date1]],"dddd")</f>
        <v>Saturday</v>
      </c>
    </row>
    <row r="2113" spans="1:10" x14ac:dyDescent="0.35">
      <c r="A2113" s="1">
        <v>45542</v>
      </c>
      <c r="B2113" s="2">
        <v>1.4549768518518517E-2</v>
      </c>
      <c r="C2113" t="s">
        <v>3</v>
      </c>
      <c r="D2113" t="s">
        <v>22</v>
      </c>
      <c r="E2113">
        <v>18.12</v>
      </c>
      <c r="F2113" t="s">
        <v>34</v>
      </c>
      <c r="G2113" t="str">
        <f>TEXT(Table1[[#This Row],[date1]],"DD")</f>
        <v>07</v>
      </c>
      <c r="H2113" t="str">
        <f>TEXT(Table1[[#This Row],[date1]],"MMM")</f>
        <v>Sep</v>
      </c>
      <c r="I2113">
        <v>2024</v>
      </c>
      <c r="J2113" t="str">
        <f>TEXT(Table1[[#This Row],[date1]],"dddd")</f>
        <v>Saturday</v>
      </c>
    </row>
    <row r="2114" spans="1:10" x14ac:dyDescent="0.35">
      <c r="A2114" s="1">
        <v>45542</v>
      </c>
      <c r="B2114" s="2">
        <v>3.8292824074074076E-2</v>
      </c>
      <c r="C2114" t="s">
        <v>3</v>
      </c>
      <c r="D2114" t="s">
        <v>610</v>
      </c>
      <c r="E2114">
        <v>32.82</v>
      </c>
      <c r="F2114" t="s">
        <v>6</v>
      </c>
      <c r="G2114" t="str">
        <f>TEXT(Table1[[#This Row],[date1]],"DD")</f>
        <v>07</v>
      </c>
      <c r="H2114" t="str">
        <f>TEXT(Table1[[#This Row],[date1]],"MMM")</f>
        <v>Sep</v>
      </c>
      <c r="I2114">
        <v>2024</v>
      </c>
      <c r="J2114" t="str">
        <f>TEXT(Table1[[#This Row],[date1]],"dddd")</f>
        <v>Saturday</v>
      </c>
    </row>
    <row r="2115" spans="1:10" x14ac:dyDescent="0.35">
      <c r="A2115" s="1">
        <v>45542</v>
      </c>
      <c r="B2115" s="2">
        <v>1.3900462962962963E-2</v>
      </c>
      <c r="C2115" t="s">
        <v>3</v>
      </c>
      <c r="D2115" t="s">
        <v>30</v>
      </c>
      <c r="E2115">
        <v>23.02</v>
      </c>
      <c r="F2115" t="s">
        <v>10</v>
      </c>
      <c r="G2115" t="str">
        <f>TEXT(Table1[[#This Row],[date1]],"DD")</f>
        <v>07</v>
      </c>
      <c r="H2115" t="str">
        <f>TEXT(Table1[[#This Row],[date1]],"MMM")</f>
        <v>Sep</v>
      </c>
      <c r="I2115">
        <v>2024</v>
      </c>
      <c r="J2115" t="str">
        <f>TEXT(Table1[[#This Row],[date1]],"dddd")</f>
        <v>Saturday</v>
      </c>
    </row>
    <row r="2116" spans="1:10" x14ac:dyDescent="0.35">
      <c r="A2116" s="1">
        <v>45542</v>
      </c>
      <c r="B2116" s="2">
        <v>1.4575231481481481E-2</v>
      </c>
      <c r="C2116" t="s">
        <v>3</v>
      </c>
      <c r="D2116" t="s">
        <v>22</v>
      </c>
      <c r="E2116">
        <v>18.12</v>
      </c>
      <c r="F2116" t="s">
        <v>34</v>
      </c>
      <c r="G2116" t="str">
        <f>TEXT(Table1[[#This Row],[date1]],"DD")</f>
        <v>07</v>
      </c>
      <c r="H2116" t="str">
        <f>TEXT(Table1[[#This Row],[date1]],"MMM")</f>
        <v>Sep</v>
      </c>
      <c r="I2116">
        <v>2024</v>
      </c>
      <c r="J2116" t="str">
        <f>TEXT(Table1[[#This Row],[date1]],"dddd")</f>
        <v>Saturday</v>
      </c>
    </row>
    <row r="2117" spans="1:10" x14ac:dyDescent="0.35">
      <c r="A2117" s="1">
        <v>45542</v>
      </c>
      <c r="B2117" s="2">
        <v>2.4362268518518519E-2</v>
      </c>
      <c r="C2117" t="s">
        <v>3</v>
      </c>
      <c r="D2117" t="s">
        <v>296</v>
      </c>
      <c r="E2117">
        <v>32.82</v>
      </c>
      <c r="F2117" t="s">
        <v>17</v>
      </c>
      <c r="G2117" t="str">
        <f>TEXT(Table1[[#This Row],[date1]],"DD")</f>
        <v>07</v>
      </c>
      <c r="H2117" t="str">
        <f>TEXT(Table1[[#This Row],[date1]],"MMM")</f>
        <v>Sep</v>
      </c>
      <c r="I2117">
        <v>2024</v>
      </c>
      <c r="J2117" t="str">
        <f>TEXT(Table1[[#This Row],[date1]],"dddd")</f>
        <v>Saturday</v>
      </c>
    </row>
    <row r="2118" spans="1:10" x14ac:dyDescent="0.35">
      <c r="A2118" s="1">
        <v>45542</v>
      </c>
      <c r="B2118" s="2">
        <v>2.5059027777777777E-2</v>
      </c>
      <c r="C2118" t="s">
        <v>3</v>
      </c>
      <c r="D2118" t="s">
        <v>296</v>
      </c>
      <c r="E2118">
        <v>32.82</v>
      </c>
      <c r="F2118" t="s">
        <v>6</v>
      </c>
      <c r="G2118" t="str">
        <f>TEXT(Table1[[#This Row],[date1]],"DD")</f>
        <v>07</v>
      </c>
      <c r="H2118" t="str">
        <f>TEXT(Table1[[#This Row],[date1]],"MMM")</f>
        <v>Sep</v>
      </c>
      <c r="I2118">
        <v>2024</v>
      </c>
      <c r="J2118" t="str">
        <f>TEXT(Table1[[#This Row],[date1]],"dddd")</f>
        <v>Saturday</v>
      </c>
    </row>
    <row r="2119" spans="1:10" x14ac:dyDescent="0.35">
      <c r="A2119" s="1">
        <v>45542</v>
      </c>
      <c r="B2119" s="2">
        <v>2.5873842592592594E-2</v>
      </c>
      <c r="C2119" t="s">
        <v>3</v>
      </c>
      <c r="D2119" t="s">
        <v>296</v>
      </c>
      <c r="E2119">
        <v>32.82</v>
      </c>
      <c r="F2119" t="s">
        <v>6</v>
      </c>
      <c r="G2119" t="str">
        <f>TEXT(Table1[[#This Row],[date1]],"DD")</f>
        <v>07</v>
      </c>
      <c r="H2119" t="str">
        <f>TEXT(Table1[[#This Row],[date1]],"MMM")</f>
        <v>Sep</v>
      </c>
      <c r="I2119">
        <v>2024</v>
      </c>
      <c r="J2119" t="str">
        <f>TEXT(Table1[[#This Row],[date1]],"dddd")</f>
        <v>Saturday</v>
      </c>
    </row>
    <row r="2120" spans="1:10" x14ac:dyDescent="0.35">
      <c r="A2120" s="1">
        <v>45542</v>
      </c>
      <c r="B2120" s="2">
        <v>9.6261574074074079E-3</v>
      </c>
      <c r="C2120" t="s">
        <v>3</v>
      </c>
      <c r="D2120" t="s">
        <v>611</v>
      </c>
      <c r="E2120">
        <v>32.82</v>
      </c>
      <c r="F2120" t="s">
        <v>6</v>
      </c>
      <c r="G2120" t="str">
        <f>TEXT(Table1[[#This Row],[date1]],"DD")</f>
        <v>07</v>
      </c>
      <c r="H2120" t="str">
        <f>TEXT(Table1[[#This Row],[date1]],"MMM")</f>
        <v>Sep</v>
      </c>
      <c r="I2120">
        <v>2024</v>
      </c>
      <c r="J2120" t="str">
        <f>TEXT(Table1[[#This Row],[date1]],"dddd")</f>
        <v>Saturday</v>
      </c>
    </row>
    <row r="2121" spans="1:10" x14ac:dyDescent="0.35">
      <c r="A2121" s="1">
        <v>45542</v>
      </c>
      <c r="B2121" s="2">
        <v>1.0407407407407409E-2</v>
      </c>
      <c r="C2121" t="s">
        <v>3</v>
      </c>
      <c r="D2121" t="s">
        <v>611</v>
      </c>
      <c r="E2121">
        <v>32.82</v>
      </c>
      <c r="F2121" t="s">
        <v>6</v>
      </c>
      <c r="G2121" t="str">
        <f>TEXT(Table1[[#This Row],[date1]],"DD")</f>
        <v>07</v>
      </c>
      <c r="H2121" t="str">
        <f>TEXT(Table1[[#This Row],[date1]],"MMM")</f>
        <v>Sep</v>
      </c>
      <c r="I2121">
        <v>2024</v>
      </c>
      <c r="J2121" t="str">
        <f>TEXT(Table1[[#This Row],[date1]],"dddd")</f>
        <v>Saturday</v>
      </c>
    </row>
    <row r="2122" spans="1:10" x14ac:dyDescent="0.35">
      <c r="A2122" s="1">
        <v>45543</v>
      </c>
      <c r="B2122" s="2">
        <v>1.0888888888888889E-2</v>
      </c>
      <c r="C2122" t="s">
        <v>3</v>
      </c>
      <c r="D2122" t="s">
        <v>154</v>
      </c>
      <c r="E2122">
        <v>23.02</v>
      </c>
      <c r="F2122" t="s">
        <v>27</v>
      </c>
      <c r="G2122" t="str">
        <f>TEXT(Table1[[#This Row],[date1]],"DD")</f>
        <v>08</v>
      </c>
      <c r="H2122" t="str">
        <f>TEXT(Table1[[#This Row],[date1]],"MMM")</f>
        <v>Sep</v>
      </c>
      <c r="I2122">
        <v>2024</v>
      </c>
      <c r="J2122" t="str">
        <f>TEXT(Table1[[#This Row],[date1]],"dddd")</f>
        <v>Sunday</v>
      </c>
    </row>
    <row r="2123" spans="1:10" x14ac:dyDescent="0.35">
      <c r="A2123" s="1">
        <v>45543</v>
      </c>
      <c r="B2123" s="2">
        <v>1.269675925925926E-2</v>
      </c>
      <c r="C2123" t="s">
        <v>3</v>
      </c>
      <c r="D2123" t="s">
        <v>556</v>
      </c>
      <c r="E2123">
        <v>23.02</v>
      </c>
      <c r="F2123" t="s">
        <v>27</v>
      </c>
      <c r="G2123" t="str">
        <f>TEXT(Table1[[#This Row],[date1]],"DD")</f>
        <v>08</v>
      </c>
      <c r="H2123" t="str">
        <f>TEXT(Table1[[#This Row],[date1]],"MMM")</f>
        <v>Sep</v>
      </c>
      <c r="I2123">
        <v>2024</v>
      </c>
      <c r="J2123" t="str">
        <f>TEXT(Table1[[#This Row],[date1]],"dddd")</f>
        <v>Sunday</v>
      </c>
    </row>
    <row r="2124" spans="1:10" x14ac:dyDescent="0.35">
      <c r="A2124" s="1">
        <v>45543</v>
      </c>
      <c r="B2124" s="2">
        <v>1.3337962962962965E-2</v>
      </c>
      <c r="C2124" t="s">
        <v>3</v>
      </c>
      <c r="D2124" t="s">
        <v>556</v>
      </c>
      <c r="E2124">
        <v>23.02</v>
      </c>
      <c r="F2124" t="s">
        <v>27</v>
      </c>
      <c r="G2124" t="str">
        <f>TEXT(Table1[[#This Row],[date1]],"DD")</f>
        <v>08</v>
      </c>
      <c r="H2124" t="str">
        <f>TEXT(Table1[[#This Row],[date1]],"MMM")</f>
        <v>Sep</v>
      </c>
      <c r="I2124">
        <v>2024</v>
      </c>
      <c r="J2124" t="str">
        <f>TEXT(Table1[[#This Row],[date1]],"dddd")</f>
        <v>Sunday</v>
      </c>
    </row>
    <row r="2125" spans="1:10" x14ac:dyDescent="0.35">
      <c r="A2125" s="1">
        <v>45543</v>
      </c>
      <c r="B2125" s="2">
        <v>4.1215277777777778E-3</v>
      </c>
      <c r="C2125" t="s">
        <v>3</v>
      </c>
      <c r="D2125" t="s">
        <v>556</v>
      </c>
      <c r="E2125">
        <v>23.02</v>
      </c>
      <c r="F2125" t="s">
        <v>27</v>
      </c>
      <c r="G2125" t="str">
        <f>TEXT(Table1[[#This Row],[date1]],"DD")</f>
        <v>08</v>
      </c>
      <c r="H2125" t="str">
        <f>TEXT(Table1[[#This Row],[date1]],"MMM")</f>
        <v>Sep</v>
      </c>
      <c r="I2125">
        <v>2024</v>
      </c>
      <c r="J2125" t="str">
        <f>TEXT(Table1[[#This Row],[date1]],"dddd")</f>
        <v>Sunday</v>
      </c>
    </row>
    <row r="2126" spans="1:10" x14ac:dyDescent="0.35">
      <c r="A2126" s="1">
        <v>45543</v>
      </c>
      <c r="B2126" s="2">
        <v>3.0185185185185186E-2</v>
      </c>
      <c r="C2126" t="s">
        <v>3</v>
      </c>
      <c r="D2126" t="s">
        <v>499</v>
      </c>
      <c r="E2126">
        <v>23.02</v>
      </c>
      <c r="F2126" t="s">
        <v>27</v>
      </c>
      <c r="G2126" t="str">
        <f>TEXT(Table1[[#This Row],[date1]],"DD")</f>
        <v>08</v>
      </c>
      <c r="H2126" t="str">
        <f>TEXT(Table1[[#This Row],[date1]],"MMM")</f>
        <v>Sep</v>
      </c>
      <c r="I2126">
        <v>2024</v>
      </c>
      <c r="J2126" t="str">
        <f>TEXT(Table1[[#This Row],[date1]],"dddd")</f>
        <v>Sunday</v>
      </c>
    </row>
    <row r="2127" spans="1:10" x14ac:dyDescent="0.35">
      <c r="A2127" s="1">
        <v>45543</v>
      </c>
      <c r="B2127" s="2">
        <v>9.408564814814814E-3</v>
      </c>
      <c r="C2127" t="s">
        <v>3</v>
      </c>
      <c r="D2127" t="s">
        <v>360</v>
      </c>
      <c r="E2127">
        <v>23.02</v>
      </c>
      <c r="F2127" t="s">
        <v>10</v>
      </c>
      <c r="G2127" t="str">
        <f>TEXT(Table1[[#This Row],[date1]],"DD")</f>
        <v>08</v>
      </c>
      <c r="H2127" t="str">
        <f>TEXT(Table1[[#This Row],[date1]],"MMM")</f>
        <v>Sep</v>
      </c>
      <c r="I2127">
        <v>2024</v>
      </c>
      <c r="J2127" t="str">
        <f>TEXT(Table1[[#This Row],[date1]],"dddd")</f>
        <v>Sunday</v>
      </c>
    </row>
    <row r="2128" spans="1:10" x14ac:dyDescent="0.35">
      <c r="A2128" s="1">
        <v>45544</v>
      </c>
      <c r="B2128" s="2">
        <v>3.557407407407407E-2</v>
      </c>
      <c r="C2128" t="s">
        <v>3</v>
      </c>
      <c r="D2128" t="s">
        <v>612</v>
      </c>
      <c r="E2128">
        <v>32.82</v>
      </c>
      <c r="F2128" t="s">
        <v>6</v>
      </c>
      <c r="G2128" t="str">
        <f>TEXT(Table1[[#This Row],[date1]],"DD")</f>
        <v>09</v>
      </c>
      <c r="H2128" t="str">
        <f>TEXT(Table1[[#This Row],[date1]],"MMM")</f>
        <v>Sep</v>
      </c>
      <c r="I2128">
        <v>2024</v>
      </c>
      <c r="J2128" t="str">
        <f>TEXT(Table1[[#This Row],[date1]],"dddd")</f>
        <v>Monday</v>
      </c>
    </row>
    <row r="2129" spans="1:10" x14ac:dyDescent="0.35">
      <c r="A2129" s="1">
        <v>45544</v>
      </c>
      <c r="B2129" s="2">
        <v>3.7402777777777778E-2</v>
      </c>
      <c r="C2129" t="s">
        <v>3</v>
      </c>
      <c r="D2129" t="s">
        <v>595</v>
      </c>
      <c r="E2129">
        <v>32.82</v>
      </c>
      <c r="F2129" t="s">
        <v>42</v>
      </c>
      <c r="G2129" t="str">
        <f>TEXT(Table1[[#This Row],[date1]],"DD")</f>
        <v>09</v>
      </c>
      <c r="H2129" t="str">
        <f>TEXT(Table1[[#This Row],[date1]],"MMM")</f>
        <v>Sep</v>
      </c>
      <c r="I2129">
        <v>2024</v>
      </c>
      <c r="J2129" t="str">
        <f>TEXT(Table1[[#This Row],[date1]],"dddd")</f>
        <v>Monday</v>
      </c>
    </row>
    <row r="2130" spans="1:10" x14ac:dyDescent="0.35">
      <c r="A2130" s="1">
        <v>45544</v>
      </c>
      <c r="B2130" s="2">
        <v>3.8444444444444441E-2</v>
      </c>
      <c r="C2130" t="s">
        <v>3</v>
      </c>
      <c r="D2130" t="s">
        <v>612</v>
      </c>
      <c r="E2130">
        <v>27.92</v>
      </c>
      <c r="F2130" t="s">
        <v>13</v>
      </c>
      <c r="G2130" t="str">
        <f>TEXT(Table1[[#This Row],[date1]],"DD")</f>
        <v>09</v>
      </c>
      <c r="H2130" t="str">
        <f>TEXT(Table1[[#This Row],[date1]],"MMM")</f>
        <v>Sep</v>
      </c>
      <c r="I2130">
        <v>2024</v>
      </c>
      <c r="J2130" t="str">
        <f>TEXT(Table1[[#This Row],[date1]],"dddd")</f>
        <v>Monday</v>
      </c>
    </row>
    <row r="2131" spans="1:10" x14ac:dyDescent="0.35">
      <c r="A2131" s="1">
        <v>45544</v>
      </c>
      <c r="B2131" s="2">
        <v>3.9325231481481482E-2</v>
      </c>
      <c r="C2131" t="s">
        <v>3</v>
      </c>
      <c r="D2131" t="s">
        <v>583</v>
      </c>
      <c r="E2131">
        <v>32.82</v>
      </c>
      <c r="F2131" t="s">
        <v>6</v>
      </c>
      <c r="G2131" t="str">
        <f>TEXT(Table1[[#This Row],[date1]],"DD")</f>
        <v>09</v>
      </c>
      <c r="H2131" t="str">
        <f>TEXT(Table1[[#This Row],[date1]],"MMM")</f>
        <v>Sep</v>
      </c>
      <c r="I2131">
        <v>2024</v>
      </c>
      <c r="J2131" t="str">
        <f>TEXT(Table1[[#This Row],[date1]],"dddd")</f>
        <v>Monday</v>
      </c>
    </row>
    <row r="2132" spans="1:10" x14ac:dyDescent="0.35">
      <c r="A2132" s="1">
        <v>45544</v>
      </c>
      <c r="B2132" s="2">
        <v>3.4614583333333331E-2</v>
      </c>
      <c r="C2132" t="s">
        <v>3</v>
      </c>
      <c r="D2132" t="s">
        <v>596</v>
      </c>
      <c r="E2132">
        <v>32.82</v>
      </c>
      <c r="F2132" t="s">
        <v>6</v>
      </c>
      <c r="G2132" t="str">
        <f>TEXT(Table1[[#This Row],[date1]],"DD")</f>
        <v>09</v>
      </c>
      <c r="H2132" t="str">
        <f>TEXT(Table1[[#This Row],[date1]],"MMM")</f>
        <v>Sep</v>
      </c>
      <c r="I2132">
        <v>2024</v>
      </c>
      <c r="J2132" t="str">
        <f>TEXT(Table1[[#This Row],[date1]],"dddd")</f>
        <v>Monday</v>
      </c>
    </row>
    <row r="2133" spans="1:10" x14ac:dyDescent="0.35">
      <c r="A2133" s="1">
        <v>45544</v>
      </c>
      <c r="B2133" s="2">
        <v>3.5320601851851853E-2</v>
      </c>
      <c r="C2133" t="s">
        <v>3</v>
      </c>
      <c r="D2133" t="s">
        <v>596</v>
      </c>
      <c r="E2133">
        <v>32.82</v>
      </c>
      <c r="F2133" t="s">
        <v>8</v>
      </c>
      <c r="G2133" t="str">
        <f>TEXT(Table1[[#This Row],[date1]],"DD")</f>
        <v>09</v>
      </c>
      <c r="H2133" t="str">
        <f>TEXT(Table1[[#This Row],[date1]],"MMM")</f>
        <v>Sep</v>
      </c>
      <c r="I2133">
        <v>2024</v>
      </c>
      <c r="J2133" t="str">
        <f>TEXT(Table1[[#This Row],[date1]],"dddd")</f>
        <v>Monday</v>
      </c>
    </row>
    <row r="2134" spans="1:10" x14ac:dyDescent="0.35">
      <c r="A2134" s="1">
        <v>45544</v>
      </c>
      <c r="B2134" s="2">
        <v>4.1096064814814814E-2</v>
      </c>
      <c r="C2134" t="s">
        <v>3</v>
      </c>
      <c r="D2134" t="s">
        <v>507</v>
      </c>
      <c r="E2134">
        <v>32.82</v>
      </c>
      <c r="F2134" t="s">
        <v>6</v>
      </c>
      <c r="G2134" t="str">
        <f>TEXT(Table1[[#This Row],[date1]],"DD")</f>
        <v>09</v>
      </c>
      <c r="H2134" t="str">
        <f>TEXT(Table1[[#This Row],[date1]],"MMM")</f>
        <v>Sep</v>
      </c>
      <c r="I2134">
        <v>2024</v>
      </c>
      <c r="J2134" t="str">
        <f>TEXT(Table1[[#This Row],[date1]],"dddd")</f>
        <v>Monday</v>
      </c>
    </row>
    <row r="2135" spans="1:10" x14ac:dyDescent="0.35">
      <c r="A2135" s="1">
        <v>45544</v>
      </c>
      <c r="B2135" s="2">
        <v>8.0567129629629634E-3</v>
      </c>
      <c r="C2135" t="s">
        <v>3</v>
      </c>
      <c r="D2135" t="s">
        <v>613</v>
      </c>
      <c r="E2135">
        <v>27.92</v>
      </c>
      <c r="F2135" t="s">
        <v>13</v>
      </c>
      <c r="G2135" t="str">
        <f>TEXT(Table1[[#This Row],[date1]],"DD")</f>
        <v>09</v>
      </c>
      <c r="H2135" t="str">
        <f>TEXT(Table1[[#This Row],[date1]],"MMM")</f>
        <v>Sep</v>
      </c>
      <c r="I2135">
        <v>2024</v>
      </c>
      <c r="J2135" t="str">
        <f>TEXT(Table1[[#This Row],[date1]],"dddd")</f>
        <v>Monday</v>
      </c>
    </row>
    <row r="2136" spans="1:10" x14ac:dyDescent="0.35">
      <c r="A2136" s="1">
        <v>45544</v>
      </c>
      <c r="B2136" s="2">
        <v>8.9189814814814826E-3</v>
      </c>
      <c r="C2136" t="s">
        <v>3</v>
      </c>
      <c r="D2136" t="s">
        <v>614</v>
      </c>
      <c r="E2136">
        <v>27.92</v>
      </c>
      <c r="F2136" t="s">
        <v>13</v>
      </c>
      <c r="G2136" t="str">
        <f>TEXT(Table1[[#This Row],[date1]],"DD")</f>
        <v>09</v>
      </c>
      <c r="H2136" t="str">
        <f>TEXT(Table1[[#This Row],[date1]],"MMM")</f>
        <v>Sep</v>
      </c>
      <c r="I2136">
        <v>2024</v>
      </c>
      <c r="J2136" t="str">
        <f>TEXT(Table1[[#This Row],[date1]],"dddd")</f>
        <v>Monday</v>
      </c>
    </row>
    <row r="2137" spans="1:10" x14ac:dyDescent="0.35">
      <c r="A2137" s="1">
        <v>45544</v>
      </c>
      <c r="B2137" s="2">
        <v>2.0708333333333336E-2</v>
      </c>
      <c r="C2137" t="s">
        <v>3</v>
      </c>
      <c r="D2137" t="s">
        <v>615</v>
      </c>
      <c r="E2137">
        <v>32.82</v>
      </c>
      <c r="F2137" t="s">
        <v>6</v>
      </c>
      <c r="G2137" t="str">
        <f>TEXT(Table1[[#This Row],[date1]],"DD")</f>
        <v>09</v>
      </c>
      <c r="H2137" t="str">
        <f>TEXT(Table1[[#This Row],[date1]],"MMM")</f>
        <v>Sep</v>
      </c>
      <c r="I2137">
        <v>2024</v>
      </c>
      <c r="J2137" t="str">
        <f>TEXT(Table1[[#This Row],[date1]],"dddd")</f>
        <v>Monday</v>
      </c>
    </row>
    <row r="2138" spans="1:10" x14ac:dyDescent="0.35">
      <c r="A2138" s="1">
        <v>45544</v>
      </c>
      <c r="B2138" s="2">
        <v>4.8576388888888888E-3</v>
      </c>
      <c r="C2138" t="s">
        <v>3</v>
      </c>
      <c r="D2138" t="s">
        <v>616</v>
      </c>
      <c r="E2138">
        <v>18.12</v>
      </c>
      <c r="F2138" t="s">
        <v>34</v>
      </c>
      <c r="G2138" t="str">
        <f>TEXT(Table1[[#This Row],[date1]],"DD")</f>
        <v>09</v>
      </c>
      <c r="H2138" t="str">
        <f>TEXT(Table1[[#This Row],[date1]],"MMM")</f>
        <v>Sep</v>
      </c>
      <c r="I2138">
        <v>2024</v>
      </c>
      <c r="J2138" t="str">
        <f>TEXT(Table1[[#This Row],[date1]],"dddd")</f>
        <v>Monday</v>
      </c>
    </row>
    <row r="2139" spans="1:10" x14ac:dyDescent="0.35">
      <c r="A2139" s="1">
        <v>45544</v>
      </c>
      <c r="B2139" s="2">
        <v>8.4930555555555558E-3</v>
      </c>
      <c r="C2139" t="s">
        <v>3</v>
      </c>
      <c r="D2139" t="s">
        <v>617</v>
      </c>
      <c r="E2139">
        <v>32.82</v>
      </c>
      <c r="F2139" t="s">
        <v>6</v>
      </c>
      <c r="G2139" t="str">
        <f>TEXT(Table1[[#This Row],[date1]],"DD")</f>
        <v>09</v>
      </c>
      <c r="H2139" t="str">
        <f>TEXT(Table1[[#This Row],[date1]],"MMM")</f>
        <v>Sep</v>
      </c>
      <c r="I2139">
        <v>2024</v>
      </c>
      <c r="J2139" t="str">
        <f>TEXT(Table1[[#This Row],[date1]],"dddd")</f>
        <v>Monday</v>
      </c>
    </row>
    <row r="2140" spans="1:10" x14ac:dyDescent="0.35">
      <c r="A2140" s="1">
        <v>45544</v>
      </c>
      <c r="B2140" s="2">
        <v>9.3113425925925933E-3</v>
      </c>
      <c r="C2140" t="s">
        <v>3</v>
      </c>
      <c r="D2140" t="s">
        <v>617</v>
      </c>
      <c r="E2140">
        <v>23.02</v>
      </c>
      <c r="F2140" t="s">
        <v>10</v>
      </c>
      <c r="G2140" t="str">
        <f>TEXT(Table1[[#This Row],[date1]],"DD")</f>
        <v>09</v>
      </c>
      <c r="H2140" t="str">
        <f>TEXT(Table1[[#This Row],[date1]],"MMM")</f>
        <v>Sep</v>
      </c>
      <c r="I2140">
        <v>2024</v>
      </c>
      <c r="J2140" t="str">
        <f>TEXT(Table1[[#This Row],[date1]],"dddd")</f>
        <v>Monday</v>
      </c>
    </row>
    <row r="2141" spans="1:10" x14ac:dyDescent="0.35">
      <c r="A2141" s="1">
        <v>45544</v>
      </c>
      <c r="B2141" s="2">
        <v>1.6787037037037038E-2</v>
      </c>
      <c r="C2141" t="s">
        <v>3</v>
      </c>
      <c r="D2141" t="s">
        <v>618</v>
      </c>
      <c r="E2141">
        <v>32.82</v>
      </c>
      <c r="F2141" t="s">
        <v>6</v>
      </c>
      <c r="G2141" t="str">
        <f>TEXT(Table1[[#This Row],[date1]],"DD")</f>
        <v>09</v>
      </c>
      <c r="H2141" t="str">
        <f>TEXT(Table1[[#This Row],[date1]],"MMM")</f>
        <v>Sep</v>
      </c>
      <c r="I2141">
        <v>2024</v>
      </c>
      <c r="J2141" t="str">
        <f>TEXT(Table1[[#This Row],[date1]],"dddd")</f>
        <v>Monday</v>
      </c>
    </row>
    <row r="2142" spans="1:10" x14ac:dyDescent="0.35">
      <c r="A2142" s="1">
        <v>45544</v>
      </c>
      <c r="B2142" s="2">
        <v>9.5636574074074061E-3</v>
      </c>
      <c r="C2142" t="s">
        <v>3</v>
      </c>
      <c r="D2142" t="s">
        <v>520</v>
      </c>
      <c r="E2142">
        <v>32.82</v>
      </c>
      <c r="F2142" t="s">
        <v>6</v>
      </c>
      <c r="G2142" t="str">
        <f>TEXT(Table1[[#This Row],[date1]],"DD")</f>
        <v>09</v>
      </c>
      <c r="H2142" t="str">
        <f>TEXT(Table1[[#This Row],[date1]],"MMM")</f>
        <v>Sep</v>
      </c>
      <c r="I2142">
        <v>2024</v>
      </c>
      <c r="J2142" t="str">
        <f>TEXT(Table1[[#This Row],[date1]],"dddd")</f>
        <v>Monday</v>
      </c>
    </row>
    <row r="2143" spans="1:10" x14ac:dyDescent="0.35">
      <c r="A2143" s="1">
        <v>45544</v>
      </c>
      <c r="B2143" s="2">
        <v>5.2800925925925923E-3</v>
      </c>
      <c r="C2143" t="s">
        <v>3</v>
      </c>
      <c r="D2143" t="s">
        <v>281</v>
      </c>
      <c r="E2143">
        <v>32.82</v>
      </c>
      <c r="F2143" t="s">
        <v>42</v>
      </c>
      <c r="G2143" t="str">
        <f>TEXT(Table1[[#This Row],[date1]],"DD")</f>
        <v>09</v>
      </c>
      <c r="H2143" t="str">
        <f>TEXT(Table1[[#This Row],[date1]],"MMM")</f>
        <v>Sep</v>
      </c>
      <c r="I2143">
        <v>2024</v>
      </c>
      <c r="J2143" t="str">
        <f>TEXT(Table1[[#This Row],[date1]],"dddd")</f>
        <v>Monday</v>
      </c>
    </row>
    <row r="2144" spans="1:10" x14ac:dyDescent="0.35">
      <c r="A2144" s="1">
        <v>45544</v>
      </c>
      <c r="B2144" s="2">
        <v>9.5312499999999998E-3</v>
      </c>
      <c r="C2144" t="s">
        <v>3</v>
      </c>
      <c r="D2144" t="s">
        <v>619</v>
      </c>
      <c r="E2144">
        <v>32.82</v>
      </c>
      <c r="F2144" t="s">
        <v>6</v>
      </c>
      <c r="G2144" t="str">
        <f>TEXT(Table1[[#This Row],[date1]],"DD")</f>
        <v>09</v>
      </c>
      <c r="H2144" t="str">
        <f>TEXT(Table1[[#This Row],[date1]],"MMM")</f>
        <v>Sep</v>
      </c>
      <c r="I2144">
        <v>2024</v>
      </c>
      <c r="J2144" t="str">
        <f>TEXT(Table1[[#This Row],[date1]],"dddd")</f>
        <v>Monday</v>
      </c>
    </row>
    <row r="2145" spans="1:10" x14ac:dyDescent="0.35">
      <c r="A2145" s="1">
        <v>45545</v>
      </c>
      <c r="B2145" s="2">
        <v>8.3611111111111108E-3</v>
      </c>
      <c r="C2145" t="s">
        <v>3</v>
      </c>
      <c r="D2145" t="s">
        <v>620</v>
      </c>
      <c r="E2145">
        <v>32.82</v>
      </c>
      <c r="F2145" t="s">
        <v>8</v>
      </c>
      <c r="G2145" t="str">
        <f>TEXT(Table1[[#This Row],[date1]],"DD")</f>
        <v>10</v>
      </c>
      <c r="H2145" t="str">
        <f>TEXT(Table1[[#This Row],[date1]],"MMM")</f>
        <v>Sep</v>
      </c>
      <c r="I2145">
        <v>2024</v>
      </c>
      <c r="J2145" t="str">
        <f>TEXT(Table1[[#This Row],[date1]],"dddd")</f>
        <v>Tuesday</v>
      </c>
    </row>
    <row r="2146" spans="1:10" x14ac:dyDescent="0.35">
      <c r="A2146" s="1">
        <v>45545</v>
      </c>
      <c r="B2146" s="2">
        <v>2.2763888888888889E-2</v>
      </c>
      <c r="C2146" t="s">
        <v>3</v>
      </c>
      <c r="D2146" t="s">
        <v>621</v>
      </c>
      <c r="E2146">
        <v>32.82</v>
      </c>
      <c r="F2146" t="s">
        <v>42</v>
      </c>
      <c r="G2146" t="str">
        <f>TEXT(Table1[[#This Row],[date1]],"DD")</f>
        <v>10</v>
      </c>
      <c r="H2146" t="str">
        <f>TEXT(Table1[[#This Row],[date1]],"MMM")</f>
        <v>Sep</v>
      </c>
      <c r="I2146">
        <v>2024</v>
      </c>
      <c r="J2146" t="str">
        <f>TEXT(Table1[[#This Row],[date1]],"dddd")</f>
        <v>Tuesday</v>
      </c>
    </row>
    <row r="2147" spans="1:10" x14ac:dyDescent="0.35">
      <c r="A2147" s="1">
        <v>45545</v>
      </c>
      <c r="B2147" s="2">
        <v>1.5212962962962965E-2</v>
      </c>
      <c r="C2147" t="s">
        <v>3</v>
      </c>
      <c r="D2147" t="s">
        <v>556</v>
      </c>
      <c r="E2147">
        <v>23.02</v>
      </c>
      <c r="F2147" t="s">
        <v>27</v>
      </c>
      <c r="G2147" t="str">
        <f>TEXT(Table1[[#This Row],[date1]],"DD")</f>
        <v>10</v>
      </c>
      <c r="H2147" t="str">
        <f>TEXT(Table1[[#This Row],[date1]],"MMM")</f>
        <v>Sep</v>
      </c>
      <c r="I2147">
        <v>2024</v>
      </c>
      <c r="J2147" t="str">
        <f>TEXT(Table1[[#This Row],[date1]],"dddd")</f>
        <v>Tuesday</v>
      </c>
    </row>
    <row r="2148" spans="1:10" x14ac:dyDescent="0.35">
      <c r="A2148" s="1">
        <v>45545</v>
      </c>
      <c r="B2148" s="2">
        <v>1.6040509259259261E-2</v>
      </c>
      <c r="C2148" t="s">
        <v>3</v>
      </c>
      <c r="D2148" t="s">
        <v>556</v>
      </c>
      <c r="E2148">
        <v>23.02</v>
      </c>
      <c r="F2148" t="s">
        <v>27</v>
      </c>
      <c r="G2148" t="str">
        <f>TEXT(Table1[[#This Row],[date1]],"DD")</f>
        <v>10</v>
      </c>
      <c r="H2148" t="str">
        <f>TEXT(Table1[[#This Row],[date1]],"MMM")</f>
        <v>Sep</v>
      </c>
      <c r="I2148">
        <v>2024</v>
      </c>
      <c r="J2148" t="str">
        <f>TEXT(Table1[[#This Row],[date1]],"dddd")</f>
        <v>Tuesday</v>
      </c>
    </row>
    <row r="2149" spans="1:10" x14ac:dyDescent="0.35">
      <c r="A2149" s="1">
        <v>45545</v>
      </c>
      <c r="B2149" s="2">
        <v>3.0344907407407411E-2</v>
      </c>
      <c r="C2149" t="s">
        <v>3</v>
      </c>
      <c r="D2149" t="s">
        <v>622</v>
      </c>
      <c r="E2149">
        <v>32.82</v>
      </c>
      <c r="F2149" t="s">
        <v>42</v>
      </c>
      <c r="G2149" t="str">
        <f>TEXT(Table1[[#This Row],[date1]],"DD")</f>
        <v>10</v>
      </c>
      <c r="H2149" t="str">
        <f>TEXT(Table1[[#This Row],[date1]],"MMM")</f>
        <v>Sep</v>
      </c>
      <c r="I2149">
        <v>2024</v>
      </c>
      <c r="J2149" t="str">
        <f>TEXT(Table1[[#This Row],[date1]],"dddd")</f>
        <v>Tuesday</v>
      </c>
    </row>
    <row r="2150" spans="1:10" x14ac:dyDescent="0.35">
      <c r="A2150" s="1">
        <v>45545</v>
      </c>
      <c r="B2150" s="2">
        <v>3.1511574074074074E-2</v>
      </c>
      <c r="C2150" t="s">
        <v>3</v>
      </c>
      <c r="D2150" t="s">
        <v>623</v>
      </c>
      <c r="E2150">
        <v>27.92</v>
      </c>
      <c r="F2150" t="s">
        <v>13</v>
      </c>
      <c r="G2150" t="str">
        <f>TEXT(Table1[[#This Row],[date1]],"DD")</f>
        <v>10</v>
      </c>
      <c r="H2150" t="str">
        <f>TEXT(Table1[[#This Row],[date1]],"MMM")</f>
        <v>Sep</v>
      </c>
      <c r="I2150">
        <v>2024</v>
      </c>
      <c r="J2150" t="str">
        <f>TEXT(Table1[[#This Row],[date1]],"dddd")</f>
        <v>Tuesday</v>
      </c>
    </row>
    <row r="2151" spans="1:10" x14ac:dyDescent="0.35">
      <c r="A2151" s="1">
        <v>45545</v>
      </c>
      <c r="B2151" s="2">
        <v>1.8865740740740742E-3</v>
      </c>
      <c r="C2151" t="s">
        <v>3</v>
      </c>
      <c r="D2151" t="s">
        <v>624</v>
      </c>
      <c r="E2151">
        <v>32.82</v>
      </c>
      <c r="F2151" t="s">
        <v>6</v>
      </c>
      <c r="G2151" t="str">
        <f>TEXT(Table1[[#This Row],[date1]],"DD")</f>
        <v>10</v>
      </c>
      <c r="H2151" t="str">
        <f>TEXT(Table1[[#This Row],[date1]],"MMM")</f>
        <v>Sep</v>
      </c>
      <c r="I2151">
        <v>2024</v>
      </c>
      <c r="J2151" t="str">
        <f>TEXT(Table1[[#This Row],[date1]],"dddd")</f>
        <v>Tuesday</v>
      </c>
    </row>
    <row r="2152" spans="1:10" x14ac:dyDescent="0.35">
      <c r="A2152" s="1">
        <v>45545</v>
      </c>
      <c r="B2152" s="2">
        <v>2.7002314814814814E-3</v>
      </c>
      <c r="C2152" t="s">
        <v>3</v>
      </c>
      <c r="D2152" t="s">
        <v>624</v>
      </c>
      <c r="E2152">
        <v>32.82</v>
      </c>
      <c r="F2152" t="s">
        <v>6</v>
      </c>
      <c r="G2152" t="str">
        <f>TEXT(Table1[[#This Row],[date1]],"DD")</f>
        <v>10</v>
      </c>
      <c r="H2152" t="str">
        <f>TEXT(Table1[[#This Row],[date1]],"MMM")</f>
        <v>Sep</v>
      </c>
      <c r="I2152">
        <v>2024</v>
      </c>
      <c r="J2152" t="str">
        <f>TEXT(Table1[[#This Row],[date1]],"dddd")</f>
        <v>Tuesday</v>
      </c>
    </row>
    <row r="2153" spans="1:10" x14ac:dyDescent="0.35">
      <c r="A2153" s="1">
        <v>45545</v>
      </c>
      <c r="B2153" s="2">
        <v>2.053935185185185E-2</v>
      </c>
      <c r="C2153" t="s">
        <v>3</v>
      </c>
      <c r="D2153" t="s">
        <v>22</v>
      </c>
      <c r="E2153">
        <v>27.92</v>
      </c>
      <c r="F2153" t="s">
        <v>13</v>
      </c>
      <c r="G2153" t="str">
        <f>TEXT(Table1[[#This Row],[date1]],"DD")</f>
        <v>10</v>
      </c>
      <c r="H2153" t="str">
        <f>TEXT(Table1[[#This Row],[date1]],"MMM")</f>
        <v>Sep</v>
      </c>
      <c r="I2153">
        <v>2024</v>
      </c>
      <c r="J2153" t="str">
        <f>TEXT(Table1[[#This Row],[date1]],"dddd")</f>
        <v>Tuesday</v>
      </c>
    </row>
    <row r="2154" spans="1:10" x14ac:dyDescent="0.35">
      <c r="A2154" s="1">
        <v>45545</v>
      </c>
      <c r="B2154" s="2">
        <v>2.1145833333333332E-2</v>
      </c>
      <c r="C2154" t="s">
        <v>3</v>
      </c>
      <c r="D2154" t="s">
        <v>22</v>
      </c>
      <c r="E2154">
        <v>23.02</v>
      </c>
      <c r="F2154" t="s">
        <v>10</v>
      </c>
      <c r="G2154" t="str">
        <f>TEXT(Table1[[#This Row],[date1]],"DD")</f>
        <v>10</v>
      </c>
      <c r="H2154" t="str">
        <f>TEXT(Table1[[#This Row],[date1]],"MMM")</f>
        <v>Sep</v>
      </c>
      <c r="I2154">
        <v>2024</v>
      </c>
      <c r="J2154" t="str">
        <f>TEXT(Table1[[#This Row],[date1]],"dddd")</f>
        <v>Tuesday</v>
      </c>
    </row>
    <row r="2155" spans="1:10" x14ac:dyDescent="0.35">
      <c r="A2155" s="1">
        <v>45546</v>
      </c>
      <c r="B2155" s="2">
        <v>3.2896990740740741E-2</v>
      </c>
      <c r="C2155" t="s">
        <v>3</v>
      </c>
      <c r="D2155" t="s">
        <v>625</v>
      </c>
      <c r="E2155">
        <v>32.82</v>
      </c>
      <c r="F2155" t="s">
        <v>6</v>
      </c>
      <c r="G2155" t="str">
        <f>TEXT(Table1[[#This Row],[date1]],"DD")</f>
        <v>11</v>
      </c>
      <c r="H2155" t="str">
        <f>TEXT(Table1[[#This Row],[date1]],"MMM")</f>
        <v>Sep</v>
      </c>
      <c r="I2155">
        <v>2024</v>
      </c>
      <c r="J2155" t="str">
        <f>TEXT(Table1[[#This Row],[date1]],"dddd")</f>
        <v>Wednesday</v>
      </c>
    </row>
    <row r="2156" spans="1:10" x14ac:dyDescent="0.35">
      <c r="A2156" s="1">
        <v>45546</v>
      </c>
      <c r="B2156" s="2">
        <v>1.9986111111111111E-2</v>
      </c>
      <c r="C2156" t="s">
        <v>3</v>
      </c>
      <c r="D2156" t="s">
        <v>110</v>
      </c>
      <c r="E2156">
        <v>27.92</v>
      </c>
      <c r="F2156" t="s">
        <v>13</v>
      </c>
      <c r="G2156" t="str">
        <f>TEXT(Table1[[#This Row],[date1]],"DD")</f>
        <v>11</v>
      </c>
      <c r="H2156" t="str">
        <f>TEXT(Table1[[#This Row],[date1]],"MMM")</f>
        <v>Sep</v>
      </c>
      <c r="I2156">
        <v>2024</v>
      </c>
      <c r="J2156" t="str">
        <f>TEXT(Table1[[#This Row],[date1]],"dddd")</f>
        <v>Wednesday</v>
      </c>
    </row>
    <row r="2157" spans="1:10" x14ac:dyDescent="0.35">
      <c r="A2157" s="1">
        <v>45546</v>
      </c>
      <c r="B2157" s="2">
        <v>3.6217592592592593E-2</v>
      </c>
      <c r="C2157" t="s">
        <v>3</v>
      </c>
      <c r="D2157" t="s">
        <v>626</v>
      </c>
      <c r="E2157">
        <v>32.82</v>
      </c>
      <c r="F2157" t="s">
        <v>6</v>
      </c>
      <c r="G2157" t="str">
        <f>TEXT(Table1[[#This Row],[date1]],"DD")</f>
        <v>11</v>
      </c>
      <c r="H2157" t="str">
        <f>TEXT(Table1[[#This Row],[date1]],"MMM")</f>
        <v>Sep</v>
      </c>
      <c r="I2157">
        <v>2024</v>
      </c>
      <c r="J2157" t="str">
        <f>TEXT(Table1[[#This Row],[date1]],"dddd")</f>
        <v>Wednesday</v>
      </c>
    </row>
    <row r="2158" spans="1:10" x14ac:dyDescent="0.35">
      <c r="A2158" s="1">
        <v>45546</v>
      </c>
      <c r="B2158" s="2">
        <v>3.695023148148148E-2</v>
      </c>
      <c r="C2158" t="s">
        <v>3</v>
      </c>
      <c r="D2158" t="s">
        <v>627</v>
      </c>
      <c r="E2158">
        <v>32.82</v>
      </c>
      <c r="F2158" t="s">
        <v>42</v>
      </c>
      <c r="G2158" t="str">
        <f>TEXT(Table1[[#This Row],[date1]],"DD")</f>
        <v>11</v>
      </c>
      <c r="H2158" t="str">
        <f>TEXT(Table1[[#This Row],[date1]],"MMM")</f>
        <v>Sep</v>
      </c>
      <c r="I2158">
        <v>2024</v>
      </c>
      <c r="J2158" t="str">
        <f>TEXT(Table1[[#This Row],[date1]],"dddd")</f>
        <v>Wednesday</v>
      </c>
    </row>
    <row r="2159" spans="1:10" x14ac:dyDescent="0.35">
      <c r="A2159" s="1">
        <v>45546</v>
      </c>
      <c r="B2159" s="2">
        <v>9.2002314814814811E-3</v>
      </c>
      <c r="C2159" t="s">
        <v>3</v>
      </c>
      <c r="D2159" t="s">
        <v>544</v>
      </c>
      <c r="E2159">
        <v>27.92</v>
      </c>
      <c r="F2159" t="s">
        <v>13</v>
      </c>
      <c r="G2159" t="str">
        <f>TEXT(Table1[[#This Row],[date1]],"DD")</f>
        <v>11</v>
      </c>
      <c r="H2159" t="str">
        <f>TEXT(Table1[[#This Row],[date1]],"MMM")</f>
        <v>Sep</v>
      </c>
      <c r="I2159">
        <v>2024</v>
      </c>
      <c r="J2159" t="str">
        <f>TEXT(Table1[[#This Row],[date1]],"dddd")</f>
        <v>Wednesday</v>
      </c>
    </row>
    <row r="2160" spans="1:10" x14ac:dyDescent="0.35">
      <c r="A2160" s="1">
        <v>45546</v>
      </c>
      <c r="B2160" s="2">
        <v>9.9409722222222226E-3</v>
      </c>
      <c r="C2160" t="s">
        <v>3</v>
      </c>
      <c r="D2160" t="s">
        <v>544</v>
      </c>
      <c r="E2160">
        <v>32.82</v>
      </c>
      <c r="F2160" t="s">
        <v>6</v>
      </c>
      <c r="G2160" t="str">
        <f>TEXT(Table1[[#This Row],[date1]],"DD")</f>
        <v>11</v>
      </c>
      <c r="H2160" t="str">
        <f>TEXT(Table1[[#This Row],[date1]],"MMM")</f>
        <v>Sep</v>
      </c>
      <c r="I2160">
        <v>2024</v>
      </c>
      <c r="J2160" t="str">
        <f>TEXT(Table1[[#This Row],[date1]],"dddd")</f>
        <v>Wednesday</v>
      </c>
    </row>
    <row r="2161" spans="1:10" x14ac:dyDescent="0.35">
      <c r="A2161" s="1">
        <v>45546</v>
      </c>
      <c r="B2161" s="2">
        <v>1.0640046296296295E-2</v>
      </c>
      <c r="C2161" t="s">
        <v>3</v>
      </c>
      <c r="D2161" t="s">
        <v>544</v>
      </c>
      <c r="E2161">
        <v>32.82</v>
      </c>
      <c r="F2161" t="s">
        <v>6</v>
      </c>
      <c r="G2161" t="str">
        <f>TEXT(Table1[[#This Row],[date1]],"DD")</f>
        <v>11</v>
      </c>
      <c r="H2161" t="str">
        <f>TEXT(Table1[[#This Row],[date1]],"MMM")</f>
        <v>Sep</v>
      </c>
      <c r="I2161">
        <v>2024</v>
      </c>
      <c r="J2161" t="str">
        <f>TEXT(Table1[[#This Row],[date1]],"dddd")</f>
        <v>Wednesday</v>
      </c>
    </row>
    <row r="2162" spans="1:10" x14ac:dyDescent="0.35">
      <c r="A2162" s="1">
        <v>45546</v>
      </c>
      <c r="B2162" s="2">
        <v>1.0902777777777779E-3</v>
      </c>
      <c r="C2162" t="s">
        <v>3</v>
      </c>
      <c r="D2162" t="s">
        <v>597</v>
      </c>
      <c r="E2162">
        <v>23.02</v>
      </c>
      <c r="F2162" t="s">
        <v>27</v>
      </c>
      <c r="G2162" t="str">
        <f>TEXT(Table1[[#This Row],[date1]],"DD")</f>
        <v>11</v>
      </c>
      <c r="H2162" t="str">
        <f>TEXT(Table1[[#This Row],[date1]],"MMM")</f>
        <v>Sep</v>
      </c>
      <c r="I2162">
        <v>2024</v>
      </c>
      <c r="J2162" t="str">
        <f>TEXT(Table1[[#This Row],[date1]],"dddd")</f>
        <v>Wednesday</v>
      </c>
    </row>
    <row r="2163" spans="1:10" x14ac:dyDescent="0.35">
      <c r="A2163" s="1">
        <v>45547</v>
      </c>
      <c r="B2163" s="2">
        <v>3.9879629629629626E-2</v>
      </c>
      <c r="C2163" t="s">
        <v>3</v>
      </c>
      <c r="D2163" t="s">
        <v>360</v>
      </c>
      <c r="E2163">
        <v>18.12</v>
      </c>
      <c r="F2163" t="s">
        <v>34</v>
      </c>
      <c r="G2163" t="str">
        <f>TEXT(Table1[[#This Row],[date1]],"DD")</f>
        <v>12</v>
      </c>
      <c r="H2163" t="str">
        <f>TEXT(Table1[[#This Row],[date1]],"MMM")</f>
        <v>Sep</v>
      </c>
      <c r="I2163">
        <v>2024</v>
      </c>
      <c r="J2163" t="str">
        <f>TEXT(Table1[[#This Row],[date1]],"dddd")</f>
        <v>Thursday</v>
      </c>
    </row>
    <row r="2164" spans="1:10" x14ac:dyDescent="0.35">
      <c r="A2164" s="1">
        <v>45547</v>
      </c>
      <c r="B2164" s="2">
        <v>4.050694444444445E-2</v>
      </c>
      <c r="C2164" t="s">
        <v>3</v>
      </c>
      <c r="D2164" t="s">
        <v>360</v>
      </c>
      <c r="E2164">
        <v>27.92</v>
      </c>
      <c r="F2164" t="s">
        <v>13</v>
      </c>
      <c r="G2164" t="str">
        <f>TEXT(Table1[[#This Row],[date1]],"DD")</f>
        <v>12</v>
      </c>
      <c r="H2164" t="str">
        <f>TEXT(Table1[[#This Row],[date1]],"MMM")</f>
        <v>Sep</v>
      </c>
      <c r="I2164">
        <v>2024</v>
      </c>
      <c r="J2164" t="str">
        <f>TEXT(Table1[[#This Row],[date1]],"dddd")</f>
        <v>Thursday</v>
      </c>
    </row>
    <row r="2165" spans="1:10" x14ac:dyDescent="0.35">
      <c r="A2165" s="1">
        <v>45547</v>
      </c>
      <c r="B2165" s="2">
        <v>1.9167824074074073E-2</v>
      </c>
      <c r="C2165" t="s">
        <v>3</v>
      </c>
      <c r="D2165" t="s">
        <v>628</v>
      </c>
      <c r="E2165">
        <v>27.92</v>
      </c>
      <c r="F2165" t="s">
        <v>13</v>
      </c>
      <c r="G2165" t="str">
        <f>TEXT(Table1[[#This Row],[date1]],"DD")</f>
        <v>12</v>
      </c>
      <c r="H2165" t="str">
        <f>TEXT(Table1[[#This Row],[date1]],"MMM")</f>
        <v>Sep</v>
      </c>
      <c r="I2165">
        <v>2024</v>
      </c>
      <c r="J2165" t="str">
        <f>TEXT(Table1[[#This Row],[date1]],"dddd")</f>
        <v>Thursday</v>
      </c>
    </row>
    <row r="2166" spans="1:10" x14ac:dyDescent="0.35">
      <c r="A2166" s="1">
        <v>45547</v>
      </c>
      <c r="B2166" s="2">
        <v>5.8125E-3</v>
      </c>
      <c r="C2166" t="s">
        <v>3</v>
      </c>
      <c r="D2166" t="s">
        <v>578</v>
      </c>
      <c r="E2166">
        <v>32.82</v>
      </c>
      <c r="F2166" t="s">
        <v>42</v>
      </c>
      <c r="G2166" t="str">
        <f>TEXT(Table1[[#This Row],[date1]],"DD")</f>
        <v>12</v>
      </c>
      <c r="H2166" t="str">
        <f>TEXT(Table1[[#This Row],[date1]],"MMM")</f>
        <v>Sep</v>
      </c>
      <c r="I2166">
        <v>2024</v>
      </c>
      <c r="J2166" t="str">
        <f>TEXT(Table1[[#This Row],[date1]],"dddd")</f>
        <v>Thursday</v>
      </c>
    </row>
    <row r="2167" spans="1:10" x14ac:dyDescent="0.35">
      <c r="A2167" s="1">
        <v>45547</v>
      </c>
      <c r="B2167" s="2">
        <v>2.1608796296296296E-2</v>
      </c>
      <c r="C2167" t="s">
        <v>3</v>
      </c>
      <c r="D2167" t="s">
        <v>629</v>
      </c>
      <c r="E2167">
        <v>23.02</v>
      </c>
      <c r="F2167" t="s">
        <v>27</v>
      </c>
      <c r="G2167" t="str">
        <f>TEXT(Table1[[#This Row],[date1]],"DD")</f>
        <v>12</v>
      </c>
      <c r="H2167" t="str">
        <f>TEXT(Table1[[#This Row],[date1]],"MMM")</f>
        <v>Sep</v>
      </c>
      <c r="I2167">
        <v>2024</v>
      </c>
      <c r="J2167" t="str">
        <f>TEXT(Table1[[#This Row],[date1]],"dddd")</f>
        <v>Thursday</v>
      </c>
    </row>
    <row r="2168" spans="1:10" x14ac:dyDescent="0.35">
      <c r="A2168" s="1">
        <v>45547</v>
      </c>
      <c r="B2168" s="2">
        <v>2.2488425925925926E-2</v>
      </c>
      <c r="C2168" t="s">
        <v>3</v>
      </c>
      <c r="D2168" t="s">
        <v>629</v>
      </c>
      <c r="E2168">
        <v>23.02</v>
      </c>
      <c r="F2168" t="s">
        <v>27</v>
      </c>
      <c r="G2168" t="str">
        <f>TEXT(Table1[[#This Row],[date1]],"DD")</f>
        <v>12</v>
      </c>
      <c r="H2168" t="str">
        <f>TEXT(Table1[[#This Row],[date1]],"MMM")</f>
        <v>Sep</v>
      </c>
      <c r="I2168">
        <v>2024</v>
      </c>
      <c r="J2168" t="str">
        <f>TEXT(Table1[[#This Row],[date1]],"dddd")</f>
        <v>Thursday</v>
      </c>
    </row>
    <row r="2169" spans="1:10" x14ac:dyDescent="0.35">
      <c r="A2169" s="1">
        <v>45547</v>
      </c>
      <c r="B2169" s="2">
        <v>2.5930555555555557E-2</v>
      </c>
      <c r="C2169" t="s">
        <v>3</v>
      </c>
      <c r="D2169" t="s">
        <v>154</v>
      </c>
      <c r="E2169">
        <v>23.02</v>
      </c>
      <c r="F2169" t="s">
        <v>27</v>
      </c>
      <c r="G2169" t="str">
        <f>TEXT(Table1[[#This Row],[date1]],"DD")</f>
        <v>12</v>
      </c>
      <c r="H2169" t="str">
        <f>TEXT(Table1[[#This Row],[date1]],"MMM")</f>
        <v>Sep</v>
      </c>
      <c r="I2169">
        <v>2024</v>
      </c>
      <c r="J2169" t="str">
        <f>TEXT(Table1[[#This Row],[date1]],"dddd")</f>
        <v>Thursday</v>
      </c>
    </row>
    <row r="2170" spans="1:10" x14ac:dyDescent="0.35">
      <c r="A2170" s="1">
        <v>45547</v>
      </c>
      <c r="B2170" s="2">
        <v>2.6501157407407404E-2</v>
      </c>
      <c r="C2170" t="s">
        <v>3</v>
      </c>
      <c r="D2170" t="s">
        <v>154</v>
      </c>
      <c r="E2170">
        <v>23.02</v>
      </c>
      <c r="F2170" t="s">
        <v>27</v>
      </c>
      <c r="G2170" t="str">
        <f>TEXT(Table1[[#This Row],[date1]],"DD")</f>
        <v>12</v>
      </c>
      <c r="H2170" t="str">
        <f>TEXT(Table1[[#This Row],[date1]],"MMM")</f>
        <v>Sep</v>
      </c>
      <c r="I2170">
        <v>2024</v>
      </c>
      <c r="J2170" t="str">
        <f>TEXT(Table1[[#This Row],[date1]],"dddd")</f>
        <v>Thursday</v>
      </c>
    </row>
    <row r="2171" spans="1:10" x14ac:dyDescent="0.35">
      <c r="A2171" s="1">
        <v>45547</v>
      </c>
      <c r="B2171" s="2">
        <v>9.8611111111111122E-4</v>
      </c>
      <c r="C2171" t="s">
        <v>3</v>
      </c>
      <c r="D2171" t="s">
        <v>630</v>
      </c>
      <c r="E2171">
        <v>32.82</v>
      </c>
      <c r="F2171" t="s">
        <v>6</v>
      </c>
      <c r="G2171" t="str">
        <f>TEXT(Table1[[#This Row],[date1]],"DD")</f>
        <v>12</v>
      </c>
      <c r="H2171" t="str">
        <f>TEXT(Table1[[#This Row],[date1]],"MMM")</f>
        <v>Sep</v>
      </c>
      <c r="I2171">
        <v>2024</v>
      </c>
      <c r="J2171" t="str">
        <f>TEXT(Table1[[#This Row],[date1]],"dddd")</f>
        <v>Thursday</v>
      </c>
    </row>
    <row r="2172" spans="1:10" x14ac:dyDescent="0.35">
      <c r="A2172" s="1">
        <v>45547</v>
      </c>
      <c r="B2172" s="2">
        <v>6.37037037037037E-3</v>
      </c>
      <c r="C2172" t="s">
        <v>3</v>
      </c>
      <c r="D2172" t="s">
        <v>631</v>
      </c>
      <c r="E2172">
        <v>23.02</v>
      </c>
      <c r="F2172" t="s">
        <v>10</v>
      </c>
      <c r="G2172" t="str">
        <f>TEXT(Table1[[#This Row],[date1]],"DD")</f>
        <v>12</v>
      </c>
      <c r="H2172" t="str">
        <f>TEXT(Table1[[#This Row],[date1]],"MMM")</f>
        <v>Sep</v>
      </c>
      <c r="I2172">
        <v>2024</v>
      </c>
      <c r="J2172" t="str">
        <f>TEXT(Table1[[#This Row],[date1]],"dddd")</f>
        <v>Thursday</v>
      </c>
    </row>
    <row r="2173" spans="1:10" x14ac:dyDescent="0.35">
      <c r="A2173" s="1">
        <v>45547</v>
      </c>
      <c r="B2173" s="2">
        <v>7.1898148148148155E-3</v>
      </c>
      <c r="C2173" t="s">
        <v>3</v>
      </c>
      <c r="D2173" t="s">
        <v>631</v>
      </c>
      <c r="E2173">
        <v>32.82</v>
      </c>
      <c r="F2173" t="s">
        <v>42</v>
      </c>
      <c r="G2173" t="str">
        <f>TEXT(Table1[[#This Row],[date1]],"DD")</f>
        <v>12</v>
      </c>
      <c r="H2173" t="str">
        <f>TEXT(Table1[[#This Row],[date1]],"MMM")</f>
        <v>Sep</v>
      </c>
      <c r="I2173">
        <v>2024</v>
      </c>
      <c r="J2173" t="str">
        <f>TEXT(Table1[[#This Row],[date1]],"dddd")</f>
        <v>Thursday</v>
      </c>
    </row>
    <row r="2174" spans="1:10" x14ac:dyDescent="0.35">
      <c r="A2174" s="1">
        <v>45547</v>
      </c>
      <c r="B2174" s="2">
        <v>9.2222222222222219E-3</v>
      </c>
      <c r="C2174" t="s">
        <v>3</v>
      </c>
      <c r="D2174" t="s">
        <v>332</v>
      </c>
      <c r="E2174">
        <v>23.02</v>
      </c>
      <c r="F2174" t="s">
        <v>27</v>
      </c>
      <c r="G2174" t="str">
        <f>TEXT(Table1[[#This Row],[date1]],"DD")</f>
        <v>12</v>
      </c>
      <c r="H2174" t="str">
        <f>TEXT(Table1[[#This Row],[date1]],"MMM")</f>
        <v>Sep</v>
      </c>
      <c r="I2174">
        <v>2024</v>
      </c>
      <c r="J2174" t="str">
        <f>TEXT(Table1[[#This Row],[date1]],"dddd")</f>
        <v>Thursday</v>
      </c>
    </row>
    <row r="2175" spans="1:10" x14ac:dyDescent="0.35">
      <c r="A2175" s="1">
        <v>45548</v>
      </c>
      <c r="B2175" s="2">
        <v>3.9511574074074074E-2</v>
      </c>
      <c r="C2175" t="s">
        <v>3</v>
      </c>
      <c r="D2175" t="s">
        <v>583</v>
      </c>
      <c r="E2175">
        <v>32.82</v>
      </c>
      <c r="F2175" t="s">
        <v>6</v>
      </c>
      <c r="G2175" t="str">
        <f>TEXT(Table1[[#This Row],[date1]],"DD")</f>
        <v>13</v>
      </c>
      <c r="H2175" t="str">
        <f>TEXT(Table1[[#This Row],[date1]],"MMM")</f>
        <v>Sep</v>
      </c>
      <c r="I2175">
        <v>2024</v>
      </c>
      <c r="J2175" t="str">
        <f>TEXT(Table1[[#This Row],[date1]],"dddd")</f>
        <v>Friday</v>
      </c>
    </row>
    <row r="2176" spans="1:10" x14ac:dyDescent="0.35">
      <c r="A2176" s="1">
        <v>45548</v>
      </c>
      <c r="B2176" s="2">
        <v>2.8506944444444446E-2</v>
      </c>
      <c r="C2176" t="s">
        <v>3</v>
      </c>
      <c r="D2176" t="s">
        <v>438</v>
      </c>
      <c r="E2176">
        <v>32.82</v>
      </c>
      <c r="F2176" t="s">
        <v>6</v>
      </c>
      <c r="G2176" t="str">
        <f>TEXT(Table1[[#This Row],[date1]],"DD")</f>
        <v>13</v>
      </c>
      <c r="H2176" t="str">
        <f>TEXT(Table1[[#This Row],[date1]],"MMM")</f>
        <v>Sep</v>
      </c>
      <c r="I2176">
        <v>2024</v>
      </c>
      <c r="J2176" t="str">
        <f>TEXT(Table1[[#This Row],[date1]],"dddd")</f>
        <v>Friday</v>
      </c>
    </row>
    <row r="2177" spans="1:10" x14ac:dyDescent="0.35">
      <c r="A2177" s="1">
        <v>45548</v>
      </c>
      <c r="B2177" s="2">
        <v>3.7682870370370374E-2</v>
      </c>
      <c r="C2177" t="s">
        <v>3</v>
      </c>
      <c r="D2177" t="s">
        <v>388</v>
      </c>
      <c r="E2177">
        <v>32.82</v>
      </c>
      <c r="F2177" t="s">
        <v>6</v>
      </c>
      <c r="G2177" t="str">
        <f>TEXT(Table1[[#This Row],[date1]],"DD")</f>
        <v>13</v>
      </c>
      <c r="H2177" t="str">
        <f>TEXT(Table1[[#This Row],[date1]],"MMM")</f>
        <v>Sep</v>
      </c>
      <c r="I2177">
        <v>2024</v>
      </c>
      <c r="J2177" t="str">
        <f>TEXT(Table1[[#This Row],[date1]],"dddd")</f>
        <v>Friday</v>
      </c>
    </row>
    <row r="2178" spans="1:10" x14ac:dyDescent="0.35">
      <c r="A2178" s="1">
        <v>45548</v>
      </c>
      <c r="B2178" s="2">
        <v>3.5641203703703703E-2</v>
      </c>
      <c r="C2178" t="s">
        <v>3</v>
      </c>
      <c r="D2178" t="s">
        <v>632</v>
      </c>
      <c r="E2178">
        <v>32.82</v>
      </c>
      <c r="F2178" t="s">
        <v>6</v>
      </c>
      <c r="G2178" t="str">
        <f>TEXT(Table1[[#This Row],[date1]],"DD")</f>
        <v>13</v>
      </c>
      <c r="H2178" t="str">
        <f>TEXT(Table1[[#This Row],[date1]],"MMM")</f>
        <v>Sep</v>
      </c>
      <c r="I2178">
        <v>2024</v>
      </c>
      <c r="J2178" t="str">
        <f>TEXT(Table1[[#This Row],[date1]],"dddd")</f>
        <v>Friday</v>
      </c>
    </row>
    <row r="2179" spans="1:10" x14ac:dyDescent="0.35">
      <c r="A2179" s="1">
        <v>45548</v>
      </c>
      <c r="B2179" s="2">
        <v>2.6607638888888889E-2</v>
      </c>
      <c r="C2179" t="s">
        <v>3</v>
      </c>
      <c r="D2179" t="s">
        <v>255</v>
      </c>
      <c r="E2179">
        <v>27.92</v>
      </c>
      <c r="F2179" t="s">
        <v>13</v>
      </c>
      <c r="G2179" t="str">
        <f>TEXT(Table1[[#This Row],[date1]],"DD")</f>
        <v>13</v>
      </c>
      <c r="H2179" t="str">
        <f>TEXT(Table1[[#This Row],[date1]],"MMM")</f>
        <v>Sep</v>
      </c>
      <c r="I2179">
        <v>2024</v>
      </c>
      <c r="J2179" t="str">
        <f>TEXT(Table1[[#This Row],[date1]],"dddd")</f>
        <v>Friday</v>
      </c>
    </row>
    <row r="2180" spans="1:10" x14ac:dyDescent="0.35">
      <c r="A2180" s="1">
        <v>45548</v>
      </c>
      <c r="B2180" s="2">
        <v>3.5346064814814816E-2</v>
      </c>
      <c r="C2180" t="s">
        <v>3</v>
      </c>
      <c r="D2180" t="s">
        <v>565</v>
      </c>
      <c r="E2180">
        <v>27.92</v>
      </c>
      <c r="F2180" t="s">
        <v>13</v>
      </c>
      <c r="G2180" t="str">
        <f>TEXT(Table1[[#This Row],[date1]],"DD")</f>
        <v>13</v>
      </c>
      <c r="H2180" t="str">
        <f>TEXT(Table1[[#This Row],[date1]],"MMM")</f>
        <v>Sep</v>
      </c>
      <c r="I2180">
        <v>2024</v>
      </c>
      <c r="J2180" t="str">
        <f>TEXT(Table1[[#This Row],[date1]],"dddd")</f>
        <v>Friday</v>
      </c>
    </row>
    <row r="2181" spans="1:10" x14ac:dyDescent="0.35">
      <c r="A2181" s="1">
        <v>45549</v>
      </c>
      <c r="B2181" s="2">
        <v>2.0363425925925927E-2</v>
      </c>
      <c r="C2181" t="s">
        <v>3</v>
      </c>
      <c r="D2181" t="s">
        <v>556</v>
      </c>
      <c r="E2181">
        <v>32.82</v>
      </c>
      <c r="F2181" t="s">
        <v>42</v>
      </c>
      <c r="G2181" t="str">
        <f>TEXT(Table1[[#This Row],[date1]],"DD")</f>
        <v>14</v>
      </c>
      <c r="H2181" t="str">
        <f>TEXT(Table1[[#This Row],[date1]],"MMM")</f>
        <v>Sep</v>
      </c>
      <c r="I2181">
        <v>2024</v>
      </c>
      <c r="J2181" t="str">
        <f>TEXT(Table1[[#This Row],[date1]],"dddd")</f>
        <v>Saturday</v>
      </c>
    </row>
    <row r="2182" spans="1:10" x14ac:dyDescent="0.35">
      <c r="A2182" s="1">
        <v>45549</v>
      </c>
      <c r="B2182" s="2">
        <v>2.1028935185185185E-2</v>
      </c>
      <c r="C2182" t="s">
        <v>3</v>
      </c>
      <c r="D2182" t="s">
        <v>556</v>
      </c>
      <c r="E2182">
        <v>32.82</v>
      </c>
      <c r="F2182" t="s">
        <v>42</v>
      </c>
      <c r="G2182" t="str">
        <f>TEXT(Table1[[#This Row],[date1]],"DD")</f>
        <v>14</v>
      </c>
      <c r="H2182" t="str">
        <f>TEXT(Table1[[#This Row],[date1]],"MMM")</f>
        <v>Sep</v>
      </c>
      <c r="I2182">
        <v>2024</v>
      </c>
      <c r="J2182" t="str">
        <f>TEXT(Table1[[#This Row],[date1]],"dddd")</f>
        <v>Saturday</v>
      </c>
    </row>
    <row r="2183" spans="1:10" x14ac:dyDescent="0.35">
      <c r="A2183" s="1">
        <v>45550</v>
      </c>
      <c r="B2183" s="2">
        <v>2.9640046296296296E-2</v>
      </c>
      <c r="C2183" t="s">
        <v>3</v>
      </c>
      <c r="D2183" t="s">
        <v>360</v>
      </c>
      <c r="E2183">
        <v>18.12</v>
      </c>
      <c r="F2183" t="s">
        <v>34</v>
      </c>
      <c r="G2183" t="str">
        <f>TEXT(Table1[[#This Row],[date1]],"DD")</f>
        <v>15</v>
      </c>
      <c r="H2183" t="str">
        <f>TEXT(Table1[[#This Row],[date1]],"MMM")</f>
        <v>Sep</v>
      </c>
      <c r="I2183">
        <v>2024</v>
      </c>
      <c r="J2183" t="str">
        <f>TEXT(Table1[[#This Row],[date1]],"dddd")</f>
        <v>Sunday</v>
      </c>
    </row>
    <row r="2184" spans="1:10" x14ac:dyDescent="0.35">
      <c r="A2184" s="1">
        <v>45550</v>
      </c>
      <c r="B2184" s="2">
        <v>3.4475694444444441E-2</v>
      </c>
      <c r="C2184" t="s">
        <v>3</v>
      </c>
      <c r="D2184" t="s">
        <v>633</v>
      </c>
      <c r="E2184">
        <v>27.92</v>
      </c>
      <c r="F2184" t="s">
        <v>13</v>
      </c>
      <c r="G2184" t="str">
        <f>TEXT(Table1[[#This Row],[date1]],"DD")</f>
        <v>15</v>
      </c>
      <c r="H2184" t="str">
        <f>TEXT(Table1[[#This Row],[date1]],"MMM")</f>
        <v>Sep</v>
      </c>
      <c r="I2184">
        <v>2024</v>
      </c>
      <c r="J2184" t="str">
        <f>TEXT(Table1[[#This Row],[date1]],"dddd")</f>
        <v>Sunday</v>
      </c>
    </row>
    <row r="2185" spans="1:10" x14ac:dyDescent="0.35">
      <c r="A2185" s="1">
        <v>45550</v>
      </c>
      <c r="B2185" s="2">
        <v>3.446064814814815E-2</v>
      </c>
      <c r="C2185" t="s">
        <v>3</v>
      </c>
      <c r="D2185" t="s">
        <v>317</v>
      </c>
      <c r="E2185">
        <v>23.02</v>
      </c>
      <c r="F2185" t="s">
        <v>10</v>
      </c>
      <c r="G2185" t="str">
        <f>TEXT(Table1[[#This Row],[date1]],"DD")</f>
        <v>15</v>
      </c>
      <c r="H2185" t="str">
        <f>TEXT(Table1[[#This Row],[date1]],"MMM")</f>
        <v>Sep</v>
      </c>
      <c r="I2185">
        <v>2024</v>
      </c>
      <c r="J2185" t="str">
        <f>TEXT(Table1[[#This Row],[date1]],"dddd")</f>
        <v>Sunday</v>
      </c>
    </row>
    <row r="2186" spans="1:10" x14ac:dyDescent="0.35">
      <c r="A2186" s="1">
        <v>45550</v>
      </c>
      <c r="B2186" s="2">
        <v>2.522337962962963E-2</v>
      </c>
      <c r="C2186" t="s">
        <v>3</v>
      </c>
      <c r="D2186" t="s">
        <v>154</v>
      </c>
      <c r="E2186">
        <v>23.02</v>
      </c>
      <c r="F2186" t="s">
        <v>27</v>
      </c>
      <c r="G2186" t="str">
        <f>TEXT(Table1[[#This Row],[date1]],"DD")</f>
        <v>15</v>
      </c>
      <c r="H2186" t="str">
        <f>TEXT(Table1[[#This Row],[date1]],"MMM")</f>
        <v>Sep</v>
      </c>
      <c r="I2186">
        <v>2024</v>
      </c>
      <c r="J2186" t="str">
        <f>TEXT(Table1[[#This Row],[date1]],"dddd")</f>
        <v>Sunday</v>
      </c>
    </row>
    <row r="2187" spans="1:10" x14ac:dyDescent="0.35">
      <c r="A2187" s="1">
        <v>45550</v>
      </c>
      <c r="B2187" s="2">
        <v>2.593287037037037E-2</v>
      </c>
      <c r="C2187" t="s">
        <v>3</v>
      </c>
      <c r="D2187" t="s">
        <v>154</v>
      </c>
      <c r="E2187">
        <v>23.02</v>
      </c>
      <c r="F2187" t="s">
        <v>27</v>
      </c>
      <c r="G2187" t="str">
        <f>TEXT(Table1[[#This Row],[date1]],"DD")</f>
        <v>15</v>
      </c>
      <c r="H2187" t="str">
        <f>TEXT(Table1[[#This Row],[date1]],"MMM")</f>
        <v>Sep</v>
      </c>
      <c r="I2187">
        <v>2024</v>
      </c>
      <c r="J2187" t="str">
        <f>TEXT(Table1[[#This Row],[date1]],"dddd")</f>
        <v>Sunday</v>
      </c>
    </row>
    <row r="2188" spans="1:10" x14ac:dyDescent="0.35">
      <c r="A2188" s="1">
        <v>45550</v>
      </c>
      <c r="B2188" s="2">
        <v>3.7021990740740737E-2</v>
      </c>
      <c r="C2188" t="s">
        <v>3</v>
      </c>
      <c r="D2188" t="s">
        <v>556</v>
      </c>
      <c r="E2188">
        <v>32.82</v>
      </c>
      <c r="F2188" t="s">
        <v>42</v>
      </c>
      <c r="G2188" t="str">
        <f>TEXT(Table1[[#This Row],[date1]],"DD")</f>
        <v>15</v>
      </c>
      <c r="H2188" t="str">
        <f>TEXT(Table1[[#This Row],[date1]],"MMM")</f>
        <v>Sep</v>
      </c>
      <c r="I2188">
        <v>2024</v>
      </c>
      <c r="J2188" t="str">
        <f>TEXT(Table1[[#This Row],[date1]],"dddd")</f>
        <v>Sunday</v>
      </c>
    </row>
    <row r="2189" spans="1:10" x14ac:dyDescent="0.35">
      <c r="A2189" s="1">
        <v>45551</v>
      </c>
      <c r="B2189" s="2">
        <v>2.2487268518518521E-2</v>
      </c>
      <c r="C2189" t="s">
        <v>3</v>
      </c>
      <c r="D2189" t="s">
        <v>634</v>
      </c>
      <c r="E2189">
        <v>32.82</v>
      </c>
      <c r="F2189" t="s">
        <v>6</v>
      </c>
      <c r="G2189" t="str">
        <f>TEXT(Table1[[#This Row],[date1]],"DD")</f>
        <v>16</v>
      </c>
      <c r="H2189" t="str">
        <f>TEXT(Table1[[#This Row],[date1]],"MMM")</f>
        <v>Sep</v>
      </c>
      <c r="I2189">
        <v>2024</v>
      </c>
      <c r="J2189" t="str">
        <f>TEXT(Table1[[#This Row],[date1]],"dddd")</f>
        <v>Monday</v>
      </c>
    </row>
    <row r="2190" spans="1:10" x14ac:dyDescent="0.35">
      <c r="A2190" s="1">
        <v>45551</v>
      </c>
      <c r="B2190" s="2">
        <v>2.3342592592592592E-2</v>
      </c>
      <c r="C2190" t="s">
        <v>3</v>
      </c>
      <c r="D2190" t="s">
        <v>597</v>
      </c>
      <c r="E2190">
        <v>27.92</v>
      </c>
      <c r="F2190" t="s">
        <v>13</v>
      </c>
      <c r="G2190" t="str">
        <f>TEXT(Table1[[#This Row],[date1]],"DD")</f>
        <v>16</v>
      </c>
      <c r="H2190" t="str">
        <f>TEXT(Table1[[#This Row],[date1]],"MMM")</f>
        <v>Sep</v>
      </c>
      <c r="I2190">
        <v>2024</v>
      </c>
      <c r="J2190" t="str">
        <f>TEXT(Table1[[#This Row],[date1]],"dddd")</f>
        <v>Monday</v>
      </c>
    </row>
    <row r="2191" spans="1:10" x14ac:dyDescent="0.35">
      <c r="A2191" s="1">
        <v>45551</v>
      </c>
      <c r="B2191" s="2">
        <v>1.619560185185185E-2</v>
      </c>
      <c r="C2191" t="s">
        <v>3</v>
      </c>
      <c r="D2191" t="s">
        <v>634</v>
      </c>
      <c r="E2191">
        <v>32.82</v>
      </c>
      <c r="F2191" t="s">
        <v>6</v>
      </c>
      <c r="G2191" t="str">
        <f>TEXT(Table1[[#This Row],[date1]],"DD")</f>
        <v>16</v>
      </c>
      <c r="H2191" t="str">
        <f>TEXT(Table1[[#This Row],[date1]],"MMM")</f>
        <v>Sep</v>
      </c>
      <c r="I2191">
        <v>2024</v>
      </c>
      <c r="J2191" t="str">
        <f>TEXT(Table1[[#This Row],[date1]],"dddd")</f>
        <v>Monday</v>
      </c>
    </row>
    <row r="2192" spans="1:10" x14ac:dyDescent="0.35">
      <c r="A2192" s="1">
        <v>45551</v>
      </c>
      <c r="B2192" s="2">
        <v>1.1177083333333334E-2</v>
      </c>
      <c r="C2192" t="s">
        <v>3</v>
      </c>
      <c r="D2192" t="s">
        <v>635</v>
      </c>
      <c r="E2192">
        <v>27.92</v>
      </c>
      <c r="F2192" t="s">
        <v>13</v>
      </c>
      <c r="G2192" t="str">
        <f>TEXT(Table1[[#This Row],[date1]],"DD")</f>
        <v>16</v>
      </c>
      <c r="H2192" t="str">
        <f>TEXT(Table1[[#This Row],[date1]],"MMM")</f>
        <v>Sep</v>
      </c>
      <c r="I2192">
        <v>2024</v>
      </c>
      <c r="J2192" t="str">
        <f>TEXT(Table1[[#This Row],[date1]],"dddd")</f>
        <v>Monday</v>
      </c>
    </row>
    <row r="2193" spans="1:10" x14ac:dyDescent="0.35">
      <c r="A2193" s="1">
        <v>45551</v>
      </c>
      <c r="B2193" s="2">
        <v>1.2538194444444444E-2</v>
      </c>
      <c r="C2193" t="s">
        <v>3</v>
      </c>
      <c r="D2193" t="s">
        <v>636</v>
      </c>
      <c r="E2193">
        <v>32.82</v>
      </c>
      <c r="F2193" t="s">
        <v>6</v>
      </c>
      <c r="G2193" t="str">
        <f>TEXT(Table1[[#This Row],[date1]],"DD")</f>
        <v>16</v>
      </c>
      <c r="H2193" t="str">
        <f>TEXT(Table1[[#This Row],[date1]],"MMM")</f>
        <v>Sep</v>
      </c>
      <c r="I2193">
        <v>2024</v>
      </c>
      <c r="J2193" t="str">
        <f>TEXT(Table1[[#This Row],[date1]],"dddd")</f>
        <v>Monday</v>
      </c>
    </row>
    <row r="2194" spans="1:10" x14ac:dyDescent="0.35">
      <c r="A2194" s="1">
        <v>45551</v>
      </c>
      <c r="B2194" s="2">
        <v>3.8025462962962962E-2</v>
      </c>
      <c r="C2194" t="s">
        <v>3</v>
      </c>
      <c r="D2194" t="s">
        <v>637</v>
      </c>
      <c r="E2194">
        <v>32.82</v>
      </c>
      <c r="F2194" t="s">
        <v>6</v>
      </c>
      <c r="G2194" t="str">
        <f>TEXT(Table1[[#This Row],[date1]],"DD")</f>
        <v>16</v>
      </c>
      <c r="H2194" t="str">
        <f>TEXT(Table1[[#This Row],[date1]],"MMM")</f>
        <v>Sep</v>
      </c>
      <c r="I2194">
        <v>2024</v>
      </c>
      <c r="J2194" t="str">
        <f>TEXT(Table1[[#This Row],[date1]],"dddd")</f>
        <v>Monday</v>
      </c>
    </row>
    <row r="2195" spans="1:10" x14ac:dyDescent="0.35">
      <c r="A2195" s="1">
        <v>45551</v>
      </c>
      <c r="B2195" s="2">
        <v>3.8950231481481482E-2</v>
      </c>
      <c r="C2195" t="s">
        <v>3</v>
      </c>
      <c r="D2195" t="s">
        <v>638</v>
      </c>
      <c r="E2195">
        <v>32.82</v>
      </c>
      <c r="F2195" t="s">
        <v>6</v>
      </c>
      <c r="G2195" t="str">
        <f>TEXT(Table1[[#This Row],[date1]],"DD")</f>
        <v>16</v>
      </c>
      <c r="H2195" t="str">
        <f>TEXT(Table1[[#This Row],[date1]],"MMM")</f>
        <v>Sep</v>
      </c>
      <c r="I2195">
        <v>2024</v>
      </c>
      <c r="J2195" t="str">
        <f>TEXT(Table1[[#This Row],[date1]],"dddd")</f>
        <v>Monday</v>
      </c>
    </row>
    <row r="2196" spans="1:10" x14ac:dyDescent="0.35">
      <c r="A2196" s="1">
        <v>45551</v>
      </c>
      <c r="B2196" s="2">
        <v>7.1608796296296299E-3</v>
      </c>
      <c r="C2196" t="s">
        <v>3</v>
      </c>
      <c r="D2196" t="s">
        <v>639</v>
      </c>
      <c r="E2196">
        <v>27.92</v>
      </c>
      <c r="F2196" t="s">
        <v>13</v>
      </c>
      <c r="G2196" t="str">
        <f>TEXT(Table1[[#This Row],[date1]],"DD")</f>
        <v>16</v>
      </c>
      <c r="H2196" t="str">
        <f>TEXT(Table1[[#This Row],[date1]],"MMM")</f>
        <v>Sep</v>
      </c>
      <c r="I2196">
        <v>2024</v>
      </c>
      <c r="J2196" t="str">
        <f>TEXT(Table1[[#This Row],[date1]],"dddd")</f>
        <v>Monday</v>
      </c>
    </row>
    <row r="2197" spans="1:10" x14ac:dyDescent="0.35">
      <c r="A2197" s="1">
        <v>45551</v>
      </c>
      <c r="B2197" s="2">
        <v>8.0150462962962962E-3</v>
      </c>
      <c r="C2197" t="s">
        <v>3</v>
      </c>
      <c r="D2197" t="s">
        <v>639</v>
      </c>
      <c r="E2197">
        <v>32.82</v>
      </c>
      <c r="F2197" t="s">
        <v>6</v>
      </c>
      <c r="G2197" t="str">
        <f>TEXT(Table1[[#This Row],[date1]],"DD")</f>
        <v>16</v>
      </c>
      <c r="H2197" t="str">
        <f>TEXT(Table1[[#This Row],[date1]],"MMM")</f>
        <v>Sep</v>
      </c>
      <c r="I2197">
        <v>2024</v>
      </c>
      <c r="J2197" t="str">
        <f>TEXT(Table1[[#This Row],[date1]],"dddd")</f>
        <v>Monday</v>
      </c>
    </row>
    <row r="2198" spans="1:10" x14ac:dyDescent="0.35">
      <c r="A2198" s="1">
        <v>45551</v>
      </c>
      <c r="B2198" s="2">
        <v>2.624189814814815E-2</v>
      </c>
      <c r="C2198" t="s">
        <v>3</v>
      </c>
      <c r="D2198" t="s">
        <v>300</v>
      </c>
      <c r="E2198">
        <v>27.92</v>
      </c>
      <c r="F2198" t="s">
        <v>13</v>
      </c>
      <c r="G2198" t="str">
        <f>TEXT(Table1[[#This Row],[date1]],"DD")</f>
        <v>16</v>
      </c>
      <c r="H2198" t="str">
        <f>TEXT(Table1[[#This Row],[date1]],"MMM")</f>
        <v>Sep</v>
      </c>
      <c r="I2198">
        <v>2024</v>
      </c>
      <c r="J2198" t="str">
        <f>TEXT(Table1[[#This Row],[date1]],"dddd")</f>
        <v>Monday</v>
      </c>
    </row>
    <row r="2199" spans="1:10" x14ac:dyDescent="0.35">
      <c r="A2199" s="1">
        <v>45551</v>
      </c>
      <c r="B2199" s="2">
        <v>2.6952546296296294E-2</v>
      </c>
      <c r="C2199" t="s">
        <v>3</v>
      </c>
      <c r="D2199" t="s">
        <v>110</v>
      </c>
      <c r="E2199">
        <v>27.92</v>
      </c>
      <c r="F2199" t="s">
        <v>13</v>
      </c>
      <c r="G2199" t="str">
        <f>TEXT(Table1[[#This Row],[date1]],"DD")</f>
        <v>16</v>
      </c>
      <c r="H2199" t="str">
        <f>TEXT(Table1[[#This Row],[date1]],"MMM")</f>
        <v>Sep</v>
      </c>
      <c r="I2199">
        <v>2024</v>
      </c>
      <c r="J2199" t="str">
        <f>TEXT(Table1[[#This Row],[date1]],"dddd")</f>
        <v>Monday</v>
      </c>
    </row>
    <row r="2200" spans="1:10" x14ac:dyDescent="0.35">
      <c r="A2200" s="1">
        <v>45552</v>
      </c>
      <c r="B2200" s="2">
        <v>3.8170138888888892E-2</v>
      </c>
      <c r="C2200" t="s">
        <v>3</v>
      </c>
      <c r="D2200" t="s">
        <v>640</v>
      </c>
      <c r="E2200">
        <v>23.02</v>
      </c>
      <c r="F2200" t="s">
        <v>27</v>
      </c>
      <c r="G2200" t="str">
        <f>TEXT(Table1[[#This Row],[date1]],"DD")</f>
        <v>17</v>
      </c>
      <c r="H2200" t="str">
        <f>TEXT(Table1[[#This Row],[date1]],"MMM")</f>
        <v>Sep</v>
      </c>
      <c r="I2200">
        <v>2024</v>
      </c>
      <c r="J2200" t="str">
        <f>TEXT(Table1[[#This Row],[date1]],"dddd")</f>
        <v>Tuesday</v>
      </c>
    </row>
    <row r="2201" spans="1:10" x14ac:dyDescent="0.35">
      <c r="A2201" s="1">
        <v>45552</v>
      </c>
      <c r="B2201" s="2">
        <v>6.2604166666666667E-3</v>
      </c>
      <c r="C2201" t="s">
        <v>3</v>
      </c>
      <c r="D2201" t="s">
        <v>634</v>
      </c>
      <c r="E2201">
        <v>32.82</v>
      </c>
      <c r="F2201" t="s">
        <v>6</v>
      </c>
      <c r="G2201" t="str">
        <f>TEXT(Table1[[#This Row],[date1]],"DD")</f>
        <v>17</v>
      </c>
      <c r="H2201" t="str">
        <f>TEXT(Table1[[#This Row],[date1]],"MMM")</f>
        <v>Sep</v>
      </c>
      <c r="I2201">
        <v>2024</v>
      </c>
      <c r="J2201" t="str">
        <f>TEXT(Table1[[#This Row],[date1]],"dddd")</f>
        <v>Tuesday</v>
      </c>
    </row>
    <row r="2202" spans="1:10" x14ac:dyDescent="0.35">
      <c r="A2202" s="1">
        <v>45552</v>
      </c>
      <c r="B2202" s="2">
        <v>2.6129629629629628E-2</v>
      </c>
      <c r="C2202" t="s">
        <v>3</v>
      </c>
      <c r="D2202" t="s">
        <v>289</v>
      </c>
      <c r="E2202">
        <v>27.92</v>
      </c>
      <c r="F2202" t="s">
        <v>13</v>
      </c>
      <c r="G2202" t="str">
        <f>TEXT(Table1[[#This Row],[date1]],"DD")</f>
        <v>17</v>
      </c>
      <c r="H2202" t="str">
        <f>TEXT(Table1[[#This Row],[date1]],"MMM")</f>
        <v>Sep</v>
      </c>
      <c r="I2202">
        <v>2024</v>
      </c>
      <c r="J2202" t="str">
        <f>TEXT(Table1[[#This Row],[date1]],"dddd")</f>
        <v>Tuesday</v>
      </c>
    </row>
    <row r="2203" spans="1:10" x14ac:dyDescent="0.35">
      <c r="A2203" s="1">
        <v>45552</v>
      </c>
      <c r="B2203" s="2">
        <v>2.9531249999999998E-2</v>
      </c>
      <c r="C2203" t="s">
        <v>3</v>
      </c>
      <c r="D2203" t="s">
        <v>154</v>
      </c>
      <c r="E2203">
        <v>23.02</v>
      </c>
      <c r="F2203" t="s">
        <v>27</v>
      </c>
      <c r="G2203" t="str">
        <f>TEXT(Table1[[#This Row],[date1]],"DD")</f>
        <v>17</v>
      </c>
      <c r="H2203" t="str">
        <f>TEXT(Table1[[#This Row],[date1]],"MMM")</f>
        <v>Sep</v>
      </c>
      <c r="I2203">
        <v>2024</v>
      </c>
      <c r="J2203" t="str">
        <f>TEXT(Table1[[#This Row],[date1]],"dddd")</f>
        <v>Tuesday</v>
      </c>
    </row>
    <row r="2204" spans="1:10" x14ac:dyDescent="0.35">
      <c r="A2204" s="1">
        <v>45552</v>
      </c>
      <c r="B2204" s="2">
        <v>6.9884259259259257E-3</v>
      </c>
      <c r="C2204" t="s">
        <v>3</v>
      </c>
      <c r="D2204" t="s">
        <v>567</v>
      </c>
      <c r="E2204">
        <v>32.82</v>
      </c>
      <c r="F2204" t="s">
        <v>42</v>
      </c>
      <c r="G2204" t="str">
        <f>TEXT(Table1[[#This Row],[date1]],"DD")</f>
        <v>17</v>
      </c>
      <c r="H2204" t="str">
        <f>TEXT(Table1[[#This Row],[date1]],"MMM")</f>
        <v>Sep</v>
      </c>
      <c r="I2204">
        <v>2024</v>
      </c>
      <c r="J2204" t="str">
        <f>TEXT(Table1[[#This Row],[date1]],"dddd")</f>
        <v>Tuesday</v>
      </c>
    </row>
    <row r="2205" spans="1:10" x14ac:dyDescent="0.35">
      <c r="A2205" s="1">
        <v>45552</v>
      </c>
      <c r="B2205" s="2">
        <v>7.7337962962962968E-3</v>
      </c>
      <c r="C2205" t="s">
        <v>3</v>
      </c>
      <c r="D2205" t="s">
        <v>567</v>
      </c>
      <c r="E2205">
        <v>27.92</v>
      </c>
      <c r="F2205" t="s">
        <v>13</v>
      </c>
      <c r="G2205" t="str">
        <f>TEXT(Table1[[#This Row],[date1]],"DD")</f>
        <v>17</v>
      </c>
      <c r="H2205" t="str">
        <f>TEXT(Table1[[#This Row],[date1]],"MMM")</f>
        <v>Sep</v>
      </c>
      <c r="I2205">
        <v>2024</v>
      </c>
      <c r="J2205" t="str">
        <f>TEXT(Table1[[#This Row],[date1]],"dddd")</f>
        <v>Tuesday</v>
      </c>
    </row>
    <row r="2206" spans="1:10" x14ac:dyDescent="0.35">
      <c r="A2206" s="1">
        <v>45552</v>
      </c>
      <c r="B2206" s="2">
        <v>2.4268518518518519E-2</v>
      </c>
      <c r="C2206" t="s">
        <v>3</v>
      </c>
      <c r="D2206" t="s">
        <v>633</v>
      </c>
      <c r="E2206">
        <v>27.92</v>
      </c>
      <c r="F2206" t="s">
        <v>13</v>
      </c>
      <c r="G2206" t="str">
        <f>TEXT(Table1[[#This Row],[date1]],"DD")</f>
        <v>17</v>
      </c>
      <c r="H2206" t="str">
        <f>TEXT(Table1[[#This Row],[date1]],"MMM")</f>
        <v>Sep</v>
      </c>
      <c r="I2206">
        <v>2024</v>
      </c>
      <c r="J2206" t="str">
        <f>TEXT(Table1[[#This Row],[date1]],"dddd")</f>
        <v>Tuesday</v>
      </c>
    </row>
    <row r="2207" spans="1:10" x14ac:dyDescent="0.35">
      <c r="A2207" s="1">
        <v>45552</v>
      </c>
      <c r="B2207" s="2">
        <v>2.6780092592592595E-2</v>
      </c>
      <c r="C2207" t="s">
        <v>3</v>
      </c>
      <c r="D2207" t="s">
        <v>641</v>
      </c>
      <c r="E2207">
        <v>18.12</v>
      </c>
      <c r="F2207" t="s">
        <v>34</v>
      </c>
      <c r="G2207" t="str">
        <f>TEXT(Table1[[#This Row],[date1]],"DD")</f>
        <v>17</v>
      </c>
      <c r="H2207" t="str">
        <f>TEXT(Table1[[#This Row],[date1]],"MMM")</f>
        <v>Sep</v>
      </c>
      <c r="I2207">
        <v>2024</v>
      </c>
      <c r="J2207" t="str">
        <f>TEXT(Table1[[#This Row],[date1]],"dddd")</f>
        <v>Tuesday</v>
      </c>
    </row>
    <row r="2208" spans="1:10" x14ac:dyDescent="0.35">
      <c r="A2208" s="1">
        <v>45552</v>
      </c>
      <c r="B2208" s="2">
        <v>2.7473379629629629E-2</v>
      </c>
      <c r="C2208" t="s">
        <v>3</v>
      </c>
      <c r="D2208" t="s">
        <v>641</v>
      </c>
      <c r="E2208">
        <v>27.92</v>
      </c>
      <c r="F2208" t="s">
        <v>13</v>
      </c>
      <c r="G2208" t="str">
        <f>TEXT(Table1[[#This Row],[date1]],"DD")</f>
        <v>17</v>
      </c>
      <c r="H2208" t="str">
        <f>TEXT(Table1[[#This Row],[date1]],"MMM")</f>
        <v>Sep</v>
      </c>
      <c r="I2208">
        <v>2024</v>
      </c>
      <c r="J2208" t="str">
        <f>TEXT(Table1[[#This Row],[date1]],"dddd")</f>
        <v>Tuesday</v>
      </c>
    </row>
    <row r="2209" spans="1:10" x14ac:dyDescent="0.35">
      <c r="A2209" s="1">
        <v>45552</v>
      </c>
      <c r="B2209" s="2">
        <v>3.0731481481481478E-2</v>
      </c>
      <c r="C2209" t="s">
        <v>3</v>
      </c>
      <c r="D2209" t="s">
        <v>642</v>
      </c>
      <c r="E2209">
        <v>32.82</v>
      </c>
      <c r="F2209" t="s">
        <v>6</v>
      </c>
      <c r="G2209" t="str">
        <f>TEXT(Table1[[#This Row],[date1]],"DD")</f>
        <v>17</v>
      </c>
      <c r="H2209" t="str">
        <f>TEXT(Table1[[#This Row],[date1]],"MMM")</f>
        <v>Sep</v>
      </c>
      <c r="I2209">
        <v>2024</v>
      </c>
      <c r="J2209" t="str">
        <f>TEXT(Table1[[#This Row],[date1]],"dddd")</f>
        <v>Tuesday</v>
      </c>
    </row>
    <row r="2210" spans="1:10" x14ac:dyDescent="0.35">
      <c r="A2210" s="1">
        <v>45552</v>
      </c>
      <c r="B2210" s="2">
        <v>3.7766203703703705E-2</v>
      </c>
      <c r="C2210" t="s">
        <v>3</v>
      </c>
      <c r="D2210" t="s">
        <v>567</v>
      </c>
      <c r="E2210">
        <v>27.92</v>
      </c>
      <c r="F2210" t="s">
        <v>13</v>
      </c>
      <c r="G2210" t="str">
        <f>TEXT(Table1[[#This Row],[date1]],"DD")</f>
        <v>17</v>
      </c>
      <c r="H2210" t="str">
        <f>TEXT(Table1[[#This Row],[date1]],"MMM")</f>
        <v>Sep</v>
      </c>
      <c r="I2210">
        <v>2024</v>
      </c>
      <c r="J2210" t="str">
        <f>TEXT(Table1[[#This Row],[date1]],"dddd")</f>
        <v>Tuesday</v>
      </c>
    </row>
    <row r="2211" spans="1:10" x14ac:dyDescent="0.35">
      <c r="A2211" s="1">
        <v>45552</v>
      </c>
      <c r="B2211" s="2">
        <v>3.8555555555555551E-2</v>
      </c>
      <c r="C2211" t="s">
        <v>3</v>
      </c>
      <c r="D2211" t="s">
        <v>643</v>
      </c>
      <c r="E2211">
        <v>23.02</v>
      </c>
      <c r="F2211" t="s">
        <v>27</v>
      </c>
      <c r="G2211" t="str">
        <f>TEXT(Table1[[#This Row],[date1]],"DD")</f>
        <v>17</v>
      </c>
      <c r="H2211" t="str">
        <f>TEXT(Table1[[#This Row],[date1]],"MMM")</f>
        <v>Sep</v>
      </c>
      <c r="I2211">
        <v>2024</v>
      </c>
      <c r="J2211" t="str">
        <f>TEXT(Table1[[#This Row],[date1]],"dddd")</f>
        <v>Tuesday</v>
      </c>
    </row>
    <row r="2212" spans="1:10" x14ac:dyDescent="0.35">
      <c r="A2212" s="1">
        <v>45552</v>
      </c>
      <c r="B2212" s="2">
        <v>2.0569444444444446E-2</v>
      </c>
      <c r="C2212" t="s">
        <v>3</v>
      </c>
      <c r="D2212" t="s">
        <v>567</v>
      </c>
      <c r="E2212">
        <v>32.82</v>
      </c>
      <c r="F2212" t="s">
        <v>42</v>
      </c>
      <c r="G2212" t="str">
        <f>TEXT(Table1[[#This Row],[date1]],"DD")</f>
        <v>17</v>
      </c>
      <c r="H2212" t="str">
        <f>TEXT(Table1[[#This Row],[date1]],"MMM")</f>
        <v>Sep</v>
      </c>
      <c r="I2212">
        <v>2024</v>
      </c>
      <c r="J2212" t="str">
        <f>TEXT(Table1[[#This Row],[date1]],"dddd")</f>
        <v>Tuesday</v>
      </c>
    </row>
    <row r="2213" spans="1:10" x14ac:dyDescent="0.35">
      <c r="A2213" s="1">
        <v>45552</v>
      </c>
      <c r="B2213" s="2">
        <v>2.1535879629629631E-2</v>
      </c>
      <c r="C2213" t="s">
        <v>3</v>
      </c>
      <c r="D2213" t="s">
        <v>643</v>
      </c>
      <c r="E2213">
        <v>32.82</v>
      </c>
      <c r="F2213" t="s">
        <v>6</v>
      </c>
      <c r="G2213" t="str">
        <f>TEXT(Table1[[#This Row],[date1]],"DD")</f>
        <v>17</v>
      </c>
      <c r="H2213" t="str">
        <f>TEXT(Table1[[#This Row],[date1]],"MMM")</f>
        <v>Sep</v>
      </c>
      <c r="I2213">
        <v>2024</v>
      </c>
      <c r="J2213" t="str">
        <f>TEXT(Table1[[#This Row],[date1]],"dddd")</f>
        <v>Tuesday</v>
      </c>
    </row>
    <row r="2214" spans="1:10" x14ac:dyDescent="0.35">
      <c r="A2214" s="1">
        <v>45552</v>
      </c>
      <c r="B2214" s="2">
        <v>3.7775462962962962E-2</v>
      </c>
      <c r="C2214" t="s">
        <v>3</v>
      </c>
      <c r="D2214" t="s">
        <v>644</v>
      </c>
      <c r="E2214">
        <v>32.82</v>
      </c>
      <c r="F2214" t="s">
        <v>8</v>
      </c>
      <c r="G2214" t="str">
        <f>TEXT(Table1[[#This Row],[date1]],"DD")</f>
        <v>17</v>
      </c>
      <c r="H2214" t="str">
        <f>TEXT(Table1[[#This Row],[date1]],"MMM")</f>
        <v>Sep</v>
      </c>
      <c r="I2214">
        <v>2024</v>
      </c>
      <c r="J2214" t="str">
        <f>TEXT(Table1[[#This Row],[date1]],"dddd")</f>
        <v>Tuesday</v>
      </c>
    </row>
    <row r="2215" spans="1:10" x14ac:dyDescent="0.35">
      <c r="A2215" s="1">
        <v>45552</v>
      </c>
      <c r="B2215" s="2">
        <v>5.3124999999999993E-4</v>
      </c>
      <c r="C2215" t="s">
        <v>3</v>
      </c>
      <c r="D2215" t="s">
        <v>645</v>
      </c>
      <c r="E2215">
        <v>27.92</v>
      </c>
      <c r="F2215" t="s">
        <v>13</v>
      </c>
      <c r="G2215" t="str">
        <f>TEXT(Table1[[#This Row],[date1]],"DD")</f>
        <v>17</v>
      </c>
      <c r="H2215" t="str">
        <f>TEXT(Table1[[#This Row],[date1]],"MMM")</f>
        <v>Sep</v>
      </c>
      <c r="I2215">
        <v>2024</v>
      </c>
      <c r="J2215" t="str">
        <f>TEXT(Table1[[#This Row],[date1]],"dddd")</f>
        <v>Tuesday</v>
      </c>
    </row>
    <row r="2216" spans="1:10" x14ac:dyDescent="0.35">
      <c r="A2216" s="1">
        <v>45552</v>
      </c>
      <c r="B2216" s="2">
        <v>2.7002314814814814E-3</v>
      </c>
      <c r="C2216" t="s">
        <v>3</v>
      </c>
      <c r="D2216" t="s">
        <v>646</v>
      </c>
      <c r="E2216">
        <v>27.92</v>
      </c>
      <c r="F2216" t="s">
        <v>13</v>
      </c>
      <c r="G2216" t="str">
        <f>TEXT(Table1[[#This Row],[date1]],"DD")</f>
        <v>17</v>
      </c>
      <c r="H2216" t="str">
        <f>TEXT(Table1[[#This Row],[date1]],"MMM")</f>
        <v>Sep</v>
      </c>
      <c r="I2216">
        <v>2024</v>
      </c>
      <c r="J2216" t="str">
        <f>TEXT(Table1[[#This Row],[date1]],"dddd")</f>
        <v>Tuesday</v>
      </c>
    </row>
    <row r="2217" spans="1:10" x14ac:dyDescent="0.35">
      <c r="A2217" s="1">
        <v>45552</v>
      </c>
      <c r="B2217" s="2">
        <v>8.8877314814814808E-3</v>
      </c>
      <c r="C2217" t="s">
        <v>3</v>
      </c>
      <c r="D2217" t="s">
        <v>647</v>
      </c>
      <c r="E2217">
        <v>32.82</v>
      </c>
      <c r="F2217" t="s">
        <v>6</v>
      </c>
      <c r="G2217" t="str">
        <f>TEXT(Table1[[#This Row],[date1]],"DD")</f>
        <v>17</v>
      </c>
      <c r="H2217" t="str">
        <f>TEXT(Table1[[#This Row],[date1]],"MMM")</f>
        <v>Sep</v>
      </c>
      <c r="I2217">
        <v>2024</v>
      </c>
      <c r="J2217" t="str">
        <f>TEXT(Table1[[#This Row],[date1]],"dddd")</f>
        <v>Tuesday</v>
      </c>
    </row>
    <row r="2218" spans="1:10" x14ac:dyDescent="0.35">
      <c r="A2218" s="1">
        <v>45552</v>
      </c>
      <c r="B2218" s="2">
        <v>9.71875E-3</v>
      </c>
      <c r="C2218" t="s">
        <v>3</v>
      </c>
      <c r="D2218" t="s">
        <v>647</v>
      </c>
      <c r="E2218">
        <v>27.92</v>
      </c>
      <c r="F2218" t="s">
        <v>13</v>
      </c>
      <c r="G2218" t="str">
        <f>TEXT(Table1[[#This Row],[date1]],"DD")</f>
        <v>17</v>
      </c>
      <c r="H2218" t="str">
        <f>TEXT(Table1[[#This Row],[date1]],"MMM")</f>
        <v>Sep</v>
      </c>
      <c r="I2218">
        <v>2024</v>
      </c>
      <c r="J2218" t="str">
        <f>TEXT(Table1[[#This Row],[date1]],"dddd")</f>
        <v>Tuesday</v>
      </c>
    </row>
    <row r="2219" spans="1:10" x14ac:dyDescent="0.35">
      <c r="A2219" s="1">
        <v>45552</v>
      </c>
      <c r="B2219" s="2">
        <v>1.0410879629629629E-2</v>
      </c>
      <c r="C2219" t="s">
        <v>3</v>
      </c>
      <c r="D2219" t="s">
        <v>647</v>
      </c>
      <c r="E2219">
        <v>27.92</v>
      </c>
      <c r="F2219" t="s">
        <v>13</v>
      </c>
      <c r="G2219" t="str">
        <f>TEXT(Table1[[#This Row],[date1]],"DD")</f>
        <v>17</v>
      </c>
      <c r="H2219" t="str">
        <f>TEXT(Table1[[#This Row],[date1]],"MMM")</f>
        <v>Sep</v>
      </c>
      <c r="I2219">
        <v>2024</v>
      </c>
      <c r="J2219" t="str">
        <f>TEXT(Table1[[#This Row],[date1]],"dddd")</f>
        <v>Tuesday</v>
      </c>
    </row>
    <row r="2220" spans="1:10" x14ac:dyDescent="0.35">
      <c r="A2220" s="1">
        <v>45552</v>
      </c>
      <c r="B2220" s="2">
        <v>2.2192129629629631E-2</v>
      </c>
      <c r="C2220" t="s">
        <v>3</v>
      </c>
      <c r="D2220" t="s">
        <v>648</v>
      </c>
      <c r="E2220">
        <v>27.92</v>
      </c>
      <c r="F2220" t="s">
        <v>13</v>
      </c>
      <c r="G2220" t="str">
        <f>TEXT(Table1[[#This Row],[date1]],"DD")</f>
        <v>17</v>
      </c>
      <c r="H2220" t="str">
        <f>TEXT(Table1[[#This Row],[date1]],"MMM")</f>
        <v>Sep</v>
      </c>
      <c r="I2220">
        <v>2024</v>
      </c>
      <c r="J2220" t="str">
        <f>TEXT(Table1[[#This Row],[date1]],"dddd")</f>
        <v>Tuesday</v>
      </c>
    </row>
    <row r="2221" spans="1:10" x14ac:dyDescent="0.35">
      <c r="A2221" s="1">
        <v>45552</v>
      </c>
      <c r="B2221" s="2">
        <v>1.361111111111111E-2</v>
      </c>
      <c r="C2221" t="s">
        <v>3</v>
      </c>
      <c r="D2221" t="s">
        <v>649</v>
      </c>
      <c r="E2221">
        <v>32.82</v>
      </c>
      <c r="F2221" t="s">
        <v>8</v>
      </c>
      <c r="G2221" t="str">
        <f>TEXT(Table1[[#This Row],[date1]],"DD")</f>
        <v>17</v>
      </c>
      <c r="H2221" t="str">
        <f>TEXT(Table1[[#This Row],[date1]],"MMM")</f>
        <v>Sep</v>
      </c>
      <c r="I2221">
        <v>2024</v>
      </c>
      <c r="J2221" t="str">
        <f>TEXT(Table1[[#This Row],[date1]],"dddd")</f>
        <v>Tuesday</v>
      </c>
    </row>
    <row r="2222" spans="1:10" x14ac:dyDescent="0.35">
      <c r="A2222" s="1">
        <v>45552</v>
      </c>
      <c r="B2222" s="2">
        <v>1.4113425925925927E-2</v>
      </c>
      <c r="C2222" t="s">
        <v>3</v>
      </c>
      <c r="D2222" t="s">
        <v>650</v>
      </c>
      <c r="E2222">
        <v>32.82</v>
      </c>
      <c r="F2222" t="s">
        <v>8</v>
      </c>
      <c r="G2222" t="str">
        <f>TEXT(Table1[[#This Row],[date1]],"DD")</f>
        <v>17</v>
      </c>
      <c r="H2222" t="str">
        <f>TEXT(Table1[[#This Row],[date1]],"MMM")</f>
        <v>Sep</v>
      </c>
      <c r="I2222">
        <v>2024</v>
      </c>
      <c r="J2222" t="str">
        <f>TEXT(Table1[[#This Row],[date1]],"dddd")</f>
        <v>Tuesday</v>
      </c>
    </row>
    <row r="2223" spans="1:10" x14ac:dyDescent="0.35">
      <c r="A2223" s="1">
        <v>45553</v>
      </c>
      <c r="B2223" s="2">
        <v>2.0704861111111111E-2</v>
      </c>
      <c r="C2223" t="s">
        <v>3</v>
      </c>
      <c r="D2223" t="s">
        <v>651</v>
      </c>
      <c r="E2223">
        <v>32.82</v>
      </c>
      <c r="F2223" t="s">
        <v>6</v>
      </c>
      <c r="G2223" t="str">
        <f>TEXT(Table1[[#This Row],[date1]],"DD")</f>
        <v>18</v>
      </c>
      <c r="H2223" t="str">
        <f>TEXT(Table1[[#This Row],[date1]],"MMM")</f>
        <v>Sep</v>
      </c>
      <c r="I2223">
        <v>2024</v>
      </c>
      <c r="J2223" t="str">
        <f>TEXT(Table1[[#This Row],[date1]],"dddd")</f>
        <v>Wednesday</v>
      </c>
    </row>
    <row r="2224" spans="1:10" x14ac:dyDescent="0.35">
      <c r="A2224" s="1">
        <v>45553</v>
      </c>
      <c r="B2224" s="2">
        <v>2.3839120370370368E-2</v>
      </c>
      <c r="C2224" t="s">
        <v>3</v>
      </c>
      <c r="D2224" t="s">
        <v>652</v>
      </c>
      <c r="E2224">
        <v>32.82</v>
      </c>
      <c r="F2224" t="s">
        <v>6</v>
      </c>
      <c r="G2224" t="str">
        <f>TEXT(Table1[[#This Row],[date1]],"DD")</f>
        <v>18</v>
      </c>
      <c r="H2224" t="str">
        <f>TEXT(Table1[[#This Row],[date1]],"MMM")</f>
        <v>Sep</v>
      </c>
      <c r="I2224">
        <v>2024</v>
      </c>
      <c r="J2224" t="str">
        <f>TEXT(Table1[[#This Row],[date1]],"dddd")</f>
        <v>Wednesday</v>
      </c>
    </row>
    <row r="2225" spans="1:10" x14ac:dyDescent="0.35">
      <c r="A2225" s="1">
        <v>45553</v>
      </c>
      <c r="B2225" s="2">
        <v>1.086574074074074E-2</v>
      </c>
      <c r="C2225" t="s">
        <v>3</v>
      </c>
      <c r="D2225" t="s">
        <v>53</v>
      </c>
      <c r="E2225">
        <v>27.92</v>
      </c>
      <c r="F2225" t="s">
        <v>13</v>
      </c>
      <c r="G2225" t="str">
        <f>TEXT(Table1[[#This Row],[date1]],"DD")</f>
        <v>18</v>
      </c>
      <c r="H2225" t="str">
        <f>TEXT(Table1[[#This Row],[date1]],"MMM")</f>
        <v>Sep</v>
      </c>
      <c r="I2225">
        <v>2024</v>
      </c>
      <c r="J2225" t="str">
        <f>TEXT(Table1[[#This Row],[date1]],"dddd")</f>
        <v>Wednesday</v>
      </c>
    </row>
    <row r="2226" spans="1:10" x14ac:dyDescent="0.35">
      <c r="A2226" s="1">
        <v>45553</v>
      </c>
      <c r="B2226" s="2">
        <v>1.2749999999999999E-2</v>
      </c>
      <c r="C2226" t="s">
        <v>3</v>
      </c>
      <c r="D2226" t="s">
        <v>53</v>
      </c>
      <c r="E2226">
        <v>27.92</v>
      </c>
      <c r="F2226" t="s">
        <v>13</v>
      </c>
      <c r="G2226" t="str">
        <f>TEXT(Table1[[#This Row],[date1]],"DD")</f>
        <v>18</v>
      </c>
      <c r="H2226" t="str">
        <f>TEXT(Table1[[#This Row],[date1]],"MMM")</f>
        <v>Sep</v>
      </c>
      <c r="I2226">
        <v>2024</v>
      </c>
      <c r="J2226" t="str">
        <f>TEXT(Table1[[#This Row],[date1]],"dddd")</f>
        <v>Wednesday</v>
      </c>
    </row>
    <row r="2227" spans="1:10" x14ac:dyDescent="0.35">
      <c r="A2227" s="1">
        <v>45554</v>
      </c>
      <c r="B2227" s="2">
        <v>1.2021990740740741E-2</v>
      </c>
      <c r="C2227" t="s">
        <v>3</v>
      </c>
      <c r="D2227" t="s">
        <v>289</v>
      </c>
      <c r="E2227">
        <v>27.92</v>
      </c>
      <c r="F2227" t="s">
        <v>13</v>
      </c>
      <c r="G2227" t="str">
        <f>TEXT(Table1[[#This Row],[date1]],"DD")</f>
        <v>19</v>
      </c>
      <c r="H2227" t="str">
        <f>TEXT(Table1[[#This Row],[date1]],"MMM")</f>
        <v>Sep</v>
      </c>
      <c r="I2227">
        <v>2024</v>
      </c>
      <c r="J2227" t="str">
        <f>TEXT(Table1[[#This Row],[date1]],"dddd")</f>
        <v>Thursday</v>
      </c>
    </row>
    <row r="2228" spans="1:10" x14ac:dyDescent="0.35">
      <c r="A2228" s="1">
        <v>45554</v>
      </c>
      <c r="B2228" s="2">
        <v>2.1168981481481483E-2</v>
      </c>
      <c r="C2228" t="s">
        <v>3</v>
      </c>
      <c r="D2228" t="s">
        <v>640</v>
      </c>
      <c r="E2228">
        <v>23.02</v>
      </c>
      <c r="F2228" t="s">
        <v>27</v>
      </c>
      <c r="G2228" t="str">
        <f>TEXT(Table1[[#This Row],[date1]],"DD")</f>
        <v>19</v>
      </c>
      <c r="H2228" t="str">
        <f>TEXT(Table1[[#This Row],[date1]],"MMM")</f>
        <v>Sep</v>
      </c>
      <c r="I2228">
        <v>2024</v>
      </c>
      <c r="J2228" t="str">
        <f>TEXT(Table1[[#This Row],[date1]],"dddd")</f>
        <v>Thursday</v>
      </c>
    </row>
    <row r="2229" spans="1:10" x14ac:dyDescent="0.35">
      <c r="A2229" s="1">
        <v>45554</v>
      </c>
      <c r="B2229" s="2">
        <v>1.0486111111111111E-3</v>
      </c>
      <c r="C2229" t="s">
        <v>3</v>
      </c>
      <c r="D2229" t="s">
        <v>507</v>
      </c>
      <c r="E2229">
        <v>32.82</v>
      </c>
      <c r="F2229" t="s">
        <v>6</v>
      </c>
      <c r="G2229" t="str">
        <f>TEXT(Table1[[#This Row],[date1]],"DD")</f>
        <v>19</v>
      </c>
      <c r="H2229" t="str">
        <f>TEXT(Table1[[#This Row],[date1]],"MMM")</f>
        <v>Sep</v>
      </c>
      <c r="I2229">
        <v>2024</v>
      </c>
      <c r="J2229" t="str">
        <f>TEXT(Table1[[#This Row],[date1]],"dddd")</f>
        <v>Thursday</v>
      </c>
    </row>
    <row r="2230" spans="1:10" x14ac:dyDescent="0.35">
      <c r="A2230" s="1">
        <v>45554</v>
      </c>
      <c r="B2230" s="2">
        <v>4.1361111111111112E-2</v>
      </c>
      <c r="C2230" t="s">
        <v>3</v>
      </c>
      <c r="D2230" t="s">
        <v>11</v>
      </c>
      <c r="E2230">
        <v>23.02</v>
      </c>
      <c r="F2230" t="s">
        <v>10</v>
      </c>
      <c r="G2230" t="str">
        <f>TEXT(Table1[[#This Row],[date1]],"DD")</f>
        <v>19</v>
      </c>
      <c r="H2230" t="str">
        <f>TEXT(Table1[[#This Row],[date1]],"MMM")</f>
        <v>Sep</v>
      </c>
      <c r="I2230">
        <v>2024</v>
      </c>
      <c r="J2230" t="str">
        <f>TEXT(Table1[[#This Row],[date1]],"dddd")</f>
        <v>Thursday</v>
      </c>
    </row>
    <row r="2231" spans="1:10" x14ac:dyDescent="0.35">
      <c r="A2231" s="1">
        <v>45554</v>
      </c>
      <c r="B2231" s="2">
        <v>3.8888888888888892E-4</v>
      </c>
      <c r="C2231" t="s">
        <v>3</v>
      </c>
      <c r="D2231" t="s">
        <v>11</v>
      </c>
      <c r="E2231">
        <v>27.92</v>
      </c>
      <c r="F2231" t="s">
        <v>13</v>
      </c>
      <c r="G2231" t="str">
        <f>TEXT(Table1[[#This Row],[date1]],"DD")</f>
        <v>19</v>
      </c>
      <c r="H2231" t="str">
        <f>TEXT(Table1[[#This Row],[date1]],"MMM")</f>
        <v>Sep</v>
      </c>
      <c r="I2231">
        <v>2024</v>
      </c>
      <c r="J2231" t="str">
        <f>TEXT(Table1[[#This Row],[date1]],"dddd")</f>
        <v>Thursday</v>
      </c>
    </row>
    <row r="2232" spans="1:10" x14ac:dyDescent="0.35">
      <c r="A2232" s="1">
        <v>45554</v>
      </c>
      <c r="B2232" s="2">
        <v>3.1740740740740743E-2</v>
      </c>
      <c r="C2232" t="s">
        <v>3</v>
      </c>
      <c r="D2232" t="s">
        <v>653</v>
      </c>
      <c r="E2232">
        <v>23.02</v>
      </c>
      <c r="F2232" t="s">
        <v>27</v>
      </c>
      <c r="G2232" t="str">
        <f>TEXT(Table1[[#This Row],[date1]],"DD")</f>
        <v>19</v>
      </c>
      <c r="H2232" t="str">
        <f>TEXT(Table1[[#This Row],[date1]],"MMM")</f>
        <v>Sep</v>
      </c>
      <c r="I2232">
        <v>2024</v>
      </c>
      <c r="J2232" t="str">
        <f>TEXT(Table1[[#This Row],[date1]],"dddd")</f>
        <v>Thursday</v>
      </c>
    </row>
    <row r="2233" spans="1:10" x14ac:dyDescent="0.35">
      <c r="A2233" s="1">
        <v>45555</v>
      </c>
      <c r="B2233" s="2">
        <v>2.4269675925925927E-2</v>
      </c>
      <c r="C2233" t="s">
        <v>3</v>
      </c>
      <c r="D2233" t="s">
        <v>289</v>
      </c>
      <c r="E2233">
        <v>27.92</v>
      </c>
      <c r="F2233" t="s">
        <v>13</v>
      </c>
      <c r="G2233" t="str">
        <f>TEXT(Table1[[#This Row],[date1]],"DD")</f>
        <v>20</v>
      </c>
      <c r="H2233" t="str">
        <f>TEXT(Table1[[#This Row],[date1]],"MMM")</f>
        <v>Sep</v>
      </c>
      <c r="I2233">
        <v>2024</v>
      </c>
      <c r="J2233" t="str">
        <f>TEXT(Table1[[#This Row],[date1]],"dddd")</f>
        <v>Friday</v>
      </c>
    </row>
    <row r="2234" spans="1:10" x14ac:dyDescent="0.35">
      <c r="A2234" s="1">
        <v>45555</v>
      </c>
      <c r="B2234" s="2">
        <v>3.2122685185185185E-2</v>
      </c>
      <c r="C2234" t="s">
        <v>3</v>
      </c>
      <c r="D2234" t="s">
        <v>654</v>
      </c>
      <c r="E2234">
        <v>27.92</v>
      </c>
      <c r="F2234" t="s">
        <v>13</v>
      </c>
      <c r="G2234" t="str">
        <f>TEXT(Table1[[#This Row],[date1]],"DD")</f>
        <v>20</v>
      </c>
      <c r="H2234" t="str">
        <f>TEXT(Table1[[#This Row],[date1]],"MMM")</f>
        <v>Sep</v>
      </c>
      <c r="I2234">
        <v>2024</v>
      </c>
      <c r="J2234" t="str">
        <f>TEXT(Table1[[#This Row],[date1]],"dddd")</f>
        <v>Friday</v>
      </c>
    </row>
    <row r="2235" spans="1:10" x14ac:dyDescent="0.35">
      <c r="A2235" s="1">
        <v>45555</v>
      </c>
      <c r="B2235" s="2">
        <v>2.7725694444444445E-2</v>
      </c>
      <c r="C2235" t="s">
        <v>3</v>
      </c>
      <c r="D2235" t="s">
        <v>346</v>
      </c>
      <c r="E2235">
        <v>27.92</v>
      </c>
      <c r="F2235" t="s">
        <v>13</v>
      </c>
      <c r="G2235" t="str">
        <f>TEXT(Table1[[#This Row],[date1]],"DD")</f>
        <v>20</v>
      </c>
      <c r="H2235" t="str">
        <f>TEXT(Table1[[#This Row],[date1]],"MMM")</f>
        <v>Sep</v>
      </c>
      <c r="I2235">
        <v>2024</v>
      </c>
      <c r="J2235" t="str">
        <f>TEXT(Table1[[#This Row],[date1]],"dddd")</f>
        <v>Friday</v>
      </c>
    </row>
    <row r="2236" spans="1:10" x14ac:dyDescent="0.35">
      <c r="A2236" s="1">
        <v>45555</v>
      </c>
      <c r="B2236" s="2">
        <v>2.425925925925926E-3</v>
      </c>
      <c r="C2236" t="s">
        <v>3</v>
      </c>
      <c r="D2236" t="s">
        <v>655</v>
      </c>
      <c r="E2236">
        <v>32.82</v>
      </c>
      <c r="F2236" t="s">
        <v>6</v>
      </c>
      <c r="G2236" t="str">
        <f>TEXT(Table1[[#This Row],[date1]],"DD")</f>
        <v>20</v>
      </c>
      <c r="H2236" t="str">
        <f>TEXT(Table1[[#This Row],[date1]],"MMM")</f>
        <v>Sep</v>
      </c>
      <c r="I2236">
        <v>2024</v>
      </c>
      <c r="J2236" t="str">
        <f>TEXT(Table1[[#This Row],[date1]],"dddd")</f>
        <v>Friday</v>
      </c>
    </row>
    <row r="2237" spans="1:10" x14ac:dyDescent="0.35">
      <c r="A2237" s="1">
        <v>45555</v>
      </c>
      <c r="B2237" s="2">
        <v>2.7350694444444445E-2</v>
      </c>
      <c r="C2237" t="s">
        <v>3</v>
      </c>
      <c r="D2237" t="s">
        <v>656</v>
      </c>
      <c r="E2237">
        <v>23.02</v>
      </c>
      <c r="F2237" t="s">
        <v>10</v>
      </c>
      <c r="G2237" t="str">
        <f>TEXT(Table1[[#This Row],[date1]],"DD")</f>
        <v>20</v>
      </c>
      <c r="H2237" t="str">
        <f>TEXT(Table1[[#This Row],[date1]],"MMM")</f>
        <v>Sep</v>
      </c>
      <c r="I2237">
        <v>2024</v>
      </c>
      <c r="J2237" t="str">
        <f>TEXT(Table1[[#This Row],[date1]],"dddd")</f>
        <v>Friday</v>
      </c>
    </row>
    <row r="2238" spans="1:10" x14ac:dyDescent="0.35">
      <c r="A2238" s="1">
        <v>45555</v>
      </c>
      <c r="B2238" s="2">
        <v>2.1951388888888888E-2</v>
      </c>
      <c r="C2238" t="s">
        <v>3</v>
      </c>
      <c r="D2238" t="s">
        <v>300</v>
      </c>
      <c r="E2238">
        <v>27.92</v>
      </c>
      <c r="F2238" t="s">
        <v>13</v>
      </c>
      <c r="G2238" t="str">
        <f>TEXT(Table1[[#This Row],[date1]],"DD")</f>
        <v>20</v>
      </c>
      <c r="H2238" t="str">
        <f>TEXT(Table1[[#This Row],[date1]],"MMM")</f>
        <v>Sep</v>
      </c>
      <c r="I2238">
        <v>2024</v>
      </c>
      <c r="J2238" t="str">
        <f>TEXT(Table1[[#This Row],[date1]],"dddd")</f>
        <v>Friday</v>
      </c>
    </row>
    <row r="2239" spans="1:10" x14ac:dyDescent="0.35">
      <c r="A2239" s="1">
        <v>45555</v>
      </c>
      <c r="B2239" s="2">
        <v>2.2719907407407407E-2</v>
      </c>
      <c r="C2239" t="s">
        <v>3</v>
      </c>
      <c r="D2239" t="s">
        <v>300</v>
      </c>
      <c r="E2239">
        <v>27.92</v>
      </c>
      <c r="F2239" t="s">
        <v>13</v>
      </c>
      <c r="G2239" t="str">
        <f>TEXT(Table1[[#This Row],[date1]],"DD")</f>
        <v>20</v>
      </c>
      <c r="H2239" t="str">
        <f>TEXT(Table1[[#This Row],[date1]],"MMM")</f>
        <v>Sep</v>
      </c>
      <c r="I2239">
        <v>2024</v>
      </c>
      <c r="J2239" t="str">
        <f>TEXT(Table1[[#This Row],[date1]],"dddd")</f>
        <v>Friday</v>
      </c>
    </row>
    <row r="2240" spans="1:10" x14ac:dyDescent="0.35">
      <c r="A2240" s="1">
        <v>45556</v>
      </c>
      <c r="B2240" s="2">
        <v>8.6689814814814822E-4</v>
      </c>
      <c r="C2240" t="s">
        <v>3</v>
      </c>
      <c r="D2240" t="s">
        <v>657</v>
      </c>
      <c r="E2240">
        <v>32.82</v>
      </c>
      <c r="F2240" t="s">
        <v>6</v>
      </c>
      <c r="G2240" t="str">
        <f>TEXT(Table1[[#This Row],[date1]],"DD")</f>
        <v>21</v>
      </c>
      <c r="H2240" t="str">
        <f>TEXT(Table1[[#This Row],[date1]],"MMM")</f>
        <v>Sep</v>
      </c>
      <c r="I2240">
        <v>2024</v>
      </c>
      <c r="J2240" t="str">
        <f>TEXT(Table1[[#This Row],[date1]],"dddd")</f>
        <v>Saturday</v>
      </c>
    </row>
    <row r="2241" spans="1:10" x14ac:dyDescent="0.35">
      <c r="A2241" s="1">
        <v>45556</v>
      </c>
      <c r="B2241" s="2">
        <v>1.5486111111111113E-3</v>
      </c>
      <c r="C2241" t="s">
        <v>3</v>
      </c>
      <c r="D2241" t="s">
        <v>657</v>
      </c>
      <c r="E2241">
        <v>32.82</v>
      </c>
      <c r="F2241" t="s">
        <v>17</v>
      </c>
      <c r="G2241" t="str">
        <f>TEXT(Table1[[#This Row],[date1]],"DD")</f>
        <v>21</v>
      </c>
      <c r="H2241" t="str">
        <f>TEXT(Table1[[#This Row],[date1]],"MMM")</f>
        <v>Sep</v>
      </c>
      <c r="I2241">
        <v>2024</v>
      </c>
      <c r="J2241" t="str">
        <f>TEXT(Table1[[#This Row],[date1]],"dddd")</f>
        <v>Saturday</v>
      </c>
    </row>
    <row r="2242" spans="1:10" x14ac:dyDescent="0.35">
      <c r="A2242" s="1">
        <v>45556</v>
      </c>
      <c r="B2242" s="2">
        <v>2.6240740740740738E-2</v>
      </c>
      <c r="C2242" t="s">
        <v>3</v>
      </c>
      <c r="D2242" t="s">
        <v>556</v>
      </c>
      <c r="E2242">
        <v>23.02</v>
      </c>
      <c r="F2242" t="s">
        <v>27</v>
      </c>
      <c r="G2242" t="str">
        <f>TEXT(Table1[[#This Row],[date1]],"DD")</f>
        <v>21</v>
      </c>
      <c r="H2242" t="str">
        <f>TEXT(Table1[[#This Row],[date1]],"MMM")</f>
        <v>Sep</v>
      </c>
      <c r="I2242">
        <v>2024</v>
      </c>
      <c r="J2242" t="str">
        <f>TEXT(Table1[[#This Row],[date1]],"dddd")</f>
        <v>Saturday</v>
      </c>
    </row>
    <row r="2243" spans="1:10" x14ac:dyDescent="0.35">
      <c r="A2243" s="1">
        <v>45556</v>
      </c>
      <c r="B2243" s="2">
        <v>2.6909722222222224E-2</v>
      </c>
      <c r="C2243" t="s">
        <v>3</v>
      </c>
      <c r="D2243" t="s">
        <v>556</v>
      </c>
      <c r="E2243">
        <v>23.02</v>
      </c>
      <c r="F2243" t="s">
        <v>27</v>
      </c>
      <c r="G2243" t="str">
        <f>TEXT(Table1[[#This Row],[date1]],"DD")</f>
        <v>21</v>
      </c>
      <c r="H2243" t="str">
        <f>TEXT(Table1[[#This Row],[date1]],"MMM")</f>
        <v>Sep</v>
      </c>
      <c r="I2243">
        <v>2024</v>
      </c>
      <c r="J2243" t="str">
        <f>TEXT(Table1[[#This Row],[date1]],"dddd")</f>
        <v>Saturday</v>
      </c>
    </row>
    <row r="2244" spans="1:10" x14ac:dyDescent="0.35">
      <c r="A2244" s="1">
        <v>45556</v>
      </c>
      <c r="B2244" s="2">
        <v>7.0532407407407401E-3</v>
      </c>
      <c r="C2244" t="s">
        <v>3</v>
      </c>
      <c r="D2244" t="s">
        <v>658</v>
      </c>
      <c r="E2244">
        <v>32.82</v>
      </c>
      <c r="F2244" t="s">
        <v>42</v>
      </c>
      <c r="G2244" t="str">
        <f>TEXT(Table1[[#This Row],[date1]],"DD")</f>
        <v>21</v>
      </c>
      <c r="H2244" t="str">
        <f>TEXT(Table1[[#This Row],[date1]],"MMM")</f>
        <v>Sep</v>
      </c>
      <c r="I2244">
        <v>2024</v>
      </c>
      <c r="J2244" t="str">
        <f>TEXT(Table1[[#This Row],[date1]],"dddd")</f>
        <v>Saturday</v>
      </c>
    </row>
    <row r="2245" spans="1:10" x14ac:dyDescent="0.35">
      <c r="A2245" s="1">
        <v>45556</v>
      </c>
      <c r="B2245" s="2">
        <v>2.5157407407407406E-2</v>
      </c>
      <c r="C2245" t="s">
        <v>3</v>
      </c>
      <c r="D2245" t="s">
        <v>659</v>
      </c>
      <c r="E2245">
        <v>32.82</v>
      </c>
      <c r="F2245" t="s">
        <v>6</v>
      </c>
      <c r="G2245" t="str">
        <f>TEXT(Table1[[#This Row],[date1]],"DD")</f>
        <v>21</v>
      </c>
      <c r="H2245" t="str">
        <f>TEXT(Table1[[#This Row],[date1]],"MMM")</f>
        <v>Sep</v>
      </c>
      <c r="I2245">
        <v>2024</v>
      </c>
      <c r="J2245" t="str">
        <f>TEXT(Table1[[#This Row],[date1]],"dddd")</f>
        <v>Saturday</v>
      </c>
    </row>
    <row r="2246" spans="1:10" x14ac:dyDescent="0.35">
      <c r="A2246" s="1">
        <v>45556</v>
      </c>
      <c r="B2246" s="2">
        <v>1.1443287037037038E-2</v>
      </c>
      <c r="C2246" t="s">
        <v>3</v>
      </c>
      <c r="D2246" t="s">
        <v>520</v>
      </c>
      <c r="E2246">
        <v>32.82</v>
      </c>
      <c r="F2246" t="s">
        <v>6</v>
      </c>
      <c r="G2246" t="str">
        <f>TEXT(Table1[[#This Row],[date1]],"DD")</f>
        <v>21</v>
      </c>
      <c r="H2246" t="str">
        <f>TEXT(Table1[[#This Row],[date1]],"MMM")</f>
        <v>Sep</v>
      </c>
      <c r="I2246">
        <v>2024</v>
      </c>
      <c r="J2246" t="str">
        <f>TEXT(Table1[[#This Row],[date1]],"dddd")</f>
        <v>Saturday</v>
      </c>
    </row>
    <row r="2247" spans="1:10" x14ac:dyDescent="0.35">
      <c r="A2247" s="1">
        <v>45556</v>
      </c>
      <c r="B2247" s="2">
        <v>1.2160879629629631E-2</v>
      </c>
      <c r="C2247" t="s">
        <v>3</v>
      </c>
      <c r="D2247" t="s">
        <v>520</v>
      </c>
      <c r="E2247">
        <v>32.82</v>
      </c>
      <c r="F2247" t="s">
        <v>6</v>
      </c>
      <c r="G2247" t="str">
        <f>TEXT(Table1[[#This Row],[date1]],"DD")</f>
        <v>21</v>
      </c>
      <c r="H2247" t="str">
        <f>TEXT(Table1[[#This Row],[date1]],"MMM")</f>
        <v>Sep</v>
      </c>
      <c r="I2247">
        <v>2024</v>
      </c>
      <c r="J2247" t="str">
        <f>TEXT(Table1[[#This Row],[date1]],"dddd")</f>
        <v>Saturday</v>
      </c>
    </row>
    <row r="2248" spans="1:10" x14ac:dyDescent="0.35">
      <c r="A2248" s="1">
        <v>45556</v>
      </c>
      <c r="B2248" s="2">
        <v>2.0635416666666666E-2</v>
      </c>
      <c r="C2248" t="s">
        <v>3</v>
      </c>
      <c r="D2248" t="s">
        <v>53</v>
      </c>
      <c r="E2248">
        <v>23.02</v>
      </c>
      <c r="F2248" t="s">
        <v>10</v>
      </c>
      <c r="G2248" t="str">
        <f>TEXT(Table1[[#This Row],[date1]],"DD")</f>
        <v>21</v>
      </c>
      <c r="H2248" t="str">
        <f>TEXT(Table1[[#This Row],[date1]],"MMM")</f>
        <v>Sep</v>
      </c>
      <c r="I2248">
        <v>2024</v>
      </c>
      <c r="J2248" t="str">
        <f>TEXT(Table1[[#This Row],[date1]],"dddd")</f>
        <v>Saturday</v>
      </c>
    </row>
    <row r="2249" spans="1:10" x14ac:dyDescent="0.35">
      <c r="A2249" s="1">
        <v>45556</v>
      </c>
      <c r="B2249" s="2">
        <v>2.1283564814814814E-2</v>
      </c>
      <c r="C2249" t="s">
        <v>3</v>
      </c>
      <c r="D2249" t="s">
        <v>53</v>
      </c>
      <c r="E2249">
        <v>23.02</v>
      </c>
      <c r="F2249" t="s">
        <v>10</v>
      </c>
      <c r="G2249" t="str">
        <f>TEXT(Table1[[#This Row],[date1]],"DD")</f>
        <v>21</v>
      </c>
      <c r="H2249" t="str">
        <f>TEXT(Table1[[#This Row],[date1]],"MMM")</f>
        <v>Sep</v>
      </c>
      <c r="I2249">
        <v>2024</v>
      </c>
      <c r="J2249" t="str">
        <f>TEXT(Table1[[#This Row],[date1]],"dddd")</f>
        <v>Saturday</v>
      </c>
    </row>
    <row r="2250" spans="1:10" x14ac:dyDescent="0.35">
      <c r="A2250" s="1">
        <v>45556</v>
      </c>
      <c r="B2250" s="2">
        <v>2.3590277777777779E-2</v>
      </c>
      <c r="C2250" t="s">
        <v>3</v>
      </c>
      <c r="D2250" t="s">
        <v>615</v>
      </c>
      <c r="E2250">
        <v>32.82</v>
      </c>
      <c r="F2250" t="s">
        <v>6</v>
      </c>
      <c r="G2250" t="str">
        <f>TEXT(Table1[[#This Row],[date1]],"DD")</f>
        <v>21</v>
      </c>
      <c r="H2250" t="str">
        <f>TEXT(Table1[[#This Row],[date1]],"MMM")</f>
        <v>Sep</v>
      </c>
      <c r="I2250">
        <v>2024</v>
      </c>
      <c r="J2250" t="str">
        <f>TEXT(Table1[[#This Row],[date1]],"dddd")</f>
        <v>Saturday</v>
      </c>
    </row>
    <row r="2251" spans="1:10" x14ac:dyDescent="0.35">
      <c r="A2251" s="1">
        <v>45556</v>
      </c>
      <c r="B2251" s="2">
        <v>2.465509259259259E-2</v>
      </c>
      <c r="C2251" t="s">
        <v>3</v>
      </c>
      <c r="D2251" t="s">
        <v>615</v>
      </c>
      <c r="E2251">
        <v>32.82</v>
      </c>
      <c r="F2251" t="s">
        <v>6</v>
      </c>
      <c r="G2251" t="str">
        <f>TEXT(Table1[[#This Row],[date1]],"DD")</f>
        <v>21</v>
      </c>
      <c r="H2251" t="str">
        <f>TEXT(Table1[[#This Row],[date1]],"MMM")</f>
        <v>Sep</v>
      </c>
      <c r="I2251">
        <v>2024</v>
      </c>
      <c r="J2251" t="str">
        <f>TEXT(Table1[[#This Row],[date1]],"dddd")</f>
        <v>Saturday</v>
      </c>
    </row>
    <row r="2252" spans="1:10" x14ac:dyDescent="0.35">
      <c r="A2252" s="1">
        <v>45556</v>
      </c>
      <c r="B2252" s="2">
        <v>1.3033564814814814E-2</v>
      </c>
      <c r="C2252" t="s">
        <v>3</v>
      </c>
      <c r="D2252" t="s">
        <v>660</v>
      </c>
      <c r="E2252">
        <v>27.92</v>
      </c>
      <c r="F2252" t="s">
        <v>13</v>
      </c>
      <c r="G2252" t="str">
        <f>TEXT(Table1[[#This Row],[date1]],"DD")</f>
        <v>21</v>
      </c>
      <c r="H2252" t="str">
        <f>TEXT(Table1[[#This Row],[date1]],"MMM")</f>
        <v>Sep</v>
      </c>
      <c r="I2252">
        <v>2024</v>
      </c>
      <c r="J2252" t="str">
        <f>TEXT(Table1[[#This Row],[date1]],"dddd")</f>
        <v>Saturday</v>
      </c>
    </row>
    <row r="2253" spans="1:10" x14ac:dyDescent="0.35">
      <c r="A2253" s="1">
        <v>45556</v>
      </c>
      <c r="B2253" s="2">
        <v>1.3774305555555555E-2</v>
      </c>
      <c r="C2253" t="s">
        <v>3</v>
      </c>
      <c r="D2253" t="s">
        <v>660</v>
      </c>
      <c r="E2253">
        <v>23.02</v>
      </c>
      <c r="F2253" t="s">
        <v>10</v>
      </c>
      <c r="G2253" t="str">
        <f>TEXT(Table1[[#This Row],[date1]],"DD")</f>
        <v>21</v>
      </c>
      <c r="H2253" t="str">
        <f>TEXT(Table1[[#This Row],[date1]],"MMM")</f>
        <v>Sep</v>
      </c>
      <c r="I2253">
        <v>2024</v>
      </c>
      <c r="J2253" t="str">
        <f>TEXT(Table1[[#This Row],[date1]],"dddd")</f>
        <v>Saturday</v>
      </c>
    </row>
    <row r="2254" spans="1:10" x14ac:dyDescent="0.35">
      <c r="A2254" s="1">
        <v>45556</v>
      </c>
      <c r="B2254" s="2">
        <v>1.4449074074074076E-2</v>
      </c>
      <c r="C2254" t="s">
        <v>3</v>
      </c>
      <c r="D2254" t="s">
        <v>660</v>
      </c>
      <c r="E2254">
        <v>23.02</v>
      </c>
      <c r="F2254" t="s">
        <v>10</v>
      </c>
      <c r="G2254" t="str">
        <f>TEXT(Table1[[#This Row],[date1]],"DD")</f>
        <v>21</v>
      </c>
      <c r="H2254" t="str">
        <f>TEXT(Table1[[#This Row],[date1]],"MMM")</f>
        <v>Sep</v>
      </c>
      <c r="I2254">
        <v>2024</v>
      </c>
      <c r="J2254" t="str">
        <f>TEXT(Table1[[#This Row],[date1]],"dddd")</f>
        <v>Saturday</v>
      </c>
    </row>
    <row r="2255" spans="1:10" x14ac:dyDescent="0.35">
      <c r="A2255" s="1">
        <v>45557</v>
      </c>
      <c r="B2255" s="2">
        <v>2.2849537037037036E-2</v>
      </c>
      <c r="C2255" t="s">
        <v>3</v>
      </c>
      <c r="D2255" t="s">
        <v>661</v>
      </c>
      <c r="E2255">
        <v>23.02</v>
      </c>
      <c r="F2255" t="s">
        <v>10</v>
      </c>
      <c r="G2255" t="str">
        <f>TEXT(Table1[[#This Row],[date1]],"DD")</f>
        <v>22</v>
      </c>
      <c r="H2255" t="str">
        <f>TEXT(Table1[[#This Row],[date1]],"MMM")</f>
        <v>Sep</v>
      </c>
      <c r="I2255">
        <v>2024</v>
      </c>
      <c r="J2255" t="str">
        <f>TEXT(Table1[[#This Row],[date1]],"dddd")</f>
        <v>Sunday</v>
      </c>
    </row>
    <row r="2256" spans="1:10" x14ac:dyDescent="0.35">
      <c r="A2256" s="1">
        <v>45557</v>
      </c>
      <c r="B2256" s="2">
        <v>8.446759259259258E-3</v>
      </c>
      <c r="C2256" t="s">
        <v>3</v>
      </c>
      <c r="D2256" t="s">
        <v>662</v>
      </c>
      <c r="E2256">
        <v>27.92</v>
      </c>
      <c r="F2256" t="s">
        <v>13</v>
      </c>
      <c r="G2256" t="str">
        <f>TEXT(Table1[[#This Row],[date1]],"DD")</f>
        <v>22</v>
      </c>
      <c r="H2256" t="str">
        <f>TEXT(Table1[[#This Row],[date1]],"MMM")</f>
        <v>Sep</v>
      </c>
      <c r="I2256">
        <v>2024</v>
      </c>
      <c r="J2256" t="str">
        <f>TEXT(Table1[[#This Row],[date1]],"dddd")</f>
        <v>Sunday</v>
      </c>
    </row>
    <row r="2257" spans="1:10" x14ac:dyDescent="0.35">
      <c r="A2257" s="1">
        <v>45557</v>
      </c>
      <c r="B2257" s="2">
        <v>9.1273148148148155E-3</v>
      </c>
      <c r="C2257" t="s">
        <v>3</v>
      </c>
      <c r="D2257" t="s">
        <v>662</v>
      </c>
      <c r="E2257">
        <v>32.82</v>
      </c>
      <c r="F2257" t="s">
        <v>6</v>
      </c>
      <c r="G2257" t="str">
        <f>TEXT(Table1[[#This Row],[date1]],"DD")</f>
        <v>22</v>
      </c>
      <c r="H2257" t="str">
        <f>TEXT(Table1[[#This Row],[date1]],"MMM")</f>
        <v>Sep</v>
      </c>
      <c r="I2257">
        <v>2024</v>
      </c>
      <c r="J2257" t="str">
        <f>TEXT(Table1[[#This Row],[date1]],"dddd")</f>
        <v>Sunday</v>
      </c>
    </row>
    <row r="2258" spans="1:10" x14ac:dyDescent="0.35">
      <c r="A2258" s="1">
        <v>45557</v>
      </c>
      <c r="B2258" s="2">
        <v>4.4710648148148149E-3</v>
      </c>
      <c r="C2258" t="s">
        <v>3</v>
      </c>
      <c r="D2258" t="s">
        <v>663</v>
      </c>
      <c r="E2258">
        <v>23.02</v>
      </c>
      <c r="F2258" t="s">
        <v>27</v>
      </c>
      <c r="G2258" t="str">
        <f>TEXT(Table1[[#This Row],[date1]],"DD")</f>
        <v>22</v>
      </c>
      <c r="H2258" t="str">
        <f>TEXT(Table1[[#This Row],[date1]],"MMM")</f>
        <v>Sep</v>
      </c>
      <c r="I2258">
        <v>2024</v>
      </c>
      <c r="J2258" t="str">
        <f>TEXT(Table1[[#This Row],[date1]],"dddd")</f>
        <v>Sunday</v>
      </c>
    </row>
    <row r="2259" spans="1:10" x14ac:dyDescent="0.35">
      <c r="A2259" s="1">
        <v>45557</v>
      </c>
      <c r="B2259" s="2">
        <v>5.2824074074074075E-3</v>
      </c>
      <c r="C2259" t="s">
        <v>3</v>
      </c>
      <c r="D2259" t="s">
        <v>663</v>
      </c>
      <c r="E2259">
        <v>23.02</v>
      </c>
      <c r="F2259" t="s">
        <v>27</v>
      </c>
      <c r="G2259" t="str">
        <f>TEXT(Table1[[#This Row],[date1]],"DD")</f>
        <v>22</v>
      </c>
      <c r="H2259" t="str">
        <f>TEXT(Table1[[#This Row],[date1]],"MMM")</f>
        <v>Sep</v>
      </c>
      <c r="I2259">
        <v>2024</v>
      </c>
      <c r="J2259" t="str">
        <f>TEXT(Table1[[#This Row],[date1]],"dddd")</f>
        <v>Sunday</v>
      </c>
    </row>
    <row r="2260" spans="1:10" x14ac:dyDescent="0.35">
      <c r="A2260" s="1">
        <v>45557</v>
      </c>
      <c r="B2260" s="2">
        <v>3.6109953703703707E-2</v>
      </c>
      <c r="C2260" t="s">
        <v>3</v>
      </c>
      <c r="D2260" t="s">
        <v>664</v>
      </c>
      <c r="E2260">
        <v>27.92</v>
      </c>
      <c r="F2260" t="s">
        <v>13</v>
      </c>
      <c r="G2260" t="str">
        <f>TEXT(Table1[[#This Row],[date1]],"DD")</f>
        <v>22</v>
      </c>
      <c r="H2260" t="str">
        <f>TEXT(Table1[[#This Row],[date1]],"MMM")</f>
        <v>Sep</v>
      </c>
      <c r="I2260">
        <v>2024</v>
      </c>
      <c r="J2260" t="str">
        <f>TEXT(Table1[[#This Row],[date1]],"dddd")</f>
        <v>Sunday</v>
      </c>
    </row>
    <row r="2261" spans="1:10" x14ac:dyDescent="0.35">
      <c r="A2261" s="1">
        <v>45557</v>
      </c>
      <c r="B2261" s="2">
        <v>3.8343750000000003E-2</v>
      </c>
      <c r="C2261" t="s">
        <v>3</v>
      </c>
      <c r="D2261" t="s">
        <v>112</v>
      </c>
      <c r="E2261">
        <v>23.02</v>
      </c>
      <c r="F2261" t="s">
        <v>10</v>
      </c>
      <c r="G2261" t="str">
        <f>TEXT(Table1[[#This Row],[date1]],"DD")</f>
        <v>22</v>
      </c>
      <c r="H2261" t="str">
        <f>TEXT(Table1[[#This Row],[date1]],"MMM")</f>
        <v>Sep</v>
      </c>
      <c r="I2261">
        <v>2024</v>
      </c>
      <c r="J2261" t="str">
        <f>TEXT(Table1[[#This Row],[date1]],"dddd")</f>
        <v>Sunday</v>
      </c>
    </row>
    <row r="2262" spans="1:10" x14ac:dyDescent="0.35">
      <c r="A2262" s="1">
        <v>45557</v>
      </c>
      <c r="B2262" s="2">
        <v>5.1018518518518522E-3</v>
      </c>
      <c r="C2262" t="s">
        <v>3</v>
      </c>
      <c r="D2262" t="s">
        <v>289</v>
      </c>
      <c r="E2262">
        <v>27.92</v>
      </c>
      <c r="F2262" t="s">
        <v>13</v>
      </c>
      <c r="G2262" t="str">
        <f>TEXT(Table1[[#This Row],[date1]],"DD")</f>
        <v>22</v>
      </c>
      <c r="H2262" t="str">
        <f>TEXT(Table1[[#This Row],[date1]],"MMM")</f>
        <v>Sep</v>
      </c>
      <c r="I2262">
        <v>2024</v>
      </c>
      <c r="J2262" t="str">
        <f>TEXT(Table1[[#This Row],[date1]],"dddd")</f>
        <v>Sunday</v>
      </c>
    </row>
    <row r="2263" spans="1:10" x14ac:dyDescent="0.35">
      <c r="A2263" s="1">
        <v>45557</v>
      </c>
      <c r="B2263" s="2">
        <v>1.9614583333333335E-2</v>
      </c>
      <c r="C2263" t="s">
        <v>3</v>
      </c>
      <c r="D2263" t="s">
        <v>346</v>
      </c>
      <c r="E2263">
        <v>27.92</v>
      </c>
      <c r="F2263" t="s">
        <v>13</v>
      </c>
      <c r="G2263" t="str">
        <f>TEXT(Table1[[#This Row],[date1]],"DD")</f>
        <v>22</v>
      </c>
      <c r="H2263" t="str">
        <f>TEXT(Table1[[#This Row],[date1]],"MMM")</f>
        <v>Sep</v>
      </c>
      <c r="I2263">
        <v>2024</v>
      </c>
      <c r="J2263" t="str">
        <f>TEXT(Table1[[#This Row],[date1]],"dddd")</f>
        <v>Sunday</v>
      </c>
    </row>
    <row r="2264" spans="1:10" x14ac:dyDescent="0.35">
      <c r="A2264" s="1">
        <v>45557</v>
      </c>
      <c r="B2264" s="2">
        <v>2.0554398148148148E-2</v>
      </c>
      <c r="C2264" t="s">
        <v>3</v>
      </c>
      <c r="D2264" t="s">
        <v>346</v>
      </c>
      <c r="E2264">
        <v>27.92</v>
      </c>
      <c r="F2264" t="s">
        <v>13</v>
      </c>
      <c r="G2264" t="str">
        <f>TEXT(Table1[[#This Row],[date1]],"DD")</f>
        <v>22</v>
      </c>
      <c r="H2264" t="str">
        <f>TEXT(Table1[[#This Row],[date1]],"MMM")</f>
        <v>Sep</v>
      </c>
      <c r="I2264">
        <v>2024</v>
      </c>
      <c r="J2264" t="str">
        <f>TEXT(Table1[[#This Row],[date1]],"dddd")</f>
        <v>Sunday</v>
      </c>
    </row>
    <row r="2265" spans="1:10" x14ac:dyDescent="0.35">
      <c r="A2265" s="1">
        <v>45557</v>
      </c>
      <c r="B2265" s="2">
        <v>2.3317129629629629E-2</v>
      </c>
      <c r="C2265" t="s">
        <v>3</v>
      </c>
      <c r="D2265" t="s">
        <v>523</v>
      </c>
      <c r="E2265">
        <v>27.92</v>
      </c>
      <c r="F2265" t="s">
        <v>13</v>
      </c>
      <c r="G2265" t="str">
        <f>TEXT(Table1[[#This Row],[date1]],"DD")</f>
        <v>22</v>
      </c>
      <c r="H2265" t="str">
        <f>TEXT(Table1[[#This Row],[date1]],"MMM")</f>
        <v>Sep</v>
      </c>
      <c r="I2265">
        <v>2024</v>
      </c>
      <c r="J2265" t="str">
        <f>TEXT(Table1[[#This Row],[date1]],"dddd")</f>
        <v>Sunday</v>
      </c>
    </row>
    <row r="2266" spans="1:10" x14ac:dyDescent="0.35">
      <c r="A2266" s="1">
        <v>45557</v>
      </c>
      <c r="B2266" s="2">
        <v>2.3728009259259258E-2</v>
      </c>
      <c r="C2266" t="s">
        <v>3</v>
      </c>
      <c r="D2266" t="s">
        <v>665</v>
      </c>
      <c r="E2266">
        <v>32.82</v>
      </c>
      <c r="F2266" t="s">
        <v>6</v>
      </c>
      <c r="G2266" t="str">
        <f>TEXT(Table1[[#This Row],[date1]],"DD")</f>
        <v>22</v>
      </c>
      <c r="H2266" t="str">
        <f>TEXT(Table1[[#This Row],[date1]],"MMM")</f>
        <v>Sep</v>
      </c>
      <c r="I2266">
        <v>2024</v>
      </c>
      <c r="J2266" t="str">
        <f>TEXT(Table1[[#This Row],[date1]],"dddd")</f>
        <v>Sunday</v>
      </c>
    </row>
    <row r="2267" spans="1:10" x14ac:dyDescent="0.35">
      <c r="A2267" s="1">
        <v>45557</v>
      </c>
      <c r="B2267" s="2">
        <v>2.4585648148148145E-2</v>
      </c>
      <c r="C2267" t="s">
        <v>3</v>
      </c>
      <c r="D2267" t="s">
        <v>665</v>
      </c>
      <c r="E2267">
        <v>27.92</v>
      </c>
      <c r="F2267" t="s">
        <v>13</v>
      </c>
      <c r="G2267" t="str">
        <f>TEXT(Table1[[#This Row],[date1]],"DD")</f>
        <v>22</v>
      </c>
      <c r="H2267" t="str">
        <f>TEXT(Table1[[#This Row],[date1]],"MMM")</f>
        <v>Sep</v>
      </c>
      <c r="I2267">
        <v>2024</v>
      </c>
      <c r="J2267" t="str">
        <f>TEXT(Table1[[#This Row],[date1]],"dddd")</f>
        <v>Sunday</v>
      </c>
    </row>
    <row r="2268" spans="1:10" x14ac:dyDescent="0.35">
      <c r="A2268" s="1">
        <v>45557</v>
      </c>
      <c r="B2268" s="2">
        <v>1.7401620370370369E-2</v>
      </c>
      <c r="C2268" t="s">
        <v>3</v>
      </c>
      <c r="D2268" t="s">
        <v>666</v>
      </c>
      <c r="E2268">
        <v>32.82</v>
      </c>
      <c r="F2268" t="s">
        <v>17</v>
      </c>
      <c r="G2268" t="str">
        <f>TEXT(Table1[[#This Row],[date1]],"DD")</f>
        <v>22</v>
      </c>
      <c r="H2268" t="str">
        <f>TEXT(Table1[[#This Row],[date1]],"MMM")</f>
        <v>Sep</v>
      </c>
      <c r="I2268">
        <v>2024</v>
      </c>
      <c r="J2268" t="str">
        <f>TEXT(Table1[[#This Row],[date1]],"dddd")</f>
        <v>Sunday</v>
      </c>
    </row>
    <row r="2269" spans="1:10" x14ac:dyDescent="0.35">
      <c r="A2269" s="1">
        <v>45557</v>
      </c>
      <c r="B2269" s="2">
        <v>1.3311342592592592E-2</v>
      </c>
      <c r="C2269" t="s">
        <v>3</v>
      </c>
      <c r="D2269" t="s">
        <v>667</v>
      </c>
      <c r="E2269">
        <v>32.82</v>
      </c>
      <c r="F2269" t="s">
        <v>6</v>
      </c>
      <c r="G2269" t="str">
        <f>TEXT(Table1[[#This Row],[date1]],"DD")</f>
        <v>22</v>
      </c>
      <c r="H2269" t="str">
        <f>TEXT(Table1[[#This Row],[date1]],"MMM")</f>
        <v>Sep</v>
      </c>
      <c r="I2269">
        <v>2024</v>
      </c>
      <c r="J2269" t="str">
        <f>TEXT(Table1[[#This Row],[date1]],"dddd")</f>
        <v>Sunday</v>
      </c>
    </row>
    <row r="2270" spans="1:10" x14ac:dyDescent="0.35">
      <c r="A2270" s="1">
        <v>45557</v>
      </c>
      <c r="B2270" s="2">
        <v>1.4300925925925925E-2</v>
      </c>
      <c r="C2270" t="s">
        <v>3</v>
      </c>
      <c r="D2270" t="s">
        <v>667</v>
      </c>
      <c r="E2270">
        <v>32.82</v>
      </c>
      <c r="F2270" t="s">
        <v>42</v>
      </c>
      <c r="G2270" t="str">
        <f>TEXT(Table1[[#This Row],[date1]],"DD")</f>
        <v>22</v>
      </c>
      <c r="H2270" t="str">
        <f>TEXT(Table1[[#This Row],[date1]],"MMM")</f>
        <v>Sep</v>
      </c>
      <c r="I2270">
        <v>2024</v>
      </c>
      <c r="J2270" t="str">
        <f>TEXT(Table1[[#This Row],[date1]],"dddd")</f>
        <v>Sunday</v>
      </c>
    </row>
    <row r="2271" spans="1:10" x14ac:dyDescent="0.35">
      <c r="A2271" s="1">
        <v>45557</v>
      </c>
      <c r="B2271" s="2">
        <v>3.2247685185185185E-2</v>
      </c>
      <c r="C2271" t="s">
        <v>3</v>
      </c>
      <c r="D2271" t="s">
        <v>468</v>
      </c>
      <c r="E2271">
        <v>27.92</v>
      </c>
      <c r="F2271" t="s">
        <v>13</v>
      </c>
      <c r="G2271" t="str">
        <f>TEXT(Table1[[#This Row],[date1]],"DD")</f>
        <v>22</v>
      </c>
      <c r="H2271" t="str">
        <f>TEXT(Table1[[#This Row],[date1]],"MMM")</f>
        <v>Sep</v>
      </c>
      <c r="I2271">
        <v>2024</v>
      </c>
      <c r="J2271" t="str">
        <f>TEXT(Table1[[#This Row],[date1]],"dddd")</f>
        <v>Sunday</v>
      </c>
    </row>
    <row r="2272" spans="1:10" x14ac:dyDescent="0.35">
      <c r="A2272" s="1">
        <v>45557</v>
      </c>
      <c r="B2272" s="2">
        <v>3.3045138888888888E-2</v>
      </c>
      <c r="C2272" t="s">
        <v>3</v>
      </c>
      <c r="D2272" t="s">
        <v>468</v>
      </c>
      <c r="E2272">
        <v>27.92</v>
      </c>
      <c r="F2272" t="s">
        <v>13</v>
      </c>
      <c r="G2272" t="str">
        <f>TEXT(Table1[[#This Row],[date1]],"DD")</f>
        <v>22</v>
      </c>
      <c r="H2272" t="str">
        <f>TEXT(Table1[[#This Row],[date1]],"MMM")</f>
        <v>Sep</v>
      </c>
      <c r="I2272">
        <v>2024</v>
      </c>
      <c r="J2272" t="str">
        <f>TEXT(Table1[[#This Row],[date1]],"dddd")</f>
        <v>Sunday</v>
      </c>
    </row>
    <row r="2273" spans="1:10" x14ac:dyDescent="0.35">
      <c r="A2273" s="1">
        <v>45557</v>
      </c>
      <c r="B2273" s="2">
        <v>4.9166666666666664E-3</v>
      </c>
      <c r="C2273" t="s">
        <v>3</v>
      </c>
      <c r="D2273" t="s">
        <v>668</v>
      </c>
      <c r="E2273">
        <v>27.92</v>
      </c>
      <c r="F2273" t="s">
        <v>13</v>
      </c>
      <c r="G2273" t="str">
        <f>TEXT(Table1[[#This Row],[date1]],"DD")</f>
        <v>22</v>
      </c>
      <c r="H2273" t="str">
        <f>TEXT(Table1[[#This Row],[date1]],"MMM")</f>
        <v>Sep</v>
      </c>
      <c r="I2273">
        <v>2024</v>
      </c>
      <c r="J2273" t="str">
        <f>TEXT(Table1[[#This Row],[date1]],"dddd")</f>
        <v>Sunday</v>
      </c>
    </row>
    <row r="2274" spans="1:10" x14ac:dyDescent="0.35">
      <c r="A2274" s="1">
        <v>45557</v>
      </c>
      <c r="B2274" s="2">
        <v>5.7268518518518519E-3</v>
      </c>
      <c r="C2274" t="s">
        <v>3</v>
      </c>
      <c r="D2274" t="s">
        <v>668</v>
      </c>
      <c r="E2274">
        <v>27.92</v>
      </c>
      <c r="F2274" t="s">
        <v>13</v>
      </c>
      <c r="G2274" t="str">
        <f>TEXT(Table1[[#This Row],[date1]],"DD")</f>
        <v>22</v>
      </c>
      <c r="H2274" t="str">
        <f>TEXT(Table1[[#This Row],[date1]],"MMM")</f>
        <v>Sep</v>
      </c>
      <c r="I2274">
        <v>2024</v>
      </c>
      <c r="J2274" t="str">
        <f>TEXT(Table1[[#This Row],[date1]],"dddd")</f>
        <v>Sunday</v>
      </c>
    </row>
    <row r="2275" spans="1:10" x14ac:dyDescent="0.35">
      <c r="A2275" s="1">
        <v>45557</v>
      </c>
      <c r="B2275" s="2">
        <v>3.7547453703703701E-2</v>
      </c>
      <c r="C2275" t="s">
        <v>3</v>
      </c>
      <c r="D2275" t="s">
        <v>650</v>
      </c>
      <c r="E2275">
        <v>32.82</v>
      </c>
      <c r="F2275" t="s">
        <v>8</v>
      </c>
      <c r="G2275" t="str">
        <f>TEXT(Table1[[#This Row],[date1]],"DD")</f>
        <v>22</v>
      </c>
      <c r="H2275" t="str">
        <f>TEXT(Table1[[#This Row],[date1]],"MMM")</f>
        <v>Sep</v>
      </c>
      <c r="I2275">
        <v>2024</v>
      </c>
      <c r="J2275" t="str">
        <f>TEXT(Table1[[#This Row],[date1]],"dddd")</f>
        <v>Sunday</v>
      </c>
    </row>
    <row r="2276" spans="1:10" x14ac:dyDescent="0.35">
      <c r="A2276" s="1">
        <v>45557</v>
      </c>
      <c r="B2276" s="2">
        <v>3.8130787037037039E-2</v>
      </c>
      <c r="C2276" t="s">
        <v>3</v>
      </c>
      <c r="D2276" t="s">
        <v>650</v>
      </c>
      <c r="E2276">
        <v>32.82</v>
      </c>
      <c r="F2276" t="s">
        <v>8</v>
      </c>
      <c r="G2276" t="str">
        <f>TEXT(Table1[[#This Row],[date1]],"DD")</f>
        <v>22</v>
      </c>
      <c r="H2276" t="str">
        <f>TEXT(Table1[[#This Row],[date1]],"MMM")</f>
        <v>Sep</v>
      </c>
      <c r="I2276">
        <v>2024</v>
      </c>
      <c r="J2276" t="str">
        <f>TEXT(Table1[[#This Row],[date1]],"dddd")</f>
        <v>Sunday</v>
      </c>
    </row>
    <row r="2277" spans="1:10" x14ac:dyDescent="0.35">
      <c r="A2277" s="1">
        <v>45557</v>
      </c>
      <c r="B2277" s="2">
        <v>2.5722222222222223E-2</v>
      </c>
      <c r="C2277" t="s">
        <v>3</v>
      </c>
      <c r="D2277" t="s">
        <v>669</v>
      </c>
      <c r="E2277">
        <v>23.02</v>
      </c>
      <c r="F2277" t="s">
        <v>10</v>
      </c>
      <c r="G2277" t="str">
        <f>TEXT(Table1[[#This Row],[date1]],"DD")</f>
        <v>22</v>
      </c>
      <c r="H2277" t="str">
        <f>TEXT(Table1[[#This Row],[date1]],"MMM")</f>
        <v>Sep</v>
      </c>
      <c r="I2277">
        <v>2024</v>
      </c>
      <c r="J2277" t="str">
        <f>TEXT(Table1[[#This Row],[date1]],"dddd")</f>
        <v>Sunday</v>
      </c>
    </row>
    <row r="2278" spans="1:10" x14ac:dyDescent="0.35">
      <c r="A2278" s="1">
        <v>45557</v>
      </c>
      <c r="B2278" s="2">
        <v>2.637037037037037E-2</v>
      </c>
      <c r="C2278" t="s">
        <v>3</v>
      </c>
      <c r="D2278" t="s">
        <v>670</v>
      </c>
      <c r="E2278">
        <v>27.92</v>
      </c>
      <c r="F2278" t="s">
        <v>13</v>
      </c>
      <c r="G2278" t="str">
        <f>TEXT(Table1[[#This Row],[date1]],"DD")</f>
        <v>22</v>
      </c>
      <c r="H2278" t="str">
        <f>TEXT(Table1[[#This Row],[date1]],"MMM")</f>
        <v>Sep</v>
      </c>
      <c r="I2278">
        <v>2024</v>
      </c>
      <c r="J2278" t="str">
        <f>TEXT(Table1[[#This Row],[date1]],"dddd")</f>
        <v>Sunday</v>
      </c>
    </row>
    <row r="2279" spans="1:10" x14ac:dyDescent="0.35">
      <c r="A2279" s="1">
        <v>45558</v>
      </c>
      <c r="B2279" s="2">
        <v>2.5115740740740741E-3</v>
      </c>
      <c r="C2279" t="s">
        <v>3</v>
      </c>
      <c r="D2279" t="s">
        <v>289</v>
      </c>
      <c r="E2279">
        <v>27.92</v>
      </c>
      <c r="F2279" t="s">
        <v>13</v>
      </c>
      <c r="G2279" t="str">
        <f>TEXT(Table1[[#This Row],[date1]],"DD")</f>
        <v>23</v>
      </c>
      <c r="H2279" t="str">
        <f>TEXT(Table1[[#This Row],[date1]],"MMM")</f>
        <v>Sep</v>
      </c>
      <c r="I2279">
        <v>2024</v>
      </c>
      <c r="J2279" t="str">
        <f>TEXT(Table1[[#This Row],[date1]],"dddd")</f>
        <v>Monday</v>
      </c>
    </row>
    <row r="2280" spans="1:10" x14ac:dyDescent="0.35">
      <c r="A2280" s="1">
        <v>45558</v>
      </c>
      <c r="B2280" s="2">
        <v>2.9780092592592592E-3</v>
      </c>
      <c r="C2280" t="s">
        <v>3</v>
      </c>
      <c r="D2280" t="s">
        <v>154</v>
      </c>
      <c r="E2280">
        <v>23.02</v>
      </c>
      <c r="F2280" t="s">
        <v>27</v>
      </c>
      <c r="G2280" t="str">
        <f>TEXT(Table1[[#This Row],[date1]],"DD")</f>
        <v>23</v>
      </c>
      <c r="H2280" t="str">
        <f>TEXT(Table1[[#This Row],[date1]],"MMM")</f>
        <v>Sep</v>
      </c>
      <c r="I2280">
        <v>2024</v>
      </c>
      <c r="J2280" t="str">
        <f>TEXT(Table1[[#This Row],[date1]],"dddd")</f>
        <v>Monday</v>
      </c>
    </row>
    <row r="2281" spans="1:10" x14ac:dyDescent="0.35">
      <c r="A2281" s="1">
        <v>45558</v>
      </c>
      <c r="B2281" s="2">
        <v>7.6898148148148143E-3</v>
      </c>
      <c r="C2281" t="s">
        <v>3</v>
      </c>
      <c r="D2281" t="s">
        <v>597</v>
      </c>
      <c r="E2281">
        <v>23.02</v>
      </c>
      <c r="F2281" t="s">
        <v>10</v>
      </c>
      <c r="G2281" t="str">
        <f>TEXT(Table1[[#This Row],[date1]],"DD")</f>
        <v>23</v>
      </c>
      <c r="H2281" t="str">
        <f>TEXT(Table1[[#This Row],[date1]],"MMM")</f>
        <v>Sep</v>
      </c>
      <c r="I2281">
        <v>2024</v>
      </c>
      <c r="J2281" t="str">
        <f>TEXT(Table1[[#This Row],[date1]],"dddd")</f>
        <v>Monday</v>
      </c>
    </row>
    <row r="2282" spans="1:10" x14ac:dyDescent="0.35">
      <c r="A2282" s="1">
        <v>45558</v>
      </c>
      <c r="B2282" s="2">
        <v>6.1562499999999994E-3</v>
      </c>
      <c r="C2282" t="s">
        <v>3</v>
      </c>
      <c r="D2282" t="s">
        <v>586</v>
      </c>
      <c r="E2282">
        <v>27.92</v>
      </c>
      <c r="F2282" t="s">
        <v>13</v>
      </c>
      <c r="G2282" t="str">
        <f>TEXT(Table1[[#This Row],[date1]],"DD")</f>
        <v>23</v>
      </c>
      <c r="H2282" t="str">
        <f>TEXT(Table1[[#This Row],[date1]],"MMM")</f>
        <v>Sep</v>
      </c>
      <c r="I2282">
        <v>2024</v>
      </c>
      <c r="J2282" t="str">
        <f>TEXT(Table1[[#This Row],[date1]],"dddd")</f>
        <v>Monday</v>
      </c>
    </row>
    <row r="2283" spans="1:10" x14ac:dyDescent="0.35">
      <c r="A2283" s="1">
        <v>45558</v>
      </c>
      <c r="B2283" s="2">
        <v>1.9300925925925926E-2</v>
      </c>
      <c r="C2283" t="s">
        <v>3</v>
      </c>
      <c r="D2283" t="s">
        <v>671</v>
      </c>
      <c r="E2283">
        <v>32.82</v>
      </c>
      <c r="F2283" t="s">
        <v>42</v>
      </c>
      <c r="G2283" t="str">
        <f>TEXT(Table1[[#This Row],[date1]],"DD")</f>
        <v>23</v>
      </c>
      <c r="H2283" t="str">
        <f>TEXT(Table1[[#This Row],[date1]],"MMM")</f>
        <v>Sep</v>
      </c>
      <c r="I2283">
        <v>2024</v>
      </c>
      <c r="J2283" t="str">
        <f>TEXT(Table1[[#This Row],[date1]],"dddd")</f>
        <v>Monday</v>
      </c>
    </row>
    <row r="2284" spans="1:10" x14ac:dyDescent="0.35">
      <c r="A2284" s="1">
        <v>45558</v>
      </c>
      <c r="B2284" s="2">
        <v>3.3685185185185186E-2</v>
      </c>
      <c r="C2284" t="s">
        <v>3</v>
      </c>
      <c r="D2284" t="s">
        <v>672</v>
      </c>
      <c r="E2284">
        <v>23.02</v>
      </c>
      <c r="F2284" t="s">
        <v>10</v>
      </c>
      <c r="G2284" t="str">
        <f>TEXT(Table1[[#This Row],[date1]],"DD")</f>
        <v>23</v>
      </c>
      <c r="H2284" t="str">
        <f>TEXT(Table1[[#This Row],[date1]],"MMM")</f>
        <v>Sep</v>
      </c>
      <c r="I2284">
        <v>2024</v>
      </c>
      <c r="J2284" t="str">
        <f>TEXT(Table1[[#This Row],[date1]],"dddd")</f>
        <v>Monday</v>
      </c>
    </row>
    <row r="2285" spans="1:10" x14ac:dyDescent="0.35">
      <c r="A2285" s="1">
        <v>45558</v>
      </c>
      <c r="B2285" s="2">
        <v>3.2892361111111115E-2</v>
      </c>
      <c r="C2285" t="s">
        <v>3</v>
      </c>
      <c r="D2285" t="s">
        <v>520</v>
      </c>
      <c r="E2285">
        <v>32.82</v>
      </c>
      <c r="F2285" t="s">
        <v>6</v>
      </c>
      <c r="G2285" t="str">
        <f>TEXT(Table1[[#This Row],[date1]],"DD")</f>
        <v>23</v>
      </c>
      <c r="H2285" t="str">
        <f>TEXT(Table1[[#This Row],[date1]],"MMM")</f>
        <v>Sep</v>
      </c>
      <c r="I2285">
        <v>2024</v>
      </c>
      <c r="J2285" t="str">
        <f>TEXT(Table1[[#This Row],[date1]],"dddd")</f>
        <v>Monday</v>
      </c>
    </row>
    <row r="2286" spans="1:10" x14ac:dyDescent="0.35">
      <c r="A2286" s="1">
        <v>45558</v>
      </c>
      <c r="B2286" s="2">
        <v>6.78125E-3</v>
      </c>
      <c r="C2286" t="s">
        <v>3</v>
      </c>
      <c r="D2286" t="s">
        <v>219</v>
      </c>
      <c r="E2286">
        <v>32.82</v>
      </c>
      <c r="F2286" t="s">
        <v>42</v>
      </c>
      <c r="G2286" t="str">
        <f>TEXT(Table1[[#This Row],[date1]],"DD")</f>
        <v>23</v>
      </c>
      <c r="H2286" t="str">
        <f>TEXT(Table1[[#This Row],[date1]],"MMM")</f>
        <v>Sep</v>
      </c>
      <c r="I2286">
        <v>2024</v>
      </c>
      <c r="J2286" t="str">
        <f>TEXT(Table1[[#This Row],[date1]],"dddd")</f>
        <v>Monday</v>
      </c>
    </row>
    <row r="2287" spans="1:10" x14ac:dyDescent="0.35">
      <c r="A2287" s="1">
        <v>45558</v>
      </c>
      <c r="B2287" s="2">
        <v>9.3807870370370364E-3</v>
      </c>
      <c r="C2287" t="s">
        <v>3</v>
      </c>
      <c r="D2287" t="s">
        <v>654</v>
      </c>
      <c r="E2287">
        <v>27.92</v>
      </c>
      <c r="F2287" t="s">
        <v>13</v>
      </c>
      <c r="G2287" t="str">
        <f>TEXT(Table1[[#This Row],[date1]],"DD")</f>
        <v>23</v>
      </c>
      <c r="H2287" t="str">
        <f>TEXT(Table1[[#This Row],[date1]],"MMM")</f>
        <v>Sep</v>
      </c>
      <c r="I2287">
        <v>2024</v>
      </c>
      <c r="J2287" t="str">
        <f>TEXT(Table1[[#This Row],[date1]],"dddd")</f>
        <v>Monday</v>
      </c>
    </row>
    <row r="2288" spans="1:10" x14ac:dyDescent="0.35">
      <c r="A2288" s="1">
        <v>45558</v>
      </c>
      <c r="B2288" s="2">
        <v>1.0590277777777778E-2</v>
      </c>
      <c r="C2288" t="s">
        <v>3</v>
      </c>
      <c r="D2288" t="s">
        <v>654</v>
      </c>
      <c r="E2288">
        <v>27.92</v>
      </c>
      <c r="F2288" t="s">
        <v>13</v>
      </c>
      <c r="G2288" t="str">
        <f>TEXT(Table1[[#This Row],[date1]],"DD")</f>
        <v>23</v>
      </c>
      <c r="H2288" t="str">
        <f>TEXT(Table1[[#This Row],[date1]],"MMM")</f>
        <v>Sep</v>
      </c>
      <c r="I2288">
        <v>2024</v>
      </c>
      <c r="J2288" t="str">
        <f>TEXT(Table1[[#This Row],[date1]],"dddd")</f>
        <v>Monday</v>
      </c>
    </row>
    <row r="2289" spans="1:10" x14ac:dyDescent="0.35">
      <c r="A2289" s="1">
        <v>45559</v>
      </c>
      <c r="B2289" s="2">
        <v>2.3293981481481481E-2</v>
      </c>
      <c r="C2289" t="s">
        <v>3</v>
      </c>
      <c r="D2289" t="s">
        <v>289</v>
      </c>
      <c r="E2289">
        <v>27.92</v>
      </c>
      <c r="F2289" t="s">
        <v>13</v>
      </c>
      <c r="G2289" t="str">
        <f>TEXT(Table1[[#This Row],[date1]],"DD")</f>
        <v>24</v>
      </c>
      <c r="H2289" t="str">
        <f>TEXT(Table1[[#This Row],[date1]],"MMM")</f>
        <v>Sep</v>
      </c>
      <c r="I2289">
        <v>2024</v>
      </c>
      <c r="J2289" t="str">
        <f>TEXT(Table1[[#This Row],[date1]],"dddd")</f>
        <v>Tuesday</v>
      </c>
    </row>
    <row r="2290" spans="1:10" x14ac:dyDescent="0.35">
      <c r="A2290" s="1">
        <v>45559</v>
      </c>
      <c r="B2290" s="2">
        <v>1.6631944444444446E-2</v>
      </c>
      <c r="C2290" t="s">
        <v>3</v>
      </c>
      <c r="D2290" t="s">
        <v>647</v>
      </c>
      <c r="E2290">
        <v>32.82</v>
      </c>
      <c r="F2290" t="s">
        <v>6</v>
      </c>
      <c r="G2290" t="str">
        <f>TEXT(Table1[[#This Row],[date1]],"DD")</f>
        <v>24</v>
      </c>
      <c r="H2290" t="str">
        <f>TEXT(Table1[[#This Row],[date1]],"MMM")</f>
        <v>Sep</v>
      </c>
      <c r="I2290">
        <v>2024</v>
      </c>
      <c r="J2290" t="str">
        <f>TEXT(Table1[[#This Row],[date1]],"dddd")</f>
        <v>Tuesday</v>
      </c>
    </row>
    <row r="2291" spans="1:10" x14ac:dyDescent="0.35">
      <c r="A2291" s="1">
        <v>45559</v>
      </c>
      <c r="B2291" s="2">
        <v>1.729976851851852E-2</v>
      </c>
      <c r="C2291" t="s">
        <v>3</v>
      </c>
      <c r="D2291" t="s">
        <v>647</v>
      </c>
      <c r="E2291">
        <v>32.82</v>
      </c>
      <c r="F2291" t="s">
        <v>6</v>
      </c>
      <c r="G2291" t="str">
        <f>TEXT(Table1[[#This Row],[date1]],"DD")</f>
        <v>24</v>
      </c>
      <c r="H2291" t="str">
        <f>TEXT(Table1[[#This Row],[date1]],"MMM")</f>
        <v>Sep</v>
      </c>
      <c r="I2291">
        <v>2024</v>
      </c>
      <c r="J2291" t="str">
        <f>TEXT(Table1[[#This Row],[date1]],"dddd")</f>
        <v>Tuesday</v>
      </c>
    </row>
    <row r="2292" spans="1:10" x14ac:dyDescent="0.35">
      <c r="A2292" s="1">
        <v>45559</v>
      </c>
      <c r="B2292" s="2">
        <v>3.2458333333333332E-2</v>
      </c>
      <c r="C2292" t="s">
        <v>3</v>
      </c>
      <c r="D2292" t="s">
        <v>673</v>
      </c>
      <c r="E2292">
        <v>32.82</v>
      </c>
      <c r="F2292" t="s">
        <v>6</v>
      </c>
      <c r="G2292" t="str">
        <f>TEXT(Table1[[#This Row],[date1]],"DD")</f>
        <v>24</v>
      </c>
      <c r="H2292" t="str">
        <f>TEXT(Table1[[#This Row],[date1]],"MMM")</f>
        <v>Sep</v>
      </c>
      <c r="I2292">
        <v>2024</v>
      </c>
      <c r="J2292" t="str">
        <f>TEXT(Table1[[#This Row],[date1]],"dddd")</f>
        <v>Tuesday</v>
      </c>
    </row>
    <row r="2293" spans="1:10" x14ac:dyDescent="0.35">
      <c r="A2293" s="1">
        <v>45559</v>
      </c>
      <c r="B2293" s="2">
        <v>3.3210648148148149E-2</v>
      </c>
      <c r="C2293" t="s">
        <v>3</v>
      </c>
      <c r="D2293" t="s">
        <v>673</v>
      </c>
      <c r="E2293">
        <v>32.82</v>
      </c>
      <c r="F2293" t="s">
        <v>6</v>
      </c>
      <c r="G2293" t="str">
        <f>TEXT(Table1[[#This Row],[date1]],"DD")</f>
        <v>24</v>
      </c>
      <c r="H2293" t="str">
        <f>TEXT(Table1[[#This Row],[date1]],"MMM")</f>
        <v>Sep</v>
      </c>
      <c r="I2293">
        <v>2024</v>
      </c>
      <c r="J2293" t="str">
        <f>TEXT(Table1[[#This Row],[date1]],"dddd")</f>
        <v>Tuesday</v>
      </c>
    </row>
    <row r="2294" spans="1:10" x14ac:dyDescent="0.35">
      <c r="A2294" s="1">
        <v>45559</v>
      </c>
      <c r="B2294" s="2">
        <v>8.0937500000000002E-3</v>
      </c>
      <c r="C2294" t="s">
        <v>3</v>
      </c>
      <c r="D2294" t="s">
        <v>674</v>
      </c>
      <c r="E2294">
        <v>32.82</v>
      </c>
      <c r="F2294" t="s">
        <v>6</v>
      </c>
      <c r="G2294" t="str">
        <f>TEXT(Table1[[#This Row],[date1]],"DD")</f>
        <v>24</v>
      </c>
      <c r="H2294" t="str">
        <f>TEXT(Table1[[#This Row],[date1]],"MMM")</f>
        <v>Sep</v>
      </c>
      <c r="I2294">
        <v>2024</v>
      </c>
      <c r="J2294" t="str">
        <f>TEXT(Table1[[#This Row],[date1]],"dddd")</f>
        <v>Tuesday</v>
      </c>
    </row>
    <row r="2295" spans="1:10" x14ac:dyDescent="0.35">
      <c r="A2295" s="1">
        <v>45559</v>
      </c>
      <c r="B2295" s="2">
        <v>2.1859953703703704E-2</v>
      </c>
      <c r="C2295" t="s">
        <v>3</v>
      </c>
      <c r="D2295" t="s">
        <v>675</v>
      </c>
      <c r="E2295">
        <v>23.02</v>
      </c>
      <c r="F2295" t="s">
        <v>27</v>
      </c>
      <c r="G2295" t="str">
        <f>TEXT(Table1[[#This Row],[date1]],"DD")</f>
        <v>24</v>
      </c>
      <c r="H2295" t="str">
        <f>TEXT(Table1[[#This Row],[date1]],"MMM")</f>
        <v>Sep</v>
      </c>
      <c r="I2295">
        <v>2024</v>
      </c>
      <c r="J2295" t="str">
        <f>TEXT(Table1[[#This Row],[date1]],"dddd")</f>
        <v>Tuesday</v>
      </c>
    </row>
    <row r="2296" spans="1:10" x14ac:dyDescent="0.35">
      <c r="A2296" s="1">
        <v>45559</v>
      </c>
      <c r="B2296" s="2">
        <v>2.5968749999999999E-2</v>
      </c>
      <c r="C2296" t="s">
        <v>3</v>
      </c>
      <c r="D2296" t="s">
        <v>523</v>
      </c>
      <c r="E2296">
        <v>32.82</v>
      </c>
      <c r="F2296" t="s">
        <v>42</v>
      </c>
      <c r="G2296" t="str">
        <f>TEXT(Table1[[#This Row],[date1]],"DD")</f>
        <v>24</v>
      </c>
      <c r="H2296" t="str">
        <f>TEXT(Table1[[#This Row],[date1]],"MMM")</f>
        <v>Sep</v>
      </c>
      <c r="I2296">
        <v>2024</v>
      </c>
      <c r="J2296" t="str">
        <f>TEXT(Table1[[#This Row],[date1]],"dddd")</f>
        <v>Tuesday</v>
      </c>
    </row>
    <row r="2297" spans="1:10" x14ac:dyDescent="0.35">
      <c r="A2297" s="1">
        <v>45559</v>
      </c>
      <c r="B2297" s="2">
        <v>2.6947916666666669E-2</v>
      </c>
      <c r="C2297" t="s">
        <v>3</v>
      </c>
      <c r="D2297" t="s">
        <v>596</v>
      </c>
      <c r="E2297">
        <v>32.82</v>
      </c>
      <c r="F2297" t="s">
        <v>6</v>
      </c>
      <c r="G2297" t="str">
        <f>TEXT(Table1[[#This Row],[date1]],"DD")</f>
        <v>24</v>
      </c>
      <c r="H2297" t="str">
        <f>TEXT(Table1[[#This Row],[date1]],"MMM")</f>
        <v>Sep</v>
      </c>
      <c r="I2297">
        <v>2024</v>
      </c>
      <c r="J2297" t="str">
        <f>TEXT(Table1[[#This Row],[date1]],"dddd")</f>
        <v>Tuesday</v>
      </c>
    </row>
    <row r="2298" spans="1:10" x14ac:dyDescent="0.35">
      <c r="A2298" s="1">
        <v>45559</v>
      </c>
      <c r="B2298" s="2">
        <v>2.9894675925925929E-2</v>
      </c>
      <c r="C2298" t="s">
        <v>3</v>
      </c>
      <c r="D2298" t="s">
        <v>421</v>
      </c>
      <c r="E2298">
        <v>23.02</v>
      </c>
      <c r="F2298" t="s">
        <v>10</v>
      </c>
      <c r="G2298" t="str">
        <f>TEXT(Table1[[#This Row],[date1]],"DD")</f>
        <v>24</v>
      </c>
      <c r="H2298" t="str">
        <f>TEXT(Table1[[#This Row],[date1]],"MMM")</f>
        <v>Sep</v>
      </c>
      <c r="I2298">
        <v>2024</v>
      </c>
      <c r="J2298" t="str">
        <f>TEXT(Table1[[#This Row],[date1]],"dddd")</f>
        <v>Tuesday</v>
      </c>
    </row>
    <row r="2299" spans="1:10" x14ac:dyDescent="0.35">
      <c r="A2299" s="1">
        <v>45559</v>
      </c>
      <c r="B2299" s="2">
        <v>3.0487268518518518E-2</v>
      </c>
      <c r="C2299" t="s">
        <v>3</v>
      </c>
      <c r="D2299" t="s">
        <v>421</v>
      </c>
      <c r="E2299">
        <v>23.02</v>
      </c>
      <c r="F2299" t="s">
        <v>10</v>
      </c>
      <c r="G2299" t="str">
        <f>TEXT(Table1[[#This Row],[date1]],"DD")</f>
        <v>24</v>
      </c>
      <c r="H2299" t="str">
        <f>TEXT(Table1[[#This Row],[date1]],"MMM")</f>
        <v>Sep</v>
      </c>
      <c r="I2299">
        <v>2024</v>
      </c>
      <c r="J2299" t="str">
        <f>TEXT(Table1[[#This Row],[date1]],"dddd")</f>
        <v>Tuesday</v>
      </c>
    </row>
    <row r="2300" spans="1:10" x14ac:dyDescent="0.35">
      <c r="A2300" s="1">
        <v>45559</v>
      </c>
      <c r="B2300" s="2">
        <v>1.0999999999999999E-2</v>
      </c>
      <c r="C2300" t="s">
        <v>3</v>
      </c>
      <c r="D2300" t="s">
        <v>676</v>
      </c>
      <c r="E2300">
        <v>32.82</v>
      </c>
      <c r="F2300" t="s">
        <v>8</v>
      </c>
      <c r="G2300" t="str">
        <f>TEXT(Table1[[#This Row],[date1]],"DD")</f>
        <v>24</v>
      </c>
      <c r="H2300" t="str">
        <f>TEXT(Table1[[#This Row],[date1]],"MMM")</f>
        <v>Sep</v>
      </c>
      <c r="I2300">
        <v>2024</v>
      </c>
      <c r="J2300" t="str">
        <f>TEXT(Table1[[#This Row],[date1]],"dddd")</f>
        <v>Tuesday</v>
      </c>
    </row>
    <row r="2301" spans="1:10" x14ac:dyDescent="0.35">
      <c r="A2301" s="1">
        <v>45559</v>
      </c>
      <c r="B2301" s="2">
        <v>3.6365740740740738E-3</v>
      </c>
      <c r="C2301" t="s">
        <v>3</v>
      </c>
      <c r="D2301" t="s">
        <v>644</v>
      </c>
      <c r="E2301">
        <v>32.82</v>
      </c>
      <c r="F2301" t="s">
        <v>6</v>
      </c>
      <c r="G2301" t="str">
        <f>TEXT(Table1[[#This Row],[date1]],"DD")</f>
        <v>24</v>
      </c>
      <c r="H2301" t="str">
        <f>TEXT(Table1[[#This Row],[date1]],"MMM")</f>
        <v>Sep</v>
      </c>
      <c r="I2301">
        <v>2024</v>
      </c>
      <c r="J2301" t="str">
        <f>TEXT(Table1[[#This Row],[date1]],"dddd")</f>
        <v>Tuesday</v>
      </c>
    </row>
    <row r="2302" spans="1:10" x14ac:dyDescent="0.35">
      <c r="A2302" s="1">
        <v>45559</v>
      </c>
      <c r="B2302" s="2">
        <v>4.5416666666666661E-3</v>
      </c>
      <c r="C2302" t="s">
        <v>3</v>
      </c>
      <c r="D2302" t="s">
        <v>544</v>
      </c>
      <c r="E2302">
        <v>27.92</v>
      </c>
      <c r="F2302" t="s">
        <v>13</v>
      </c>
      <c r="G2302" t="str">
        <f>TEXT(Table1[[#This Row],[date1]],"DD")</f>
        <v>24</v>
      </c>
      <c r="H2302" t="str">
        <f>TEXT(Table1[[#This Row],[date1]],"MMM")</f>
        <v>Sep</v>
      </c>
      <c r="I2302">
        <v>2024</v>
      </c>
      <c r="J2302" t="str">
        <f>TEXT(Table1[[#This Row],[date1]],"dddd")</f>
        <v>Tuesday</v>
      </c>
    </row>
    <row r="2303" spans="1:10" x14ac:dyDescent="0.35">
      <c r="A2303" s="1">
        <v>45559</v>
      </c>
      <c r="B2303" s="2">
        <v>5.2662037037037035E-3</v>
      </c>
      <c r="C2303" t="s">
        <v>3</v>
      </c>
      <c r="D2303" t="s">
        <v>544</v>
      </c>
      <c r="E2303">
        <v>27.92</v>
      </c>
      <c r="F2303" t="s">
        <v>13</v>
      </c>
      <c r="G2303" t="str">
        <f>TEXT(Table1[[#This Row],[date1]],"DD")</f>
        <v>24</v>
      </c>
      <c r="H2303" t="str">
        <f>TEXT(Table1[[#This Row],[date1]],"MMM")</f>
        <v>Sep</v>
      </c>
      <c r="I2303">
        <v>2024</v>
      </c>
      <c r="J2303" t="str">
        <f>TEXT(Table1[[#This Row],[date1]],"dddd")</f>
        <v>Tuesday</v>
      </c>
    </row>
    <row r="2304" spans="1:10" x14ac:dyDescent="0.35">
      <c r="A2304" s="1">
        <v>45560</v>
      </c>
      <c r="B2304" s="2">
        <v>3.5660879629629626E-2</v>
      </c>
      <c r="C2304" t="s">
        <v>3</v>
      </c>
      <c r="D2304" t="s">
        <v>677</v>
      </c>
      <c r="E2304">
        <v>32.82</v>
      </c>
      <c r="F2304" t="s">
        <v>42</v>
      </c>
      <c r="G2304" t="str">
        <f>TEXT(Table1[[#This Row],[date1]],"DD")</f>
        <v>25</v>
      </c>
      <c r="H2304" t="str">
        <f>TEXT(Table1[[#This Row],[date1]],"MMM")</f>
        <v>Sep</v>
      </c>
      <c r="I2304">
        <v>2024</v>
      </c>
      <c r="J2304" t="str">
        <f>TEXT(Table1[[#This Row],[date1]],"dddd")</f>
        <v>Wednesday</v>
      </c>
    </row>
    <row r="2305" spans="1:10" x14ac:dyDescent="0.35">
      <c r="A2305" s="1">
        <v>45560</v>
      </c>
      <c r="B2305" s="2">
        <v>2.4681712962962964E-2</v>
      </c>
      <c r="C2305" t="s">
        <v>3</v>
      </c>
      <c r="D2305" t="s">
        <v>154</v>
      </c>
      <c r="E2305">
        <v>23.02</v>
      </c>
      <c r="F2305" t="s">
        <v>27</v>
      </c>
      <c r="G2305" t="str">
        <f>TEXT(Table1[[#This Row],[date1]],"DD")</f>
        <v>25</v>
      </c>
      <c r="H2305" t="str">
        <f>TEXT(Table1[[#This Row],[date1]],"MMM")</f>
        <v>Sep</v>
      </c>
      <c r="I2305">
        <v>2024</v>
      </c>
      <c r="J2305" t="str">
        <f>TEXT(Table1[[#This Row],[date1]],"dddd")</f>
        <v>Wednesday</v>
      </c>
    </row>
    <row r="2306" spans="1:10" x14ac:dyDescent="0.35">
      <c r="A2306" s="1">
        <v>45560</v>
      </c>
      <c r="B2306" s="2">
        <v>3.5592592592592592E-2</v>
      </c>
      <c r="C2306" t="s">
        <v>3</v>
      </c>
      <c r="D2306" t="s">
        <v>678</v>
      </c>
      <c r="E2306">
        <v>27.92</v>
      </c>
      <c r="F2306" t="s">
        <v>13</v>
      </c>
      <c r="G2306" t="str">
        <f>TEXT(Table1[[#This Row],[date1]],"DD")</f>
        <v>25</v>
      </c>
      <c r="H2306" t="str">
        <f>TEXT(Table1[[#This Row],[date1]],"MMM")</f>
        <v>Sep</v>
      </c>
      <c r="I2306">
        <v>2024</v>
      </c>
      <c r="J2306" t="str">
        <f>TEXT(Table1[[#This Row],[date1]],"dddd")</f>
        <v>Wednesday</v>
      </c>
    </row>
    <row r="2307" spans="1:10" x14ac:dyDescent="0.35">
      <c r="A2307" s="1">
        <v>45560</v>
      </c>
      <c r="B2307" s="2">
        <v>3.6729166666666667E-2</v>
      </c>
      <c r="C2307" t="s">
        <v>3</v>
      </c>
      <c r="D2307" t="s">
        <v>678</v>
      </c>
      <c r="E2307">
        <v>32.82</v>
      </c>
      <c r="F2307" t="s">
        <v>6</v>
      </c>
      <c r="G2307" t="str">
        <f>TEXT(Table1[[#This Row],[date1]],"DD")</f>
        <v>25</v>
      </c>
      <c r="H2307" t="str">
        <f>TEXT(Table1[[#This Row],[date1]],"MMM")</f>
        <v>Sep</v>
      </c>
      <c r="I2307">
        <v>2024</v>
      </c>
      <c r="J2307" t="str">
        <f>TEXT(Table1[[#This Row],[date1]],"dddd")</f>
        <v>Wednesday</v>
      </c>
    </row>
    <row r="2308" spans="1:10" x14ac:dyDescent="0.35">
      <c r="A2308" s="1">
        <v>45560</v>
      </c>
      <c r="B2308" s="2">
        <v>3.8096064814814812E-2</v>
      </c>
      <c r="C2308" t="s">
        <v>3</v>
      </c>
      <c r="D2308" t="s">
        <v>679</v>
      </c>
      <c r="E2308">
        <v>27.92</v>
      </c>
      <c r="F2308" t="s">
        <v>13</v>
      </c>
      <c r="G2308" t="str">
        <f>TEXT(Table1[[#This Row],[date1]],"DD")</f>
        <v>25</v>
      </c>
      <c r="H2308" t="str">
        <f>TEXT(Table1[[#This Row],[date1]],"MMM")</f>
        <v>Sep</v>
      </c>
      <c r="I2308">
        <v>2024</v>
      </c>
      <c r="J2308" t="str">
        <f>TEXT(Table1[[#This Row],[date1]],"dddd")</f>
        <v>Wednesday</v>
      </c>
    </row>
    <row r="2309" spans="1:10" x14ac:dyDescent="0.35">
      <c r="A2309" s="1">
        <v>45560</v>
      </c>
      <c r="B2309" s="2">
        <v>3.888078703703704E-2</v>
      </c>
      <c r="C2309" t="s">
        <v>3</v>
      </c>
      <c r="D2309" t="s">
        <v>679</v>
      </c>
      <c r="E2309">
        <v>27.92</v>
      </c>
      <c r="F2309" t="s">
        <v>13</v>
      </c>
      <c r="G2309" t="str">
        <f>TEXT(Table1[[#This Row],[date1]],"DD")</f>
        <v>25</v>
      </c>
      <c r="H2309" t="str">
        <f>TEXT(Table1[[#This Row],[date1]],"MMM")</f>
        <v>Sep</v>
      </c>
      <c r="I2309">
        <v>2024</v>
      </c>
      <c r="J2309" t="str">
        <f>TEXT(Table1[[#This Row],[date1]],"dddd")</f>
        <v>Wednesday</v>
      </c>
    </row>
    <row r="2310" spans="1:10" x14ac:dyDescent="0.35">
      <c r="A2310" s="1">
        <v>45560</v>
      </c>
      <c r="B2310" s="2">
        <v>2.5430555555555553E-2</v>
      </c>
      <c r="C2310" t="s">
        <v>3</v>
      </c>
      <c r="D2310" t="s">
        <v>680</v>
      </c>
      <c r="E2310">
        <v>27.92</v>
      </c>
      <c r="F2310" t="s">
        <v>13</v>
      </c>
      <c r="G2310" t="str">
        <f>TEXT(Table1[[#This Row],[date1]],"DD")</f>
        <v>25</v>
      </c>
      <c r="H2310" t="str">
        <f>TEXT(Table1[[#This Row],[date1]],"MMM")</f>
        <v>Sep</v>
      </c>
      <c r="I2310">
        <v>2024</v>
      </c>
      <c r="J2310" t="str">
        <f>TEXT(Table1[[#This Row],[date1]],"dddd")</f>
        <v>Wednesday</v>
      </c>
    </row>
    <row r="2311" spans="1:10" x14ac:dyDescent="0.35">
      <c r="A2311" s="1">
        <v>45560</v>
      </c>
      <c r="B2311" s="2">
        <v>2.6062500000000002E-2</v>
      </c>
      <c r="C2311" t="s">
        <v>3</v>
      </c>
      <c r="D2311" t="s">
        <v>680</v>
      </c>
      <c r="E2311">
        <v>27.92</v>
      </c>
      <c r="F2311" t="s">
        <v>13</v>
      </c>
      <c r="G2311" t="str">
        <f>TEXT(Table1[[#This Row],[date1]],"DD")</f>
        <v>25</v>
      </c>
      <c r="H2311" t="str">
        <f>TEXT(Table1[[#This Row],[date1]],"MMM")</f>
        <v>Sep</v>
      </c>
      <c r="I2311">
        <v>2024</v>
      </c>
      <c r="J2311" t="str">
        <f>TEXT(Table1[[#This Row],[date1]],"dddd")</f>
        <v>Wednesday</v>
      </c>
    </row>
    <row r="2312" spans="1:10" x14ac:dyDescent="0.35">
      <c r="A2312" s="1">
        <v>45560</v>
      </c>
      <c r="B2312" s="2">
        <v>2.4089120370370372E-2</v>
      </c>
      <c r="C2312" t="s">
        <v>3</v>
      </c>
      <c r="D2312" t="s">
        <v>681</v>
      </c>
      <c r="E2312">
        <v>23.02</v>
      </c>
      <c r="F2312" t="s">
        <v>10</v>
      </c>
      <c r="G2312" t="str">
        <f>TEXT(Table1[[#This Row],[date1]],"DD")</f>
        <v>25</v>
      </c>
      <c r="H2312" t="str">
        <f>TEXT(Table1[[#This Row],[date1]],"MMM")</f>
        <v>Sep</v>
      </c>
      <c r="I2312">
        <v>2024</v>
      </c>
      <c r="J2312" t="str">
        <f>TEXT(Table1[[#This Row],[date1]],"dddd")</f>
        <v>Wednesday</v>
      </c>
    </row>
    <row r="2313" spans="1:10" x14ac:dyDescent="0.35">
      <c r="A2313" s="1">
        <v>45560</v>
      </c>
      <c r="B2313" s="2">
        <v>1.3099537037037036E-2</v>
      </c>
      <c r="C2313" t="s">
        <v>3</v>
      </c>
      <c r="D2313" t="s">
        <v>488</v>
      </c>
      <c r="E2313">
        <v>27.92</v>
      </c>
      <c r="F2313" t="s">
        <v>13</v>
      </c>
      <c r="G2313" t="str">
        <f>TEXT(Table1[[#This Row],[date1]],"DD")</f>
        <v>25</v>
      </c>
      <c r="H2313" t="str">
        <f>TEXT(Table1[[#This Row],[date1]],"MMM")</f>
        <v>Sep</v>
      </c>
      <c r="I2313">
        <v>2024</v>
      </c>
      <c r="J2313" t="str">
        <f>TEXT(Table1[[#This Row],[date1]],"dddd")</f>
        <v>Wednesday</v>
      </c>
    </row>
    <row r="2314" spans="1:10" x14ac:dyDescent="0.35">
      <c r="A2314" s="1">
        <v>45561</v>
      </c>
      <c r="B2314" s="2">
        <v>3.0266203703703705E-2</v>
      </c>
      <c r="C2314" t="s">
        <v>3</v>
      </c>
      <c r="D2314" t="s">
        <v>583</v>
      </c>
      <c r="E2314">
        <v>32.82</v>
      </c>
      <c r="F2314" t="s">
        <v>6</v>
      </c>
      <c r="G2314" t="str">
        <f>TEXT(Table1[[#This Row],[date1]],"DD")</f>
        <v>26</v>
      </c>
      <c r="H2314" t="str">
        <f>TEXT(Table1[[#This Row],[date1]],"MMM")</f>
        <v>Sep</v>
      </c>
      <c r="I2314">
        <v>2024</v>
      </c>
      <c r="J2314" t="str">
        <f>TEXT(Table1[[#This Row],[date1]],"dddd")</f>
        <v>Thursday</v>
      </c>
    </row>
    <row r="2315" spans="1:10" x14ac:dyDescent="0.35">
      <c r="A2315" s="1">
        <v>45561</v>
      </c>
      <c r="B2315" s="2">
        <v>2.5769675925925925E-2</v>
      </c>
      <c r="C2315" t="s">
        <v>3</v>
      </c>
      <c r="D2315" t="s">
        <v>346</v>
      </c>
      <c r="E2315">
        <v>27.92</v>
      </c>
      <c r="F2315" t="s">
        <v>13</v>
      </c>
      <c r="G2315" t="str">
        <f>TEXT(Table1[[#This Row],[date1]],"DD")</f>
        <v>26</v>
      </c>
      <c r="H2315" t="str">
        <f>TEXT(Table1[[#This Row],[date1]],"MMM")</f>
        <v>Sep</v>
      </c>
      <c r="I2315">
        <v>2024</v>
      </c>
      <c r="J2315" t="str">
        <f>TEXT(Table1[[#This Row],[date1]],"dddd")</f>
        <v>Thursday</v>
      </c>
    </row>
    <row r="2316" spans="1:10" x14ac:dyDescent="0.35">
      <c r="A2316" s="1">
        <v>45561</v>
      </c>
      <c r="B2316" s="2">
        <v>3.8800925925925926E-2</v>
      </c>
      <c r="C2316" t="s">
        <v>3</v>
      </c>
      <c r="D2316" t="s">
        <v>682</v>
      </c>
      <c r="E2316">
        <v>18.12</v>
      </c>
      <c r="F2316" t="s">
        <v>34</v>
      </c>
      <c r="G2316" t="str">
        <f>TEXT(Table1[[#This Row],[date1]],"DD")</f>
        <v>26</v>
      </c>
      <c r="H2316" t="str">
        <f>TEXT(Table1[[#This Row],[date1]],"MMM")</f>
        <v>Sep</v>
      </c>
      <c r="I2316">
        <v>2024</v>
      </c>
      <c r="J2316" t="str">
        <f>TEXT(Table1[[#This Row],[date1]],"dddd")</f>
        <v>Thursday</v>
      </c>
    </row>
    <row r="2317" spans="1:10" x14ac:dyDescent="0.35">
      <c r="A2317" s="1">
        <v>45561</v>
      </c>
      <c r="B2317" s="2">
        <v>2.4173611111111111E-2</v>
      </c>
      <c r="C2317" t="s">
        <v>3</v>
      </c>
      <c r="D2317" t="s">
        <v>683</v>
      </c>
      <c r="E2317">
        <v>32.82</v>
      </c>
      <c r="F2317" t="s">
        <v>42</v>
      </c>
      <c r="G2317" t="str">
        <f>TEXT(Table1[[#This Row],[date1]],"DD")</f>
        <v>26</v>
      </c>
      <c r="H2317" t="str">
        <f>TEXT(Table1[[#This Row],[date1]],"MMM")</f>
        <v>Sep</v>
      </c>
      <c r="I2317">
        <v>2024</v>
      </c>
      <c r="J2317" t="str">
        <f>TEXT(Table1[[#This Row],[date1]],"dddd")</f>
        <v>Thursday</v>
      </c>
    </row>
    <row r="2318" spans="1:10" x14ac:dyDescent="0.35">
      <c r="A2318" s="1">
        <v>45561</v>
      </c>
      <c r="B2318" s="2">
        <v>3.3349537037037039E-2</v>
      </c>
      <c r="C2318" t="s">
        <v>3</v>
      </c>
      <c r="D2318" t="s">
        <v>684</v>
      </c>
      <c r="E2318">
        <v>32.82</v>
      </c>
      <c r="F2318" t="s">
        <v>6</v>
      </c>
      <c r="G2318" t="str">
        <f>TEXT(Table1[[#This Row],[date1]],"DD")</f>
        <v>26</v>
      </c>
      <c r="H2318" t="str">
        <f>TEXT(Table1[[#This Row],[date1]],"MMM")</f>
        <v>Sep</v>
      </c>
      <c r="I2318">
        <v>2024</v>
      </c>
      <c r="J2318" t="str">
        <f>TEXT(Table1[[#This Row],[date1]],"dddd")</f>
        <v>Thursday</v>
      </c>
    </row>
    <row r="2319" spans="1:10" x14ac:dyDescent="0.35">
      <c r="A2319" s="1">
        <v>45561</v>
      </c>
      <c r="B2319" s="2">
        <v>1.5228009259259261E-2</v>
      </c>
      <c r="C2319" t="s">
        <v>3</v>
      </c>
      <c r="D2319" t="s">
        <v>685</v>
      </c>
      <c r="E2319">
        <v>32.82</v>
      </c>
      <c r="F2319" t="s">
        <v>6</v>
      </c>
      <c r="G2319" t="str">
        <f>TEXT(Table1[[#This Row],[date1]],"DD")</f>
        <v>26</v>
      </c>
      <c r="H2319" t="str">
        <f>TEXT(Table1[[#This Row],[date1]],"MMM")</f>
        <v>Sep</v>
      </c>
      <c r="I2319">
        <v>2024</v>
      </c>
      <c r="J2319" t="str">
        <f>TEXT(Table1[[#This Row],[date1]],"dddd")</f>
        <v>Thursday</v>
      </c>
    </row>
    <row r="2320" spans="1:10" x14ac:dyDescent="0.35">
      <c r="A2320" s="1">
        <v>45561</v>
      </c>
      <c r="B2320" s="2">
        <v>3.1424768518518519E-2</v>
      </c>
      <c r="C2320" t="s">
        <v>3</v>
      </c>
      <c r="D2320" t="s">
        <v>686</v>
      </c>
      <c r="E2320">
        <v>32.82</v>
      </c>
      <c r="F2320" t="s">
        <v>6</v>
      </c>
      <c r="G2320" t="str">
        <f>TEXT(Table1[[#This Row],[date1]],"DD")</f>
        <v>26</v>
      </c>
      <c r="H2320" t="str">
        <f>TEXT(Table1[[#This Row],[date1]],"MMM")</f>
        <v>Sep</v>
      </c>
      <c r="I2320">
        <v>2024</v>
      </c>
      <c r="J2320" t="str">
        <f>TEXT(Table1[[#This Row],[date1]],"dddd")</f>
        <v>Thursday</v>
      </c>
    </row>
    <row r="2321" spans="1:10" x14ac:dyDescent="0.35">
      <c r="A2321" s="1">
        <v>45561</v>
      </c>
      <c r="B2321" s="2">
        <v>3.2148148148148148E-2</v>
      </c>
      <c r="C2321" t="s">
        <v>3</v>
      </c>
      <c r="D2321" t="s">
        <v>686</v>
      </c>
      <c r="E2321">
        <v>23.02</v>
      </c>
      <c r="F2321" t="s">
        <v>27</v>
      </c>
      <c r="G2321" t="str">
        <f>TEXT(Table1[[#This Row],[date1]],"DD")</f>
        <v>26</v>
      </c>
      <c r="H2321" t="str">
        <f>TEXT(Table1[[#This Row],[date1]],"MMM")</f>
        <v>Sep</v>
      </c>
      <c r="I2321">
        <v>2024</v>
      </c>
      <c r="J2321" t="str">
        <f>TEXT(Table1[[#This Row],[date1]],"dddd")</f>
        <v>Thursday</v>
      </c>
    </row>
    <row r="2322" spans="1:10" x14ac:dyDescent="0.35">
      <c r="A2322" s="1">
        <v>45561</v>
      </c>
      <c r="B2322" s="2">
        <v>3.2927083333333336E-2</v>
      </c>
      <c r="C2322" t="s">
        <v>3</v>
      </c>
      <c r="D2322" t="s">
        <v>485</v>
      </c>
      <c r="E2322">
        <v>27.92</v>
      </c>
      <c r="F2322" t="s">
        <v>13</v>
      </c>
      <c r="G2322" t="str">
        <f>TEXT(Table1[[#This Row],[date1]],"DD")</f>
        <v>26</v>
      </c>
      <c r="H2322" t="str">
        <f>TEXT(Table1[[#This Row],[date1]],"MMM")</f>
        <v>Sep</v>
      </c>
      <c r="I2322">
        <v>2024</v>
      </c>
      <c r="J2322" t="str">
        <f>TEXT(Table1[[#This Row],[date1]],"dddd")</f>
        <v>Thursday</v>
      </c>
    </row>
    <row r="2323" spans="1:10" x14ac:dyDescent="0.35">
      <c r="A2323" s="1">
        <v>45562</v>
      </c>
      <c r="B2323" s="2">
        <v>2.0666666666666667E-2</v>
      </c>
      <c r="C2323" t="s">
        <v>3</v>
      </c>
      <c r="D2323" t="s">
        <v>289</v>
      </c>
      <c r="E2323">
        <v>27.92</v>
      </c>
      <c r="F2323" t="s">
        <v>13</v>
      </c>
      <c r="G2323" t="str">
        <f>TEXT(Table1[[#This Row],[date1]],"DD")</f>
        <v>27</v>
      </c>
      <c r="H2323" t="str">
        <f>TEXT(Table1[[#This Row],[date1]],"MMM")</f>
        <v>Sep</v>
      </c>
      <c r="I2323">
        <v>2024</v>
      </c>
      <c r="J2323" t="str">
        <f>TEXT(Table1[[#This Row],[date1]],"dddd")</f>
        <v>Friday</v>
      </c>
    </row>
    <row r="2324" spans="1:10" x14ac:dyDescent="0.35">
      <c r="A2324" s="1">
        <v>45562</v>
      </c>
      <c r="B2324" s="2">
        <v>2.3425925925925926E-2</v>
      </c>
      <c r="C2324" t="s">
        <v>3</v>
      </c>
      <c r="D2324" t="s">
        <v>154</v>
      </c>
      <c r="E2324">
        <v>23.02</v>
      </c>
      <c r="F2324" t="s">
        <v>27</v>
      </c>
      <c r="G2324" t="str">
        <f>TEXT(Table1[[#This Row],[date1]],"DD")</f>
        <v>27</v>
      </c>
      <c r="H2324" t="str">
        <f>TEXT(Table1[[#This Row],[date1]],"MMM")</f>
        <v>Sep</v>
      </c>
      <c r="I2324">
        <v>2024</v>
      </c>
      <c r="J2324" t="str">
        <f>TEXT(Table1[[#This Row],[date1]],"dddd")</f>
        <v>Friday</v>
      </c>
    </row>
    <row r="2325" spans="1:10" x14ac:dyDescent="0.35">
      <c r="A2325" s="1">
        <v>45562</v>
      </c>
      <c r="B2325" s="2">
        <v>2.8526620370370369E-2</v>
      </c>
      <c r="C2325" t="s">
        <v>3</v>
      </c>
      <c r="D2325" t="s">
        <v>687</v>
      </c>
      <c r="E2325">
        <v>32.82</v>
      </c>
      <c r="F2325" t="s">
        <v>42</v>
      </c>
      <c r="G2325" t="str">
        <f>TEXT(Table1[[#This Row],[date1]],"DD")</f>
        <v>27</v>
      </c>
      <c r="H2325" t="str">
        <f>TEXT(Table1[[#This Row],[date1]],"MMM")</f>
        <v>Sep</v>
      </c>
      <c r="I2325">
        <v>2024</v>
      </c>
      <c r="J2325" t="str">
        <f>TEXT(Table1[[#This Row],[date1]],"dddd")</f>
        <v>Friday</v>
      </c>
    </row>
    <row r="2326" spans="1:10" x14ac:dyDescent="0.35">
      <c r="A2326" s="1">
        <v>45562</v>
      </c>
      <c r="B2326" s="2">
        <v>3.2599537037037038E-2</v>
      </c>
      <c r="C2326" t="s">
        <v>3</v>
      </c>
      <c r="D2326" t="s">
        <v>346</v>
      </c>
      <c r="E2326">
        <v>27.92</v>
      </c>
      <c r="F2326" t="s">
        <v>13</v>
      </c>
      <c r="G2326" t="str">
        <f>TEXT(Table1[[#This Row],[date1]],"DD")</f>
        <v>27</v>
      </c>
      <c r="H2326" t="str">
        <f>TEXT(Table1[[#This Row],[date1]],"MMM")</f>
        <v>Sep</v>
      </c>
      <c r="I2326">
        <v>2024</v>
      </c>
      <c r="J2326" t="str">
        <f>TEXT(Table1[[#This Row],[date1]],"dddd")</f>
        <v>Friday</v>
      </c>
    </row>
    <row r="2327" spans="1:10" x14ac:dyDescent="0.35">
      <c r="A2327" s="1">
        <v>45562</v>
      </c>
      <c r="B2327" s="2">
        <v>2.430902777777778E-2</v>
      </c>
      <c r="C2327" t="s">
        <v>3</v>
      </c>
      <c r="D2327" t="s">
        <v>346</v>
      </c>
      <c r="E2327">
        <v>27.92</v>
      </c>
      <c r="F2327" t="s">
        <v>13</v>
      </c>
      <c r="G2327" t="str">
        <f>TEXT(Table1[[#This Row],[date1]],"DD")</f>
        <v>27</v>
      </c>
      <c r="H2327" t="str">
        <f>TEXT(Table1[[#This Row],[date1]],"MMM")</f>
        <v>Sep</v>
      </c>
      <c r="I2327">
        <v>2024</v>
      </c>
      <c r="J2327" t="str">
        <f>TEXT(Table1[[#This Row],[date1]],"dddd")</f>
        <v>Friday</v>
      </c>
    </row>
    <row r="2328" spans="1:10" x14ac:dyDescent="0.35">
      <c r="A2328" s="1">
        <v>45562</v>
      </c>
      <c r="B2328" s="2">
        <v>1.4248842592592591E-2</v>
      </c>
      <c r="C2328" t="s">
        <v>3</v>
      </c>
      <c r="D2328" t="s">
        <v>688</v>
      </c>
      <c r="E2328">
        <v>32.82</v>
      </c>
      <c r="F2328" t="s">
        <v>42</v>
      </c>
      <c r="G2328" t="str">
        <f>TEXT(Table1[[#This Row],[date1]],"DD")</f>
        <v>27</v>
      </c>
      <c r="H2328" t="str">
        <f>TEXT(Table1[[#This Row],[date1]],"MMM")</f>
        <v>Sep</v>
      </c>
      <c r="I2328">
        <v>2024</v>
      </c>
      <c r="J2328" t="str">
        <f>TEXT(Table1[[#This Row],[date1]],"dddd")</f>
        <v>Friday</v>
      </c>
    </row>
    <row r="2329" spans="1:10" x14ac:dyDescent="0.35">
      <c r="A2329" s="1">
        <v>45562</v>
      </c>
      <c r="B2329" s="2">
        <v>1.7422453703703704E-2</v>
      </c>
      <c r="C2329" t="s">
        <v>3</v>
      </c>
      <c r="D2329" t="s">
        <v>689</v>
      </c>
      <c r="E2329">
        <v>32.82</v>
      </c>
      <c r="F2329" t="s">
        <v>42</v>
      </c>
      <c r="G2329" t="str">
        <f>TEXT(Table1[[#This Row],[date1]],"DD")</f>
        <v>27</v>
      </c>
      <c r="H2329" t="str">
        <f>TEXT(Table1[[#This Row],[date1]],"MMM")</f>
        <v>Sep</v>
      </c>
      <c r="I2329">
        <v>2024</v>
      </c>
      <c r="J2329" t="str">
        <f>TEXT(Table1[[#This Row],[date1]],"dddd")</f>
        <v>Friday</v>
      </c>
    </row>
    <row r="2330" spans="1:10" x14ac:dyDescent="0.35">
      <c r="A2330" s="1">
        <v>45562</v>
      </c>
      <c r="B2330" s="2">
        <v>1.9827546296296295E-2</v>
      </c>
      <c r="C2330" t="s">
        <v>3</v>
      </c>
      <c r="D2330" t="s">
        <v>689</v>
      </c>
      <c r="E2330">
        <v>23.02</v>
      </c>
      <c r="F2330" t="s">
        <v>10</v>
      </c>
      <c r="G2330" t="str">
        <f>TEXT(Table1[[#This Row],[date1]],"DD")</f>
        <v>27</v>
      </c>
      <c r="H2330" t="str">
        <f>TEXT(Table1[[#This Row],[date1]],"MMM")</f>
        <v>Sep</v>
      </c>
      <c r="I2330">
        <v>2024</v>
      </c>
      <c r="J2330" t="str">
        <f>TEXT(Table1[[#This Row],[date1]],"dddd")</f>
        <v>Friday</v>
      </c>
    </row>
    <row r="2331" spans="1:10" x14ac:dyDescent="0.35">
      <c r="A2331" s="1">
        <v>45562</v>
      </c>
      <c r="B2331" s="2">
        <v>2.3524305555555555E-2</v>
      </c>
      <c r="C2331" t="s">
        <v>3</v>
      </c>
      <c r="D2331" t="s">
        <v>690</v>
      </c>
      <c r="E2331">
        <v>27.92</v>
      </c>
      <c r="F2331" t="s">
        <v>13</v>
      </c>
      <c r="G2331" t="str">
        <f>TEXT(Table1[[#This Row],[date1]],"DD")</f>
        <v>27</v>
      </c>
      <c r="H2331" t="str">
        <f>TEXT(Table1[[#This Row],[date1]],"MMM")</f>
        <v>Sep</v>
      </c>
      <c r="I2331">
        <v>2024</v>
      </c>
      <c r="J2331" t="str">
        <f>TEXT(Table1[[#This Row],[date1]],"dddd")</f>
        <v>Friday</v>
      </c>
    </row>
    <row r="2332" spans="1:10" x14ac:dyDescent="0.35">
      <c r="A2332" s="1">
        <v>45562</v>
      </c>
      <c r="B2332" s="2">
        <v>5.3668981481481484E-3</v>
      </c>
      <c r="C2332" t="s">
        <v>3</v>
      </c>
      <c r="D2332" t="s">
        <v>691</v>
      </c>
      <c r="E2332">
        <v>32.82</v>
      </c>
      <c r="F2332" t="s">
        <v>6</v>
      </c>
      <c r="G2332" t="str">
        <f>TEXT(Table1[[#This Row],[date1]],"DD")</f>
        <v>27</v>
      </c>
      <c r="H2332" t="str">
        <f>TEXT(Table1[[#This Row],[date1]],"MMM")</f>
        <v>Sep</v>
      </c>
      <c r="I2332">
        <v>2024</v>
      </c>
      <c r="J2332" t="str">
        <f>TEXT(Table1[[#This Row],[date1]],"dddd")</f>
        <v>Friday</v>
      </c>
    </row>
    <row r="2333" spans="1:10" x14ac:dyDescent="0.35">
      <c r="A2333" s="1">
        <v>45562</v>
      </c>
      <c r="B2333" s="2">
        <v>6.2291666666666676E-3</v>
      </c>
      <c r="C2333" t="s">
        <v>3</v>
      </c>
      <c r="D2333" t="s">
        <v>691</v>
      </c>
      <c r="E2333">
        <v>32.82</v>
      </c>
      <c r="F2333" t="s">
        <v>6</v>
      </c>
      <c r="G2333" t="str">
        <f>TEXT(Table1[[#This Row],[date1]],"DD")</f>
        <v>27</v>
      </c>
      <c r="H2333" t="str">
        <f>TEXT(Table1[[#This Row],[date1]],"MMM")</f>
        <v>Sep</v>
      </c>
      <c r="I2333">
        <v>2024</v>
      </c>
      <c r="J2333" t="str">
        <f>TEXT(Table1[[#This Row],[date1]],"dddd")</f>
        <v>Friday</v>
      </c>
    </row>
    <row r="2334" spans="1:10" x14ac:dyDescent="0.35">
      <c r="A2334" s="1">
        <v>45562</v>
      </c>
      <c r="B2334" s="2">
        <v>2.6225694444444444E-2</v>
      </c>
      <c r="C2334" t="s">
        <v>3</v>
      </c>
      <c r="D2334" t="s">
        <v>692</v>
      </c>
      <c r="E2334">
        <v>32.82</v>
      </c>
      <c r="F2334" t="s">
        <v>42</v>
      </c>
      <c r="G2334" t="str">
        <f>TEXT(Table1[[#This Row],[date1]],"DD")</f>
        <v>27</v>
      </c>
      <c r="H2334" t="str">
        <f>TEXT(Table1[[#This Row],[date1]],"MMM")</f>
        <v>Sep</v>
      </c>
      <c r="I2334">
        <v>2024</v>
      </c>
      <c r="J2334" t="str">
        <f>TEXT(Table1[[#This Row],[date1]],"dddd")</f>
        <v>Friday</v>
      </c>
    </row>
    <row r="2335" spans="1:10" x14ac:dyDescent="0.35">
      <c r="A2335" s="1">
        <v>45562</v>
      </c>
      <c r="B2335" s="2">
        <v>2.8400462962962964E-2</v>
      </c>
      <c r="C2335" t="s">
        <v>3</v>
      </c>
      <c r="D2335" t="s">
        <v>693</v>
      </c>
      <c r="E2335">
        <v>32.82</v>
      </c>
      <c r="F2335" t="s">
        <v>42</v>
      </c>
      <c r="G2335" t="str">
        <f>TEXT(Table1[[#This Row],[date1]],"DD")</f>
        <v>27</v>
      </c>
      <c r="H2335" t="str">
        <f>TEXT(Table1[[#This Row],[date1]],"MMM")</f>
        <v>Sep</v>
      </c>
      <c r="I2335">
        <v>2024</v>
      </c>
      <c r="J2335" t="str">
        <f>TEXT(Table1[[#This Row],[date1]],"dddd")</f>
        <v>Friday</v>
      </c>
    </row>
    <row r="2336" spans="1:10" x14ac:dyDescent="0.35">
      <c r="A2336" s="1">
        <v>45562</v>
      </c>
      <c r="B2336" s="2">
        <v>1.2653935185185185E-2</v>
      </c>
      <c r="C2336" t="s">
        <v>3</v>
      </c>
      <c r="D2336" t="s">
        <v>421</v>
      </c>
      <c r="E2336">
        <v>32.82</v>
      </c>
      <c r="F2336" t="s">
        <v>42</v>
      </c>
      <c r="G2336" t="str">
        <f>TEXT(Table1[[#This Row],[date1]],"DD")</f>
        <v>27</v>
      </c>
      <c r="H2336" t="str">
        <f>TEXT(Table1[[#This Row],[date1]],"MMM")</f>
        <v>Sep</v>
      </c>
      <c r="I2336">
        <v>2024</v>
      </c>
      <c r="J2336" t="str">
        <f>TEXT(Table1[[#This Row],[date1]],"dddd")</f>
        <v>Friday</v>
      </c>
    </row>
    <row r="2337" spans="1:10" x14ac:dyDescent="0.35">
      <c r="A2337" s="1">
        <v>45562</v>
      </c>
      <c r="B2337" s="2">
        <v>1.3359953703703704E-2</v>
      </c>
      <c r="C2337" t="s">
        <v>3</v>
      </c>
      <c r="D2337" t="s">
        <v>421</v>
      </c>
      <c r="E2337">
        <v>32.82</v>
      </c>
      <c r="F2337" t="s">
        <v>42</v>
      </c>
      <c r="G2337" t="str">
        <f>TEXT(Table1[[#This Row],[date1]],"DD")</f>
        <v>27</v>
      </c>
      <c r="H2337" t="str">
        <f>TEXT(Table1[[#This Row],[date1]],"MMM")</f>
        <v>Sep</v>
      </c>
      <c r="I2337">
        <v>2024</v>
      </c>
      <c r="J2337" t="str">
        <f>TEXT(Table1[[#This Row],[date1]],"dddd")</f>
        <v>Friday</v>
      </c>
    </row>
    <row r="2338" spans="1:10" x14ac:dyDescent="0.35">
      <c r="A2338" s="1">
        <v>45562</v>
      </c>
      <c r="B2338" s="2">
        <v>4.0451388888888891E-2</v>
      </c>
      <c r="C2338" t="s">
        <v>3</v>
      </c>
      <c r="D2338" t="s">
        <v>694</v>
      </c>
      <c r="E2338">
        <v>27.92</v>
      </c>
      <c r="F2338" t="s">
        <v>13</v>
      </c>
      <c r="G2338" t="str">
        <f>TEXT(Table1[[#This Row],[date1]],"DD")</f>
        <v>27</v>
      </c>
      <c r="H2338" t="str">
        <f>TEXT(Table1[[#This Row],[date1]],"MMM")</f>
        <v>Sep</v>
      </c>
      <c r="I2338">
        <v>2024</v>
      </c>
      <c r="J2338" t="str">
        <f>TEXT(Table1[[#This Row],[date1]],"dddd")</f>
        <v>Friday</v>
      </c>
    </row>
    <row r="2339" spans="1:10" x14ac:dyDescent="0.35">
      <c r="A2339" s="1">
        <v>45563</v>
      </c>
      <c r="B2339" s="2">
        <v>4.6932870370370366E-3</v>
      </c>
      <c r="C2339" t="s">
        <v>3</v>
      </c>
      <c r="D2339" t="s">
        <v>679</v>
      </c>
      <c r="E2339">
        <v>27.92</v>
      </c>
      <c r="F2339" t="s">
        <v>13</v>
      </c>
      <c r="G2339" t="str">
        <f>TEXT(Table1[[#This Row],[date1]],"DD")</f>
        <v>28</v>
      </c>
      <c r="H2339" t="str">
        <f>TEXT(Table1[[#This Row],[date1]],"MMM")</f>
        <v>Sep</v>
      </c>
      <c r="I2339">
        <v>2024</v>
      </c>
      <c r="J2339" t="str">
        <f>TEXT(Table1[[#This Row],[date1]],"dddd")</f>
        <v>Saturday</v>
      </c>
    </row>
    <row r="2340" spans="1:10" x14ac:dyDescent="0.35">
      <c r="A2340" s="1">
        <v>45563</v>
      </c>
      <c r="B2340" s="2">
        <v>2.1699074074074072E-2</v>
      </c>
      <c r="C2340" t="s">
        <v>3</v>
      </c>
      <c r="D2340" t="s">
        <v>695</v>
      </c>
      <c r="E2340">
        <v>27.92</v>
      </c>
      <c r="F2340" t="s">
        <v>13</v>
      </c>
      <c r="G2340" t="str">
        <f>TEXT(Table1[[#This Row],[date1]],"DD")</f>
        <v>28</v>
      </c>
      <c r="H2340" t="str">
        <f>TEXT(Table1[[#This Row],[date1]],"MMM")</f>
        <v>Sep</v>
      </c>
      <c r="I2340">
        <v>2024</v>
      </c>
      <c r="J2340" t="str">
        <f>TEXT(Table1[[#This Row],[date1]],"dddd")</f>
        <v>Saturday</v>
      </c>
    </row>
    <row r="2341" spans="1:10" x14ac:dyDescent="0.35">
      <c r="A2341" s="1">
        <v>45563</v>
      </c>
      <c r="B2341" s="2">
        <v>1.7908564814814815E-2</v>
      </c>
      <c r="C2341" t="s">
        <v>3</v>
      </c>
      <c r="D2341" t="s">
        <v>520</v>
      </c>
      <c r="E2341">
        <v>35.76</v>
      </c>
      <c r="F2341" t="s">
        <v>6</v>
      </c>
      <c r="G2341" t="str">
        <f>TEXT(Table1[[#This Row],[date1]],"DD")</f>
        <v>28</v>
      </c>
      <c r="H2341" t="str">
        <f>TEXT(Table1[[#This Row],[date1]],"MMM")</f>
        <v>Sep</v>
      </c>
      <c r="I2341">
        <v>2024</v>
      </c>
      <c r="J2341" t="str">
        <f>TEXT(Table1[[#This Row],[date1]],"dddd")</f>
        <v>Saturday</v>
      </c>
    </row>
    <row r="2342" spans="1:10" x14ac:dyDescent="0.35">
      <c r="A2342" s="1">
        <v>45563</v>
      </c>
      <c r="B2342" s="2">
        <v>3.9815972222222218E-2</v>
      </c>
      <c r="C2342" t="s">
        <v>3</v>
      </c>
      <c r="D2342" t="s">
        <v>696</v>
      </c>
      <c r="E2342">
        <v>35.76</v>
      </c>
      <c r="F2342" t="s">
        <v>6</v>
      </c>
      <c r="G2342" t="str">
        <f>TEXT(Table1[[#This Row],[date1]],"DD")</f>
        <v>28</v>
      </c>
      <c r="H2342" t="str">
        <f>TEXT(Table1[[#This Row],[date1]],"MMM")</f>
        <v>Sep</v>
      </c>
      <c r="I2342">
        <v>2024</v>
      </c>
      <c r="J2342" t="str">
        <f>TEXT(Table1[[#This Row],[date1]],"dddd")</f>
        <v>Saturday</v>
      </c>
    </row>
    <row r="2343" spans="1:10" x14ac:dyDescent="0.35">
      <c r="A2343" s="1">
        <v>45563</v>
      </c>
      <c r="B2343" s="2">
        <v>1.8248842592592594E-2</v>
      </c>
      <c r="C2343" t="s">
        <v>3</v>
      </c>
      <c r="D2343" t="s">
        <v>697</v>
      </c>
      <c r="E2343">
        <v>30.86</v>
      </c>
      <c r="F2343" t="s">
        <v>13</v>
      </c>
      <c r="G2343" t="str">
        <f>TEXT(Table1[[#This Row],[date1]],"DD")</f>
        <v>28</v>
      </c>
      <c r="H2343" t="str">
        <f>TEXT(Table1[[#This Row],[date1]],"MMM")</f>
        <v>Sep</v>
      </c>
      <c r="I2343">
        <v>2024</v>
      </c>
      <c r="J2343" t="str">
        <f>TEXT(Table1[[#This Row],[date1]],"dddd")</f>
        <v>Saturday</v>
      </c>
    </row>
    <row r="2344" spans="1:10" x14ac:dyDescent="0.35">
      <c r="A2344" s="1">
        <v>45563</v>
      </c>
      <c r="B2344" s="2">
        <v>2.3971064814814813E-2</v>
      </c>
      <c r="C2344" t="s">
        <v>3</v>
      </c>
      <c r="D2344" t="s">
        <v>458</v>
      </c>
      <c r="E2344">
        <v>35.76</v>
      </c>
      <c r="F2344" t="s">
        <v>6</v>
      </c>
      <c r="G2344" t="str">
        <f>TEXT(Table1[[#This Row],[date1]],"DD")</f>
        <v>28</v>
      </c>
      <c r="H2344" t="str">
        <f>TEXT(Table1[[#This Row],[date1]],"MMM")</f>
        <v>Sep</v>
      </c>
      <c r="I2344">
        <v>2024</v>
      </c>
      <c r="J2344" t="str">
        <f>TEXT(Table1[[#This Row],[date1]],"dddd")</f>
        <v>Saturday</v>
      </c>
    </row>
    <row r="2345" spans="1:10" x14ac:dyDescent="0.35">
      <c r="A2345" s="1">
        <v>45563</v>
      </c>
      <c r="B2345" s="2">
        <v>2.6811342592592591E-2</v>
      </c>
      <c r="C2345" t="s">
        <v>3</v>
      </c>
      <c r="D2345" t="s">
        <v>698</v>
      </c>
      <c r="E2345">
        <v>35.76</v>
      </c>
      <c r="F2345" t="s">
        <v>6</v>
      </c>
      <c r="G2345" t="str">
        <f>TEXT(Table1[[#This Row],[date1]],"DD")</f>
        <v>28</v>
      </c>
      <c r="H2345" t="str">
        <f>TEXT(Table1[[#This Row],[date1]],"MMM")</f>
        <v>Sep</v>
      </c>
      <c r="I2345">
        <v>2024</v>
      </c>
      <c r="J2345" t="str">
        <f>TEXT(Table1[[#This Row],[date1]],"dddd")</f>
        <v>Saturday</v>
      </c>
    </row>
    <row r="2346" spans="1:10" x14ac:dyDescent="0.35">
      <c r="A2346" s="1">
        <v>45563</v>
      </c>
      <c r="B2346" s="2">
        <v>1.1537037037037037E-2</v>
      </c>
      <c r="C2346" t="s">
        <v>3</v>
      </c>
      <c r="D2346" t="s">
        <v>699</v>
      </c>
      <c r="E2346">
        <v>35.76</v>
      </c>
      <c r="F2346" t="s">
        <v>42</v>
      </c>
      <c r="G2346" t="str">
        <f>TEXT(Table1[[#This Row],[date1]],"DD")</f>
        <v>28</v>
      </c>
      <c r="H2346" t="str">
        <f>TEXT(Table1[[#This Row],[date1]],"MMM")</f>
        <v>Sep</v>
      </c>
      <c r="I2346">
        <v>2024</v>
      </c>
      <c r="J2346" t="str">
        <f>TEXT(Table1[[#This Row],[date1]],"dddd")</f>
        <v>Saturday</v>
      </c>
    </row>
    <row r="2347" spans="1:10" x14ac:dyDescent="0.35">
      <c r="A2347" s="1">
        <v>45563</v>
      </c>
      <c r="B2347" s="2">
        <v>1.2148148148148148E-2</v>
      </c>
      <c r="C2347" t="s">
        <v>3</v>
      </c>
      <c r="D2347" t="s">
        <v>699</v>
      </c>
      <c r="E2347">
        <v>35.76</v>
      </c>
      <c r="F2347" t="s">
        <v>17</v>
      </c>
      <c r="G2347" t="str">
        <f>TEXT(Table1[[#This Row],[date1]],"DD")</f>
        <v>28</v>
      </c>
      <c r="H2347" t="str">
        <f>TEXT(Table1[[#This Row],[date1]],"MMM")</f>
        <v>Sep</v>
      </c>
      <c r="I2347">
        <v>2024</v>
      </c>
      <c r="J2347" t="str">
        <f>TEXT(Table1[[#This Row],[date1]],"dddd")</f>
        <v>Saturday</v>
      </c>
    </row>
    <row r="2348" spans="1:10" x14ac:dyDescent="0.35">
      <c r="A2348" s="1">
        <v>45563</v>
      </c>
      <c r="B2348" s="2">
        <v>1.2686342592592591E-2</v>
      </c>
      <c r="C2348" t="s">
        <v>3</v>
      </c>
      <c r="D2348" t="s">
        <v>700</v>
      </c>
      <c r="E2348">
        <v>25.96</v>
      </c>
      <c r="F2348" t="s">
        <v>27</v>
      </c>
      <c r="G2348" t="str">
        <f>TEXT(Table1[[#This Row],[date1]],"DD")</f>
        <v>28</v>
      </c>
      <c r="H2348" t="str">
        <f>TEXT(Table1[[#This Row],[date1]],"MMM")</f>
        <v>Sep</v>
      </c>
      <c r="I2348">
        <v>2024</v>
      </c>
      <c r="J2348" t="str">
        <f>TEXT(Table1[[#This Row],[date1]],"dddd")</f>
        <v>Saturday</v>
      </c>
    </row>
    <row r="2349" spans="1:10" x14ac:dyDescent="0.35">
      <c r="A2349" s="1">
        <v>45563</v>
      </c>
      <c r="B2349" s="2">
        <v>1.3344907407407408E-2</v>
      </c>
      <c r="C2349" t="s">
        <v>3</v>
      </c>
      <c r="D2349" t="s">
        <v>700</v>
      </c>
      <c r="E2349">
        <v>35.76</v>
      </c>
      <c r="F2349" t="s">
        <v>8</v>
      </c>
      <c r="G2349" t="str">
        <f>TEXT(Table1[[#This Row],[date1]],"DD")</f>
        <v>28</v>
      </c>
      <c r="H2349" t="str">
        <f>TEXT(Table1[[#This Row],[date1]],"MMM")</f>
        <v>Sep</v>
      </c>
      <c r="I2349">
        <v>2024</v>
      </c>
      <c r="J2349" t="str">
        <f>TEXT(Table1[[#This Row],[date1]],"dddd")</f>
        <v>Saturday</v>
      </c>
    </row>
    <row r="2350" spans="1:10" x14ac:dyDescent="0.35">
      <c r="A2350" s="1">
        <v>45564</v>
      </c>
      <c r="B2350" s="2">
        <v>3.3854166666666664E-2</v>
      </c>
      <c r="C2350" t="s">
        <v>3</v>
      </c>
      <c r="D2350" t="s">
        <v>480</v>
      </c>
      <c r="E2350">
        <v>25.96</v>
      </c>
      <c r="F2350" t="s">
        <v>10</v>
      </c>
      <c r="G2350" t="str">
        <f>TEXT(Table1[[#This Row],[date1]],"DD")</f>
        <v>29</v>
      </c>
      <c r="H2350" t="str">
        <f>TEXT(Table1[[#This Row],[date1]],"MMM")</f>
        <v>Sep</v>
      </c>
      <c r="I2350">
        <v>2024</v>
      </c>
      <c r="J2350" t="str">
        <f>TEXT(Table1[[#This Row],[date1]],"dddd")</f>
        <v>Sunday</v>
      </c>
    </row>
    <row r="2351" spans="1:10" x14ac:dyDescent="0.35">
      <c r="A2351" s="1">
        <v>45564</v>
      </c>
      <c r="B2351" s="2">
        <v>3.4783564814814816E-2</v>
      </c>
      <c r="C2351" t="s">
        <v>3</v>
      </c>
      <c r="D2351" t="s">
        <v>185</v>
      </c>
      <c r="E2351">
        <v>35.76</v>
      </c>
      <c r="F2351" t="s">
        <v>42</v>
      </c>
      <c r="G2351" t="str">
        <f>TEXT(Table1[[#This Row],[date1]],"DD")</f>
        <v>29</v>
      </c>
      <c r="H2351" t="str">
        <f>TEXT(Table1[[#This Row],[date1]],"MMM")</f>
        <v>Sep</v>
      </c>
      <c r="I2351">
        <v>2024</v>
      </c>
      <c r="J2351" t="str">
        <f>TEXT(Table1[[#This Row],[date1]],"dddd")</f>
        <v>Sunday</v>
      </c>
    </row>
    <row r="2352" spans="1:10" x14ac:dyDescent="0.35">
      <c r="A2352" s="1">
        <v>45564</v>
      </c>
      <c r="B2352" s="2">
        <v>3.5454861111111111E-2</v>
      </c>
      <c r="C2352" t="s">
        <v>3</v>
      </c>
      <c r="D2352" t="s">
        <v>185</v>
      </c>
      <c r="E2352">
        <v>35.76</v>
      </c>
      <c r="F2352" t="s">
        <v>42</v>
      </c>
      <c r="G2352" t="str">
        <f>TEXT(Table1[[#This Row],[date1]],"DD")</f>
        <v>29</v>
      </c>
      <c r="H2352" t="str">
        <f>TEXT(Table1[[#This Row],[date1]],"MMM")</f>
        <v>Sep</v>
      </c>
      <c r="I2352">
        <v>2024</v>
      </c>
      <c r="J2352" t="str">
        <f>TEXT(Table1[[#This Row],[date1]],"dddd")</f>
        <v>Sunday</v>
      </c>
    </row>
    <row r="2353" spans="1:10" x14ac:dyDescent="0.35">
      <c r="A2353" s="1">
        <v>45564</v>
      </c>
      <c r="B2353" s="2">
        <v>3.6377314814814814E-2</v>
      </c>
      <c r="C2353" t="s">
        <v>3</v>
      </c>
      <c r="D2353" t="s">
        <v>185</v>
      </c>
      <c r="E2353">
        <v>35.76</v>
      </c>
      <c r="F2353" t="s">
        <v>42</v>
      </c>
      <c r="G2353" t="str">
        <f>TEXT(Table1[[#This Row],[date1]],"DD")</f>
        <v>29</v>
      </c>
      <c r="H2353" t="str">
        <f>TEXT(Table1[[#This Row],[date1]],"MMM")</f>
        <v>Sep</v>
      </c>
      <c r="I2353">
        <v>2024</v>
      </c>
      <c r="J2353" t="str">
        <f>TEXT(Table1[[#This Row],[date1]],"dddd")</f>
        <v>Sunday</v>
      </c>
    </row>
    <row r="2354" spans="1:10" x14ac:dyDescent="0.35">
      <c r="A2354" s="1">
        <v>45564</v>
      </c>
      <c r="B2354" s="2">
        <v>3.7295138888888892E-2</v>
      </c>
      <c r="C2354" t="s">
        <v>3</v>
      </c>
      <c r="D2354" t="s">
        <v>346</v>
      </c>
      <c r="E2354">
        <v>30.86</v>
      </c>
      <c r="F2354" t="s">
        <v>13</v>
      </c>
      <c r="G2354" t="str">
        <f>TEXT(Table1[[#This Row],[date1]],"DD")</f>
        <v>29</v>
      </c>
      <c r="H2354" t="str">
        <f>TEXT(Table1[[#This Row],[date1]],"MMM")</f>
        <v>Sep</v>
      </c>
      <c r="I2354">
        <v>2024</v>
      </c>
      <c r="J2354" t="str">
        <f>TEXT(Table1[[#This Row],[date1]],"dddd")</f>
        <v>Sunday</v>
      </c>
    </row>
    <row r="2355" spans="1:10" x14ac:dyDescent="0.35">
      <c r="A2355" s="1">
        <v>45564</v>
      </c>
      <c r="B2355" s="2">
        <v>2.4807870370370372E-2</v>
      </c>
      <c r="C2355" t="s">
        <v>3</v>
      </c>
      <c r="D2355" t="s">
        <v>696</v>
      </c>
      <c r="E2355">
        <v>35.76</v>
      </c>
      <c r="F2355" t="s">
        <v>6</v>
      </c>
      <c r="G2355" t="str">
        <f>TEXT(Table1[[#This Row],[date1]],"DD")</f>
        <v>29</v>
      </c>
      <c r="H2355" t="str">
        <f>TEXT(Table1[[#This Row],[date1]],"MMM")</f>
        <v>Sep</v>
      </c>
      <c r="I2355">
        <v>2024</v>
      </c>
      <c r="J2355" t="str">
        <f>TEXT(Table1[[#This Row],[date1]],"dddd")</f>
        <v>Sunday</v>
      </c>
    </row>
    <row r="2356" spans="1:10" x14ac:dyDescent="0.35">
      <c r="A2356" s="1">
        <v>45564</v>
      </c>
      <c r="B2356" s="2">
        <v>3.5398148148148151E-2</v>
      </c>
      <c r="C2356" t="s">
        <v>3</v>
      </c>
      <c r="D2356" t="s">
        <v>154</v>
      </c>
      <c r="E2356">
        <v>25.96</v>
      </c>
      <c r="F2356" t="s">
        <v>27</v>
      </c>
      <c r="G2356" t="str">
        <f>TEXT(Table1[[#This Row],[date1]],"DD")</f>
        <v>29</v>
      </c>
      <c r="H2356" t="str">
        <f>TEXT(Table1[[#This Row],[date1]],"MMM")</f>
        <v>Sep</v>
      </c>
      <c r="I2356">
        <v>2024</v>
      </c>
      <c r="J2356" t="str">
        <f>TEXT(Table1[[#This Row],[date1]],"dddd")</f>
        <v>Sunday</v>
      </c>
    </row>
    <row r="2357" spans="1:10" x14ac:dyDescent="0.35">
      <c r="A2357" s="1">
        <v>45564</v>
      </c>
      <c r="B2357" s="2">
        <v>3.7678240740740741E-2</v>
      </c>
      <c r="C2357" t="s">
        <v>3</v>
      </c>
      <c r="D2357" t="s">
        <v>615</v>
      </c>
      <c r="E2357">
        <v>35.76</v>
      </c>
      <c r="F2357" t="s">
        <v>6</v>
      </c>
      <c r="G2357" t="str">
        <f>TEXT(Table1[[#This Row],[date1]],"DD")</f>
        <v>29</v>
      </c>
      <c r="H2357" t="str">
        <f>TEXT(Table1[[#This Row],[date1]],"MMM")</f>
        <v>Sep</v>
      </c>
      <c r="I2357">
        <v>2024</v>
      </c>
      <c r="J2357" t="str">
        <f>TEXT(Table1[[#This Row],[date1]],"dddd")</f>
        <v>Sunday</v>
      </c>
    </row>
    <row r="2358" spans="1:10" x14ac:dyDescent="0.35">
      <c r="A2358" s="1">
        <v>45564</v>
      </c>
      <c r="B2358" s="2">
        <v>3.8444444444444441E-2</v>
      </c>
      <c r="C2358" t="s">
        <v>3</v>
      </c>
      <c r="D2358" t="s">
        <v>701</v>
      </c>
      <c r="E2358">
        <v>35.76</v>
      </c>
      <c r="F2358" t="s">
        <v>6</v>
      </c>
      <c r="G2358" t="str">
        <f>TEXT(Table1[[#This Row],[date1]],"DD")</f>
        <v>29</v>
      </c>
      <c r="H2358" t="str">
        <f>TEXT(Table1[[#This Row],[date1]],"MMM")</f>
        <v>Sep</v>
      </c>
      <c r="I2358">
        <v>2024</v>
      </c>
      <c r="J2358" t="str">
        <f>TEXT(Table1[[#This Row],[date1]],"dddd")</f>
        <v>Sunday</v>
      </c>
    </row>
    <row r="2359" spans="1:10" x14ac:dyDescent="0.35">
      <c r="A2359" s="1">
        <v>45564</v>
      </c>
      <c r="B2359" s="2">
        <v>1.7048611111111112E-3</v>
      </c>
      <c r="C2359" t="s">
        <v>3</v>
      </c>
      <c r="D2359" t="s">
        <v>702</v>
      </c>
      <c r="E2359">
        <v>35.76</v>
      </c>
      <c r="F2359" t="s">
        <v>42</v>
      </c>
      <c r="G2359" t="str">
        <f>TEXT(Table1[[#This Row],[date1]],"DD")</f>
        <v>29</v>
      </c>
      <c r="H2359" t="str">
        <f>TEXT(Table1[[#This Row],[date1]],"MMM")</f>
        <v>Sep</v>
      </c>
      <c r="I2359">
        <v>2024</v>
      </c>
      <c r="J2359" t="str">
        <f>TEXT(Table1[[#This Row],[date1]],"dddd")</f>
        <v>Sunday</v>
      </c>
    </row>
    <row r="2360" spans="1:10" x14ac:dyDescent="0.35">
      <c r="A2360" s="1">
        <v>45564</v>
      </c>
      <c r="B2360" s="2">
        <v>2.1560185185185186E-2</v>
      </c>
      <c r="C2360" t="s">
        <v>3</v>
      </c>
      <c r="D2360" t="s">
        <v>703</v>
      </c>
      <c r="E2360">
        <v>35.76</v>
      </c>
      <c r="F2360" t="s">
        <v>6</v>
      </c>
      <c r="G2360" t="str">
        <f>TEXT(Table1[[#This Row],[date1]],"DD")</f>
        <v>29</v>
      </c>
      <c r="H2360" t="str">
        <f>TEXT(Table1[[#This Row],[date1]],"MMM")</f>
        <v>Sep</v>
      </c>
      <c r="I2360">
        <v>2024</v>
      </c>
      <c r="J2360" t="str">
        <f>TEXT(Table1[[#This Row],[date1]],"dddd")</f>
        <v>Sunday</v>
      </c>
    </row>
    <row r="2361" spans="1:10" x14ac:dyDescent="0.35">
      <c r="A2361" s="1">
        <v>45565</v>
      </c>
      <c r="B2361" s="2">
        <v>6.1053240740740738E-3</v>
      </c>
      <c r="C2361" t="s">
        <v>3</v>
      </c>
      <c r="D2361" t="s">
        <v>154</v>
      </c>
      <c r="E2361">
        <v>25.96</v>
      </c>
      <c r="F2361" t="s">
        <v>27</v>
      </c>
      <c r="G2361" t="str">
        <f>TEXT(Table1[[#This Row],[date1]],"DD")</f>
        <v>30</v>
      </c>
      <c r="H2361" t="str">
        <f>TEXT(Table1[[#This Row],[date1]],"MMM")</f>
        <v>Sep</v>
      </c>
      <c r="I2361">
        <v>2024</v>
      </c>
      <c r="J2361" t="str">
        <f>TEXT(Table1[[#This Row],[date1]],"dddd")</f>
        <v>Monday</v>
      </c>
    </row>
    <row r="2362" spans="1:10" x14ac:dyDescent="0.35">
      <c r="A2362" s="1">
        <v>45565</v>
      </c>
      <c r="B2362" s="2">
        <v>4.091087962962963E-2</v>
      </c>
      <c r="C2362" t="s">
        <v>3</v>
      </c>
      <c r="D2362" t="s">
        <v>704</v>
      </c>
      <c r="E2362">
        <v>25.96</v>
      </c>
      <c r="F2362" t="s">
        <v>27</v>
      </c>
      <c r="G2362" t="str">
        <f>TEXT(Table1[[#This Row],[date1]],"DD")</f>
        <v>30</v>
      </c>
      <c r="H2362" t="str">
        <f>TEXT(Table1[[#This Row],[date1]],"MMM")</f>
        <v>Sep</v>
      </c>
      <c r="I2362">
        <v>2024</v>
      </c>
      <c r="J2362" t="str">
        <f>TEXT(Table1[[#This Row],[date1]],"dddd")</f>
        <v>Monday</v>
      </c>
    </row>
    <row r="2363" spans="1:10" x14ac:dyDescent="0.35">
      <c r="A2363" s="1">
        <v>45565</v>
      </c>
      <c r="B2363" s="2">
        <v>5.6712962962962965E-5</v>
      </c>
      <c r="C2363" t="s">
        <v>3</v>
      </c>
      <c r="D2363" t="s">
        <v>705</v>
      </c>
      <c r="E2363">
        <v>35.76</v>
      </c>
      <c r="F2363" t="s">
        <v>8</v>
      </c>
      <c r="G2363" t="str">
        <f>TEXT(Table1[[#This Row],[date1]],"DD")</f>
        <v>30</v>
      </c>
      <c r="H2363" t="str">
        <f>TEXT(Table1[[#This Row],[date1]],"MMM")</f>
        <v>Sep</v>
      </c>
      <c r="I2363">
        <v>2024</v>
      </c>
      <c r="J2363" t="str">
        <f>TEXT(Table1[[#This Row],[date1]],"dddd")</f>
        <v>Monday</v>
      </c>
    </row>
    <row r="2364" spans="1:10" x14ac:dyDescent="0.35">
      <c r="A2364" s="1">
        <v>45565</v>
      </c>
      <c r="B2364" s="2">
        <v>8.0092592592592596E-4</v>
      </c>
      <c r="C2364" t="s">
        <v>3</v>
      </c>
      <c r="D2364" t="s">
        <v>289</v>
      </c>
      <c r="E2364">
        <v>30.86</v>
      </c>
      <c r="F2364" t="s">
        <v>13</v>
      </c>
      <c r="G2364" t="str">
        <f>TEXT(Table1[[#This Row],[date1]],"DD")</f>
        <v>30</v>
      </c>
      <c r="H2364" t="str">
        <f>TEXT(Table1[[#This Row],[date1]],"MMM")</f>
        <v>Sep</v>
      </c>
      <c r="I2364">
        <v>2024</v>
      </c>
      <c r="J2364" t="str">
        <f>TEXT(Table1[[#This Row],[date1]],"dddd")</f>
        <v>Monday</v>
      </c>
    </row>
    <row r="2365" spans="1:10" x14ac:dyDescent="0.35">
      <c r="A2365" s="1">
        <v>45565</v>
      </c>
      <c r="B2365" s="2">
        <v>3.685185185185185E-3</v>
      </c>
      <c r="C2365" t="s">
        <v>3</v>
      </c>
      <c r="D2365" t="s">
        <v>154</v>
      </c>
      <c r="E2365">
        <v>25.96</v>
      </c>
      <c r="F2365" t="s">
        <v>27</v>
      </c>
      <c r="G2365" t="str">
        <f>TEXT(Table1[[#This Row],[date1]],"DD")</f>
        <v>30</v>
      </c>
      <c r="H2365" t="str">
        <f>TEXT(Table1[[#This Row],[date1]],"MMM")</f>
        <v>Sep</v>
      </c>
      <c r="I2365">
        <v>2024</v>
      </c>
      <c r="J2365" t="str">
        <f>TEXT(Table1[[#This Row],[date1]],"dddd")</f>
        <v>Monday</v>
      </c>
    </row>
    <row r="2366" spans="1:10" x14ac:dyDescent="0.35">
      <c r="A2366" s="1">
        <v>45565</v>
      </c>
      <c r="B2366" s="2">
        <v>2.2854166666666665E-2</v>
      </c>
      <c r="C2366" t="s">
        <v>3</v>
      </c>
      <c r="D2366" t="s">
        <v>706</v>
      </c>
      <c r="E2366">
        <v>30.86</v>
      </c>
      <c r="F2366" t="s">
        <v>13</v>
      </c>
      <c r="G2366" t="str">
        <f>TEXT(Table1[[#This Row],[date1]],"DD")</f>
        <v>30</v>
      </c>
      <c r="H2366" t="str">
        <f>TEXT(Table1[[#This Row],[date1]],"MMM")</f>
        <v>Sep</v>
      </c>
      <c r="I2366">
        <v>2024</v>
      </c>
      <c r="J2366" t="str">
        <f>TEXT(Table1[[#This Row],[date1]],"dddd")</f>
        <v>Monday</v>
      </c>
    </row>
    <row r="2367" spans="1:10" x14ac:dyDescent="0.35">
      <c r="A2367" s="1">
        <v>45565</v>
      </c>
      <c r="B2367" s="2">
        <v>3.1765046296296298E-2</v>
      </c>
      <c r="C2367" t="s">
        <v>3</v>
      </c>
      <c r="D2367" t="s">
        <v>346</v>
      </c>
      <c r="E2367">
        <v>30.86</v>
      </c>
      <c r="F2367" t="s">
        <v>13</v>
      </c>
      <c r="G2367" t="str">
        <f>TEXT(Table1[[#This Row],[date1]],"DD")</f>
        <v>30</v>
      </c>
      <c r="H2367" t="str">
        <f>TEXT(Table1[[#This Row],[date1]],"MMM")</f>
        <v>Sep</v>
      </c>
      <c r="I2367">
        <v>2024</v>
      </c>
      <c r="J2367" t="str">
        <f>TEXT(Table1[[#This Row],[date1]],"dddd")</f>
        <v>Monday</v>
      </c>
    </row>
    <row r="2368" spans="1:10" x14ac:dyDescent="0.35">
      <c r="A2368" s="1">
        <v>45565</v>
      </c>
      <c r="B2368" s="2">
        <v>2.243287037037037E-2</v>
      </c>
      <c r="C2368" t="s">
        <v>3</v>
      </c>
      <c r="D2368" t="s">
        <v>520</v>
      </c>
      <c r="E2368">
        <v>35.76</v>
      </c>
      <c r="F2368" t="s">
        <v>6</v>
      </c>
      <c r="G2368" t="str">
        <f>TEXT(Table1[[#This Row],[date1]],"DD")</f>
        <v>30</v>
      </c>
      <c r="H2368" t="str">
        <f>TEXT(Table1[[#This Row],[date1]],"MMM")</f>
        <v>Sep</v>
      </c>
      <c r="I2368">
        <v>2024</v>
      </c>
      <c r="J2368" t="str">
        <f>TEXT(Table1[[#This Row],[date1]],"dddd")</f>
        <v>Monday</v>
      </c>
    </row>
    <row r="2369" spans="1:10" x14ac:dyDescent="0.35">
      <c r="A2369" s="1">
        <v>45565</v>
      </c>
      <c r="B2369" s="2">
        <v>3.6968750000000002E-2</v>
      </c>
      <c r="C2369" t="s">
        <v>3</v>
      </c>
      <c r="D2369" t="s">
        <v>707</v>
      </c>
      <c r="E2369">
        <v>30.86</v>
      </c>
      <c r="F2369" t="s">
        <v>13</v>
      </c>
      <c r="G2369" t="str">
        <f>TEXT(Table1[[#This Row],[date1]],"DD")</f>
        <v>30</v>
      </c>
      <c r="H2369" t="str">
        <f>TEXT(Table1[[#This Row],[date1]],"MMM")</f>
        <v>Sep</v>
      </c>
      <c r="I2369">
        <v>2024</v>
      </c>
      <c r="J2369" t="str">
        <f>TEXT(Table1[[#This Row],[date1]],"dddd")</f>
        <v>Monday</v>
      </c>
    </row>
    <row r="2370" spans="1:10" x14ac:dyDescent="0.35">
      <c r="A2370" s="1">
        <v>45565</v>
      </c>
      <c r="B2370" s="2">
        <v>3.7703703703703705E-2</v>
      </c>
      <c r="C2370" t="s">
        <v>3</v>
      </c>
      <c r="D2370" t="s">
        <v>707</v>
      </c>
      <c r="E2370">
        <v>25.96</v>
      </c>
      <c r="F2370" t="s">
        <v>27</v>
      </c>
      <c r="G2370" t="str">
        <f>TEXT(Table1[[#This Row],[date1]],"DD")</f>
        <v>30</v>
      </c>
      <c r="H2370" t="str">
        <f>TEXT(Table1[[#This Row],[date1]],"MMM")</f>
        <v>Sep</v>
      </c>
      <c r="I2370">
        <v>2024</v>
      </c>
      <c r="J2370" t="str">
        <f>TEXT(Table1[[#This Row],[date1]],"dddd")</f>
        <v>Monday</v>
      </c>
    </row>
    <row r="2371" spans="1:10" x14ac:dyDescent="0.35">
      <c r="A2371" s="1">
        <v>45565</v>
      </c>
      <c r="B2371" s="2">
        <v>4.1192129629629627E-2</v>
      </c>
      <c r="C2371" t="s">
        <v>3</v>
      </c>
      <c r="D2371" t="s">
        <v>644</v>
      </c>
      <c r="E2371">
        <v>35.76</v>
      </c>
      <c r="F2371" t="s">
        <v>6</v>
      </c>
      <c r="G2371" t="str">
        <f>TEXT(Table1[[#This Row],[date1]],"DD")</f>
        <v>30</v>
      </c>
      <c r="H2371" t="str">
        <f>TEXT(Table1[[#This Row],[date1]],"MMM")</f>
        <v>Sep</v>
      </c>
      <c r="I2371">
        <v>2024</v>
      </c>
      <c r="J2371" t="str">
        <f>TEXT(Table1[[#This Row],[date1]],"dddd")</f>
        <v>Monday</v>
      </c>
    </row>
    <row r="2372" spans="1:10" x14ac:dyDescent="0.35">
      <c r="A2372" s="1">
        <v>45565</v>
      </c>
      <c r="B2372" s="2">
        <v>4.8726851851851855E-4</v>
      </c>
      <c r="C2372" t="s">
        <v>3</v>
      </c>
      <c r="D2372" t="s">
        <v>544</v>
      </c>
      <c r="E2372">
        <v>30.86</v>
      </c>
      <c r="F2372" t="s">
        <v>13</v>
      </c>
      <c r="G2372" t="str">
        <f>TEXT(Table1[[#This Row],[date1]],"DD")</f>
        <v>30</v>
      </c>
      <c r="H2372" t="str">
        <f>TEXT(Table1[[#This Row],[date1]],"MMM")</f>
        <v>Sep</v>
      </c>
      <c r="I2372">
        <v>2024</v>
      </c>
      <c r="J2372" t="str">
        <f>TEXT(Table1[[#This Row],[date1]],"dddd")</f>
        <v>Monday</v>
      </c>
    </row>
    <row r="2373" spans="1:10" x14ac:dyDescent="0.35">
      <c r="A2373" s="1">
        <v>45565</v>
      </c>
      <c r="B2373" s="2">
        <v>1.1828703703703704E-3</v>
      </c>
      <c r="C2373" t="s">
        <v>3</v>
      </c>
      <c r="D2373" t="s">
        <v>646</v>
      </c>
      <c r="E2373">
        <v>30.86</v>
      </c>
      <c r="F2373" t="s">
        <v>13</v>
      </c>
      <c r="G2373" t="str">
        <f>TEXT(Table1[[#This Row],[date1]],"DD")</f>
        <v>30</v>
      </c>
      <c r="H2373" t="str">
        <f>TEXT(Table1[[#This Row],[date1]],"MMM")</f>
        <v>Sep</v>
      </c>
      <c r="I2373">
        <v>2024</v>
      </c>
      <c r="J2373" t="str">
        <f>TEXT(Table1[[#This Row],[date1]],"dddd")</f>
        <v>Monday</v>
      </c>
    </row>
    <row r="2374" spans="1:10" x14ac:dyDescent="0.35">
      <c r="A2374" s="1">
        <v>45565</v>
      </c>
      <c r="B2374" s="2">
        <v>2.8559027777777777E-2</v>
      </c>
      <c r="C2374" t="s">
        <v>3</v>
      </c>
      <c r="D2374" t="s">
        <v>708</v>
      </c>
      <c r="E2374">
        <v>30.86</v>
      </c>
      <c r="F2374" t="s">
        <v>13</v>
      </c>
      <c r="G2374" t="str">
        <f>TEXT(Table1[[#This Row],[date1]],"DD")</f>
        <v>30</v>
      </c>
      <c r="H2374" t="str">
        <f>TEXT(Table1[[#This Row],[date1]],"MMM")</f>
        <v>Sep</v>
      </c>
      <c r="I2374">
        <v>2024</v>
      </c>
      <c r="J2374" t="str">
        <f>TEXT(Table1[[#This Row],[date1]],"dddd")</f>
        <v>Monday</v>
      </c>
    </row>
    <row r="2375" spans="1:10" x14ac:dyDescent="0.35">
      <c r="A2375" s="1">
        <v>45566</v>
      </c>
      <c r="B2375" s="2">
        <v>3.2736111111111112E-2</v>
      </c>
      <c r="C2375" t="s">
        <v>3</v>
      </c>
      <c r="D2375" t="s">
        <v>709</v>
      </c>
      <c r="E2375">
        <v>35.76</v>
      </c>
      <c r="F2375" t="s">
        <v>6</v>
      </c>
      <c r="G2375" t="str">
        <f>TEXT(Table1[[#This Row],[date1]],"DD")</f>
        <v>01</v>
      </c>
      <c r="H2375" t="str">
        <f>TEXT(Table1[[#This Row],[date1]],"MMM")</f>
        <v>Oct</v>
      </c>
      <c r="I2375">
        <v>2024</v>
      </c>
      <c r="J2375" t="str">
        <f>TEXT(Table1[[#This Row],[date1]],"dddd")</f>
        <v>Tuesday</v>
      </c>
    </row>
    <row r="2376" spans="1:10" x14ac:dyDescent="0.35">
      <c r="A2376" s="1">
        <v>45566</v>
      </c>
      <c r="B2376" s="2">
        <v>3.3689814814814818E-2</v>
      </c>
      <c r="C2376" t="s">
        <v>3</v>
      </c>
      <c r="D2376" t="s">
        <v>289</v>
      </c>
      <c r="E2376">
        <v>30.86</v>
      </c>
      <c r="F2376" t="s">
        <v>13</v>
      </c>
      <c r="G2376" t="str">
        <f>TEXT(Table1[[#This Row],[date1]],"DD")</f>
        <v>01</v>
      </c>
      <c r="H2376" t="str">
        <f>TEXT(Table1[[#This Row],[date1]],"MMM")</f>
        <v>Oct</v>
      </c>
      <c r="I2376">
        <v>2024</v>
      </c>
      <c r="J2376" t="str">
        <f>TEXT(Table1[[#This Row],[date1]],"dddd")</f>
        <v>Tuesday</v>
      </c>
    </row>
    <row r="2377" spans="1:10" x14ac:dyDescent="0.35">
      <c r="A2377" s="1">
        <v>45566</v>
      </c>
      <c r="B2377" s="2">
        <v>1.6990740740740742E-3</v>
      </c>
      <c r="C2377" t="s">
        <v>3</v>
      </c>
      <c r="D2377" t="s">
        <v>346</v>
      </c>
      <c r="E2377">
        <v>30.86</v>
      </c>
      <c r="F2377" t="s">
        <v>13</v>
      </c>
      <c r="G2377" t="str">
        <f>TEXT(Table1[[#This Row],[date1]],"DD")</f>
        <v>01</v>
      </c>
      <c r="H2377" t="str">
        <f>TEXT(Table1[[#This Row],[date1]],"MMM")</f>
        <v>Oct</v>
      </c>
      <c r="I2377">
        <v>2024</v>
      </c>
      <c r="J2377" t="str">
        <f>TEXT(Table1[[#This Row],[date1]],"dddd")</f>
        <v>Tuesday</v>
      </c>
    </row>
    <row r="2378" spans="1:10" x14ac:dyDescent="0.35">
      <c r="A2378" s="1">
        <v>45566</v>
      </c>
      <c r="B2378" s="2">
        <v>2.6284722222222221E-3</v>
      </c>
      <c r="C2378" t="s">
        <v>3</v>
      </c>
      <c r="D2378" t="s">
        <v>346</v>
      </c>
      <c r="E2378">
        <v>30.86</v>
      </c>
      <c r="F2378" t="s">
        <v>13</v>
      </c>
      <c r="G2378" t="str">
        <f>TEXT(Table1[[#This Row],[date1]],"DD")</f>
        <v>01</v>
      </c>
      <c r="H2378" t="str">
        <f>TEXT(Table1[[#This Row],[date1]],"MMM")</f>
        <v>Oct</v>
      </c>
      <c r="I2378">
        <v>2024</v>
      </c>
      <c r="J2378" t="str">
        <f>TEXT(Table1[[#This Row],[date1]],"dddd")</f>
        <v>Tuesday</v>
      </c>
    </row>
    <row r="2379" spans="1:10" x14ac:dyDescent="0.35">
      <c r="A2379" s="1">
        <v>45566</v>
      </c>
      <c r="B2379" s="2">
        <v>3.8563657407407408E-2</v>
      </c>
      <c r="C2379" t="s">
        <v>3</v>
      </c>
      <c r="D2379" t="s">
        <v>710</v>
      </c>
      <c r="E2379">
        <v>30.86</v>
      </c>
      <c r="F2379" t="s">
        <v>13</v>
      </c>
      <c r="G2379" t="str">
        <f>TEXT(Table1[[#This Row],[date1]],"DD")</f>
        <v>01</v>
      </c>
      <c r="H2379" t="str">
        <f>TEXT(Table1[[#This Row],[date1]],"MMM")</f>
        <v>Oct</v>
      </c>
      <c r="I2379">
        <v>2024</v>
      </c>
      <c r="J2379" t="str">
        <f>TEXT(Table1[[#This Row],[date1]],"dddd")</f>
        <v>Tuesday</v>
      </c>
    </row>
    <row r="2380" spans="1:10" x14ac:dyDescent="0.35">
      <c r="A2380" s="1">
        <v>45566</v>
      </c>
      <c r="B2380" s="2">
        <v>8.8935185185185176E-3</v>
      </c>
      <c r="C2380" t="s">
        <v>3</v>
      </c>
      <c r="D2380" t="s">
        <v>711</v>
      </c>
      <c r="E2380">
        <v>30.86</v>
      </c>
      <c r="F2380" t="s">
        <v>13</v>
      </c>
      <c r="G2380" t="str">
        <f>TEXT(Table1[[#This Row],[date1]],"DD")</f>
        <v>01</v>
      </c>
      <c r="H2380" t="str">
        <f>TEXT(Table1[[#This Row],[date1]],"MMM")</f>
        <v>Oct</v>
      </c>
      <c r="I2380">
        <v>2024</v>
      </c>
      <c r="J2380" t="str">
        <f>TEXT(Table1[[#This Row],[date1]],"dddd")</f>
        <v>Tuesday</v>
      </c>
    </row>
    <row r="2381" spans="1:10" x14ac:dyDescent="0.35">
      <c r="A2381" s="1">
        <v>45566</v>
      </c>
      <c r="B2381" s="2">
        <v>9.9930555555555554E-3</v>
      </c>
      <c r="C2381" t="s">
        <v>3</v>
      </c>
      <c r="D2381" t="s">
        <v>711</v>
      </c>
      <c r="E2381">
        <v>30.86</v>
      </c>
      <c r="F2381" t="s">
        <v>13</v>
      </c>
      <c r="G2381" t="str">
        <f>TEXT(Table1[[#This Row],[date1]],"DD")</f>
        <v>01</v>
      </c>
      <c r="H2381" t="str">
        <f>TEXT(Table1[[#This Row],[date1]],"MMM")</f>
        <v>Oct</v>
      </c>
      <c r="I2381">
        <v>2024</v>
      </c>
      <c r="J2381" t="str">
        <f>TEXT(Table1[[#This Row],[date1]],"dddd")</f>
        <v>Tuesday</v>
      </c>
    </row>
    <row r="2382" spans="1:10" x14ac:dyDescent="0.35">
      <c r="A2382" s="1">
        <v>45566</v>
      </c>
      <c r="B2382" s="2">
        <v>1.2210648148148148E-2</v>
      </c>
      <c r="C2382" t="s">
        <v>3</v>
      </c>
      <c r="D2382" t="s">
        <v>712</v>
      </c>
      <c r="E2382">
        <v>25.96</v>
      </c>
      <c r="F2382" t="s">
        <v>10</v>
      </c>
      <c r="G2382" t="str">
        <f>TEXT(Table1[[#This Row],[date1]],"DD")</f>
        <v>01</v>
      </c>
      <c r="H2382" t="str">
        <f>TEXT(Table1[[#This Row],[date1]],"MMM")</f>
        <v>Oct</v>
      </c>
      <c r="I2382">
        <v>2024</v>
      </c>
      <c r="J2382" t="str">
        <f>TEXT(Table1[[#This Row],[date1]],"dddd")</f>
        <v>Tuesday</v>
      </c>
    </row>
    <row r="2383" spans="1:10" x14ac:dyDescent="0.35">
      <c r="A2383" s="1">
        <v>45566</v>
      </c>
      <c r="B2383" s="2">
        <v>1.3108796296296295E-2</v>
      </c>
      <c r="C2383" t="s">
        <v>3</v>
      </c>
      <c r="D2383" t="s">
        <v>712</v>
      </c>
      <c r="E2383">
        <v>30.86</v>
      </c>
      <c r="F2383" t="s">
        <v>13</v>
      </c>
      <c r="G2383" t="str">
        <f>TEXT(Table1[[#This Row],[date1]],"DD")</f>
        <v>01</v>
      </c>
      <c r="H2383" t="str">
        <f>TEXT(Table1[[#This Row],[date1]],"MMM")</f>
        <v>Oct</v>
      </c>
      <c r="I2383">
        <v>2024</v>
      </c>
      <c r="J2383" t="str">
        <f>TEXT(Table1[[#This Row],[date1]],"dddd")</f>
        <v>Tuesday</v>
      </c>
    </row>
    <row r="2384" spans="1:10" x14ac:dyDescent="0.35">
      <c r="A2384" s="1">
        <v>45566</v>
      </c>
      <c r="B2384" s="2">
        <v>6.0069444444444441E-3</v>
      </c>
      <c r="C2384" t="s">
        <v>3</v>
      </c>
      <c r="D2384" t="s">
        <v>650</v>
      </c>
      <c r="E2384">
        <v>35.76</v>
      </c>
      <c r="F2384" t="s">
        <v>8</v>
      </c>
      <c r="G2384" t="str">
        <f>TEXT(Table1[[#This Row],[date1]],"DD")</f>
        <v>01</v>
      </c>
      <c r="H2384" t="str">
        <f>TEXT(Table1[[#This Row],[date1]],"MMM")</f>
        <v>Oct</v>
      </c>
      <c r="I2384">
        <v>2024</v>
      </c>
      <c r="J2384" t="str">
        <f>TEXT(Table1[[#This Row],[date1]],"dddd")</f>
        <v>Tuesday</v>
      </c>
    </row>
    <row r="2385" spans="1:10" x14ac:dyDescent="0.35">
      <c r="A2385" s="1">
        <v>45566</v>
      </c>
      <c r="B2385" s="2">
        <v>2.9103009259259259E-2</v>
      </c>
      <c r="C2385" t="s">
        <v>3</v>
      </c>
      <c r="D2385" t="s">
        <v>713</v>
      </c>
      <c r="E2385">
        <v>25.96</v>
      </c>
      <c r="F2385" t="s">
        <v>10</v>
      </c>
      <c r="G2385" t="str">
        <f>TEXT(Table1[[#This Row],[date1]],"DD")</f>
        <v>01</v>
      </c>
      <c r="H2385" t="str">
        <f>TEXT(Table1[[#This Row],[date1]],"MMM")</f>
        <v>Oct</v>
      </c>
      <c r="I2385">
        <v>2024</v>
      </c>
      <c r="J2385" t="str">
        <f>TEXT(Table1[[#This Row],[date1]],"dddd")</f>
        <v>Tuesday</v>
      </c>
    </row>
    <row r="2386" spans="1:10" x14ac:dyDescent="0.35">
      <c r="A2386" s="1">
        <v>45566</v>
      </c>
      <c r="B2386" s="2">
        <v>5.8622685185185184E-3</v>
      </c>
      <c r="C2386" t="s">
        <v>3</v>
      </c>
      <c r="D2386" t="s">
        <v>714</v>
      </c>
      <c r="E2386">
        <v>35.76</v>
      </c>
      <c r="F2386" t="s">
        <v>6</v>
      </c>
      <c r="G2386" t="str">
        <f>TEXT(Table1[[#This Row],[date1]],"DD")</f>
        <v>01</v>
      </c>
      <c r="H2386" t="str">
        <f>TEXT(Table1[[#This Row],[date1]],"MMM")</f>
        <v>Oct</v>
      </c>
      <c r="I2386">
        <v>2024</v>
      </c>
      <c r="J2386" t="str">
        <f>TEXT(Table1[[#This Row],[date1]],"dddd")</f>
        <v>Tuesday</v>
      </c>
    </row>
    <row r="2387" spans="1:10" x14ac:dyDescent="0.35">
      <c r="A2387" s="1">
        <v>45566</v>
      </c>
      <c r="B2387" s="2">
        <v>1.6105324074074074E-2</v>
      </c>
      <c r="C2387" t="s">
        <v>3</v>
      </c>
      <c r="D2387" t="s">
        <v>715</v>
      </c>
      <c r="E2387">
        <v>35.76</v>
      </c>
      <c r="F2387" t="s">
        <v>6</v>
      </c>
      <c r="G2387" t="str">
        <f>TEXT(Table1[[#This Row],[date1]],"DD")</f>
        <v>01</v>
      </c>
      <c r="H2387" t="str">
        <f>TEXT(Table1[[#This Row],[date1]],"MMM")</f>
        <v>Oct</v>
      </c>
      <c r="I2387">
        <v>2024</v>
      </c>
      <c r="J2387" t="str">
        <f>TEXT(Table1[[#This Row],[date1]],"dddd")</f>
        <v>Tuesday</v>
      </c>
    </row>
    <row r="2388" spans="1:10" x14ac:dyDescent="0.35">
      <c r="A2388" s="1">
        <v>45566</v>
      </c>
      <c r="B2388" s="2">
        <v>1.6832175925925924E-2</v>
      </c>
      <c r="C2388" t="s">
        <v>3</v>
      </c>
      <c r="D2388" t="s">
        <v>715</v>
      </c>
      <c r="E2388">
        <v>35.76</v>
      </c>
      <c r="F2388" t="s">
        <v>8</v>
      </c>
      <c r="G2388" t="str">
        <f>TEXT(Table1[[#This Row],[date1]],"DD")</f>
        <v>01</v>
      </c>
      <c r="H2388" t="str">
        <f>TEXT(Table1[[#This Row],[date1]],"MMM")</f>
        <v>Oct</v>
      </c>
      <c r="I2388">
        <v>2024</v>
      </c>
      <c r="J2388" t="str">
        <f>TEXT(Table1[[#This Row],[date1]],"dddd")</f>
        <v>Tuesday</v>
      </c>
    </row>
    <row r="2389" spans="1:10" x14ac:dyDescent="0.35">
      <c r="A2389" s="1">
        <v>45566</v>
      </c>
      <c r="B2389" s="2">
        <v>2.3391203703703703E-3</v>
      </c>
      <c r="C2389" t="s">
        <v>3</v>
      </c>
      <c r="D2389" t="s">
        <v>598</v>
      </c>
      <c r="E2389">
        <v>35.76</v>
      </c>
      <c r="F2389" t="s">
        <v>8</v>
      </c>
      <c r="G2389" t="str">
        <f>TEXT(Table1[[#This Row],[date1]],"DD")</f>
        <v>01</v>
      </c>
      <c r="H2389" t="str">
        <f>TEXT(Table1[[#This Row],[date1]],"MMM")</f>
        <v>Oct</v>
      </c>
      <c r="I2389">
        <v>2024</v>
      </c>
      <c r="J2389" t="str">
        <f>TEXT(Table1[[#This Row],[date1]],"dddd")</f>
        <v>Tuesday</v>
      </c>
    </row>
    <row r="2390" spans="1:10" x14ac:dyDescent="0.35">
      <c r="A2390" s="1">
        <v>45567</v>
      </c>
      <c r="B2390" s="2">
        <v>3.9800925925925927E-2</v>
      </c>
      <c r="C2390" t="s">
        <v>3</v>
      </c>
      <c r="D2390" t="s">
        <v>716</v>
      </c>
      <c r="E2390">
        <v>35.76</v>
      </c>
      <c r="F2390" t="s">
        <v>6</v>
      </c>
      <c r="G2390" t="str">
        <f>TEXT(Table1[[#This Row],[date1]],"DD")</f>
        <v>02</v>
      </c>
      <c r="H2390" t="str">
        <f>TEXT(Table1[[#This Row],[date1]],"MMM")</f>
        <v>Oct</v>
      </c>
      <c r="I2390">
        <v>2024</v>
      </c>
      <c r="J2390" t="str">
        <f>TEXT(Table1[[#This Row],[date1]],"dddd")</f>
        <v>Wednesday</v>
      </c>
    </row>
    <row r="2391" spans="1:10" x14ac:dyDescent="0.35">
      <c r="A2391" s="1">
        <v>45567</v>
      </c>
      <c r="B2391" s="2">
        <v>2.968287037037037E-2</v>
      </c>
      <c r="C2391" t="s">
        <v>3</v>
      </c>
      <c r="D2391" t="s">
        <v>154</v>
      </c>
      <c r="E2391">
        <v>25.96</v>
      </c>
      <c r="F2391" t="s">
        <v>27</v>
      </c>
      <c r="G2391" t="str">
        <f>TEXT(Table1[[#This Row],[date1]],"DD")</f>
        <v>02</v>
      </c>
      <c r="H2391" t="str">
        <f>TEXT(Table1[[#This Row],[date1]],"MMM")</f>
        <v>Oct</v>
      </c>
      <c r="I2391">
        <v>2024</v>
      </c>
      <c r="J2391" t="str">
        <f>TEXT(Table1[[#This Row],[date1]],"dddd")</f>
        <v>Wednesday</v>
      </c>
    </row>
    <row r="2392" spans="1:10" x14ac:dyDescent="0.35">
      <c r="A2392" s="1">
        <v>45567</v>
      </c>
      <c r="B2392" s="2">
        <v>1.339236111111111E-2</v>
      </c>
      <c r="C2392" t="s">
        <v>3</v>
      </c>
      <c r="D2392" t="s">
        <v>289</v>
      </c>
      <c r="E2392">
        <v>30.86</v>
      </c>
      <c r="F2392" t="s">
        <v>13</v>
      </c>
      <c r="G2392" t="str">
        <f>TEXT(Table1[[#This Row],[date1]],"DD")</f>
        <v>02</v>
      </c>
      <c r="H2392" t="str">
        <f>TEXT(Table1[[#This Row],[date1]],"MMM")</f>
        <v>Oct</v>
      </c>
      <c r="I2392">
        <v>2024</v>
      </c>
      <c r="J2392" t="str">
        <f>TEXT(Table1[[#This Row],[date1]],"dddd")</f>
        <v>Wednesday</v>
      </c>
    </row>
    <row r="2393" spans="1:10" x14ac:dyDescent="0.35">
      <c r="A2393" s="1">
        <v>45567</v>
      </c>
      <c r="B2393" s="2">
        <v>1.5295138888888889E-2</v>
      </c>
      <c r="C2393" t="s">
        <v>3</v>
      </c>
      <c r="D2393" t="s">
        <v>388</v>
      </c>
      <c r="E2393">
        <v>35.76</v>
      </c>
      <c r="F2393" t="s">
        <v>6</v>
      </c>
      <c r="G2393" t="str">
        <f>TEXT(Table1[[#This Row],[date1]],"DD")</f>
        <v>02</v>
      </c>
      <c r="H2393" t="str">
        <f>TEXT(Table1[[#This Row],[date1]],"MMM")</f>
        <v>Oct</v>
      </c>
      <c r="I2393">
        <v>2024</v>
      </c>
      <c r="J2393" t="str">
        <f>TEXT(Table1[[#This Row],[date1]],"dddd")</f>
        <v>Wednesday</v>
      </c>
    </row>
    <row r="2394" spans="1:10" x14ac:dyDescent="0.35">
      <c r="A2394" s="1">
        <v>45567</v>
      </c>
      <c r="B2394" s="2">
        <v>1.6612268518518519E-2</v>
      </c>
      <c r="C2394" t="s">
        <v>3</v>
      </c>
      <c r="D2394" t="s">
        <v>717</v>
      </c>
      <c r="E2394">
        <v>30.86</v>
      </c>
      <c r="F2394" t="s">
        <v>13</v>
      </c>
      <c r="G2394" t="str">
        <f>TEXT(Table1[[#This Row],[date1]],"DD")</f>
        <v>02</v>
      </c>
      <c r="H2394" t="str">
        <f>TEXT(Table1[[#This Row],[date1]],"MMM")</f>
        <v>Oct</v>
      </c>
      <c r="I2394">
        <v>2024</v>
      </c>
      <c r="J2394" t="str">
        <f>TEXT(Table1[[#This Row],[date1]],"dddd")</f>
        <v>Wednesday</v>
      </c>
    </row>
    <row r="2395" spans="1:10" x14ac:dyDescent="0.35">
      <c r="A2395" s="1">
        <v>45567</v>
      </c>
      <c r="B2395" s="2">
        <v>2.0068287037037037E-2</v>
      </c>
      <c r="C2395" t="s">
        <v>3</v>
      </c>
      <c r="D2395" t="s">
        <v>718</v>
      </c>
      <c r="E2395">
        <v>35.76</v>
      </c>
      <c r="F2395" t="s">
        <v>42</v>
      </c>
      <c r="G2395" t="str">
        <f>TEXT(Table1[[#This Row],[date1]],"DD")</f>
        <v>02</v>
      </c>
      <c r="H2395" t="str">
        <f>TEXT(Table1[[#This Row],[date1]],"MMM")</f>
        <v>Oct</v>
      </c>
      <c r="I2395">
        <v>2024</v>
      </c>
      <c r="J2395" t="str">
        <f>TEXT(Table1[[#This Row],[date1]],"dddd")</f>
        <v>Wednesday</v>
      </c>
    </row>
    <row r="2396" spans="1:10" x14ac:dyDescent="0.35">
      <c r="A2396" s="1">
        <v>45567</v>
      </c>
      <c r="B2396" s="2">
        <v>9.5150462962962958E-3</v>
      </c>
      <c r="C2396" t="s">
        <v>3</v>
      </c>
      <c r="D2396" t="s">
        <v>719</v>
      </c>
      <c r="E2396">
        <v>35.76</v>
      </c>
      <c r="F2396" t="s">
        <v>42</v>
      </c>
      <c r="G2396" t="str">
        <f>TEXT(Table1[[#This Row],[date1]],"DD")</f>
        <v>02</v>
      </c>
      <c r="H2396" t="str">
        <f>TEXT(Table1[[#This Row],[date1]],"MMM")</f>
        <v>Oct</v>
      </c>
      <c r="I2396">
        <v>2024</v>
      </c>
      <c r="J2396" t="str">
        <f>TEXT(Table1[[#This Row],[date1]],"dddd")</f>
        <v>Wednesday</v>
      </c>
    </row>
    <row r="2397" spans="1:10" x14ac:dyDescent="0.35">
      <c r="A2397" s="1">
        <v>45567</v>
      </c>
      <c r="B2397" s="2">
        <v>2.1611111111111112E-2</v>
      </c>
      <c r="C2397" t="s">
        <v>3</v>
      </c>
      <c r="D2397" t="s">
        <v>268</v>
      </c>
      <c r="E2397">
        <v>35.76</v>
      </c>
      <c r="F2397" t="s">
        <v>8</v>
      </c>
      <c r="G2397" t="str">
        <f>TEXT(Table1[[#This Row],[date1]],"DD")</f>
        <v>02</v>
      </c>
      <c r="H2397" t="str">
        <f>TEXT(Table1[[#This Row],[date1]],"MMM")</f>
        <v>Oct</v>
      </c>
      <c r="I2397">
        <v>2024</v>
      </c>
      <c r="J2397" t="str">
        <f>TEXT(Table1[[#This Row],[date1]],"dddd")</f>
        <v>Wednesday</v>
      </c>
    </row>
    <row r="2398" spans="1:10" x14ac:dyDescent="0.35">
      <c r="A2398" s="1">
        <v>45567</v>
      </c>
      <c r="B2398" s="2">
        <v>1.3141203703703705E-2</v>
      </c>
      <c r="C2398" t="s">
        <v>3</v>
      </c>
      <c r="D2398" t="s">
        <v>650</v>
      </c>
      <c r="E2398">
        <v>35.76</v>
      </c>
      <c r="F2398" t="s">
        <v>8</v>
      </c>
      <c r="G2398" t="str">
        <f>TEXT(Table1[[#This Row],[date1]],"DD")</f>
        <v>02</v>
      </c>
      <c r="H2398" t="str">
        <f>TEXT(Table1[[#This Row],[date1]],"MMM")</f>
        <v>Oct</v>
      </c>
      <c r="I2398">
        <v>2024</v>
      </c>
      <c r="J2398" t="str">
        <f>TEXT(Table1[[#This Row],[date1]],"dddd")</f>
        <v>Wednesday</v>
      </c>
    </row>
    <row r="2399" spans="1:10" x14ac:dyDescent="0.35">
      <c r="A2399" s="1">
        <v>45567</v>
      </c>
      <c r="B2399" s="2">
        <v>1.3665509259259259E-2</v>
      </c>
      <c r="C2399" t="s">
        <v>3</v>
      </c>
      <c r="D2399" t="s">
        <v>650</v>
      </c>
      <c r="E2399">
        <v>35.76</v>
      </c>
      <c r="F2399" t="s">
        <v>8</v>
      </c>
      <c r="G2399" t="str">
        <f>TEXT(Table1[[#This Row],[date1]],"DD")</f>
        <v>02</v>
      </c>
      <c r="H2399" t="str">
        <f>TEXT(Table1[[#This Row],[date1]],"MMM")</f>
        <v>Oct</v>
      </c>
      <c r="I2399">
        <v>2024</v>
      </c>
      <c r="J2399" t="str">
        <f>TEXT(Table1[[#This Row],[date1]],"dddd")</f>
        <v>Wednesday</v>
      </c>
    </row>
    <row r="2400" spans="1:10" x14ac:dyDescent="0.35">
      <c r="A2400" s="1">
        <v>45567</v>
      </c>
      <c r="B2400" s="2">
        <v>1.4163194444444445E-2</v>
      </c>
      <c r="C2400" t="s">
        <v>3</v>
      </c>
      <c r="D2400" t="s">
        <v>720</v>
      </c>
      <c r="E2400">
        <v>35.76</v>
      </c>
      <c r="F2400" t="s">
        <v>8</v>
      </c>
      <c r="G2400" t="str">
        <f>TEXT(Table1[[#This Row],[date1]],"DD")</f>
        <v>02</v>
      </c>
      <c r="H2400" t="str">
        <f>TEXT(Table1[[#This Row],[date1]],"MMM")</f>
        <v>Oct</v>
      </c>
      <c r="I2400">
        <v>2024</v>
      </c>
      <c r="J2400" t="str">
        <f>TEXT(Table1[[#This Row],[date1]],"dddd")</f>
        <v>Wednesday</v>
      </c>
    </row>
    <row r="2401" spans="1:10" x14ac:dyDescent="0.35">
      <c r="A2401" s="1">
        <v>45568</v>
      </c>
      <c r="B2401" s="2">
        <v>3.3054398148148152E-2</v>
      </c>
      <c r="C2401" t="s">
        <v>3</v>
      </c>
      <c r="D2401" t="s">
        <v>721</v>
      </c>
      <c r="E2401">
        <v>35.76</v>
      </c>
      <c r="F2401" t="s">
        <v>17</v>
      </c>
      <c r="G2401" t="str">
        <f>TEXT(Table1[[#This Row],[date1]],"DD")</f>
        <v>03</v>
      </c>
      <c r="H2401" t="str">
        <f>TEXT(Table1[[#This Row],[date1]],"MMM")</f>
        <v>Oct</v>
      </c>
      <c r="I2401">
        <v>2024</v>
      </c>
      <c r="J2401" t="str">
        <f>TEXT(Table1[[#This Row],[date1]],"dddd")</f>
        <v>Thursday</v>
      </c>
    </row>
    <row r="2402" spans="1:10" x14ac:dyDescent="0.35">
      <c r="A2402" s="1">
        <v>45568</v>
      </c>
      <c r="B2402" s="2">
        <v>8.3935185185185189E-3</v>
      </c>
      <c r="C2402" t="s">
        <v>3</v>
      </c>
      <c r="D2402" t="s">
        <v>722</v>
      </c>
      <c r="E2402">
        <v>30.86</v>
      </c>
      <c r="F2402" t="s">
        <v>13</v>
      </c>
      <c r="G2402" t="str">
        <f>TEXT(Table1[[#This Row],[date1]],"DD")</f>
        <v>03</v>
      </c>
      <c r="H2402" t="str">
        <f>TEXT(Table1[[#This Row],[date1]],"MMM")</f>
        <v>Oct</v>
      </c>
      <c r="I2402">
        <v>2024</v>
      </c>
      <c r="J2402" t="str">
        <f>TEXT(Table1[[#This Row],[date1]],"dddd")</f>
        <v>Thursday</v>
      </c>
    </row>
    <row r="2403" spans="1:10" x14ac:dyDescent="0.35">
      <c r="A2403" s="1">
        <v>45568</v>
      </c>
      <c r="B2403" s="2">
        <v>9.0023148148148137E-3</v>
      </c>
      <c r="C2403" t="s">
        <v>3</v>
      </c>
      <c r="D2403" t="s">
        <v>723</v>
      </c>
      <c r="E2403">
        <v>25.96</v>
      </c>
      <c r="F2403" t="s">
        <v>27</v>
      </c>
      <c r="G2403" t="str">
        <f>TEXT(Table1[[#This Row],[date1]],"DD")</f>
        <v>03</v>
      </c>
      <c r="H2403" t="str">
        <f>TEXT(Table1[[#This Row],[date1]],"MMM")</f>
        <v>Oct</v>
      </c>
      <c r="I2403">
        <v>2024</v>
      </c>
      <c r="J2403" t="str">
        <f>TEXT(Table1[[#This Row],[date1]],"dddd")</f>
        <v>Thursday</v>
      </c>
    </row>
    <row r="2404" spans="1:10" x14ac:dyDescent="0.35">
      <c r="A2404" s="1">
        <v>45568</v>
      </c>
      <c r="B2404" s="2">
        <v>9.7777777777777776E-3</v>
      </c>
      <c r="C2404" t="s">
        <v>3</v>
      </c>
      <c r="D2404" t="s">
        <v>723</v>
      </c>
      <c r="E2404">
        <v>35.76</v>
      </c>
      <c r="F2404" t="s">
        <v>8</v>
      </c>
      <c r="G2404" t="str">
        <f>TEXT(Table1[[#This Row],[date1]],"DD")</f>
        <v>03</v>
      </c>
      <c r="H2404" t="str">
        <f>TEXT(Table1[[#This Row],[date1]],"MMM")</f>
        <v>Oct</v>
      </c>
      <c r="I2404">
        <v>2024</v>
      </c>
      <c r="J2404" t="str">
        <f>TEXT(Table1[[#This Row],[date1]],"dddd")</f>
        <v>Thursday</v>
      </c>
    </row>
    <row r="2405" spans="1:10" x14ac:dyDescent="0.35">
      <c r="A2405" s="1">
        <v>45568</v>
      </c>
      <c r="B2405" s="2">
        <v>1.4656249999999999E-2</v>
      </c>
      <c r="C2405" t="s">
        <v>3</v>
      </c>
      <c r="D2405" t="s">
        <v>650</v>
      </c>
      <c r="E2405">
        <v>35.76</v>
      </c>
      <c r="F2405" t="s">
        <v>8</v>
      </c>
      <c r="G2405" t="str">
        <f>TEXT(Table1[[#This Row],[date1]],"DD")</f>
        <v>03</v>
      </c>
      <c r="H2405" t="str">
        <f>TEXT(Table1[[#This Row],[date1]],"MMM")</f>
        <v>Oct</v>
      </c>
      <c r="I2405">
        <v>2024</v>
      </c>
      <c r="J2405" t="str">
        <f>TEXT(Table1[[#This Row],[date1]],"dddd")</f>
        <v>Thursday</v>
      </c>
    </row>
    <row r="2406" spans="1:10" x14ac:dyDescent="0.35">
      <c r="A2406" s="1">
        <v>45568</v>
      </c>
      <c r="B2406" s="2">
        <v>1.5125E-2</v>
      </c>
      <c r="C2406" t="s">
        <v>3</v>
      </c>
      <c r="D2406" t="s">
        <v>650</v>
      </c>
      <c r="E2406">
        <v>35.76</v>
      </c>
      <c r="F2406" t="s">
        <v>8</v>
      </c>
      <c r="G2406" t="str">
        <f>TEXT(Table1[[#This Row],[date1]],"DD")</f>
        <v>03</v>
      </c>
      <c r="H2406" t="str">
        <f>TEXT(Table1[[#This Row],[date1]],"MMM")</f>
        <v>Oct</v>
      </c>
      <c r="I2406">
        <v>2024</v>
      </c>
      <c r="J2406" t="str">
        <f>TEXT(Table1[[#This Row],[date1]],"dddd")</f>
        <v>Thursday</v>
      </c>
    </row>
    <row r="2407" spans="1:10" x14ac:dyDescent="0.35">
      <c r="A2407" s="1">
        <v>45568</v>
      </c>
      <c r="B2407" s="2">
        <v>2.0178240740740743E-2</v>
      </c>
      <c r="C2407" t="s">
        <v>3</v>
      </c>
      <c r="D2407" t="s">
        <v>724</v>
      </c>
      <c r="E2407">
        <v>35.76</v>
      </c>
      <c r="F2407" t="s">
        <v>42</v>
      </c>
      <c r="G2407" t="str">
        <f>TEXT(Table1[[#This Row],[date1]],"DD")</f>
        <v>03</v>
      </c>
      <c r="H2407" t="str">
        <f>TEXT(Table1[[#This Row],[date1]],"MMM")</f>
        <v>Oct</v>
      </c>
      <c r="I2407">
        <v>2024</v>
      </c>
      <c r="J2407" t="str">
        <f>TEXT(Table1[[#This Row],[date1]],"dddd")</f>
        <v>Thursday</v>
      </c>
    </row>
    <row r="2408" spans="1:10" x14ac:dyDescent="0.35">
      <c r="A2408" s="1">
        <v>45568</v>
      </c>
      <c r="B2408" s="2">
        <v>2.1533564814814814E-2</v>
      </c>
      <c r="C2408" t="s">
        <v>3</v>
      </c>
      <c r="D2408" t="s">
        <v>725</v>
      </c>
      <c r="E2408">
        <v>35.76</v>
      </c>
      <c r="F2408" t="s">
        <v>8</v>
      </c>
      <c r="G2408" t="str">
        <f>TEXT(Table1[[#This Row],[date1]],"DD")</f>
        <v>03</v>
      </c>
      <c r="H2408" t="str">
        <f>TEXT(Table1[[#This Row],[date1]],"MMM")</f>
        <v>Oct</v>
      </c>
      <c r="I2408">
        <v>2024</v>
      </c>
      <c r="J2408" t="str">
        <f>TEXT(Table1[[#This Row],[date1]],"dddd")</f>
        <v>Thursday</v>
      </c>
    </row>
    <row r="2409" spans="1:10" x14ac:dyDescent="0.35">
      <c r="A2409" s="1">
        <v>45569</v>
      </c>
      <c r="B2409" s="2">
        <v>3.0565972222222224E-2</v>
      </c>
      <c r="C2409" t="s">
        <v>3</v>
      </c>
      <c r="D2409" t="s">
        <v>453</v>
      </c>
      <c r="E2409">
        <v>25.96</v>
      </c>
      <c r="F2409" t="s">
        <v>10</v>
      </c>
      <c r="G2409" t="str">
        <f>TEXT(Table1[[#This Row],[date1]],"DD")</f>
        <v>04</v>
      </c>
      <c r="H2409" t="str">
        <f>TEXT(Table1[[#This Row],[date1]],"MMM")</f>
        <v>Oct</v>
      </c>
      <c r="I2409">
        <v>2024</v>
      </c>
      <c r="J2409" t="str">
        <f>TEXT(Table1[[#This Row],[date1]],"dddd")</f>
        <v>Friday</v>
      </c>
    </row>
    <row r="2410" spans="1:10" x14ac:dyDescent="0.35">
      <c r="A2410" s="1">
        <v>45569</v>
      </c>
      <c r="B2410" s="2">
        <v>3.170138888888889E-2</v>
      </c>
      <c r="C2410" t="s">
        <v>3</v>
      </c>
      <c r="D2410" t="s">
        <v>453</v>
      </c>
      <c r="E2410">
        <v>25.96</v>
      </c>
      <c r="F2410" t="s">
        <v>10</v>
      </c>
      <c r="G2410" t="str">
        <f>TEXT(Table1[[#This Row],[date1]],"DD")</f>
        <v>04</v>
      </c>
      <c r="H2410" t="str">
        <f>TEXT(Table1[[#This Row],[date1]],"MMM")</f>
        <v>Oct</v>
      </c>
      <c r="I2410">
        <v>2024</v>
      </c>
      <c r="J2410" t="str">
        <f>TEXT(Table1[[#This Row],[date1]],"dddd")</f>
        <v>Friday</v>
      </c>
    </row>
    <row r="2411" spans="1:10" x14ac:dyDescent="0.35">
      <c r="A2411" s="1">
        <v>45569</v>
      </c>
      <c r="B2411" s="2">
        <v>2.1087962962962965E-2</v>
      </c>
      <c r="C2411" t="s">
        <v>3</v>
      </c>
      <c r="D2411" t="s">
        <v>11</v>
      </c>
      <c r="E2411">
        <v>30.86</v>
      </c>
      <c r="F2411" t="s">
        <v>13</v>
      </c>
      <c r="G2411" t="str">
        <f>TEXT(Table1[[#This Row],[date1]],"DD")</f>
        <v>04</v>
      </c>
      <c r="H2411" t="str">
        <f>TEXT(Table1[[#This Row],[date1]],"MMM")</f>
        <v>Oct</v>
      </c>
      <c r="I2411">
        <v>2024</v>
      </c>
      <c r="J2411" t="str">
        <f>TEXT(Table1[[#This Row],[date1]],"dddd")</f>
        <v>Friday</v>
      </c>
    </row>
    <row r="2412" spans="1:10" x14ac:dyDescent="0.35">
      <c r="A2412" s="1">
        <v>45569</v>
      </c>
      <c r="B2412" s="2">
        <v>2.1841435185185182E-2</v>
      </c>
      <c r="C2412" t="s">
        <v>3</v>
      </c>
      <c r="D2412" t="s">
        <v>9</v>
      </c>
      <c r="E2412">
        <v>25.96</v>
      </c>
      <c r="F2412" t="s">
        <v>10</v>
      </c>
      <c r="G2412" t="str">
        <f>TEXT(Table1[[#This Row],[date1]],"DD")</f>
        <v>04</v>
      </c>
      <c r="H2412" t="str">
        <f>TEXT(Table1[[#This Row],[date1]],"MMM")</f>
        <v>Oct</v>
      </c>
      <c r="I2412">
        <v>2024</v>
      </c>
      <c r="J2412" t="str">
        <f>TEXT(Table1[[#This Row],[date1]],"dddd")</f>
        <v>Friday</v>
      </c>
    </row>
    <row r="2413" spans="1:10" x14ac:dyDescent="0.35">
      <c r="A2413" s="1">
        <v>45569</v>
      </c>
      <c r="B2413" s="2">
        <v>3.7483796296296293E-2</v>
      </c>
      <c r="C2413" t="s">
        <v>3</v>
      </c>
      <c r="D2413" t="s">
        <v>663</v>
      </c>
      <c r="E2413">
        <v>25.96</v>
      </c>
      <c r="F2413" t="s">
        <v>27</v>
      </c>
      <c r="G2413" t="str">
        <f>TEXT(Table1[[#This Row],[date1]],"DD")</f>
        <v>04</v>
      </c>
      <c r="H2413" t="str">
        <f>TEXT(Table1[[#This Row],[date1]],"MMM")</f>
        <v>Oct</v>
      </c>
      <c r="I2413">
        <v>2024</v>
      </c>
      <c r="J2413" t="str">
        <f>TEXT(Table1[[#This Row],[date1]],"dddd")</f>
        <v>Friday</v>
      </c>
    </row>
    <row r="2414" spans="1:10" x14ac:dyDescent="0.35">
      <c r="A2414" s="1">
        <v>45569</v>
      </c>
      <c r="B2414" s="2">
        <v>3.8247685185185183E-2</v>
      </c>
      <c r="C2414" t="s">
        <v>3</v>
      </c>
      <c r="D2414" t="s">
        <v>663</v>
      </c>
      <c r="E2414">
        <v>25.96</v>
      </c>
      <c r="F2414" t="s">
        <v>27</v>
      </c>
      <c r="G2414" t="str">
        <f>TEXT(Table1[[#This Row],[date1]],"DD")</f>
        <v>04</v>
      </c>
      <c r="H2414" t="str">
        <f>TEXT(Table1[[#This Row],[date1]],"MMM")</f>
        <v>Oct</v>
      </c>
      <c r="I2414">
        <v>2024</v>
      </c>
      <c r="J2414" t="str">
        <f>TEXT(Table1[[#This Row],[date1]],"dddd")</f>
        <v>Friday</v>
      </c>
    </row>
    <row r="2415" spans="1:10" x14ac:dyDescent="0.35">
      <c r="A2415" s="1">
        <v>45569</v>
      </c>
      <c r="B2415" s="2">
        <v>2.4476851851851854E-2</v>
      </c>
      <c r="C2415" t="s">
        <v>3</v>
      </c>
      <c r="D2415" t="s">
        <v>726</v>
      </c>
      <c r="E2415">
        <v>35.76</v>
      </c>
      <c r="F2415" t="s">
        <v>6</v>
      </c>
      <c r="G2415" t="str">
        <f>TEXT(Table1[[#This Row],[date1]],"DD")</f>
        <v>04</v>
      </c>
      <c r="H2415" t="str">
        <f>TEXT(Table1[[#This Row],[date1]],"MMM")</f>
        <v>Oct</v>
      </c>
      <c r="I2415">
        <v>2024</v>
      </c>
      <c r="J2415" t="str">
        <f>TEXT(Table1[[#This Row],[date1]],"dddd")</f>
        <v>Friday</v>
      </c>
    </row>
    <row r="2416" spans="1:10" x14ac:dyDescent="0.35">
      <c r="A2416" s="1">
        <v>45569</v>
      </c>
      <c r="B2416" s="2">
        <v>2.9423611111111109E-2</v>
      </c>
      <c r="C2416" t="s">
        <v>3</v>
      </c>
      <c r="D2416" t="s">
        <v>727</v>
      </c>
      <c r="E2416">
        <v>35.76</v>
      </c>
      <c r="F2416" t="s">
        <v>8</v>
      </c>
      <c r="G2416" t="str">
        <f>TEXT(Table1[[#This Row],[date1]],"DD")</f>
        <v>04</v>
      </c>
      <c r="H2416" t="str">
        <f>TEXT(Table1[[#This Row],[date1]],"MMM")</f>
        <v>Oct</v>
      </c>
      <c r="I2416">
        <v>2024</v>
      </c>
      <c r="J2416" t="str">
        <f>TEXT(Table1[[#This Row],[date1]],"dddd")</f>
        <v>Friday</v>
      </c>
    </row>
    <row r="2417" spans="1:10" x14ac:dyDescent="0.35">
      <c r="A2417" s="1">
        <v>45569</v>
      </c>
      <c r="B2417" s="2">
        <v>3.0976851851851853E-2</v>
      </c>
      <c r="C2417" t="s">
        <v>3</v>
      </c>
      <c r="D2417" t="s">
        <v>727</v>
      </c>
      <c r="E2417">
        <v>35.76</v>
      </c>
      <c r="F2417" t="s">
        <v>17</v>
      </c>
      <c r="G2417" t="str">
        <f>TEXT(Table1[[#This Row],[date1]],"DD")</f>
        <v>04</v>
      </c>
      <c r="H2417" t="str">
        <f>TEXT(Table1[[#This Row],[date1]],"MMM")</f>
        <v>Oct</v>
      </c>
      <c r="I2417">
        <v>2024</v>
      </c>
      <c r="J2417" t="str">
        <f>TEXT(Table1[[#This Row],[date1]],"dddd")</f>
        <v>Friday</v>
      </c>
    </row>
    <row r="2418" spans="1:10" x14ac:dyDescent="0.35">
      <c r="A2418" s="1">
        <v>45570</v>
      </c>
      <c r="B2418" s="2">
        <v>5.4282407407407404E-4</v>
      </c>
      <c r="C2418" t="s">
        <v>3</v>
      </c>
      <c r="D2418" t="s">
        <v>154</v>
      </c>
      <c r="E2418">
        <v>25.96</v>
      </c>
      <c r="F2418" t="s">
        <v>27</v>
      </c>
      <c r="G2418" t="str">
        <f>TEXT(Table1[[#This Row],[date1]],"DD")</f>
        <v>05</v>
      </c>
      <c r="H2418" t="str">
        <f>TEXT(Table1[[#This Row],[date1]],"MMM")</f>
        <v>Oct</v>
      </c>
      <c r="I2418">
        <v>2024</v>
      </c>
      <c r="J2418" t="str">
        <f>TEXT(Table1[[#This Row],[date1]],"dddd")</f>
        <v>Saturday</v>
      </c>
    </row>
    <row r="2419" spans="1:10" x14ac:dyDescent="0.35">
      <c r="A2419" s="1">
        <v>45570</v>
      </c>
      <c r="B2419" s="2">
        <v>1.1886574074074074E-3</v>
      </c>
      <c r="C2419" t="s">
        <v>3</v>
      </c>
      <c r="D2419" t="s">
        <v>154</v>
      </c>
      <c r="E2419">
        <v>25.96</v>
      </c>
      <c r="F2419" t="s">
        <v>27</v>
      </c>
      <c r="G2419" t="str">
        <f>TEXT(Table1[[#This Row],[date1]],"DD")</f>
        <v>05</v>
      </c>
      <c r="H2419" t="str">
        <f>TEXT(Table1[[#This Row],[date1]],"MMM")</f>
        <v>Oct</v>
      </c>
      <c r="I2419">
        <v>2024</v>
      </c>
      <c r="J2419" t="str">
        <f>TEXT(Table1[[#This Row],[date1]],"dddd")</f>
        <v>Saturday</v>
      </c>
    </row>
    <row r="2420" spans="1:10" x14ac:dyDescent="0.35">
      <c r="A2420" s="1">
        <v>45570</v>
      </c>
      <c r="B2420" s="2">
        <v>2.4825231481481483E-2</v>
      </c>
      <c r="C2420" t="s">
        <v>3</v>
      </c>
      <c r="D2420" t="s">
        <v>728</v>
      </c>
      <c r="E2420">
        <v>35.76</v>
      </c>
      <c r="F2420" t="s">
        <v>17</v>
      </c>
      <c r="G2420" t="str">
        <f>TEXT(Table1[[#This Row],[date1]],"DD")</f>
        <v>05</v>
      </c>
      <c r="H2420" t="str">
        <f>TEXT(Table1[[#This Row],[date1]],"MMM")</f>
        <v>Oct</v>
      </c>
      <c r="I2420">
        <v>2024</v>
      </c>
      <c r="J2420" t="str">
        <f>TEXT(Table1[[#This Row],[date1]],"dddd")</f>
        <v>Saturday</v>
      </c>
    </row>
    <row r="2421" spans="1:10" x14ac:dyDescent="0.35">
      <c r="A2421" s="1">
        <v>45570</v>
      </c>
      <c r="B2421" s="2">
        <v>8.4872685185185173E-3</v>
      </c>
      <c r="C2421" t="s">
        <v>3</v>
      </c>
      <c r="D2421" t="s">
        <v>219</v>
      </c>
      <c r="E2421">
        <v>35.76</v>
      </c>
      <c r="F2421" t="s">
        <v>42</v>
      </c>
      <c r="G2421" t="str">
        <f>TEXT(Table1[[#This Row],[date1]],"DD")</f>
        <v>05</v>
      </c>
      <c r="H2421" t="str">
        <f>TEXT(Table1[[#This Row],[date1]],"MMM")</f>
        <v>Oct</v>
      </c>
      <c r="I2421">
        <v>2024</v>
      </c>
      <c r="J2421" t="str">
        <f>TEXT(Table1[[#This Row],[date1]],"dddd")</f>
        <v>Saturday</v>
      </c>
    </row>
    <row r="2422" spans="1:10" x14ac:dyDescent="0.35">
      <c r="A2422" s="1">
        <v>45570</v>
      </c>
      <c r="B2422" s="2">
        <v>5.9965277777777777E-3</v>
      </c>
      <c r="C2422" t="s">
        <v>3</v>
      </c>
      <c r="D2422" t="s">
        <v>22</v>
      </c>
      <c r="E2422">
        <v>25.96</v>
      </c>
      <c r="F2422" t="s">
        <v>10</v>
      </c>
      <c r="G2422" t="str">
        <f>TEXT(Table1[[#This Row],[date1]],"DD")</f>
        <v>05</v>
      </c>
      <c r="H2422" t="str">
        <f>TEXT(Table1[[#This Row],[date1]],"MMM")</f>
        <v>Oct</v>
      </c>
      <c r="I2422">
        <v>2024</v>
      </c>
      <c r="J2422" t="str">
        <f>TEXT(Table1[[#This Row],[date1]],"dddd")</f>
        <v>Saturday</v>
      </c>
    </row>
    <row r="2423" spans="1:10" x14ac:dyDescent="0.35">
      <c r="A2423" s="1">
        <v>45570</v>
      </c>
      <c r="B2423" s="2">
        <v>6.6388888888888895E-3</v>
      </c>
      <c r="C2423" t="s">
        <v>3</v>
      </c>
      <c r="D2423" t="s">
        <v>22</v>
      </c>
      <c r="E2423">
        <v>25.96</v>
      </c>
      <c r="F2423" t="s">
        <v>10</v>
      </c>
      <c r="G2423" t="str">
        <f>TEXT(Table1[[#This Row],[date1]],"DD")</f>
        <v>05</v>
      </c>
      <c r="H2423" t="str">
        <f>TEXT(Table1[[#This Row],[date1]],"MMM")</f>
        <v>Oct</v>
      </c>
      <c r="I2423">
        <v>2024</v>
      </c>
      <c r="J2423" t="str">
        <f>TEXT(Table1[[#This Row],[date1]],"dddd")</f>
        <v>Saturday</v>
      </c>
    </row>
    <row r="2424" spans="1:10" x14ac:dyDescent="0.35">
      <c r="A2424" s="1">
        <v>45571</v>
      </c>
      <c r="B2424" s="2">
        <v>1.593402777777778E-2</v>
      </c>
      <c r="C2424" t="s">
        <v>3</v>
      </c>
      <c r="D2424" t="s">
        <v>154</v>
      </c>
      <c r="E2424">
        <v>25.96</v>
      </c>
      <c r="F2424" t="s">
        <v>27</v>
      </c>
      <c r="G2424" t="str">
        <f>TEXT(Table1[[#This Row],[date1]],"DD")</f>
        <v>06</v>
      </c>
      <c r="H2424" t="str">
        <f>TEXT(Table1[[#This Row],[date1]],"MMM")</f>
        <v>Oct</v>
      </c>
      <c r="I2424">
        <v>2024</v>
      </c>
      <c r="J2424" t="str">
        <f>TEXT(Table1[[#This Row],[date1]],"dddd")</f>
        <v>Sunday</v>
      </c>
    </row>
    <row r="2425" spans="1:10" x14ac:dyDescent="0.35">
      <c r="A2425" s="1">
        <v>45571</v>
      </c>
      <c r="B2425" s="2">
        <v>3.9768518518518521E-3</v>
      </c>
      <c r="C2425" t="s">
        <v>3</v>
      </c>
      <c r="D2425" t="s">
        <v>208</v>
      </c>
      <c r="E2425">
        <v>35.76</v>
      </c>
      <c r="F2425" t="s">
        <v>42</v>
      </c>
      <c r="G2425" t="str">
        <f>TEXT(Table1[[#This Row],[date1]],"DD")</f>
        <v>06</v>
      </c>
      <c r="H2425" t="str">
        <f>TEXT(Table1[[#This Row],[date1]],"MMM")</f>
        <v>Oct</v>
      </c>
      <c r="I2425">
        <v>2024</v>
      </c>
      <c r="J2425" t="str">
        <f>TEXT(Table1[[#This Row],[date1]],"dddd")</f>
        <v>Sunday</v>
      </c>
    </row>
    <row r="2426" spans="1:10" x14ac:dyDescent="0.35">
      <c r="A2426" s="1">
        <v>45571</v>
      </c>
      <c r="B2426" s="2">
        <v>4.7118055555555559E-3</v>
      </c>
      <c r="C2426" t="s">
        <v>3</v>
      </c>
      <c r="D2426" t="s">
        <v>208</v>
      </c>
      <c r="E2426">
        <v>25.96</v>
      </c>
      <c r="F2426" t="s">
        <v>27</v>
      </c>
      <c r="G2426" t="str">
        <f>TEXT(Table1[[#This Row],[date1]],"DD")</f>
        <v>06</v>
      </c>
      <c r="H2426" t="str">
        <f>TEXT(Table1[[#This Row],[date1]],"MMM")</f>
        <v>Oct</v>
      </c>
      <c r="I2426">
        <v>2024</v>
      </c>
      <c r="J2426" t="str">
        <f>TEXT(Table1[[#This Row],[date1]],"dddd")</f>
        <v>Sunday</v>
      </c>
    </row>
    <row r="2427" spans="1:10" x14ac:dyDescent="0.35">
      <c r="A2427" s="1">
        <v>45571</v>
      </c>
      <c r="B2427" s="2">
        <v>3.8527777777777779E-2</v>
      </c>
      <c r="C2427" t="s">
        <v>3</v>
      </c>
      <c r="D2427" t="s">
        <v>729</v>
      </c>
      <c r="E2427">
        <v>35.76</v>
      </c>
      <c r="F2427" t="s">
        <v>6</v>
      </c>
      <c r="G2427" t="str">
        <f>TEXT(Table1[[#This Row],[date1]],"DD")</f>
        <v>06</v>
      </c>
      <c r="H2427" t="str">
        <f>TEXT(Table1[[#This Row],[date1]],"MMM")</f>
        <v>Oct</v>
      </c>
      <c r="I2427">
        <v>2024</v>
      </c>
      <c r="J2427" t="str">
        <f>TEXT(Table1[[#This Row],[date1]],"dddd")</f>
        <v>Sunday</v>
      </c>
    </row>
    <row r="2428" spans="1:10" x14ac:dyDescent="0.35">
      <c r="A2428" s="1">
        <v>45571</v>
      </c>
      <c r="B2428" s="2">
        <v>6.2951388888888883E-3</v>
      </c>
      <c r="C2428" t="s">
        <v>3</v>
      </c>
      <c r="D2428" t="s">
        <v>678</v>
      </c>
      <c r="E2428">
        <v>35.76</v>
      </c>
      <c r="F2428" t="s">
        <v>6</v>
      </c>
      <c r="G2428" t="str">
        <f>TEXT(Table1[[#This Row],[date1]],"DD")</f>
        <v>06</v>
      </c>
      <c r="H2428" t="str">
        <f>TEXT(Table1[[#This Row],[date1]],"MMM")</f>
        <v>Oct</v>
      </c>
      <c r="I2428">
        <v>2024</v>
      </c>
      <c r="J2428" t="str">
        <f>TEXT(Table1[[#This Row],[date1]],"dddd")</f>
        <v>Sunday</v>
      </c>
    </row>
    <row r="2429" spans="1:10" x14ac:dyDescent="0.35">
      <c r="A2429" s="1">
        <v>45571</v>
      </c>
      <c r="B2429" s="2">
        <v>7.144675925925925E-3</v>
      </c>
      <c r="C2429" t="s">
        <v>3</v>
      </c>
      <c r="D2429" t="s">
        <v>678</v>
      </c>
      <c r="E2429">
        <v>35.76</v>
      </c>
      <c r="F2429" t="s">
        <v>42</v>
      </c>
      <c r="G2429" t="str">
        <f>TEXT(Table1[[#This Row],[date1]],"DD")</f>
        <v>06</v>
      </c>
      <c r="H2429" t="str">
        <f>TEXT(Table1[[#This Row],[date1]],"MMM")</f>
        <v>Oct</v>
      </c>
      <c r="I2429">
        <v>2024</v>
      </c>
      <c r="J2429" t="str">
        <f>TEXT(Table1[[#This Row],[date1]],"dddd")</f>
        <v>Sunday</v>
      </c>
    </row>
    <row r="2430" spans="1:10" x14ac:dyDescent="0.35">
      <c r="A2430" s="1">
        <v>45571</v>
      </c>
      <c r="B2430" s="2">
        <v>8.1412037037037026E-3</v>
      </c>
      <c r="C2430" t="s">
        <v>3</v>
      </c>
      <c r="D2430" t="s">
        <v>678</v>
      </c>
      <c r="E2430">
        <v>30.86</v>
      </c>
      <c r="F2430" t="s">
        <v>13</v>
      </c>
      <c r="G2430" t="str">
        <f>TEXT(Table1[[#This Row],[date1]],"DD")</f>
        <v>06</v>
      </c>
      <c r="H2430" t="str">
        <f>TEXT(Table1[[#This Row],[date1]],"MMM")</f>
        <v>Oct</v>
      </c>
      <c r="I2430">
        <v>2024</v>
      </c>
      <c r="J2430" t="str">
        <f>TEXT(Table1[[#This Row],[date1]],"dddd")</f>
        <v>Sunday</v>
      </c>
    </row>
    <row r="2431" spans="1:10" x14ac:dyDescent="0.35">
      <c r="A2431" s="1">
        <v>45571</v>
      </c>
      <c r="B2431" s="2">
        <v>3.1987268518518519E-2</v>
      </c>
      <c r="C2431" t="s">
        <v>3</v>
      </c>
      <c r="D2431" t="s">
        <v>730</v>
      </c>
      <c r="E2431">
        <v>25.96</v>
      </c>
      <c r="F2431" t="s">
        <v>10</v>
      </c>
      <c r="G2431" t="str">
        <f>TEXT(Table1[[#This Row],[date1]],"DD")</f>
        <v>06</v>
      </c>
      <c r="H2431" t="str">
        <f>TEXT(Table1[[#This Row],[date1]],"MMM")</f>
        <v>Oct</v>
      </c>
      <c r="I2431">
        <v>2024</v>
      </c>
      <c r="J2431" t="str">
        <f>TEXT(Table1[[#This Row],[date1]],"dddd")</f>
        <v>Sunday</v>
      </c>
    </row>
    <row r="2432" spans="1:10" x14ac:dyDescent="0.35">
      <c r="A2432" s="1">
        <v>45571</v>
      </c>
      <c r="B2432" s="2">
        <v>3.2662037037037038E-2</v>
      </c>
      <c r="C2432" t="s">
        <v>3</v>
      </c>
      <c r="D2432" t="s">
        <v>730</v>
      </c>
      <c r="E2432">
        <v>35.76</v>
      </c>
      <c r="F2432" t="s">
        <v>42</v>
      </c>
      <c r="G2432" t="str">
        <f>TEXT(Table1[[#This Row],[date1]],"DD")</f>
        <v>06</v>
      </c>
      <c r="H2432" t="str">
        <f>TEXT(Table1[[#This Row],[date1]],"MMM")</f>
        <v>Oct</v>
      </c>
      <c r="I2432">
        <v>2024</v>
      </c>
      <c r="J2432" t="str">
        <f>TEXT(Table1[[#This Row],[date1]],"dddd")</f>
        <v>Sunday</v>
      </c>
    </row>
    <row r="2433" spans="1:10" x14ac:dyDescent="0.35">
      <c r="A2433" s="1">
        <v>45571</v>
      </c>
      <c r="B2433" s="2">
        <v>3.4723379629629632E-2</v>
      </c>
      <c r="C2433" t="s">
        <v>3</v>
      </c>
      <c r="D2433" t="s">
        <v>731</v>
      </c>
      <c r="E2433">
        <v>30.86</v>
      </c>
      <c r="F2433" t="s">
        <v>13</v>
      </c>
      <c r="G2433" t="str">
        <f>TEXT(Table1[[#This Row],[date1]],"DD")</f>
        <v>06</v>
      </c>
      <c r="H2433" t="str">
        <f>TEXT(Table1[[#This Row],[date1]],"MMM")</f>
        <v>Oct</v>
      </c>
      <c r="I2433">
        <v>2024</v>
      </c>
      <c r="J2433" t="str">
        <f>TEXT(Table1[[#This Row],[date1]],"dddd")</f>
        <v>Sunday</v>
      </c>
    </row>
    <row r="2434" spans="1:10" x14ac:dyDescent="0.35">
      <c r="A2434" s="1">
        <v>45571</v>
      </c>
      <c r="B2434" s="2">
        <v>3.5465277777777776E-2</v>
      </c>
      <c r="C2434" t="s">
        <v>3</v>
      </c>
      <c r="D2434" t="s">
        <v>731</v>
      </c>
      <c r="E2434">
        <v>35.76</v>
      </c>
      <c r="F2434" t="s">
        <v>6</v>
      </c>
      <c r="G2434" t="str">
        <f>TEXT(Table1[[#This Row],[date1]],"DD")</f>
        <v>06</v>
      </c>
      <c r="H2434" t="str">
        <f>TEXT(Table1[[#This Row],[date1]],"MMM")</f>
        <v>Oct</v>
      </c>
      <c r="I2434">
        <v>2024</v>
      </c>
      <c r="J2434" t="str">
        <f>TEXT(Table1[[#This Row],[date1]],"dddd")</f>
        <v>Sunday</v>
      </c>
    </row>
    <row r="2435" spans="1:10" x14ac:dyDescent="0.35">
      <c r="A2435" s="1">
        <v>45571</v>
      </c>
      <c r="B2435" s="2">
        <v>3.6068287037037038E-2</v>
      </c>
      <c r="C2435" t="s">
        <v>3</v>
      </c>
      <c r="D2435" t="s">
        <v>731</v>
      </c>
      <c r="E2435">
        <v>35.76</v>
      </c>
      <c r="F2435" t="s">
        <v>42</v>
      </c>
      <c r="G2435" t="str">
        <f>TEXT(Table1[[#This Row],[date1]],"DD")</f>
        <v>06</v>
      </c>
      <c r="H2435" t="str">
        <f>TEXT(Table1[[#This Row],[date1]],"MMM")</f>
        <v>Oct</v>
      </c>
      <c r="I2435">
        <v>2024</v>
      </c>
      <c r="J2435" t="str">
        <f>TEXT(Table1[[#This Row],[date1]],"dddd")</f>
        <v>Sunday</v>
      </c>
    </row>
    <row r="2436" spans="1:10" x14ac:dyDescent="0.35">
      <c r="A2436" s="1">
        <v>45571</v>
      </c>
      <c r="B2436" s="2">
        <v>2.1916666666666664E-2</v>
      </c>
      <c r="C2436" t="s">
        <v>3</v>
      </c>
      <c r="D2436" t="s">
        <v>732</v>
      </c>
      <c r="E2436">
        <v>35.76</v>
      </c>
      <c r="F2436" t="s">
        <v>42</v>
      </c>
      <c r="G2436" t="str">
        <f>TEXT(Table1[[#This Row],[date1]],"DD")</f>
        <v>06</v>
      </c>
      <c r="H2436" t="str">
        <f>TEXT(Table1[[#This Row],[date1]],"MMM")</f>
        <v>Oct</v>
      </c>
      <c r="I2436">
        <v>2024</v>
      </c>
      <c r="J2436" t="str">
        <f>TEXT(Table1[[#This Row],[date1]],"dddd")</f>
        <v>Sunday</v>
      </c>
    </row>
    <row r="2437" spans="1:10" x14ac:dyDescent="0.35">
      <c r="A2437" s="1">
        <v>45571</v>
      </c>
      <c r="B2437" s="2">
        <v>2.4833333333333332E-2</v>
      </c>
      <c r="C2437" t="s">
        <v>3</v>
      </c>
      <c r="D2437" t="s">
        <v>733</v>
      </c>
      <c r="E2437">
        <v>21.06</v>
      </c>
      <c r="F2437" t="s">
        <v>34</v>
      </c>
      <c r="G2437" t="str">
        <f>TEXT(Table1[[#This Row],[date1]],"DD")</f>
        <v>06</v>
      </c>
      <c r="H2437" t="str">
        <f>TEXT(Table1[[#This Row],[date1]],"MMM")</f>
        <v>Oct</v>
      </c>
      <c r="I2437">
        <v>2024</v>
      </c>
      <c r="J2437" t="str">
        <f>TEXT(Table1[[#This Row],[date1]],"dddd")</f>
        <v>Sunday</v>
      </c>
    </row>
    <row r="2438" spans="1:10" x14ac:dyDescent="0.35">
      <c r="A2438" s="1">
        <v>45571</v>
      </c>
      <c r="B2438" s="2">
        <v>1.2326388888888888E-2</v>
      </c>
      <c r="C2438" t="s">
        <v>3</v>
      </c>
      <c r="D2438" t="s">
        <v>734</v>
      </c>
      <c r="E2438">
        <v>30.86</v>
      </c>
      <c r="F2438" t="s">
        <v>13</v>
      </c>
      <c r="G2438" t="str">
        <f>TEXT(Table1[[#This Row],[date1]],"DD")</f>
        <v>06</v>
      </c>
      <c r="H2438" t="str">
        <f>TEXT(Table1[[#This Row],[date1]],"MMM")</f>
        <v>Oct</v>
      </c>
      <c r="I2438">
        <v>2024</v>
      </c>
      <c r="J2438" t="str">
        <f>TEXT(Table1[[#This Row],[date1]],"dddd")</f>
        <v>Sunday</v>
      </c>
    </row>
    <row r="2439" spans="1:10" x14ac:dyDescent="0.35">
      <c r="A2439" s="1">
        <v>45571</v>
      </c>
      <c r="B2439" s="2">
        <v>2.4496527777777777E-2</v>
      </c>
      <c r="C2439" t="s">
        <v>3</v>
      </c>
      <c r="D2439" t="s">
        <v>735</v>
      </c>
      <c r="E2439">
        <v>35.76</v>
      </c>
      <c r="F2439" t="s">
        <v>8</v>
      </c>
      <c r="G2439" t="str">
        <f>TEXT(Table1[[#This Row],[date1]],"DD")</f>
        <v>06</v>
      </c>
      <c r="H2439" t="str">
        <f>TEXT(Table1[[#This Row],[date1]],"MMM")</f>
        <v>Oct</v>
      </c>
      <c r="I2439">
        <v>2024</v>
      </c>
      <c r="J2439" t="str">
        <f>TEXT(Table1[[#This Row],[date1]],"dddd")</f>
        <v>Sunday</v>
      </c>
    </row>
    <row r="2440" spans="1:10" x14ac:dyDescent="0.35">
      <c r="A2440" s="1">
        <v>45571</v>
      </c>
      <c r="B2440" s="2">
        <v>6.3993055555555556E-3</v>
      </c>
      <c r="C2440" t="s">
        <v>3</v>
      </c>
      <c r="D2440" t="s">
        <v>736</v>
      </c>
      <c r="E2440">
        <v>35.76</v>
      </c>
      <c r="F2440" t="s">
        <v>8</v>
      </c>
      <c r="G2440" t="str">
        <f>TEXT(Table1[[#This Row],[date1]],"DD")</f>
        <v>06</v>
      </c>
      <c r="H2440" t="str">
        <f>TEXT(Table1[[#This Row],[date1]],"MMM")</f>
        <v>Oct</v>
      </c>
      <c r="I2440">
        <v>2024</v>
      </c>
      <c r="J2440" t="str">
        <f>TEXT(Table1[[#This Row],[date1]],"dddd")</f>
        <v>Sunday</v>
      </c>
    </row>
    <row r="2441" spans="1:10" x14ac:dyDescent="0.35">
      <c r="A2441" s="1">
        <v>45571</v>
      </c>
      <c r="B2441" s="2">
        <v>6.9502314814814817E-3</v>
      </c>
      <c r="C2441" t="s">
        <v>3</v>
      </c>
      <c r="D2441" t="s">
        <v>736</v>
      </c>
      <c r="E2441">
        <v>35.76</v>
      </c>
      <c r="F2441" t="s">
        <v>8</v>
      </c>
      <c r="G2441" t="str">
        <f>TEXT(Table1[[#This Row],[date1]],"DD")</f>
        <v>06</v>
      </c>
      <c r="H2441" t="str">
        <f>TEXT(Table1[[#This Row],[date1]],"MMM")</f>
        <v>Oct</v>
      </c>
      <c r="I2441">
        <v>2024</v>
      </c>
      <c r="J2441" t="str">
        <f>TEXT(Table1[[#This Row],[date1]],"dddd")</f>
        <v>Sunday</v>
      </c>
    </row>
    <row r="2442" spans="1:10" x14ac:dyDescent="0.35">
      <c r="A2442" s="1">
        <v>45571</v>
      </c>
      <c r="B2442" s="2">
        <v>7.4687499999999997E-3</v>
      </c>
      <c r="C2442" t="s">
        <v>3</v>
      </c>
      <c r="D2442" t="s">
        <v>649</v>
      </c>
      <c r="E2442">
        <v>35.76</v>
      </c>
      <c r="F2442" t="s">
        <v>8</v>
      </c>
      <c r="G2442" t="str">
        <f>TEXT(Table1[[#This Row],[date1]],"DD")</f>
        <v>06</v>
      </c>
      <c r="H2442" t="str">
        <f>TEXT(Table1[[#This Row],[date1]],"MMM")</f>
        <v>Oct</v>
      </c>
      <c r="I2442">
        <v>2024</v>
      </c>
      <c r="J2442" t="str">
        <f>TEXT(Table1[[#This Row],[date1]],"dddd")</f>
        <v>Sunday</v>
      </c>
    </row>
    <row r="2443" spans="1:10" x14ac:dyDescent="0.35">
      <c r="A2443" s="1">
        <v>45571</v>
      </c>
      <c r="B2443" s="2">
        <v>1.1677083333333333E-2</v>
      </c>
      <c r="C2443" t="s">
        <v>3</v>
      </c>
      <c r="D2443" t="s">
        <v>650</v>
      </c>
      <c r="E2443">
        <v>35.76</v>
      </c>
      <c r="F2443" t="s">
        <v>6</v>
      </c>
      <c r="G2443" t="str">
        <f>TEXT(Table1[[#This Row],[date1]],"DD")</f>
        <v>06</v>
      </c>
      <c r="H2443" t="str">
        <f>TEXT(Table1[[#This Row],[date1]],"MMM")</f>
        <v>Oct</v>
      </c>
      <c r="I2443">
        <v>2024</v>
      </c>
      <c r="J2443" t="str">
        <f>TEXT(Table1[[#This Row],[date1]],"dddd")</f>
        <v>Sunday</v>
      </c>
    </row>
    <row r="2444" spans="1:10" x14ac:dyDescent="0.35">
      <c r="A2444" s="1">
        <v>45572</v>
      </c>
      <c r="B2444" s="2">
        <v>2.3337962962962963E-2</v>
      </c>
      <c r="C2444" t="s">
        <v>3</v>
      </c>
      <c r="D2444" t="s">
        <v>737</v>
      </c>
      <c r="E2444">
        <v>35.76</v>
      </c>
      <c r="F2444" t="s">
        <v>6</v>
      </c>
      <c r="G2444" t="str">
        <f>TEXT(Table1[[#This Row],[date1]],"DD")</f>
        <v>07</v>
      </c>
      <c r="H2444" t="str">
        <f>TEXT(Table1[[#This Row],[date1]],"MMM")</f>
        <v>Oct</v>
      </c>
      <c r="I2444">
        <v>2024</v>
      </c>
      <c r="J2444" t="str">
        <f>TEXT(Table1[[#This Row],[date1]],"dddd")</f>
        <v>Monday</v>
      </c>
    </row>
    <row r="2445" spans="1:10" x14ac:dyDescent="0.35">
      <c r="A2445" s="1">
        <v>45572</v>
      </c>
      <c r="B2445" s="2">
        <v>3.4450231481481484E-2</v>
      </c>
      <c r="C2445" t="s">
        <v>3</v>
      </c>
      <c r="D2445" t="s">
        <v>398</v>
      </c>
      <c r="E2445">
        <v>35.76</v>
      </c>
      <c r="F2445" t="s">
        <v>6</v>
      </c>
      <c r="G2445" t="str">
        <f>TEXT(Table1[[#This Row],[date1]],"DD")</f>
        <v>07</v>
      </c>
      <c r="H2445" t="str">
        <f>TEXT(Table1[[#This Row],[date1]],"MMM")</f>
        <v>Oct</v>
      </c>
      <c r="I2445">
        <v>2024</v>
      </c>
      <c r="J2445" t="str">
        <f>TEXT(Table1[[#This Row],[date1]],"dddd")</f>
        <v>Monday</v>
      </c>
    </row>
    <row r="2446" spans="1:10" x14ac:dyDescent="0.35">
      <c r="A2446" s="1">
        <v>45572</v>
      </c>
      <c r="B2446" s="2">
        <v>3.520486111111111E-2</v>
      </c>
      <c r="C2446" t="s">
        <v>3</v>
      </c>
      <c r="D2446" t="s">
        <v>398</v>
      </c>
      <c r="E2446">
        <v>30.86</v>
      </c>
      <c r="F2446" t="s">
        <v>13</v>
      </c>
      <c r="G2446" t="str">
        <f>TEXT(Table1[[#This Row],[date1]],"DD")</f>
        <v>07</v>
      </c>
      <c r="H2446" t="str">
        <f>TEXT(Table1[[#This Row],[date1]],"MMM")</f>
        <v>Oct</v>
      </c>
      <c r="I2446">
        <v>2024</v>
      </c>
      <c r="J2446" t="str">
        <f>TEXT(Table1[[#This Row],[date1]],"dddd")</f>
        <v>Monday</v>
      </c>
    </row>
    <row r="2447" spans="1:10" x14ac:dyDescent="0.35">
      <c r="A2447" s="1">
        <v>45572</v>
      </c>
      <c r="B2447" s="2">
        <v>3.7974537037037039E-3</v>
      </c>
      <c r="C2447" t="s">
        <v>3</v>
      </c>
      <c r="D2447" t="s">
        <v>738</v>
      </c>
      <c r="E2447">
        <v>35.76</v>
      </c>
      <c r="F2447" t="s">
        <v>17</v>
      </c>
      <c r="G2447" t="str">
        <f>TEXT(Table1[[#This Row],[date1]],"DD")</f>
        <v>07</v>
      </c>
      <c r="H2447" t="str">
        <f>TEXT(Table1[[#This Row],[date1]],"MMM")</f>
        <v>Oct</v>
      </c>
      <c r="I2447">
        <v>2024</v>
      </c>
      <c r="J2447" t="str">
        <f>TEXT(Table1[[#This Row],[date1]],"dddd")</f>
        <v>Monday</v>
      </c>
    </row>
    <row r="2448" spans="1:10" x14ac:dyDescent="0.35">
      <c r="A2448" s="1">
        <v>45572</v>
      </c>
      <c r="B2448" s="2">
        <v>6.9247685185185176E-3</v>
      </c>
      <c r="C2448" t="s">
        <v>3</v>
      </c>
      <c r="D2448" t="s">
        <v>739</v>
      </c>
      <c r="E2448">
        <v>35.76</v>
      </c>
      <c r="F2448" t="s">
        <v>6</v>
      </c>
      <c r="G2448" t="str">
        <f>TEXT(Table1[[#This Row],[date1]],"DD")</f>
        <v>07</v>
      </c>
      <c r="H2448" t="str">
        <f>TEXT(Table1[[#This Row],[date1]],"MMM")</f>
        <v>Oct</v>
      </c>
      <c r="I2448">
        <v>2024</v>
      </c>
      <c r="J2448" t="str">
        <f>TEXT(Table1[[#This Row],[date1]],"dddd")</f>
        <v>Monday</v>
      </c>
    </row>
    <row r="2449" spans="1:10" x14ac:dyDescent="0.35">
      <c r="A2449" s="1">
        <v>45572</v>
      </c>
      <c r="B2449" s="2">
        <v>1.2461805555555556E-2</v>
      </c>
      <c r="C2449" t="s">
        <v>3</v>
      </c>
      <c r="D2449" t="s">
        <v>740</v>
      </c>
      <c r="E2449">
        <v>30.86</v>
      </c>
      <c r="F2449" t="s">
        <v>13</v>
      </c>
      <c r="G2449" t="str">
        <f>TEXT(Table1[[#This Row],[date1]],"DD")</f>
        <v>07</v>
      </c>
      <c r="H2449" t="str">
        <f>TEXT(Table1[[#This Row],[date1]],"MMM")</f>
        <v>Oct</v>
      </c>
      <c r="I2449">
        <v>2024</v>
      </c>
      <c r="J2449" t="str">
        <f>TEXT(Table1[[#This Row],[date1]],"dddd")</f>
        <v>Monday</v>
      </c>
    </row>
    <row r="2450" spans="1:10" x14ac:dyDescent="0.35">
      <c r="A2450" s="1">
        <v>45572</v>
      </c>
      <c r="B2450" s="2">
        <v>2.2052083333333333E-2</v>
      </c>
      <c r="C2450" t="s">
        <v>3</v>
      </c>
      <c r="D2450" t="s">
        <v>741</v>
      </c>
      <c r="E2450">
        <v>25.96</v>
      </c>
      <c r="F2450" t="s">
        <v>10</v>
      </c>
      <c r="G2450" t="str">
        <f>TEXT(Table1[[#This Row],[date1]],"DD")</f>
        <v>07</v>
      </c>
      <c r="H2450" t="str">
        <f>TEXT(Table1[[#This Row],[date1]],"MMM")</f>
        <v>Oct</v>
      </c>
      <c r="I2450">
        <v>2024</v>
      </c>
      <c r="J2450" t="str">
        <f>TEXT(Table1[[#This Row],[date1]],"dddd")</f>
        <v>Monday</v>
      </c>
    </row>
    <row r="2451" spans="1:10" x14ac:dyDescent="0.35">
      <c r="A2451" s="1">
        <v>45572</v>
      </c>
      <c r="B2451" s="2">
        <v>2.2671296296296297E-2</v>
      </c>
      <c r="C2451" t="s">
        <v>3</v>
      </c>
      <c r="D2451" t="s">
        <v>741</v>
      </c>
      <c r="E2451">
        <v>25.96</v>
      </c>
      <c r="F2451" t="s">
        <v>10</v>
      </c>
      <c r="G2451" t="str">
        <f>TEXT(Table1[[#This Row],[date1]],"DD")</f>
        <v>07</v>
      </c>
      <c r="H2451" t="str">
        <f>TEXT(Table1[[#This Row],[date1]],"MMM")</f>
        <v>Oct</v>
      </c>
      <c r="I2451">
        <v>2024</v>
      </c>
      <c r="J2451" t="str">
        <f>TEXT(Table1[[#This Row],[date1]],"dddd")</f>
        <v>Monday</v>
      </c>
    </row>
    <row r="2452" spans="1:10" x14ac:dyDescent="0.35">
      <c r="A2452" s="1">
        <v>45572</v>
      </c>
      <c r="B2452" s="2">
        <v>3.3969907407407407E-2</v>
      </c>
      <c r="C2452" t="s">
        <v>3</v>
      </c>
      <c r="D2452" t="s">
        <v>507</v>
      </c>
      <c r="E2452">
        <v>35.76</v>
      </c>
      <c r="F2452" t="s">
        <v>6</v>
      </c>
      <c r="G2452" t="str">
        <f>TEXT(Table1[[#This Row],[date1]],"DD")</f>
        <v>07</v>
      </c>
      <c r="H2452" t="str">
        <f>TEXT(Table1[[#This Row],[date1]],"MMM")</f>
        <v>Oct</v>
      </c>
      <c r="I2452">
        <v>2024</v>
      </c>
      <c r="J2452" t="str">
        <f>TEXT(Table1[[#This Row],[date1]],"dddd")</f>
        <v>Monday</v>
      </c>
    </row>
    <row r="2453" spans="1:10" x14ac:dyDescent="0.35">
      <c r="A2453" s="1">
        <v>45572</v>
      </c>
      <c r="B2453" s="2">
        <v>1.0209490740740741E-2</v>
      </c>
      <c r="C2453" t="s">
        <v>3</v>
      </c>
      <c r="D2453" t="s">
        <v>649</v>
      </c>
      <c r="E2453">
        <v>35.76</v>
      </c>
      <c r="F2453" t="s">
        <v>8</v>
      </c>
      <c r="G2453" t="str">
        <f>TEXT(Table1[[#This Row],[date1]],"DD")</f>
        <v>07</v>
      </c>
      <c r="H2453" t="str">
        <f>TEXT(Table1[[#This Row],[date1]],"MMM")</f>
        <v>Oct</v>
      </c>
      <c r="I2453">
        <v>2024</v>
      </c>
      <c r="J2453" t="str">
        <f>TEXT(Table1[[#This Row],[date1]],"dddd")</f>
        <v>Monday</v>
      </c>
    </row>
    <row r="2454" spans="1:10" x14ac:dyDescent="0.35">
      <c r="A2454" s="1">
        <v>45572</v>
      </c>
      <c r="B2454" s="2">
        <v>1.0649305555555556E-2</v>
      </c>
      <c r="C2454" t="s">
        <v>3</v>
      </c>
      <c r="D2454" t="s">
        <v>649</v>
      </c>
      <c r="E2454">
        <v>35.76</v>
      </c>
      <c r="F2454" t="s">
        <v>8</v>
      </c>
      <c r="G2454" t="str">
        <f>TEXT(Table1[[#This Row],[date1]],"DD")</f>
        <v>07</v>
      </c>
      <c r="H2454" t="str">
        <f>TEXT(Table1[[#This Row],[date1]],"MMM")</f>
        <v>Oct</v>
      </c>
      <c r="I2454">
        <v>2024</v>
      </c>
      <c r="J2454" t="str">
        <f>TEXT(Table1[[#This Row],[date1]],"dddd")</f>
        <v>Monday</v>
      </c>
    </row>
    <row r="2455" spans="1:10" x14ac:dyDescent="0.35">
      <c r="A2455" s="1">
        <v>45572</v>
      </c>
      <c r="B2455" s="2">
        <v>2.8339120370370369E-2</v>
      </c>
      <c r="C2455" t="s">
        <v>3</v>
      </c>
      <c r="D2455" t="s">
        <v>611</v>
      </c>
      <c r="E2455">
        <v>35.76</v>
      </c>
      <c r="F2455" t="s">
        <v>6</v>
      </c>
      <c r="G2455" t="str">
        <f>TEXT(Table1[[#This Row],[date1]],"DD")</f>
        <v>07</v>
      </c>
      <c r="H2455" t="str">
        <f>TEXT(Table1[[#This Row],[date1]],"MMM")</f>
        <v>Oct</v>
      </c>
      <c r="I2455">
        <v>2024</v>
      </c>
      <c r="J2455" t="str">
        <f>TEXT(Table1[[#This Row],[date1]],"dddd")</f>
        <v>Monday</v>
      </c>
    </row>
    <row r="2456" spans="1:10" x14ac:dyDescent="0.35">
      <c r="A2456" s="1">
        <v>45573</v>
      </c>
      <c r="B2456" s="2">
        <v>8.2280092592592596E-3</v>
      </c>
      <c r="C2456" t="s">
        <v>3</v>
      </c>
      <c r="D2456" t="s">
        <v>716</v>
      </c>
      <c r="E2456">
        <v>35.76</v>
      </c>
      <c r="F2456" t="s">
        <v>6</v>
      </c>
      <c r="G2456" t="str">
        <f>TEXT(Table1[[#This Row],[date1]],"DD")</f>
        <v>08</v>
      </c>
      <c r="H2456" t="str">
        <f>TEXT(Table1[[#This Row],[date1]],"MMM")</f>
        <v>Oct</v>
      </c>
      <c r="I2456">
        <v>2024</v>
      </c>
      <c r="J2456" t="str">
        <f>TEXT(Table1[[#This Row],[date1]],"dddd")</f>
        <v>Tuesday</v>
      </c>
    </row>
    <row r="2457" spans="1:10" x14ac:dyDescent="0.35">
      <c r="A2457" s="1">
        <v>45573</v>
      </c>
      <c r="B2457" s="2">
        <v>3.6342592592592594E-3</v>
      </c>
      <c r="C2457" t="s">
        <v>3</v>
      </c>
      <c r="D2457" t="s">
        <v>289</v>
      </c>
      <c r="E2457">
        <v>30.86</v>
      </c>
      <c r="F2457" t="s">
        <v>13</v>
      </c>
      <c r="G2457" t="str">
        <f>TEXT(Table1[[#This Row],[date1]],"DD")</f>
        <v>08</v>
      </c>
      <c r="H2457" t="str">
        <f>TEXT(Table1[[#This Row],[date1]],"MMM")</f>
        <v>Oct</v>
      </c>
      <c r="I2457">
        <v>2024</v>
      </c>
      <c r="J2457" t="str">
        <f>TEXT(Table1[[#This Row],[date1]],"dddd")</f>
        <v>Tuesday</v>
      </c>
    </row>
    <row r="2458" spans="1:10" x14ac:dyDescent="0.35">
      <c r="A2458" s="1">
        <v>45573</v>
      </c>
      <c r="B2458" s="2">
        <v>1.5641203703703706E-2</v>
      </c>
      <c r="C2458" t="s">
        <v>3</v>
      </c>
      <c r="D2458" t="s">
        <v>713</v>
      </c>
      <c r="E2458">
        <v>25.96</v>
      </c>
      <c r="F2458" t="s">
        <v>10</v>
      </c>
      <c r="G2458" t="str">
        <f>TEXT(Table1[[#This Row],[date1]],"DD")</f>
        <v>08</v>
      </c>
      <c r="H2458" t="str">
        <f>TEXT(Table1[[#This Row],[date1]],"MMM")</f>
        <v>Oct</v>
      </c>
      <c r="I2458">
        <v>2024</v>
      </c>
      <c r="J2458" t="str">
        <f>TEXT(Table1[[#This Row],[date1]],"dddd")</f>
        <v>Tuesday</v>
      </c>
    </row>
    <row r="2459" spans="1:10" x14ac:dyDescent="0.35">
      <c r="A2459" s="1">
        <v>45573</v>
      </c>
      <c r="B2459" s="2">
        <v>1.8851851851851852E-2</v>
      </c>
      <c r="C2459" t="s">
        <v>3</v>
      </c>
      <c r="D2459" t="s">
        <v>696</v>
      </c>
      <c r="E2459">
        <v>35.76</v>
      </c>
      <c r="F2459" t="s">
        <v>6</v>
      </c>
      <c r="G2459" t="str">
        <f>TEXT(Table1[[#This Row],[date1]],"DD")</f>
        <v>08</v>
      </c>
      <c r="H2459" t="str">
        <f>TEXT(Table1[[#This Row],[date1]],"MMM")</f>
        <v>Oct</v>
      </c>
      <c r="I2459">
        <v>2024</v>
      </c>
      <c r="J2459" t="str">
        <f>TEXT(Table1[[#This Row],[date1]],"dddd")</f>
        <v>Tuesday</v>
      </c>
    </row>
    <row r="2460" spans="1:10" x14ac:dyDescent="0.35">
      <c r="A2460" s="1">
        <v>45573</v>
      </c>
      <c r="B2460" s="2">
        <v>2.0952546296296296E-2</v>
      </c>
      <c r="C2460" t="s">
        <v>3</v>
      </c>
      <c r="D2460" t="s">
        <v>739</v>
      </c>
      <c r="E2460">
        <v>35.76</v>
      </c>
      <c r="F2460" t="s">
        <v>6</v>
      </c>
      <c r="G2460" t="str">
        <f>TEXT(Table1[[#This Row],[date1]],"DD")</f>
        <v>08</v>
      </c>
      <c r="H2460" t="str">
        <f>TEXT(Table1[[#This Row],[date1]],"MMM")</f>
        <v>Oct</v>
      </c>
      <c r="I2460">
        <v>2024</v>
      </c>
      <c r="J2460" t="str">
        <f>TEXT(Table1[[#This Row],[date1]],"dddd")</f>
        <v>Tuesday</v>
      </c>
    </row>
    <row r="2461" spans="1:10" x14ac:dyDescent="0.35">
      <c r="A2461" s="1">
        <v>45573</v>
      </c>
      <c r="B2461" s="2">
        <v>3.3385416666666667E-2</v>
      </c>
      <c r="C2461" t="s">
        <v>3</v>
      </c>
      <c r="D2461" t="s">
        <v>238</v>
      </c>
      <c r="E2461">
        <v>25.96</v>
      </c>
      <c r="F2461" t="s">
        <v>10</v>
      </c>
      <c r="G2461" t="str">
        <f>TEXT(Table1[[#This Row],[date1]],"DD")</f>
        <v>08</v>
      </c>
      <c r="H2461" t="str">
        <f>TEXT(Table1[[#This Row],[date1]],"MMM")</f>
        <v>Oct</v>
      </c>
      <c r="I2461">
        <v>2024</v>
      </c>
      <c r="J2461" t="str">
        <f>TEXT(Table1[[#This Row],[date1]],"dddd")</f>
        <v>Tuesday</v>
      </c>
    </row>
    <row r="2462" spans="1:10" x14ac:dyDescent="0.35">
      <c r="A2462" s="1">
        <v>45573</v>
      </c>
      <c r="B2462" s="2">
        <v>3.4081018518518517E-2</v>
      </c>
      <c r="C2462" t="s">
        <v>3</v>
      </c>
      <c r="D2462" t="s">
        <v>238</v>
      </c>
      <c r="E2462">
        <v>25.96</v>
      </c>
      <c r="F2462" t="s">
        <v>10</v>
      </c>
      <c r="G2462" t="str">
        <f>TEXT(Table1[[#This Row],[date1]],"DD")</f>
        <v>08</v>
      </c>
      <c r="H2462" t="str">
        <f>TEXT(Table1[[#This Row],[date1]],"MMM")</f>
        <v>Oct</v>
      </c>
      <c r="I2462">
        <v>2024</v>
      </c>
      <c r="J2462" t="str">
        <f>TEXT(Table1[[#This Row],[date1]],"dddd")</f>
        <v>Tuesday</v>
      </c>
    </row>
    <row r="2463" spans="1:10" x14ac:dyDescent="0.35">
      <c r="A2463" s="1">
        <v>45573</v>
      </c>
      <c r="B2463" s="2">
        <v>2.7881944444444447E-3</v>
      </c>
      <c r="C2463" t="s">
        <v>3</v>
      </c>
      <c r="D2463" t="s">
        <v>742</v>
      </c>
      <c r="E2463">
        <v>35.76</v>
      </c>
      <c r="F2463" t="s">
        <v>6</v>
      </c>
      <c r="G2463" t="str">
        <f>TEXT(Table1[[#This Row],[date1]],"DD")</f>
        <v>08</v>
      </c>
      <c r="H2463" t="str">
        <f>TEXT(Table1[[#This Row],[date1]],"MMM")</f>
        <v>Oct</v>
      </c>
      <c r="I2463">
        <v>2024</v>
      </c>
      <c r="J2463" t="str">
        <f>TEXT(Table1[[#This Row],[date1]],"dddd")</f>
        <v>Tuesday</v>
      </c>
    </row>
    <row r="2464" spans="1:10" x14ac:dyDescent="0.35">
      <c r="A2464" s="1">
        <v>45573</v>
      </c>
      <c r="B2464" s="2">
        <v>3.4652777777777776E-3</v>
      </c>
      <c r="C2464" t="s">
        <v>3</v>
      </c>
      <c r="D2464" t="s">
        <v>742</v>
      </c>
      <c r="E2464">
        <v>35.76</v>
      </c>
      <c r="F2464" t="s">
        <v>6</v>
      </c>
      <c r="G2464" t="str">
        <f>TEXT(Table1[[#This Row],[date1]],"DD")</f>
        <v>08</v>
      </c>
      <c r="H2464" t="str">
        <f>TEXT(Table1[[#This Row],[date1]],"MMM")</f>
        <v>Oct</v>
      </c>
      <c r="I2464">
        <v>2024</v>
      </c>
      <c r="J2464" t="str">
        <f>TEXT(Table1[[#This Row],[date1]],"dddd")</f>
        <v>Tuesday</v>
      </c>
    </row>
    <row r="2465" spans="1:10" x14ac:dyDescent="0.35">
      <c r="A2465" s="1">
        <v>45573</v>
      </c>
      <c r="B2465" s="2">
        <v>2.9773148148148149E-2</v>
      </c>
      <c r="C2465" t="s">
        <v>3</v>
      </c>
      <c r="D2465" t="s">
        <v>520</v>
      </c>
      <c r="E2465">
        <v>35.76</v>
      </c>
      <c r="F2465" t="s">
        <v>6</v>
      </c>
      <c r="G2465" t="str">
        <f>TEXT(Table1[[#This Row],[date1]],"DD")</f>
        <v>08</v>
      </c>
      <c r="H2465" t="str">
        <f>TEXT(Table1[[#This Row],[date1]],"MMM")</f>
        <v>Oct</v>
      </c>
      <c r="I2465">
        <v>2024</v>
      </c>
      <c r="J2465" t="str">
        <f>TEXT(Table1[[#This Row],[date1]],"dddd")</f>
        <v>Tuesday</v>
      </c>
    </row>
    <row r="2466" spans="1:10" x14ac:dyDescent="0.35">
      <c r="A2466" s="1">
        <v>45573</v>
      </c>
      <c r="B2466" s="2">
        <v>9.5034722222222222E-3</v>
      </c>
      <c r="C2466" t="s">
        <v>3</v>
      </c>
      <c r="D2466" t="s">
        <v>488</v>
      </c>
      <c r="E2466">
        <v>35.76</v>
      </c>
      <c r="F2466" t="s">
        <v>6</v>
      </c>
      <c r="G2466" t="str">
        <f>TEXT(Table1[[#This Row],[date1]],"DD")</f>
        <v>08</v>
      </c>
      <c r="H2466" t="str">
        <f>TEXT(Table1[[#This Row],[date1]],"MMM")</f>
        <v>Oct</v>
      </c>
      <c r="I2466">
        <v>2024</v>
      </c>
      <c r="J2466" t="str">
        <f>TEXT(Table1[[#This Row],[date1]],"dddd")</f>
        <v>Tuesday</v>
      </c>
    </row>
    <row r="2467" spans="1:10" x14ac:dyDescent="0.35">
      <c r="A2467" s="1">
        <v>45573</v>
      </c>
      <c r="B2467" s="2">
        <v>1.3797453703703702E-2</v>
      </c>
      <c r="C2467" t="s">
        <v>3</v>
      </c>
      <c r="D2467" t="s">
        <v>63</v>
      </c>
      <c r="E2467">
        <v>25.96</v>
      </c>
      <c r="F2467" t="s">
        <v>10</v>
      </c>
      <c r="G2467" t="str">
        <f>TEXT(Table1[[#This Row],[date1]],"DD")</f>
        <v>08</v>
      </c>
      <c r="H2467" t="str">
        <f>TEXT(Table1[[#This Row],[date1]],"MMM")</f>
        <v>Oct</v>
      </c>
      <c r="I2467">
        <v>2024</v>
      </c>
      <c r="J2467" t="str">
        <f>TEXT(Table1[[#This Row],[date1]],"dddd")</f>
        <v>Tuesday</v>
      </c>
    </row>
    <row r="2468" spans="1:10" x14ac:dyDescent="0.35">
      <c r="A2468" s="1">
        <v>45573</v>
      </c>
      <c r="B2468" s="2">
        <v>3.5221064814814816E-2</v>
      </c>
      <c r="C2468" t="s">
        <v>3</v>
      </c>
      <c r="D2468" t="s">
        <v>743</v>
      </c>
      <c r="E2468">
        <v>30.86</v>
      </c>
      <c r="F2468" t="s">
        <v>13</v>
      </c>
      <c r="G2468" t="str">
        <f>TEXT(Table1[[#This Row],[date1]],"DD")</f>
        <v>08</v>
      </c>
      <c r="H2468" t="str">
        <f>TEXT(Table1[[#This Row],[date1]],"MMM")</f>
        <v>Oct</v>
      </c>
      <c r="I2468">
        <v>2024</v>
      </c>
      <c r="J2468" t="str">
        <f>TEXT(Table1[[#This Row],[date1]],"dddd")</f>
        <v>Tuesday</v>
      </c>
    </row>
    <row r="2469" spans="1:10" x14ac:dyDescent="0.35">
      <c r="A2469" s="1">
        <v>45573</v>
      </c>
      <c r="B2469" s="2">
        <v>2.8246527777777777E-2</v>
      </c>
      <c r="C2469" t="s">
        <v>3</v>
      </c>
      <c r="D2469" t="s">
        <v>744</v>
      </c>
      <c r="E2469">
        <v>35.76</v>
      </c>
      <c r="F2469" t="s">
        <v>8</v>
      </c>
      <c r="G2469" t="str">
        <f>TEXT(Table1[[#This Row],[date1]],"DD")</f>
        <v>08</v>
      </c>
      <c r="H2469" t="str">
        <f>TEXT(Table1[[#This Row],[date1]],"MMM")</f>
        <v>Oct</v>
      </c>
      <c r="I2469">
        <v>2024</v>
      </c>
      <c r="J2469" t="str">
        <f>TEXT(Table1[[#This Row],[date1]],"dddd")</f>
        <v>Tuesday</v>
      </c>
    </row>
    <row r="2470" spans="1:10" x14ac:dyDescent="0.35">
      <c r="A2470" s="1">
        <v>45573</v>
      </c>
      <c r="B2470" s="2">
        <v>2.8859953703703704E-2</v>
      </c>
      <c r="C2470" t="s">
        <v>3</v>
      </c>
      <c r="D2470" t="s">
        <v>744</v>
      </c>
      <c r="E2470">
        <v>35.76</v>
      </c>
      <c r="F2470" t="s">
        <v>42</v>
      </c>
      <c r="G2470" t="str">
        <f>TEXT(Table1[[#This Row],[date1]],"DD")</f>
        <v>08</v>
      </c>
      <c r="H2470" t="str">
        <f>TEXT(Table1[[#This Row],[date1]],"MMM")</f>
        <v>Oct</v>
      </c>
      <c r="I2470">
        <v>2024</v>
      </c>
      <c r="J2470" t="str">
        <f>TEXT(Table1[[#This Row],[date1]],"dddd")</f>
        <v>Tuesday</v>
      </c>
    </row>
    <row r="2471" spans="1:10" x14ac:dyDescent="0.35">
      <c r="A2471" s="1">
        <v>45573</v>
      </c>
      <c r="B2471" s="2">
        <v>3.5517361111111111E-2</v>
      </c>
      <c r="C2471" t="s">
        <v>3</v>
      </c>
      <c r="D2471" t="s">
        <v>745</v>
      </c>
      <c r="E2471">
        <v>35.76</v>
      </c>
      <c r="F2471" t="s">
        <v>6</v>
      </c>
      <c r="G2471" t="str">
        <f>TEXT(Table1[[#This Row],[date1]],"DD")</f>
        <v>08</v>
      </c>
      <c r="H2471" t="str">
        <f>TEXT(Table1[[#This Row],[date1]],"MMM")</f>
        <v>Oct</v>
      </c>
      <c r="I2471">
        <v>2024</v>
      </c>
      <c r="J2471" t="str">
        <f>TEXT(Table1[[#This Row],[date1]],"dddd")</f>
        <v>Tuesday</v>
      </c>
    </row>
    <row r="2472" spans="1:10" x14ac:dyDescent="0.35">
      <c r="A2472" s="1">
        <v>45573</v>
      </c>
      <c r="B2472" s="2">
        <v>1.7037037037037038E-2</v>
      </c>
      <c r="C2472" t="s">
        <v>3</v>
      </c>
      <c r="D2472" t="s">
        <v>53</v>
      </c>
      <c r="E2472">
        <v>30.86</v>
      </c>
      <c r="F2472" t="s">
        <v>13</v>
      </c>
      <c r="G2472" t="str">
        <f>TEXT(Table1[[#This Row],[date1]],"DD")</f>
        <v>08</v>
      </c>
      <c r="H2472" t="str">
        <f>TEXT(Table1[[#This Row],[date1]],"MMM")</f>
        <v>Oct</v>
      </c>
      <c r="I2472">
        <v>2024</v>
      </c>
      <c r="J2472" t="str">
        <f>TEXT(Table1[[#This Row],[date1]],"dddd")</f>
        <v>Tuesday</v>
      </c>
    </row>
    <row r="2473" spans="1:10" x14ac:dyDescent="0.35">
      <c r="A2473" s="1">
        <v>45573</v>
      </c>
      <c r="B2473" s="2">
        <v>1.773148148148148E-2</v>
      </c>
      <c r="C2473" t="s">
        <v>3</v>
      </c>
      <c r="D2473" t="s">
        <v>53</v>
      </c>
      <c r="E2473">
        <v>30.86</v>
      </c>
      <c r="F2473" t="s">
        <v>13</v>
      </c>
      <c r="G2473" t="str">
        <f>TEXT(Table1[[#This Row],[date1]],"DD")</f>
        <v>08</v>
      </c>
      <c r="H2473" t="str">
        <f>TEXT(Table1[[#This Row],[date1]],"MMM")</f>
        <v>Oct</v>
      </c>
      <c r="I2473">
        <v>2024</v>
      </c>
      <c r="J2473" t="str">
        <f>TEXT(Table1[[#This Row],[date1]],"dddd")</f>
        <v>Tuesday</v>
      </c>
    </row>
    <row r="2474" spans="1:10" x14ac:dyDescent="0.35">
      <c r="A2474" s="1">
        <v>45574</v>
      </c>
      <c r="B2474" s="2">
        <v>3.7993055555555558E-2</v>
      </c>
      <c r="C2474" t="s">
        <v>3</v>
      </c>
      <c r="D2474" t="s">
        <v>583</v>
      </c>
      <c r="E2474">
        <v>35.76</v>
      </c>
      <c r="F2474" t="s">
        <v>6</v>
      </c>
      <c r="G2474" t="str">
        <f>TEXT(Table1[[#This Row],[date1]],"DD")</f>
        <v>09</v>
      </c>
      <c r="H2474" t="str">
        <f>TEXT(Table1[[#This Row],[date1]],"MMM")</f>
        <v>Oct</v>
      </c>
      <c r="I2474">
        <v>2024</v>
      </c>
      <c r="J2474" t="str">
        <f>TEXT(Table1[[#This Row],[date1]],"dddd")</f>
        <v>Wednesday</v>
      </c>
    </row>
    <row r="2475" spans="1:10" x14ac:dyDescent="0.35">
      <c r="A2475" s="1">
        <v>45574</v>
      </c>
      <c r="B2475" s="2">
        <v>1.802662037037037E-2</v>
      </c>
      <c r="C2475" t="s">
        <v>3</v>
      </c>
      <c r="D2475" t="s">
        <v>289</v>
      </c>
      <c r="E2475">
        <v>30.86</v>
      </c>
      <c r="F2475" t="s">
        <v>13</v>
      </c>
      <c r="G2475" t="str">
        <f>TEXT(Table1[[#This Row],[date1]],"DD")</f>
        <v>09</v>
      </c>
      <c r="H2475" t="str">
        <f>TEXT(Table1[[#This Row],[date1]],"MMM")</f>
        <v>Oct</v>
      </c>
      <c r="I2475">
        <v>2024</v>
      </c>
      <c r="J2475" t="str">
        <f>TEXT(Table1[[#This Row],[date1]],"dddd")</f>
        <v>Wednesday</v>
      </c>
    </row>
    <row r="2476" spans="1:10" x14ac:dyDescent="0.35">
      <c r="A2476" s="1">
        <v>45574</v>
      </c>
      <c r="B2476" s="2">
        <v>3.0104166666666668E-2</v>
      </c>
      <c r="C2476" t="s">
        <v>3</v>
      </c>
      <c r="D2476" t="s">
        <v>437</v>
      </c>
      <c r="E2476">
        <v>30.86</v>
      </c>
      <c r="F2476" t="s">
        <v>13</v>
      </c>
      <c r="G2476" t="str">
        <f>TEXT(Table1[[#This Row],[date1]],"DD")</f>
        <v>09</v>
      </c>
      <c r="H2476" t="str">
        <f>TEXT(Table1[[#This Row],[date1]],"MMM")</f>
        <v>Oct</v>
      </c>
      <c r="I2476">
        <v>2024</v>
      </c>
      <c r="J2476" t="str">
        <f>TEXT(Table1[[#This Row],[date1]],"dddd")</f>
        <v>Wednesday</v>
      </c>
    </row>
    <row r="2477" spans="1:10" x14ac:dyDescent="0.35">
      <c r="A2477" s="1">
        <v>45574</v>
      </c>
      <c r="B2477" s="2">
        <v>4.1435185185185186E-2</v>
      </c>
      <c r="C2477" t="s">
        <v>3</v>
      </c>
      <c r="D2477" t="s">
        <v>507</v>
      </c>
      <c r="E2477">
        <v>35.76</v>
      </c>
      <c r="F2477" t="s">
        <v>6</v>
      </c>
      <c r="G2477" t="str">
        <f>TEXT(Table1[[#This Row],[date1]],"DD")</f>
        <v>09</v>
      </c>
      <c r="H2477" t="str">
        <f>TEXT(Table1[[#This Row],[date1]],"MMM")</f>
        <v>Oct</v>
      </c>
      <c r="I2477">
        <v>2024</v>
      </c>
      <c r="J2477" t="str">
        <f>TEXT(Table1[[#This Row],[date1]],"dddd")</f>
        <v>Wednesday</v>
      </c>
    </row>
    <row r="2478" spans="1:10" x14ac:dyDescent="0.35">
      <c r="A2478" s="1">
        <v>45574</v>
      </c>
      <c r="B2478" s="2">
        <v>2.635300925925926E-2</v>
      </c>
      <c r="C2478" t="s">
        <v>3</v>
      </c>
      <c r="D2478" t="s">
        <v>746</v>
      </c>
      <c r="E2478">
        <v>21.06</v>
      </c>
      <c r="F2478" t="s">
        <v>34</v>
      </c>
      <c r="G2478" t="str">
        <f>TEXT(Table1[[#This Row],[date1]],"DD")</f>
        <v>09</v>
      </c>
      <c r="H2478" t="str">
        <f>TEXT(Table1[[#This Row],[date1]],"MMM")</f>
        <v>Oct</v>
      </c>
      <c r="I2478">
        <v>2024</v>
      </c>
      <c r="J2478" t="str">
        <f>TEXT(Table1[[#This Row],[date1]],"dddd")</f>
        <v>Wednesday</v>
      </c>
    </row>
    <row r="2479" spans="1:10" x14ac:dyDescent="0.35">
      <c r="A2479" s="1">
        <v>45574</v>
      </c>
      <c r="B2479" s="2">
        <v>1.2524305555555554E-2</v>
      </c>
      <c r="C2479" t="s">
        <v>3</v>
      </c>
      <c r="D2479" t="s">
        <v>747</v>
      </c>
      <c r="E2479">
        <v>25.96</v>
      </c>
      <c r="F2479" t="s">
        <v>10</v>
      </c>
      <c r="G2479" t="str">
        <f>TEXT(Table1[[#This Row],[date1]],"DD")</f>
        <v>09</v>
      </c>
      <c r="H2479" t="str">
        <f>TEXT(Table1[[#This Row],[date1]],"MMM")</f>
        <v>Oct</v>
      </c>
      <c r="I2479">
        <v>2024</v>
      </c>
      <c r="J2479" t="str">
        <f>TEXT(Table1[[#This Row],[date1]],"dddd")</f>
        <v>Wednesday</v>
      </c>
    </row>
    <row r="2480" spans="1:10" x14ac:dyDescent="0.35">
      <c r="A2480" s="1">
        <v>45574</v>
      </c>
      <c r="B2480" s="2">
        <v>2.181712962962963E-3</v>
      </c>
      <c r="C2480" t="s">
        <v>3</v>
      </c>
      <c r="D2480" t="s">
        <v>739</v>
      </c>
      <c r="E2480">
        <v>35.76</v>
      </c>
      <c r="F2480" t="s">
        <v>6</v>
      </c>
      <c r="G2480" t="str">
        <f>TEXT(Table1[[#This Row],[date1]],"DD")</f>
        <v>09</v>
      </c>
      <c r="H2480" t="str">
        <f>TEXT(Table1[[#This Row],[date1]],"MMM")</f>
        <v>Oct</v>
      </c>
      <c r="I2480">
        <v>2024</v>
      </c>
      <c r="J2480" t="str">
        <f>TEXT(Table1[[#This Row],[date1]],"dddd")</f>
        <v>Wednesday</v>
      </c>
    </row>
    <row r="2481" spans="1:10" x14ac:dyDescent="0.35">
      <c r="A2481" s="1">
        <v>45574</v>
      </c>
      <c r="B2481" s="2">
        <v>3.6512731481481479E-2</v>
      </c>
      <c r="C2481" t="s">
        <v>3</v>
      </c>
      <c r="D2481" t="s">
        <v>748</v>
      </c>
      <c r="E2481">
        <v>30.86</v>
      </c>
      <c r="F2481" t="s">
        <v>13</v>
      </c>
      <c r="G2481" t="str">
        <f>TEXT(Table1[[#This Row],[date1]],"DD")</f>
        <v>09</v>
      </c>
      <c r="H2481" t="str">
        <f>TEXT(Table1[[#This Row],[date1]],"MMM")</f>
        <v>Oct</v>
      </c>
      <c r="I2481">
        <v>2024</v>
      </c>
      <c r="J2481" t="str">
        <f>TEXT(Table1[[#This Row],[date1]],"dddd")</f>
        <v>Wednesday</v>
      </c>
    </row>
    <row r="2482" spans="1:10" x14ac:dyDescent="0.35">
      <c r="A2482" s="1">
        <v>45574</v>
      </c>
      <c r="B2482" s="2">
        <v>1.8569444444444444E-2</v>
      </c>
      <c r="C2482" t="s">
        <v>3</v>
      </c>
      <c r="D2482" t="s">
        <v>671</v>
      </c>
      <c r="E2482">
        <v>35.76</v>
      </c>
      <c r="F2482" t="s">
        <v>42</v>
      </c>
      <c r="G2482" t="str">
        <f>TEXT(Table1[[#This Row],[date1]],"DD")</f>
        <v>09</v>
      </c>
      <c r="H2482" t="str">
        <f>TEXT(Table1[[#This Row],[date1]],"MMM")</f>
        <v>Oct</v>
      </c>
      <c r="I2482">
        <v>2024</v>
      </c>
      <c r="J2482" t="str">
        <f>TEXT(Table1[[#This Row],[date1]],"dddd")</f>
        <v>Wednesday</v>
      </c>
    </row>
    <row r="2483" spans="1:10" x14ac:dyDescent="0.35">
      <c r="A2483" s="1">
        <v>45574</v>
      </c>
      <c r="B2483" s="2">
        <v>1.9315972222222224E-2</v>
      </c>
      <c r="C2483" t="s">
        <v>3</v>
      </c>
      <c r="D2483" t="s">
        <v>671</v>
      </c>
      <c r="E2483">
        <v>25.96</v>
      </c>
      <c r="F2483" t="s">
        <v>10</v>
      </c>
      <c r="G2483" t="str">
        <f>TEXT(Table1[[#This Row],[date1]],"DD")</f>
        <v>09</v>
      </c>
      <c r="H2483" t="str">
        <f>TEXT(Table1[[#This Row],[date1]],"MMM")</f>
        <v>Oct</v>
      </c>
      <c r="I2483">
        <v>2024</v>
      </c>
      <c r="J2483" t="str">
        <f>TEXT(Table1[[#This Row],[date1]],"dddd")</f>
        <v>Wednesday</v>
      </c>
    </row>
    <row r="2484" spans="1:10" x14ac:dyDescent="0.35">
      <c r="A2484" s="1">
        <v>45574</v>
      </c>
      <c r="B2484" s="2">
        <v>3.4717592592592592E-2</v>
      </c>
      <c r="C2484" t="s">
        <v>3</v>
      </c>
      <c r="D2484" t="s">
        <v>749</v>
      </c>
      <c r="E2484">
        <v>21.06</v>
      </c>
      <c r="F2484" t="s">
        <v>34</v>
      </c>
      <c r="G2484" t="str">
        <f>TEXT(Table1[[#This Row],[date1]],"DD")</f>
        <v>09</v>
      </c>
      <c r="H2484" t="str">
        <f>TEXT(Table1[[#This Row],[date1]],"MMM")</f>
        <v>Oct</v>
      </c>
      <c r="I2484">
        <v>2024</v>
      </c>
      <c r="J2484" t="str">
        <f>TEXT(Table1[[#This Row],[date1]],"dddd")</f>
        <v>Wednesday</v>
      </c>
    </row>
    <row r="2485" spans="1:10" x14ac:dyDescent="0.35">
      <c r="A2485" s="1">
        <v>45574</v>
      </c>
      <c r="B2485" s="2">
        <v>3.4172453703703705E-2</v>
      </c>
      <c r="C2485" t="s">
        <v>3</v>
      </c>
      <c r="D2485" t="s">
        <v>750</v>
      </c>
      <c r="E2485">
        <v>35.76</v>
      </c>
      <c r="F2485" t="s">
        <v>42</v>
      </c>
      <c r="G2485" t="str">
        <f>TEXT(Table1[[#This Row],[date1]],"DD")</f>
        <v>09</v>
      </c>
      <c r="H2485" t="str">
        <f>TEXT(Table1[[#This Row],[date1]],"MMM")</f>
        <v>Oct</v>
      </c>
      <c r="I2485">
        <v>2024</v>
      </c>
      <c r="J2485" t="str">
        <f>TEXT(Table1[[#This Row],[date1]],"dddd")</f>
        <v>Wednesday</v>
      </c>
    </row>
    <row r="2486" spans="1:10" x14ac:dyDescent="0.35">
      <c r="A2486" s="1">
        <v>45575</v>
      </c>
      <c r="B2486" s="2">
        <v>3.3413194444444447E-2</v>
      </c>
      <c r="C2486" t="s">
        <v>3</v>
      </c>
      <c r="D2486" t="s">
        <v>9</v>
      </c>
      <c r="E2486">
        <v>25.96</v>
      </c>
      <c r="F2486" t="s">
        <v>10</v>
      </c>
      <c r="G2486" t="str">
        <f>TEXT(Table1[[#This Row],[date1]],"DD")</f>
        <v>10</v>
      </c>
      <c r="H2486" t="str">
        <f>TEXT(Table1[[#This Row],[date1]],"MMM")</f>
        <v>Oct</v>
      </c>
      <c r="I2486">
        <v>2024</v>
      </c>
      <c r="J2486" t="str">
        <f>TEXT(Table1[[#This Row],[date1]],"dddd")</f>
        <v>Thursday</v>
      </c>
    </row>
    <row r="2487" spans="1:10" x14ac:dyDescent="0.35">
      <c r="A2487" s="1">
        <v>45575</v>
      </c>
      <c r="B2487" s="2">
        <v>1.6204861111111111E-2</v>
      </c>
      <c r="C2487" t="s">
        <v>3</v>
      </c>
      <c r="D2487" t="s">
        <v>289</v>
      </c>
      <c r="E2487">
        <v>30.86</v>
      </c>
      <c r="F2487" t="s">
        <v>13</v>
      </c>
      <c r="G2487" t="str">
        <f>TEXT(Table1[[#This Row],[date1]],"DD")</f>
        <v>10</v>
      </c>
      <c r="H2487" t="str">
        <f>TEXT(Table1[[#This Row],[date1]],"MMM")</f>
        <v>Oct</v>
      </c>
      <c r="I2487">
        <v>2024</v>
      </c>
      <c r="J2487" t="str">
        <f>TEXT(Table1[[#This Row],[date1]],"dddd")</f>
        <v>Thursday</v>
      </c>
    </row>
    <row r="2488" spans="1:10" x14ac:dyDescent="0.35">
      <c r="A2488" s="1">
        <v>45575</v>
      </c>
      <c r="B2488" s="2">
        <v>3.592824074074074E-2</v>
      </c>
      <c r="C2488" t="s">
        <v>3</v>
      </c>
      <c r="D2488" t="s">
        <v>751</v>
      </c>
      <c r="E2488">
        <v>35.76</v>
      </c>
      <c r="F2488" t="s">
        <v>8</v>
      </c>
      <c r="G2488" t="str">
        <f>TEXT(Table1[[#This Row],[date1]],"DD")</f>
        <v>10</v>
      </c>
      <c r="H2488" t="str">
        <f>TEXT(Table1[[#This Row],[date1]],"MMM")</f>
        <v>Oct</v>
      </c>
      <c r="I2488">
        <v>2024</v>
      </c>
      <c r="J2488" t="str">
        <f>TEXT(Table1[[#This Row],[date1]],"dddd")</f>
        <v>Thursday</v>
      </c>
    </row>
    <row r="2489" spans="1:10" x14ac:dyDescent="0.35">
      <c r="A2489" s="1">
        <v>45575</v>
      </c>
      <c r="B2489" s="2">
        <v>3.5821759259259257E-3</v>
      </c>
      <c r="C2489" t="s">
        <v>3</v>
      </c>
      <c r="D2489" t="s">
        <v>388</v>
      </c>
      <c r="E2489">
        <v>35.76</v>
      </c>
      <c r="F2489" t="s">
        <v>6</v>
      </c>
      <c r="G2489" t="str">
        <f>TEXT(Table1[[#This Row],[date1]],"DD")</f>
        <v>10</v>
      </c>
      <c r="H2489" t="str">
        <f>TEXT(Table1[[#This Row],[date1]],"MMM")</f>
        <v>Oct</v>
      </c>
      <c r="I2489">
        <v>2024</v>
      </c>
      <c r="J2489" t="str">
        <f>TEXT(Table1[[#This Row],[date1]],"dddd")</f>
        <v>Thursday</v>
      </c>
    </row>
    <row r="2490" spans="1:10" x14ac:dyDescent="0.35">
      <c r="A2490" s="1">
        <v>45575</v>
      </c>
      <c r="B2490" s="2">
        <v>2.9664351851851851E-2</v>
      </c>
      <c r="C2490" t="s">
        <v>3</v>
      </c>
      <c r="D2490" t="s">
        <v>154</v>
      </c>
      <c r="E2490">
        <v>25.96</v>
      </c>
      <c r="F2490" t="s">
        <v>27</v>
      </c>
      <c r="G2490" t="str">
        <f>TEXT(Table1[[#This Row],[date1]],"DD")</f>
        <v>10</v>
      </c>
      <c r="H2490" t="str">
        <f>TEXT(Table1[[#This Row],[date1]],"MMM")</f>
        <v>Oct</v>
      </c>
      <c r="I2490">
        <v>2024</v>
      </c>
      <c r="J2490" t="str">
        <f>TEXT(Table1[[#This Row],[date1]],"dddd")</f>
        <v>Thursday</v>
      </c>
    </row>
    <row r="2491" spans="1:10" x14ac:dyDescent="0.35">
      <c r="A2491" s="1">
        <v>45575</v>
      </c>
      <c r="B2491" s="2">
        <v>3.0208333333333334E-2</v>
      </c>
      <c r="C2491" t="s">
        <v>3</v>
      </c>
      <c r="D2491" t="s">
        <v>154</v>
      </c>
      <c r="E2491">
        <v>25.96</v>
      </c>
      <c r="F2491" t="s">
        <v>27</v>
      </c>
      <c r="G2491" t="str">
        <f>TEXT(Table1[[#This Row],[date1]],"DD")</f>
        <v>10</v>
      </c>
      <c r="H2491" t="str">
        <f>TEXT(Table1[[#This Row],[date1]],"MMM")</f>
        <v>Oct</v>
      </c>
      <c r="I2491">
        <v>2024</v>
      </c>
      <c r="J2491" t="str">
        <f>TEXT(Table1[[#This Row],[date1]],"dddd")</f>
        <v>Thursday</v>
      </c>
    </row>
    <row r="2492" spans="1:10" x14ac:dyDescent="0.35">
      <c r="A2492" s="1">
        <v>45575</v>
      </c>
      <c r="B2492" s="2">
        <v>3.8571759259259257E-2</v>
      </c>
      <c r="C2492" t="s">
        <v>3</v>
      </c>
      <c r="D2492" t="s">
        <v>752</v>
      </c>
      <c r="E2492">
        <v>35.76</v>
      </c>
      <c r="F2492" t="s">
        <v>6</v>
      </c>
      <c r="G2492" t="str">
        <f>TEXT(Table1[[#This Row],[date1]],"DD")</f>
        <v>10</v>
      </c>
      <c r="H2492" t="str">
        <f>TEXT(Table1[[#This Row],[date1]],"MMM")</f>
        <v>Oct</v>
      </c>
      <c r="I2492">
        <v>2024</v>
      </c>
      <c r="J2492" t="str">
        <f>TEXT(Table1[[#This Row],[date1]],"dddd")</f>
        <v>Thursday</v>
      </c>
    </row>
    <row r="2493" spans="1:10" x14ac:dyDescent="0.35">
      <c r="A2493" s="1">
        <v>45575</v>
      </c>
      <c r="B2493" s="2">
        <v>3.0011574074074077E-3</v>
      </c>
      <c r="C2493" t="s">
        <v>3</v>
      </c>
      <c r="D2493" t="s">
        <v>753</v>
      </c>
      <c r="E2493">
        <v>35.76</v>
      </c>
      <c r="F2493" t="s">
        <v>6</v>
      </c>
      <c r="G2493" t="str">
        <f>TEXT(Table1[[#This Row],[date1]],"DD")</f>
        <v>10</v>
      </c>
      <c r="H2493" t="str">
        <f>TEXT(Table1[[#This Row],[date1]],"MMM")</f>
        <v>Oct</v>
      </c>
      <c r="I2493">
        <v>2024</v>
      </c>
      <c r="J2493" t="str">
        <f>TEXT(Table1[[#This Row],[date1]],"dddd")</f>
        <v>Thursday</v>
      </c>
    </row>
    <row r="2494" spans="1:10" x14ac:dyDescent="0.35">
      <c r="A2494" s="1">
        <v>45575</v>
      </c>
      <c r="B2494" s="2">
        <v>3.9687500000000001E-3</v>
      </c>
      <c r="C2494" t="s">
        <v>3</v>
      </c>
      <c r="D2494" t="s">
        <v>523</v>
      </c>
      <c r="E2494">
        <v>35.76</v>
      </c>
      <c r="F2494" t="s">
        <v>42</v>
      </c>
      <c r="G2494" t="str">
        <f>TEXT(Table1[[#This Row],[date1]],"DD")</f>
        <v>10</v>
      </c>
      <c r="H2494" t="str">
        <f>TEXT(Table1[[#This Row],[date1]],"MMM")</f>
        <v>Oct</v>
      </c>
      <c r="I2494">
        <v>2024</v>
      </c>
      <c r="J2494" t="str">
        <f>TEXT(Table1[[#This Row],[date1]],"dddd")</f>
        <v>Thursday</v>
      </c>
    </row>
    <row r="2495" spans="1:10" x14ac:dyDescent="0.35">
      <c r="A2495" s="1">
        <v>45575</v>
      </c>
      <c r="B2495" s="2">
        <v>2.8291666666666666E-2</v>
      </c>
      <c r="C2495" t="s">
        <v>3</v>
      </c>
      <c r="D2495" t="s">
        <v>754</v>
      </c>
      <c r="E2495">
        <v>35.76</v>
      </c>
      <c r="F2495" t="s">
        <v>6</v>
      </c>
      <c r="G2495" t="str">
        <f>TEXT(Table1[[#This Row],[date1]],"DD")</f>
        <v>10</v>
      </c>
      <c r="H2495" t="str">
        <f>TEXT(Table1[[#This Row],[date1]],"MMM")</f>
        <v>Oct</v>
      </c>
      <c r="I2495">
        <v>2024</v>
      </c>
      <c r="J2495" t="str">
        <f>TEXT(Table1[[#This Row],[date1]],"dddd")</f>
        <v>Thursday</v>
      </c>
    </row>
    <row r="2496" spans="1:10" x14ac:dyDescent="0.35">
      <c r="A2496" s="1">
        <v>45575</v>
      </c>
      <c r="B2496" s="2">
        <v>1.2878472222222223E-2</v>
      </c>
      <c r="C2496" t="s">
        <v>3</v>
      </c>
      <c r="D2496" t="s">
        <v>755</v>
      </c>
      <c r="E2496">
        <v>25.96</v>
      </c>
      <c r="F2496" t="s">
        <v>10</v>
      </c>
      <c r="G2496" t="str">
        <f>TEXT(Table1[[#This Row],[date1]],"DD")</f>
        <v>10</v>
      </c>
      <c r="H2496" t="str">
        <f>TEXT(Table1[[#This Row],[date1]],"MMM")</f>
        <v>Oct</v>
      </c>
      <c r="I2496">
        <v>2024</v>
      </c>
      <c r="J2496" t="str">
        <f>TEXT(Table1[[#This Row],[date1]],"dddd")</f>
        <v>Thursday</v>
      </c>
    </row>
    <row r="2497" spans="1:10" x14ac:dyDescent="0.35">
      <c r="A2497" s="1">
        <v>45575</v>
      </c>
      <c r="B2497" s="2">
        <v>3.924421296296296E-2</v>
      </c>
      <c r="C2497" t="s">
        <v>3</v>
      </c>
      <c r="D2497" t="s">
        <v>726</v>
      </c>
      <c r="E2497">
        <v>30.86</v>
      </c>
      <c r="F2497" t="s">
        <v>13</v>
      </c>
      <c r="G2497" t="str">
        <f>TEXT(Table1[[#This Row],[date1]],"DD")</f>
        <v>10</v>
      </c>
      <c r="H2497" t="str">
        <f>TEXT(Table1[[#This Row],[date1]],"MMM")</f>
        <v>Oct</v>
      </c>
      <c r="I2497">
        <v>2024</v>
      </c>
      <c r="J2497" t="str">
        <f>TEXT(Table1[[#This Row],[date1]],"dddd")</f>
        <v>Thursday</v>
      </c>
    </row>
    <row r="2498" spans="1:10" x14ac:dyDescent="0.35">
      <c r="A2498" s="1">
        <v>45575</v>
      </c>
      <c r="B2498" s="2">
        <v>3.9990740740740736E-2</v>
      </c>
      <c r="C2498" t="s">
        <v>3</v>
      </c>
      <c r="D2498" t="s">
        <v>726</v>
      </c>
      <c r="E2498">
        <v>35.76</v>
      </c>
      <c r="F2498" t="s">
        <v>6</v>
      </c>
      <c r="G2498" t="str">
        <f>TEXT(Table1[[#This Row],[date1]],"DD")</f>
        <v>10</v>
      </c>
      <c r="H2498" t="str">
        <f>TEXT(Table1[[#This Row],[date1]],"MMM")</f>
        <v>Oct</v>
      </c>
      <c r="I2498">
        <v>2024</v>
      </c>
      <c r="J2498" t="str">
        <f>TEXT(Table1[[#This Row],[date1]],"dddd")</f>
        <v>Thursday</v>
      </c>
    </row>
    <row r="2499" spans="1:10" x14ac:dyDescent="0.35">
      <c r="A2499" s="1">
        <v>45575</v>
      </c>
      <c r="B2499" s="2">
        <v>2.3113425925925926E-2</v>
      </c>
      <c r="C2499" t="s">
        <v>3</v>
      </c>
      <c r="D2499" t="s">
        <v>650</v>
      </c>
      <c r="E2499">
        <v>35.76</v>
      </c>
      <c r="F2499" t="s">
        <v>8</v>
      </c>
      <c r="G2499" t="str">
        <f>TEXT(Table1[[#This Row],[date1]],"DD")</f>
        <v>10</v>
      </c>
      <c r="H2499" t="str">
        <f>TEXT(Table1[[#This Row],[date1]],"MMM")</f>
        <v>Oct</v>
      </c>
      <c r="I2499">
        <v>2024</v>
      </c>
      <c r="J2499" t="str">
        <f>TEXT(Table1[[#This Row],[date1]],"dddd")</f>
        <v>Thursday</v>
      </c>
    </row>
    <row r="2500" spans="1:10" x14ac:dyDescent="0.35">
      <c r="A2500" s="1">
        <v>45575</v>
      </c>
      <c r="B2500" s="2">
        <v>2.360763888888889E-2</v>
      </c>
      <c r="C2500" t="s">
        <v>3</v>
      </c>
      <c r="D2500" t="s">
        <v>650</v>
      </c>
      <c r="E2500">
        <v>35.76</v>
      </c>
      <c r="F2500" t="s">
        <v>8</v>
      </c>
      <c r="G2500" t="str">
        <f>TEXT(Table1[[#This Row],[date1]],"DD")</f>
        <v>10</v>
      </c>
      <c r="H2500" t="str">
        <f>TEXT(Table1[[#This Row],[date1]],"MMM")</f>
        <v>Oct</v>
      </c>
      <c r="I2500">
        <v>2024</v>
      </c>
      <c r="J2500" t="str">
        <f>TEXT(Table1[[#This Row],[date1]],"dddd")</f>
        <v>Thursday</v>
      </c>
    </row>
    <row r="2501" spans="1:10" x14ac:dyDescent="0.35">
      <c r="A2501" s="1">
        <v>45576</v>
      </c>
      <c r="B2501" s="2">
        <v>3.809722222222222E-2</v>
      </c>
      <c r="C2501" t="s">
        <v>3</v>
      </c>
      <c r="D2501" t="s">
        <v>289</v>
      </c>
      <c r="E2501">
        <v>30.86</v>
      </c>
      <c r="F2501" t="s">
        <v>13</v>
      </c>
      <c r="G2501" t="str">
        <f>TEXT(Table1[[#This Row],[date1]],"DD")</f>
        <v>11</v>
      </c>
      <c r="H2501" t="str">
        <f>TEXT(Table1[[#This Row],[date1]],"MMM")</f>
        <v>Oct</v>
      </c>
      <c r="I2501">
        <v>2024</v>
      </c>
      <c r="J2501" t="str">
        <f>TEXT(Table1[[#This Row],[date1]],"dddd")</f>
        <v>Friday</v>
      </c>
    </row>
    <row r="2502" spans="1:10" x14ac:dyDescent="0.35">
      <c r="A2502" s="1">
        <v>45576</v>
      </c>
      <c r="B2502" s="2">
        <v>5.8912037037037038E-4</v>
      </c>
      <c r="C2502" t="s">
        <v>3</v>
      </c>
      <c r="D2502" t="s">
        <v>716</v>
      </c>
      <c r="E2502">
        <v>35.76</v>
      </c>
      <c r="F2502" t="s">
        <v>6</v>
      </c>
      <c r="G2502" t="str">
        <f>TEXT(Table1[[#This Row],[date1]],"DD")</f>
        <v>11</v>
      </c>
      <c r="H2502" t="str">
        <f>TEXT(Table1[[#This Row],[date1]],"MMM")</f>
        <v>Oct</v>
      </c>
      <c r="I2502">
        <v>2024</v>
      </c>
      <c r="J2502" t="str">
        <f>TEXT(Table1[[#This Row],[date1]],"dddd")</f>
        <v>Friday</v>
      </c>
    </row>
    <row r="2503" spans="1:10" x14ac:dyDescent="0.35">
      <c r="A2503" s="1">
        <v>45576</v>
      </c>
      <c r="B2503" s="2">
        <v>8.5682870370370357E-3</v>
      </c>
      <c r="C2503" t="s">
        <v>3</v>
      </c>
      <c r="D2503" t="s">
        <v>154</v>
      </c>
      <c r="E2503">
        <v>25.96</v>
      </c>
      <c r="F2503" t="s">
        <v>27</v>
      </c>
      <c r="G2503" t="str">
        <f>TEXT(Table1[[#This Row],[date1]],"DD")</f>
        <v>11</v>
      </c>
      <c r="H2503" t="str">
        <f>TEXT(Table1[[#This Row],[date1]],"MMM")</f>
        <v>Oct</v>
      </c>
      <c r="I2503">
        <v>2024</v>
      </c>
      <c r="J2503" t="str">
        <f>TEXT(Table1[[#This Row],[date1]],"dddd")</f>
        <v>Friday</v>
      </c>
    </row>
    <row r="2504" spans="1:10" x14ac:dyDescent="0.35">
      <c r="A2504" s="1">
        <v>45576</v>
      </c>
      <c r="B2504" s="2">
        <v>1.9663194444444445E-2</v>
      </c>
      <c r="C2504" t="s">
        <v>3</v>
      </c>
      <c r="D2504" t="s">
        <v>583</v>
      </c>
      <c r="E2504">
        <v>35.76</v>
      </c>
      <c r="F2504" t="s">
        <v>6</v>
      </c>
      <c r="G2504" t="str">
        <f>TEXT(Table1[[#This Row],[date1]],"DD")</f>
        <v>11</v>
      </c>
      <c r="H2504" t="str">
        <f>TEXT(Table1[[#This Row],[date1]],"MMM")</f>
        <v>Oct</v>
      </c>
      <c r="I2504">
        <v>2024</v>
      </c>
      <c r="J2504" t="str">
        <f>TEXT(Table1[[#This Row],[date1]],"dddd")</f>
        <v>Friday</v>
      </c>
    </row>
    <row r="2505" spans="1:10" x14ac:dyDescent="0.35">
      <c r="A2505" s="1">
        <v>45576</v>
      </c>
      <c r="B2505" s="2">
        <v>2.0398148148148148E-2</v>
      </c>
      <c r="C2505" t="s">
        <v>3</v>
      </c>
      <c r="D2505" t="s">
        <v>583</v>
      </c>
      <c r="E2505">
        <v>35.76</v>
      </c>
      <c r="F2505" t="s">
        <v>17</v>
      </c>
      <c r="G2505" t="str">
        <f>TEXT(Table1[[#This Row],[date1]],"DD")</f>
        <v>11</v>
      </c>
      <c r="H2505" t="str">
        <f>TEXT(Table1[[#This Row],[date1]],"MMM")</f>
        <v>Oct</v>
      </c>
      <c r="I2505">
        <v>2024</v>
      </c>
      <c r="J2505" t="str">
        <f>TEXT(Table1[[#This Row],[date1]],"dddd")</f>
        <v>Friday</v>
      </c>
    </row>
    <row r="2506" spans="1:10" x14ac:dyDescent="0.35">
      <c r="A2506" s="1">
        <v>45576</v>
      </c>
      <c r="B2506" s="2">
        <v>3.8701388888888889E-2</v>
      </c>
      <c r="C2506" t="s">
        <v>3</v>
      </c>
      <c r="D2506" t="s">
        <v>738</v>
      </c>
      <c r="E2506">
        <v>35.76</v>
      </c>
      <c r="F2506" t="s">
        <v>17</v>
      </c>
      <c r="G2506" t="str">
        <f>TEXT(Table1[[#This Row],[date1]],"DD")</f>
        <v>11</v>
      </c>
      <c r="H2506" t="str">
        <f>TEXT(Table1[[#This Row],[date1]],"MMM")</f>
        <v>Oct</v>
      </c>
      <c r="I2506">
        <v>2024</v>
      </c>
      <c r="J2506" t="str">
        <f>TEXT(Table1[[#This Row],[date1]],"dddd")</f>
        <v>Friday</v>
      </c>
    </row>
    <row r="2507" spans="1:10" x14ac:dyDescent="0.35">
      <c r="A2507" s="1">
        <v>45576</v>
      </c>
      <c r="B2507" s="2">
        <v>3.9569444444444449E-2</v>
      </c>
      <c r="C2507" t="s">
        <v>3</v>
      </c>
      <c r="D2507" t="s">
        <v>739</v>
      </c>
      <c r="E2507">
        <v>30.86</v>
      </c>
      <c r="F2507" t="s">
        <v>13</v>
      </c>
      <c r="G2507" t="str">
        <f>TEXT(Table1[[#This Row],[date1]],"DD")</f>
        <v>11</v>
      </c>
      <c r="H2507" t="str">
        <f>TEXT(Table1[[#This Row],[date1]],"MMM")</f>
        <v>Oct</v>
      </c>
      <c r="I2507">
        <v>2024</v>
      </c>
      <c r="J2507" t="str">
        <f>TEXT(Table1[[#This Row],[date1]],"dddd")</f>
        <v>Friday</v>
      </c>
    </row>
    <row r="2508" spans="1:10" x14ac:dyDescent="0.35">
      <c r="A2508" s="1">
        <v>45576</v>
      </c>
      <c r="B2508" s="2">
        <v>4.0383101851851851E-2</v>
      </c>
      <c r="C2508" t="s">
        <v>3</v>
      </c>
      <c r="D2508" t="s">
        <v>756</v>
      </c>
      <c r="E2508">
        <v>35.76</v>
      </c>
      <c r="F2508" t="s">
        <v>8</v>
      </c>
      <c r="G2508" t="str">
        <f>TEXT(Table1[[#This Row],[date1]],"DD")</f>
        <v>11</v>
      </c>
      <c r="H2508" t="str">
        <f>TEXT(Table1[[#This Row],[date1]],"MMM")</f>
        <v>Oct</v>
      </c>
      <c r="I2508">
        <v>2024</v>
      </c>
      <c r="J2508" t="str">
        <f>TEXT(Table1[[#This Row],[date1]],"dddd")</f>
        <v>Friday</v>
      </c>
    </row>
    <row r="2509" spans="1:10" x14ac:dyDescent="0.35">
      <c r="A2509" s="1">
        <v>45576</v>
      </c>
      <c r="B2509" s="2">
        <v>2.2017361111111109E-2</v>
      </c>
      <c r="C2509" t="s">
        <v>3</v>
      </c>
      <c r="D2509" t="s">
        <v>757</v>
      </c>
      <c r="E2509">
        <v>30.86</v>
      </c>
      <c r="F2509" t="s">
        <v>13</v>
      </c>
      <c r="G2509" t="str">
        <f>TEXT(Table1[[#This Row],[date1]],"DD")</f>
        <v>11</v>
      </c>
      <c r="H2509" t="str">
        <f>TEXT(Table1[[#This Row],[date1]],"MMM")</f>
        <v>Oct</v>
      </c>
      <c r="I2509">
        <v>2024</v>
      </c>
      <c r="J2509" t="str">
        <f>TEXT(Table1[[#This Row],[date1]],"dddd")</f>
        <v>Friday</v>
      </c>
    </row>
    <row r="2510" spans="1:10" x14ac:dyDescent="0.35">
      <c r="A2510" s="1">
        <v>45576</v>
      </c>
      <c r="B2510" s="2">
        <v>2.6931712962962963E-2</v>
      </c>
      <c r="C2510" t="s">
        <v>3</v>
      </c>
      <c r="D2510" t="s">
        <v>415</v>
      </c>
      <c r="E2510">
        <v>25.96</v>
      </c>
      <c r="F2510" t="s">
        <v>27</v>
      </c>
      <c r="G2510" t="str">
        <f>TEXT(Table1[[#This Row],[date1]],"DD")</f>
        <v>11</v>
      </c>
      <c r="H2510" t="str">
        <f>TEXT(Table1[[#This Row],[date1]],"MMM")</f>
        <v>Oct</v>
      </c>
      <c r="I2510">
        <v>2024</v>
      </c>
      <c r="J2510" t="str">
        <f>TEXT(Table1[[#This Row],[date1]],"dddd")</f>
        <v>Friday</v>
      </c>
    </row>
    <row r="2511" spans="1:10" x14ac:dyDescent="0.35">
      <c r="A2511" s="1">
        <v>45576</v>
      </c>
      <c r="B2511" s="2">
        <v>4.6759259259259258E-4</v>
      </c>
      <c r="C2511" t="s">
        <v>3</v>
      </c>
      <c r="D2511" t="s">
        <v>388</v>
      </c>
      <c r="E2511">
        <v>25.96</v>
      </c>
      <c r="F2511" t="s">
        <v>10</v>
      </c>
      <c r="G2511" t="str">
        <f>TEXT(Table1[[#This Row],[date1]],"DD")</f>
        <v>11</v>
      </c>
      <c r="H2511" t="str">
        <f>TEXT(Table1[[#This Row],[date1]],"MMM")</f>
        <v>Oct</v>
      </c>
      <c r="I2511">
        <v>2024</v>
      </c>
      <c r="J2511" t="str">
        <f>TEXT(Table1[[#This Row],[date1]],"dddd")</f>
        <v>Friday</v>
      </c>
    </row>
    <row r="2512" spans="1:10" x14ac:dyDescent="0.35">
      <c r="A2512" s="1">
        <v>45576</v>
      </c>
      <c r="B2512" s="2">
        <v>1.3298611111111111E-3</v>
      </c>
      <c r="C2512" t="s">
        <v>3</v>
      </c>
      <c r="D2512" t="s">
        <v>388</v>
      </c>
      <c r="E2512">
        <v>25.96</v>
      </c>
      <c r="F2512" t="s">
        <v>10</v>
      </c>
      <c r="G2512" t="str">
        <f>TEXT(Table1[[#This Row],[date1]],"DD")</f>
        <v>11</v>
      </c>
      <c r="H2512" t="str">
        <f>TEXT(Table1[[#This Row],[date1]],"MMM")</f>
        <v>Oct</v>
      </c>
      <c r="I2512">
        <v>2024</v>
      </c>
      <c r="J2512" t="str">
        <f>TEXT(Table1[[#This Row],[date1]],"dddd")</f>
        <v>Friday</v>
      </c>
    </row>
    <row r="2513" spans="1:10" x14ac:dyDescent="0.35">
      <c r="A2513" s="1">
        <v>45576</v>
      </c>
      <c r="B2513" s="2">
        <v>2.1250000000000002E-2</v>
      </c>
      <c r="C2513" t="s">
        <v>3</v>
      </c>
      <c r="D2513" t="s">
        <v>255</v>
      </c>
      <c r="E2513">
        <v>30.86</v>
      </c>
      <c r="F2513" t="s">
        <v>13</v>
      </c>
      <c r="G2513" t="str">
        <f>TEXT(Table1[[#This Row],[date1]],"DD")</f>
        <v>11</v>
      </c>
      <c r="H2513" t="str">
        <f>TEXT(Table1[[#This Row],[date1]],"MMM")</f>
        <v>Oct</v>
      </c>
      <c r="I2513">
        <v>2024</v>
      </c>
      <c r="J2513" t="str">
        <f>TEXT(Table1[[#This Row],[date1]],"dddd")</f>
        <v>Friday</v>
      </c>
    </row>
    <row r="2514" spans="1:10" x14ac:dyDescent="0.35">
      <c r="A2514" s="1">
        <v>45576</v>
      </c>
      <c r="B2514" s="2">
        <v>3.4884259259259256E-3</v>
      </c>
      <c r="C2514" t="s">
        <v>3</v>
      </c>
      <c r="D2514" t="s">
        <v>753</v>
      </c>
      <c r="E2514">
        <v>35.76</v>
      </c>
      <c r="F2514" t="s">
        <v>6</v>
      </c>
      <c r="G2514" t="str">
        <f>TEXT(Table1[[#This Row],[date1]],"DD")</f>
        <v>11</v>
      </c>
      <c r="H2514" t="str">
        <f>TEXT(Table1[[#This Row],[date1]],"MMM")</f>
        <v>Oct</v>
      </c>
      <c r="I2514">
        <v>2024</v>
      </c>
      <c r="J2514" t="str">
        <f>TEXT(Table1[[#This Row],[date1]],"dddd")</f>
        <v>Friday</v>
      </c>
    </row>
    <row r="2515" spans="1:10" x14ac:dyDescent="0.35">
      <c r="A2515" s="1">
        <v>45576</v>
      </c>
      <c r="B2515" s="2">
        <v>2.0167824074074074E-2</v>
      </c>
      <c r="C2515" t="s">
        <v>3</v>
      </c>
      <c r="D2515" t="s">
        <v>22</v>
      </c>
      <c r="E2515">
        <v>25.96</v>
      </c>
      <c r="F2515" t="s">
        <v>10</v>
      </c>
      <c r="G2515" t="str">
        <f>TEXT(Table1[[#This Row],[date1]],"DD")</f>
        <v>11</v>
      </c>
      <c r="H2515" t="str">
        <f>TEXT(Table1[[#This Row],[date1]],"MMM")</f>
        <v>Oct</v>
      </c>
      <c r="I2515">
        <v>2024</v>
      </c>
      <c r="J2515" t="str">
        <f>TEXT(Table1[[#This Row],[date1]],"dddd")</f>
        <v>Friday</v>
      </c>
    </row>
    <row r="2516" spans="1:10" x14ac:dyDescent="0.35">
      <c r="A2516" s="1">
        <v>45576</v>
      </c>
      <c r="B2516" s="2">
        <v>2.0937500000000001E-2</v>
      </c>
      <c r="C2516" t="s">
        <v>3</v>
      </c>
      <c r="D2516" t="s">
        <v>22</v>
      </c>
      <c r="E2516">
        <v>25.96</v>
      </c>
      <c r="F2516" t="s">
        <v>10</v>
      </c>
      <c r="G2516" t="str">
        <f>TEXT(Table1[[#This Row],[date1]],"DD")</f>
        <v>11</v>
      </c>
      <c r="H2516" t="str">
        <f>TEXT(Table1[[#This Row],[date1]],"MMM")</f>
        <v>Oct</v>
      </c>
      <c r="I2516">
        <v>2024</v>
      </c>
      <c r="J2516" t="str">
        <f>TEXT(Table1[[#This Row],[date1]],"dddd")</f>
        <v>Friday</v>
      </c>
    </row>
    <row r="2517" spans="1:10" x14ac:dyDescent="0.35">
      <c r="A2517" s="1">
        <v>45576</v>
      </c>
      <c r="B2517" s="2">
        <v>2.3385416666666665E-2</v>
      </c>
      <c r="C2517" t="s">
        <v>3</v>
      </c>
      <c r="D2517" t="s">
        <v>758</v>
      </c>
      <c r="E2517">
        <v>35.76</v>
      </c>
      <c r="F2517" t="s">
        <v>17</v>
      </c>
      <c r="G2517" t="str">
        <f>TEXT(Table1[[#This Row],[date1]],"DD")</f>
        <v>11</v>
      </c>
      <c r="H2517" t="str">
        <f>TEXT(Table1[[#This Row],[date1]],"MMM")</f>
        <v>Oct</v>
      </c>
      <c r="I2517">
        <v>2024</v>
      </c>
      <c r="J2517" t="str">
        <f>TEXT(Table1[[#This Row],[date1]],"dddd")</f>
        <v>Friday</v>
      </c>
    </row>
    <row r="2518" spans="1:10" x14ac:dyDescent="0.35">
      <c r="A2518" s="1">
        <v>45576</v>
      </c>
      <c r="B2518" s="2">
        <v>2.4644675925925928E-2</v>
      </c>
      <c r="C2518" t="s">
        <v>3</v>
      </c>
      <c r="D2518" t="s">
        <v>758</v>
      </c>
      <c r="E2518">
        <v>25.96</v>
      </c>
      <c r="F2518" t="s">
        <v>10</v>
      </c>
      <c r="G2518" t="str">
        <f>TEXT(Table1[[#This Row],[date1]],"DD")</f>
        <v>11</v>
      </c>
      <c r="H2518" t="str">
        <f>TEXT(Table1[[#This Row],[date1]],"MMM")</f>
        <v>Oct</v>
      </c>
      <c r="I2518">
        <v>2024</v>
      </c>
      <c r="J2518" t="str">
        <f>TEXT(Table1[[#This Row],[date1]],"dddd")</f>
        <v>Friday</v>
      </c>
    </row>
    <row r="2519" spans="1:10" x14ac:dyDescent="0.35">
      <c r="A2519" s="1">
        <v>45576</v>
      </c>
      <c r="B2519" s="2">
        <v>3.4824074074074077E-2</v>
      </c>
      <c r="C2519" t="s">
        <v>3</v>
      </c>
      <c r="D2519" t="s">
        <v>727</v>
      </c>
      <c r="E2519">
        <v>35.76</v>
      </c>
      <c r="F2519" t="s">
        <v>42</v>
      </c>
      <c r="G2519" t="str">
        <f>TEXT(Table1[[#This Row],[date1]],"DD")</f>
        <v>11</v>
      </c>
      <c r="H2519" t="str">
        <f>TEXT(Table1[[#This Row],[date1]],"MMM")</f>
        <v>Oct</v>
      </c>
      <c r="I2519">
        <v>2024</v>
      </c>
      <c r="J2519" t="str">
        <f>TEXT(Table1[[#This Row],[date1]],"dddd")</f>
        <v>Friday</v>
      </c>
    </row>
    <row r="2520" spans="1:10" x14ac:dyDescent="0.35">
      <c r="A2520" s="1">
        <v>45576</v>
      </c>
      <c r="B2520" s="2">
        <v>8.4178240740740741E-3</v>
      </c>
      <c r="C2520" t="s">
        <v>3</v>
      </c>
      <c r="D2520" t="s">
        <v>759</v>
      </c>
      <c r="E2520">
        <v>35.76</v>
      </c>
      <c r="F2520" t="s">
        <v>6</v>
      </c>
      <c r="G2520" t="str">
        <f>TEXT(Table1[[#This Row],[date1]],"DD")</f>
        <v>11</v>
      </c>
      <c r="H2520" t="str">
        <f>TEXT(Table1[[#This Row],[date1]],"MMM")</f>
        <v>Oct</v>
      </c>
      <c r="I2520">
        <v>2024</v>
      </c>
      <c r="J2520" t="str">
        <f>TEXT(Table1[[#This Row],[date1]],"dddd")</f>
        <v>Friday</v>
      </c>
    </row>
    <row r="2521" spans="1:10" x14ac:dyDescent="0.35">
      <c r="A2521" s="1">
        <v>45576</v>
      </c>
      <c r="B2521" s="2">
        <v>9.2777777777777789E-3</v>
      </c>
      <c r="C2521" t="s">
        <v>3</v>
      </c>
      <c r="D2521" t="s">
        <v>759</v>
      </c>
      <c r="E2521">
        <v>35.76</v>
      </c>
      <c r="F2521" t="s">
        <v>8</v>
      </c>
      <c r="G2521" t="str">
        <f>TEXT(Table1[[#This Row],[date1]],"DD")</f>
        <v>11</v>
      </c>
      <c r="H2521" t="str">
        <f>TEXT(Table1[[#This Row],[date1]],"MMM")</f>
        <v>Oct</v>
      </c>
      <c r="I2521">
        <v>2024</v>
      </c>
      <c r="J2521" t="str">
        <f>TEXT(Table1[[#This Row],[date1]],"dddd")</f>
        <v>Friday</v>
      </c>
    </row>
    <row r="2522" spans="1:10" x14ac:dyDescent="0.35">
      <c r="A2522" s="1">
        <v>45576</v>
      </c>
      <c r="B2522" s="2">
        <v>1.8185185185185186E-2</v>
      </c>
      <c r="C2522" t="s">
        <v>3</v>
      </c>
      <c r="D2522" t="s">
        <v>760</v>
      </c>
      <c r="E2522">
        <v>35.76</v>
      </c>
      <c r="F2522" t="s">
        <v>8</v>
      </c>
      <c r="G2522" t="str">
        <f>TEXT(Table1[[#This Row],[date1]],"DD")</f>
        <v>11</v>
      </c>
      <c r="H2522" t="str">
        <f>TEXT(Table1[[#This Row],[date1]],"MMM")</f>
        <v>Oct</v>
      </c>
      <c r="I2522">
        <v>2024</v>
      </c>
      <c r="J2522" t="str">
        <f>TEXT(Table1[[#This Row],[date1]],"dddd")</f>
        <v>Friday</v>
      </c>
    </row>
    <row r="2523" spans="1:10" x14ac:dyDescent="0.35">
      <c r="A2523" s="1">
        <v>45576</v>
      </c>
      <c r="B2523" s="2">
        <v>3.3769675925925925E-2</v>
      </c>
      <c r="C2523" t="s">
        <v>3</v>
      </c>
      <c r="D2523" t="s">
        <v>703</v>
      </c>
      <c r="E2523">
        <v>35.76</v>
      </c>
      <c r="F2523" t="s">
        <v>6</v>
      </c>
      <c r="G2523" t="str">
        <f>TEXT(Table1[[#This Row],[date1]],"DD")</f>
        <v>11</v>
      </c>
      <c r="H2523" t="str">
        <f>TEXT(Table1[[#This Row],[date1]],"MMM")</f>
        <v>Oct</v>
      </c>
      <c r="I2523">
        <v>2024</v>
      </c>
      <c r="J2523" t="str">
        <f>TEXT(Table1[[#This Row],[date1]],"dddd")</f>
        <v>Friday</v>
      </c>
    </row>
    <row r="2524" spans="1:10" x14ac:dyDescent="0.35">
      <c r="A2524" s="1">
        <v>45576</v>
      </c>
      <c r="B2524" s="2">
        <v>3.7425925925925925E-2</v>
      </c>
      <c r="C2524" t="s">
        <v>3</v>
      </c>
      <c r="D2524" t="s">
        <v>761</v>
      </c>
      <c r="E2524">
        <v>30.86</v>
      </c>
      <c r="F2524" t="s">
        <v>13</v>
      </c>
      <c r="G2524" t="str">
        <f>TEXT(Table1[[#This Row],[date1]],"DD")</f>
        <v>11</v>
      </c>
      <c r="H2524" t="str">
        <f>TEXT(Table1[[#This Row],[date1]],"MMM")</f>
        <v>Oct</v>
      </c>
      <c r="I2524">
        <v>2024</v>
      </c>
      <c r="J2524" t="str">
        <f>TEXT(Table1[[#This Row],[date1]],"dddd")</f>
        <v>Friday</v>
      </c>
    </row>
    <row r="2525" spans="1:10" x14ac:dyDescent="0.35">
      <c r="A2525" s="1">
        <v>45576</v>
      </c>
      <c r="B2525" s="2">
        <v>2.5319444444444443E-2</v>
      </c>
      <c r="C2525" t="s">
        <v>3</v>
      </c>
      <c r="D2525" t="s">
        <v>762</v>
      </c>
      <c r="E2525">
        <v>35.76</v>
      </c>
      <c r="F2525" t="s">
        <v>8</v>
      </c>
      <c r="G2525" t="str">
        <f>TEXT(Table1[[#This Row],[date1]],"DD")</f>
        <v>11</v>
      </c>
      <c r="H2525" t="str">
        <f>TEXT(Table1[[#This Row],[date1]],"MMM")</f>
        <v>Oct</v>
      </c>
      <c r="I2525">
        <v>2024</v>
      </c>
      <c r="J2525" t="str">
        <f>TEXT(Table1[[#This Row],[date1]],"dddd")</f>
        <v>Friday</v>
      </c>
    </row>
    <row r="2526" spans="1:10" x14ac:dyDescent="0.35">
      <c r="A2526" s="1">
        <v>45576</v>
      </c>
      <c r="B2526" s="2">
        <v>2.6003472222222219E-2</v>
      </c>
      <c r="C2526" t="s">
        <v>3</v>
      </c>
      <c r="D2526" t="s">
        <v>762</v>
      </c>
      <c r="E2526">
        <v>35.76</v>
      </c>
      <c r="F2526" t="s">
        <v>8</v>
      </c>
      <c r="G2526" t="str">
        <f>TEXT(Table1[[#This Row],[date1]],"DD")</f>
        <v>11</v>
      </c>
      <c r="H2526" t="str">
        <f>TEXT(Table1[[#This Row],[date1]],"MMM")</f>
        <v>Oct</v>
      </c>
      <c r="I2526">
        <v>2024</v>
      </c>
      <c r="J2526" t="str">
        <f>TEXT(Table1[[#This Row],[date1]],"dddd")</f>
        <v>Friday</v>
      </c>
    </row>
    <row r="2527" spans="1:10" x14ac:dyDescent="0.35">
      <c r="A2527" s="1">
        <v>45577</v>
      </c>
      <c r="B2527" s="2">
        <v>1.9623842592592592E-2</v>
      </c>
      <c r="C2527" t="s">
        <v>3</v>
      </c>
      <c r="D2527" t="s">
        <v>154</v>
      </c>
      <c r="E2527">
        <v>25.96</v>
      </c>
      <c r="F2527" t="s">
        <v>27</v>
      </c>
      <c r="G2527" t="str">
        <f>TEXT(Table1[[#This Row],[date1]],"DD")</f>
        <v>12</v>
      </c>
      <c r="H2527" t="str">
        <f>TEXT(Table1[[#This Row],[date1]],"MMM")</f>
        <v>Oct</v>
      </c>
      <c r="I2527">
        <v>2024</v>
      </c>
      <c r="J2527" t="str">
        <f>TEXT(Table1[[#This Row],[date1]],"dddd")</f>
        <v>Saturday</v>
      </c>
    </row>
    <row r="2528" spans="1:10" x14ac:dyDescent="0.35">
      <c r="A2528" s="1">
        <v>45577</v>
      </c>
      <c r="B2528" s="2">
        <v>2.197800925925926E-2</v>
      </c>
      <c r="C2528" t="s">
        <v>3</v>
      </c>
      <c r="D2528" t="s">
        <v>663</v>
      </c>
      <c r="E2528">
        <v>25.96</v>
      </c>
      <c r="F2528" t="s">
        <v>27</v>
      </c>
      <c r="G2528" t="str">
        <f>TEXT(Table1[[#This Row],[date1]],"DD")</f>
        <v>12</v>
      </c>
      <c r="H2528" t="str">
        <f>TEXT(Table1[[#This Row],[date1]],"MMM")</f>
        <v>Oct</v>
      </c>
      <c r="I2528">
        <v>2024</v>
      </c>
      <c r="J2528" t="str">
        <f>TEXT(Table1[[#This Row],[date1]],"dddd")</f>
        <v>Saturday</v>
      </c>
    </row>
    <row r="2529" spans="1:10" x14ac:dyDescent="0.35">
      <c r="A2529" s="1">
        <v>45577</v>
      </c>
      <c r="B2529" s="2">
        <v>2.2864583333333334E-2</v>
      </c>
      <c r="C2529" t="s">
        <v>3</v>
      </c>
      <c r="D2529" t="s">
        <v>663</v>
      </c>
      <c r="E2529">
        <v>25.96</v>
      </c>
      <c r="F2529" t="s">
        <v>27</v>
      </c>
      <c r="G2529" t="str">
        <f>TEXT(Table1[[#This Row],[date1]],"DD")</f>
        <v>12</v>
      </c>
      <c r="H2529" t="str">
        <f>TEXT(Table1[[#This Row],[date1]],"MMM")</f>
        <v>Oct</v>
      </c>
      <c r="I2529">
        <v>2024</v>
      </c>
      <c r="J2529" t="str">
        <f>TEXT(Table1[[#This Row],[date1]],"dddd")</f>
        <v>Saturday</v>
      </c>
    </row>
    <row r="2530" spans="1:10" x14ac:dyDescent="0.35">
      <c r="A2530" s="1">
        <v>45577</v>
      </c>
      <c r="B2530" s="2">
        <v>3.6290509259259258E-2</v>
      </c>
      <c r="C2530" t="s">
        <v>3</v>
      </c>
      <c r="D2530" t="s">
        <v>520</v>
      </c>
      <c r="E2530">
        <v>35.76</v>
      </c>
      <c r="F2530" t="s">
        <v>6</v>
      </c>
      <c r="G2530" t="str">
        <f>TEXT(Table1[[#This Row],[date1]],"DD")</f>
        <v>12</v>
      </c>
      <c r="H2530" t="str">
        <f>TEXT(Table1[[#This Row],[date1]],"MMM")</f>
        <v>Oct</v>
      </c>
      <c r="I2530">
        <v>2024</v>
      </c>
      <c r="J2530" t="str">
        <f>TEXT(Table1[[#This Row],[date1]],"dddd")</f>
        <v>Saturday</v>
      </c>
    </row>
    <row r="2531" spans="1:10" x14ac:dyDescent="0.35">
      <c r="A2531" s="1">
        <v>45577</v>
      </c>
      <c r="B2531" s="2">
        <v>3.7281250000000002E-2</v>
      </c>
      <c r="C2531" t="s">
        <v>3</v>
      </c>
      <c r="D2531" t="s">
        <v>763</v>
      </c>
      <c r="E2531">
        <v>30.86</v>
      </c>
      <c r="F2531" t="s">
        <v>13</v>
      </c>
      <c r="G2531" t="str">
        <f>TEXT(Table1[[#This Row],[date1]],"DD")</f>
        <v>12</v>
      </c>
      <c r="H2531" t="str">
        <f>TEXT(Table1[[#This Row],[date1]],"MMM")</f>
        <v>Oct</v>
      </c>
      <c r="I2531">
        <v>2024</v>
      </c>
      <c r="J2531" t="str">
        <f>TEXT(Table1[[#This Row],[date1]],"dddd")</f>
        <v>Saturday</v>
      </c>
    </row>
    <row r="2532" spans="1:10" x14ac:dyDescent="0.35">
      <c r="A2532" s="1">
        <v>45577</v>
      </c>
      <c r="B2532" s="2">
        <v>1.3045138888888887E-2</v>
      </c>
      <c r="C2532" t="s">
        <v>3</v>
      </c>
      <c r="D2532" t="s">
        <v>764</v>
      </c>
      <c r="E2532">
        <v>35.76</v>
      </c>
      <c r="F2532" t="s">
        <v>42</v>
      </c>
      <c r="G2532" t="str">
        <f>TEXT(Table1[[#This Row],[date1]],"DD")</f>
        <v>12</v>
      </c>
      <c r="H2532" t="str">
        <f>TEXT(Table1[[#This Row],[date1]],"MMM")</f>
        <v>Oct</v>
      </c>
      <c r="I2532">
        <v>2024</v>
      </c>
      <c r="J2532" t="str">
        <f>TEXT(Table1[[#This Row],[date1]],"dddd")</f>
        <v>Saturday</v>
      </c>
    </row>
    <row r="2533" spans="1:10" x14ac:dyDescent="0.35">
      <c r="A2533" s="1">
        <v>45577</v>
      </c>
      <c r="B2533" s="2">
        <v>7.5682870370370366E-3</v>
      </c>
      <c r="C2533" t="s">
        <v>3</v>
      </c>
      <c r="D2533" t="s">
        <v>520</v>
      </c>
      <c r="E2533">
        <v>35.76</v>
      </c>
      <c r="F2533" t="s">
        <v>6</v>
      </c>
      <c r="G2533" t="str">
        <f>TEXT(Table1[[#This Row],[date1]],"DD")</f>
        <v>12</v>
      </c>
      <c r="H2533" t="str">
        <f>TEXT(Table1[[#This Row],[date1]],"MMM")</f>
        <v>Oct</v>
      </c>
      <c r="I2533">
        <v>2024</v>
      </c>
      <c r="J2533" t="str">
        <f>TEXT(Table1[[#This Row],[date1]],"dddd")</f>
        <v>Saturday</v>
      </c>
    </row>
    <row r="2534" spans="1:10" x14ac:dyDescent="0.35">
      <c r="A2534" s="1">
        <v>45578</v>
      </c>
      <c r="B2534" s="2">
        <v>3.8138888888888889E-2</v>
      </c>
      <c r="C2534" t="s">
        <v>3</v>
      </c>
      <c r="D2534" t="s">
        <v>154</v>
      </c>
      <c r="E2534">
        <v>25.96</v>
      </c>
      <c r="F2534" t="s">
        <v>27</v>
      </c>
      <c r="G2534" t="str">
        <f>TEXT(Table1[[#This Row],[date1]],"DD")</f>
        <v>13</v>
      </c>
      <c r="H2534" t="str">
        <f>TEXT(Table1[[#This Row],[date1]],"MMM")</f>
        <v>Oct</v>
      </c>
      <c r="I2534">
        <v>2024</v>
      </c>
      <c r="J2534" t="str">
        <f>TEXT(Table1[[#This Row],[date1]],"dddd")</f>
        <v>Sunday</v>
      </c>
    </row>
    <row r="2535" spans="1:10" x14ac:dyDescent="0.35">
      <c r="A2535" s="1">
        <v>45578</v>
      </c>
      <c r="B2535" s="2">
        <v>1.442824074074074E-2</v>
      </c>
      <c r="C2535" t="s">
        <v>3</v>
      </c>
      <c r="D2535" t="s">
        <v>765</v>
      </c>
      <c r="E2535">
        <v>30.86</v>
      </c>
      <c r="F2535" t="s">
        <v>13</v>
      </c>
      <c r="G2535" t="str">
        <f>TEXT(Table1[[#This Row],[date1]],"DD")</f>
        <v>13</v>
      </c>
      <c r="H2535" t="str">
        <f>TEXT(Table1[[#This Row],[date1]],"MMM")</f>
        <v>Oct</v>
      </c>
      <c r="I2535">
        <v>2024</v>
      </c>
      <c r="J2535" t="str">
        <f>TEXT(Table1[[#This Row],[date1]],"dddd")</f>
        <v>Sunday</v>
      </c>
    </row>
    <row r="2536" spans="1:10" x14ac:dyDescent="0.35">
      <c r="A2536" s="1">
        <v>45578</v>
      </c>
      <c r="B2536" s="2">
        <v>2.2563657407407407E-2</v>
      </c>
      <c r="C2536" t="s">
        <v>3</v>
      </c>
      <c r="D2536" t="s">
        <v>663</v>
      </c>
      <c r="E2536">
        <v>25.96</v>
      </c>
      <c r="F2536" t="s">
        <v>27</v>
      </c>
      <c r="G2536" t="str">
        <f>TEXT(Table1[[#This Row],[date1]],"DD")</f>
        <v>13</v>
      </c>
      <c r="H2536" t="str">
        <f>TEXT(Table1[[#This Row],[date1]],"MMM")</f>
        <v>Oct</v>
      </c>
      <c r="I2536">
        <v>2024</v>
      </c>
      <c r="J2536" t="str">
        <f>TEXT(Table1[[#This Row],[date1]],"dddd")</f>
        <v>Sunday</v>
      </c>
    </row>
    <row r="2537" spans="1:10" x14ac:dyDescent="0.35">
      <c r="A2537" s="1">
        <v>45578</v>
      </c>
      <c r="B2537" s="2">
        <v>2.3256944444444445E-2</v>
      </c>
      <c r="C2537" t="s">
        <v>3</v>
      </c>
      <c r="D2537" t="s">
        <v>663</v>
      </c>
      <c r="E2537">
        <v>21.06</v>
      </c>
      <c r="F2537" t="s">
        <v>34</v>
      </c>
      <c r="G2537" t="str">
        <f>TEXT(Table1[[#This Row],[date1]],"DD")</f>
        <v>13</v>
      </c>
      <c r="H2537" t="str">
        <f>TEXT(Table1[[#This Row],[date1]],"MMM")</f>
        <v>Oct</v>
      </c>
      <c r="I2537">
        <v>2024</v>
      </c>
      <c r="J2537" t="str">
        <f>TEXT(Table1[[#This Row],[date1]],"dddd")</f>
        <v>Sunday</v>
      </c>
    </row>
    <row r="2538" spans="1:10" x14ac:dyDescent="0.35">
      <c r="A2538" s="1">
        <v>45578</v>
      </c>
      <c r="B2538" s="2">
        <v>2.3910879629629629E-2</v>
      </c>
      <c r="C2538" t="s">
        <v>3</v>
      </c>
      <c r="D2538" t="s">
        <v>663</v>
      </c>
      <c r="E2538">
        <v>25.96</v>
      </c>
      <c r="F2538" t="s">
        <v>27</v>
      </c>
      <c r="G2538" t="str">
        <f>TEXT(Table1[[#This Row],[date1]],"DD")</f>
        <v>13</v>
      </c>
      <c r="H2538" t="str">
        <f>TEXT(Table1[[#This Row],[date1]],"MMM")</f>
        <v>Oct</v>
      </c>
      <c r="I2538">
        <v>2024</v>
      </c>
      <c r="J2538" t="str">
        <f>TEXT(Table1[[#This Row],[date1]],"dddd")</f>
        <v>Sunday</v>
      </c>
    </row>
    <row r="2539" spans="1:10" x14ac:dyDescent="0.35">
      <c r="A2539" s="1">
        <v>45578</v>
      </c>
      <c r="B2539" s="2">
        <v>3.7045138888888884E-2</v>
      </c>
      <c r="C2539" t="s">
        <v>3</v>
      </c>
      <c r="D2539" t="s">
        <v>520</v>
      </c>
      <c r="E2539">
        <v>35.76</v>
      </c>
      <c r="F2539" t="s">
        <v>6</v>
      </c>
      <c r="G2539" t="str">
        <f>TEXT(Table1[[#This Row],[date1]],"DD")</f>
        <v>13</v>
      </c>
      <c r="H2539" t="str">
        <f>TEXT(Table1[[#This Row],[date1]],"MMM")</f>
        <v>Oct</v>
      </c>
      <c r="I2539">
        <v>2024</v>
      </c>
      <c r="J2539" t="str">
        <f>TEXT(Table1[[#This Row],[date1]],"dddd")</f>
        <v>Sunday</v>
      </c>
    </row>
    <row r="2540" spans="1:10" x14ac:dyDescent="0.35">
      <c r="A2540" s="1">
        <v>45578</v>
      </c>
      <c r="B2540" s="2">
        <v>3.7759259259259263E-2</v>
      </c>
      <c r="C2540" t="s">
        <v>3</v>
      </c>
      <c r="D2540" t="s">
        <v>520</v>
      </c>
      <c r="E2540">
        <v>35.76</v>
      </c>
      <c r="F2540" t="s">
        <v>6</v>
      </c>
      <c r="G2540" t="str">
        <f>TEXT(Table1[[#This Row],[date1]],"DD")</f>
        <v>13</v>
      </c>
      <c r="H2540" t="str">
        <f>TEXT(Table1[[#This Row],[date1]],"MMM")</f>
        <v>Oct</v>
      </c>
      <c r="I2540">
        <v>2024</v>
      </c>
      <c r="J2540" t="str">
        <f>TEXT(Table1[[#This Row],[date1]],"dddd")</f>
        <v>Sunday</v>
      </c>
    </row>
    <row r="2541" spans="1:10" x14ac:dyDescent="0.35">
      <c r="A2541" s="1">
        <v>45578</v>
      </c>
      <c r="B2541" s="2">
        <v>1.5958333333333331E-2</v>
      </c>
      <c r="C2541" t="s">
        <v>3</v>
      </c>
      <c r="D2541" t="s">
        <v>766</v>
      </c>
      <c r="E2541">
        <v>35.76</v>
      </c>
      <c r="F2541" t="s">
        <v>42</v>
      </c>
      <c r="G2541" t="str">
        <f>TEXT(Table1[[#This Row],[date1]],"DD")</f>
        <v>13</v>
      </c>
      <c r="H2541" t="str">
        <f>TEXT(Table1[[#This Row],[date1]],"MMM")</f>
        <v>Oct</v>
      </c>
      <c r="I2541">
        <v>2024</v>
      </c>
      <c r="J2541" t="str">
        <f>TEXT(Table1[[#This Row],[date1]],"dddd")</f>
        <v>Sunday</v>
      </c>
    </row>
    <row r="2542" spans="1:10" x14ac:dyDescent="0.35">
      <c r="A2542" s="1">
        <v>45578</v>
      </c>
      <c r="B2542" s="2">
        <v>2.9917824074074076E-2</v>
      </c>
      <c r="C2542" t="s">
        <v>3</v>
      </c>
      <c r="D2542" t="s">
        <v>270</v>
      </c>
      <c r="E2542">
        <v>35.76</v>
      </c>
      <c r="F2542" t="s">
        <v>42</v>
      </c>
      <c r="G2542" t="str">
        <f>TEXT(Table1[[#This Row],[date1]],"DD")</f>
        <v>13</v>
      </c>
      <c r="H2542" t="str">
        <f>TEXT(Table1[[#This Row],[date1]],"MMM")</f>
        <v>Oct</v>
      </c>
      <c r="I2542">
        <v>2024</v>
      </c>
      <c r="J2542" t="str">
        <f>TEXT(Table1[[#This Row],[date1]],"dddd")</f>
        <v>Sunday</v>
      </c>
    </row>
    <row r="2543" spans="1:10" x14ac:dyDescent="0.35">
      <c r="A2543" s="1">
        <v>45579</v>
      </c>
      <c r="B2543" s="2">
        <v>1.8687499999999999E-2</v>
      </c>
      <c r="C2543" t="s">
        <v>3</v>
      </c>
      <c r="D2543" t="s">
        <v>289</v>
      </c>
      <c r="E2543">
        <v>30.86</v>
      </c>
      <c r="F2543" t="s">
        <v>13</v>
      </c>
      <c r="G2543" t="str">
        <f>TEXT(Table1[[#This Row],[date1]],"DD")</f>
        <v>14</v>
      </c>
      <c r="H2543" t="str">
        <f>TEXT(Table1[[#This Row],[date1]],"MMM")</f>
        <v>Oct</v>
      </c>
      <c r="I2543">
        <v>2024</v>
      </c>
      <c r="J2543" t="str">
        <f>TEXT(Table1[[#This Row],[date1]],"dddd")</f>
        <v>Monday</v>
      </c>
    </row>
    <row r="2544" spans="1:10" x14ac:dyDescent="0.35">
      <c r="A2544" s="1">
        <v>45579</v>
      </c>
      <c r="B2544" s="2">
        <v>3.4659722222222224E-2</v>
      </c>
      <c r="C2544" t="s">
        <v>3</v>
      </c>
      <c r="D2544" t="s">
        <v>767</v>
      </c>
      <c r="E2544">
        <v>35.76</v>
      </c>
      <c r="F2544" t="s">
        <v>17</v>
      </c>
      <c r="G2544" t="str">
        <f>TEXT(Table1[[#This Row],[date1]],"DD")</f>
        <v>14</v>
      </c>
      <c r="H2544" t="str">
        <f>TEXT(Table1[[#This Row],[date1]],"MMM")</f>
        <v>Oct</v>
      </c>
      <c r="I2544">
        <v>2024</v>
      </c>
      <c r="J2544" t="str">
        <f>TEXT(Table1[[#This Row],[date1]],"dddd")</f>
        <v>Monday</v>
      </c>
    </row>
    <row r="2545" spans="1:10" x14ac:dyDescent="0.35">
      <c r="A2545" s="1">
        <v>45579</v>
      </c>
      <c r="B2545" s="2">
        <v>1.9341435185185184E-2</v>
      </c>
      <c r="C2545" t="s">
        <v>3</v>
      </c>
      <c r="D2545" t="s">
        <v>154</v>
      </c>
      <c r="E2545">
        <v>25.96</v>
      </c>
      <c r="F2545" t="s">
        <v>27</v>
      </c>
      <c r="G2545" t="str">
        <f>TEXT(Table1[[#This Row],[date1]],"DD")</f>
        <v>14</v>
      </c>
      <c r="H2545" t="str">
        <f>TEXT(Table1[[#This Row],[date1]],"MMM")</f>
        <v>Oct</v>
      </c>
      <c r="I2545">
        <v>2024</v>
      </c>
      <c r="J2545" t="str">
        <f>TEXT(Table1[[#This Row],[date1]],"dddd")</f>
        <v>Monday</v>
      </c>
    </row>
    <row r="2546" spans="1:10" x14ac:dyDescent="0.35">
      <c r="A2546" s="1">
        <v>45579</v>
      </c>
      <c r="B2546" s="2">
        <v>2.6467592592592595E-2</v>
      </c>
      <c r="C2546" t="s">
        <v>3</v>
      </c>
      <c r="D2546" t="s">
        <v>453</v>
      </c>
      <c r="E2546">
        <v>35.76</v>
      </c>
      <c r="F2546" t="s">
        <v>6</v>
      </c>
      <c r="G2546" t="str">
        <f>TEXT(Table1[[#This Row],[date1]],"DD")</f>
        <v>14</v>
      </c>
      <c r="H2546" t="str">
        <f>TEXT(Table1[[#This Row],[date1]],"MMM")</f>
        <v>Oct</v>
      </c>
      <c r="I2546">
        <v>2024</v>
      </c>
      <c r="J2546" t="str">
        <f>TEXT(Table1[[#This Row],[date1]],"dddd")</f>
        <v>Monday</v>
      </c>
    </row>
    <row r="2547" spans="1:10" x14ac:dyDescent="0.35">
      <c r="A2547" s="1">
        <v>45579</v>
      </c>
      <c r="B2547" s="2">
        <v>2.7241898148148147E-2</v>
      </c>
      <c r="C2547" t="s">
        <v>3</v>
      </c>
      <c r="D2547" t="s">
        <v>453</v>
      </c>
      <c r="E2547">
        <v>35.76</v>
      </c>
      <c r="F2547" t="s">
        <v>6</v>
      </c>
      <c r="G2547" t="str">
        <f>TEXT(Table1[[#This Row],[date1]],"DD")</f>
        <v>14</v>
      </c>
      <c r="H2547" t="str">
        <f>TEXT(Table1[[#This Row],[date1]],"MMM")</f>
        <v>Oct</v>
      </c>
      <c r="I2547">
        <v>2024</v>
      </c>
      <c r="J2547" t="str">
        <f>TEXT(Table1[[#This Row],[date1]],"dddd")</f>
        <v>Monday</v>
      </c>
    </row>
    <row r="2548" spans="1:10" x14ac:dyDescent="0.35">
      <c r="A2548" s="1">
        <v>45579</v>
      </c>
      <c r="B2548" s="2">
        <v>1.6557870370370369E-2</v>
      </c>
      <c r="C2548" t="s">
        <v>3</v>
      </c>
      <c r="D2548" t="s">
        <v>768</v>
      </c>
      <c r="E2548">
        <v>35.76</v>
      </c>
      <c r="F2548" t="s">
        <v>42</v>
      </c>
      <c r="G2548" t="str">
        <f>TEXT(Table1[[#This Row],[date1]],"DD")</f>
        <v>14</v>
      </c>
      <c r="H2548" t="str">
        <f>TEXT(Table1[[#This Row],[date1]],"MMM")</f>
        <v>Oct</v>
      </c>
      <c r="I2548">
        <v>2024</v>
      </c>
      <c r="J2548" t="str">
        <f>TEXT(Table1[[#This Row],[date1]],"dddd")</f>
        <v>Monday</v>
      </c>
    </row>
    <row r="2549" spans="1:10" x14ac:dyDescent="0.35">
      <c r="A2549" s="1">
        <v>45579</v>
      </c>
      <c r="B2549" s="2">
        <v>1.7792824074074072E-2</v>
      </c>
      <c r="C2549" t="s">
        <v>3</v>
      </c>
      <c r="D2549" t="s">
        <v>238</v>
      </c>
      <c r="E2549">
        <v>25.96</v>
      </c>
      <c r="F2549" t="s">
        <v>10</v>
      </c>
      <c r="G2549" t="str">
        <f>TEXT(Table1[[#This Row],[date1]],"DD")</f>
        <v>14</v>
      </c>
      <c r="H2549" t="str">
        <f>TEXT(Table1[[#This Row],[date1]],"MMM")</f>
        <v>Oct</v>
      </c>
      <c r="I2549">
        <v>2024</v>
      </c>
      <c r="J2549" t="str">
        <f>TEXT(Table1[[#This Row],[date1]],"dddd")</f>
        <v>Monday</v>
      </c>
    </row>
    <row r="2550" spans="1:10" x14ac:dyDescent="0.35">
      <c r="A2550" s="1">
        <v>45579</v>
      </c>
      <c r="B2550" s="2">
        <v>1.8578703703703705E-2</v>
      </c>
      <c r="C2550" t="s">
        <v>3</v>
      </c>
      <c r="D2550" t="s">
        <v>238</v>
      </c>
      <c r="E2550">
        <v>25.96</v>
      </c>
      <c r="F2550" t="s">
        <v>10</v>
      </c>
      <c r="G2550" t="str">
        <f>TEXT(Table1[[#This Row],[date1]],"DD")</f>
        <v>14</v>
      </c>
      <c r="H2550" t="str">
        <f>TEXT(Table1[[#This Row],[date1]],"MMM")</f>
        <v>Oct</v>
      </c>
      <c r="I2550">
        <v>2024</v>
      </c>
      <c r="J2550" t="str">
        <f>TEXT(Table1[[#This Row],[date1]],"dddd")</f>
        <v>Monday</v>
      </c>
    </row>
    <row r="2551" spans="1:10" x14ac:dyDescent="0.35">
      <c r="A2551" s="1">
        <v>45579</v>
      </c>
      <c r="B2551" s="2">
        <v>2.5082175925925924E-2</v>
      </c>
      <c r="C2551" t="s">
        <v>3</v>
      </c>
      <c r="D2551" t="s">
        <v>769</v>
      </c>
      <c r="E2551">
        <v>35.76</v>
      </c>
      <c r="F2551" t="s">
        <v>6</v>
      </c>
      <c r="G2551" t="str">
        <f>TEXT(Table1[[#This Row],[date1]],"DD")</f>
        <v>14</v>
      </c>
      <c r="H2551" t="str">
        <f>TEXT(Table1[[#This Row],[date1]],"MMM")</f>
        <v>Oct</v>
      </c>
      <c r="I2551">
        <v>2024</v>
      </c>
      <c r="J2551" t="str">
        <f>TEXT(Table1[[#This Row],[date1]],"dddd")</f>
        <v>Monday</v>
      </c>
    </row>
    <row r="2552" spans="1:10" x14ac:dyDescent="0.35">
      <c r="A2552" s="1">
        <v>45579</v>
      </c>
      <c r="B2552" s="2">
        <v>3.4623842592592595E-2</v>
      </c>
      <c r="C2552" t="s">
        <v>3</v>
      </c>
      <c r="D2552" t="s">
        <v>520</v>
      </c>
      <c r="E2552">
        <v>35.76</v>
      </c>
      <c r="F2552" t="s">
        <v>6</v>
      </c>
      <c r="G2552" t="str">
        <f>TEXT(Table1[[#This Row],[date1]],"DD")</f>
        <v>14</v>
      </c>
      <c r="H2552" t="str">
        <f>TEXT(Table1[[#This Row],[date1]],"MMM")</f>
        <v>Oct</v>
      </c>
      <c r="I2552">
        <v>2024</v>
      </c>
      <c r="J2552" t="str">
        <f>TEXT(Table1[[#This Row],[date1]],"dddd")</f>
        <v>Monday</v>
      </c>
    </row>
    <row r="2553" spans="1:10" x14ac:dyDescent="0.35">
      <c r="A2553" s="1">
        <v>45579</v>
      </c>
      <c r="B2553" s="2">
        <v>2.6244212962962962E-2</v>
      </c>
      <c r="C2553" t="s">
        <v>3</v>
      </c>
      <c r="D2553" t="s">
        <v>770</v>
      </c>
      <c r="E2553">
        <v>25.96</v>
      </c>
      <c r="F2553" t="s">
        <v>10</v>
      </c>
      <c r="G2553" t="str">
        <f>TEXT(Table1[[#This Row],[date1]],"DD")</f>
        <v>14</v>
      </c>
      <c r="H2553" t="str">
        <f>TEXT(Table1[[#This Row],[date1]],"MMM")</f>
        <v>Oct</v>
      </c>
      <c r="I2553">
        <v>2024</v>
      </c>
      <c r="J2553" t="str">
        <f>TEXT(Table1[[#This Row],[date1]],"dddd")</f>
        <v>Monday</v>
      </c>
    </row>
    <row r="2554" spans="1:10" x14ac:dyDescent="0.35">
      <c r="A2554" s="1">
        <v>45579</v>
      </c>
      <c r="B2554" s="2">
        <v>1.3416666666666667E-2</v>
      </c>
      <c r="C2554" t="s">
        <v>3</v>
      </c>
      <c r="D2554" t="s">
        <v>771</v>
      </c>
      <c r="E2554">
        <v>35.76</v>
      </c>
      <c r="F2554" t="s">
        <v>6</v>
      </c>
      <c r="G2554" t="str">
        <f>TEXT(Table1[[#This Row],[date1]],"DD")</f>
        <v>14</v>
      </c>
      <c r="H2554" t="str">
        <f>TEXT(Table1[[#This Row],[date1]],"MMM")</f>
        <v>Oct</v>
      </c>
      <c r="I2554">
        <v>2024</v>
      </c>
      <c r="J2554" t="str">
        <f>TEXT(Table1[[#This Row],[date1]],"dddd")</f>
        <v>Monday</v>
      </c>
    </row>
    <row r="2555" spans="1:10" x14ac:dyDescent="0.35">
      <c r="A2555" s="1">
        <v>45579</v>
      </c>
      <c r="B2555" s="2">
        <v>1.4127314814814813E-2</v>
      </c>
      <c r="C2555" t="s">
        <v>3</v>
      </c>
      <c r="D2555" t="s">
        <v>771</v>
      </c>
      <c r="E2555">
        <v>35.76</v>
      </c>
      <c r="F2555" t="s">
        <v>42</v>
      </c>
      <c r="G2555" t="str">
        <f>TEXT(Table1[[#This Row],[date1]],"DD")</f>
        <v>14</v>
      </c>
      <c r="H2555" t="str">
        <f>TEXT(Table1[[#This Row],[date1]],"MMM")</f>
        <v>Oct</v>
      </c>
      <c r="I2555">
        <v>2024</v>
      </c>
      <c r="J2555" t="str">
        <f>TEXT(Table1[[#This Row],[date1]],"dddd")</f>
        <v>Monday</v>
      </c>
    </row>
    <row r="2556" spans="1:10" x14ac:dyDescent="0.35">
      <c r="A2556" s="1">
        <v>45579</v>
      </c>
      <c r="B2556" s="2">
        <v>6.1770833333333339E-3</v>
      </c>
      <c r="C2556" t="s">
        <v>3</v>
      </c>
      <c r="D2556" t="s">
        <v>772</v>
      </c>
      <c r="E2556">
        <v>35.76</v>
      </c>
      <c r="F2556" t="s">
        <v>6</v>
      </c>
      <c r="G2556" t="str">
        <f>TEXT(Table1[[#This Row],[date1]],"DD")</f>
        <v>14</v>
      </c>
      <c r="H2556" t="str">
        <f>TEXT(Table1[[#This Row],[date1]],"MMM")</f>
        <v>Oct</v>
      </c>
      <c r="I2556">
        <v>2024</v>
      </c>
      <c r="J2556" t="str">
        <f>TEXT(Table1[[#This Row],[date1]],"dddd")</f>
        <v>Monday</v>
      </c>
    </row>
    <row r="2557" spans="1:10" x14ac:dyDescent="0.35">
      <c r="A2557" s="1">
        <v>45579</v>
      </c>
      <c r="B2557" s="2">
        <v>7.2187500000000003E-3</v>
      </c>
      <c r="C2557" t="s">
        <v>3</v>
      </c>
      <c r="D2557" t="s">
        <v>773</v>
      </c>
      <c r="E2557">
        <v>35.76</v>
      </c>
      <c r="F2557" t="s">
        <v>6</v>
      </c>
      <c r="G2557" t="str">
        <f>TEXT(Table1[[#This Row],[date1]],"DD")</f>
        <v>14</v>
      </c>
      <c r="H2557" t="str">
        <f>TEXT(Table1[[#This Row],[date1]],"MMM")</f>
        <v>Oct</v>
      </c>
      <c r="I2557">
        <v>2024</v>
      </c>
      <c r="J2557" t="str">
        <f>TEXT(Table1[[#This Row],[date1]],"dddd")</f>
        <v>Monday</v>
      </c>
    </row>
    <row r="2558" spans="1:10" x14ac:dyDescent="0.35">
      <c r="A2558" s="1">
        <v>45579</v>
      </c>
      <c r="B2558" s="2">
        <v>1.5207175925925928E-2</v>
      </c>
      <c r="C2558" t="s">
        <v>3</v>
      </c>
      <c r="D2558" t="s">
        <v>523</v>
      </c>
      <c r="E2558">
        <v>35.76</v>
      </c>
      <c r="F2558" t="s">
        <v>6</v>
      </c>
      <c r="G2558" t="str">
        <f>TEXT(Table1[[#This Row],[date1]],"DD")</f>
        <v>14</v>
      </c>
      <c r="H2558" t="str">
        <f>TEXT(Table1[[#This Row],[date1]],"MMM")</f>
        <v>Oct</v>
      </c>
      <c r="I2558">
        <v>2024</v>
      </c>
      <c r="J2558" t="str">
        <f>TEXT(Table1[[#This Row],[date1]],"dddd")</f>
        <v>Monday</v>
      </c>
    </row>
    <row r="2559" spans="1:10" x14ac:dyDescent="0.35">
      <c r="A2559" s="1">
        <v>45580</v>
      </c>
      <c r="B2559" s="2">
        <v>1.0054398148148149E-2</v>
      </c>
      <c r="C2559" t="s">
        <v>3</v>
      </c>
      <c r="D2559" t="s">
        <v>154</v>
      </c>
      <c r="E2559">
        <v>25.96</v>
      </c>
      <c r="F2559" t="s">
        <v>27</v>
      </c>
      <c r="G2559" t="str">
        <f>TEXT(Table1[[#This Row],[date1]],"DD")</f>
        <v>15</v>
      </c>
      <c r="H2559" t="str">
        <f>TEXT(Table1[[#This Row],[date1]],"MMM")</f>
        <v>Oct</v>
      </c>
      <c r="I2559">
        <v>2024</v>
      </c>
      <c r="J2559" t="str">
        <f>TEXT(Table1[[#This Row],[date1]],"dddd")</f>
        <v>Tuesday</v>
      </c>
    </row>
    <row r="2560" spans="1:10" x14ac:dyDescent="0.35">
      <c r="A2560" s="1">
        <v>45580</v>
      </c>
      <c r="B2560" s="2">
        <v>2.3818287037037037E-2</v>
      </c>
      <c r="C2560" t="s">
        <v>3</v>
      </c>
      <c r="D2560" t="s">
        <v>774</v>
      </c>
      <c r="E2560">
        <v>21.06</v>
      </c>
      <c r="F2560" t="s">
        <v>34</v>
      </c>
      <c r="G2560" t="str">
        <f>TEXT(Table1[[#This Row],[date1]],"DD")</f>
        <v>15</v>
      </c>
      <c r="H2560" t="str">
        <f>TEXT(Table1[[#This Row],[date1]],"MMM")</f>
        <v>Oct</v>
      </c>
      <c r="I2560">
        <v>2024</v>
      </c>
      <c r="J2560" t="str">
        <f>TEXT(Table1[[#This Row],[date1]],"dddd")</f>
        <v>Tuesday</v>
      </c>
    </row>
    <row r="2561" spans="1:10" x14ac:dyDescent="0.35">
      <c r="A2561" s="1">
        <v>45580</v>
      </c>
      <c r="B2561" s="2">
        <v>9.2824074074074076E-3</v>
      </c>
      <c r="C2561" t="s">
        <v>3</v>
      </c>
      <c r="D2561" t="s">
        <v>775</v>
      </c>
      <c r="E2561">
        <v>35.76</v>
      </c>
      <c r="F2561" t="s">
        <v>8</v>
      </c>
      <c r="G2561" t="str">
        <f>TEXT(Table1[[#This Row],[date1]],"DD")</f>
        <v>15</v>
      </c>
      <c r="H2561" t="str">
        <f>TEXT(Table1[[#This Row],[date1]],"MMM")</f>
        <v>Oct</v>
      </c>
      <c r="I2561">
        <v>2024</v>
      </c>
      <c r="J2561" t="str">
        <f>TEXT(Table1[[#This Row],[date1]],"dddd")</f>
        <v>Tuesday</v>
      </c>
    </row>
    <row r="2562" spans="1:10" x14ac:dyDescent="0.35">
      <c r="A2562" s="1">
        <v>45580</v>
      </c>
      <c r="B2562" s="2">
        <v>1.0655092592592593E-2</v>
      </c>
      <c r="C2562" t="s">
        <v>3</v>
      </c>
      <c r="D2562" t="s">
        <v>749</v>
      </c>
      <c r="E2562">
        <v>35.76</v>
      </c>
      <c r="F2562" t="s">
        <v>6</v>
      </c>
      <c r="G2562" t="str">
        <f>TEXT(Table1[[#This Row],[date1]],"DD")</f>
        <v>15</v>
      </c>
      <c r="H2562" t="str">
        <f>TEXT(Table1[[#This Row],[date1]],"MMM")</f>
        <v>Oct</v>
      </c>
      <c r="I2562">
        <v>2024</v>
      </c>
      <c r="J2562" t="str">
        <f>TEXT(Table1[[#This Row],[date1]],"dddd")</f>
        <v>Tuesday</v>
      </c>
    </row>
    <row r="2563" spans="1:10" x14ac:dyDescent="0.35">
      <c r="A2563" s="1">
        <v>45580</v>
      </c>
      <c r="B2563" s="2">
        <v>1.1429398148148149E-2</v>
      </c>
      <c r="C2563" t="s">
        <v>3</v>
      </c>
      <c r="D2563" t="s">
        <v>749</v>
      </c>
      <c r="E2563">
        <v>35.76</v>
      </c>
      <c r="F2563" t="s">
        <v>8</v>
      </c>
      <c r="G2563" t="str">
        <f>TEXT(Table1[[#This Row],[date1]],"DD")</f>
        <v>15</v>
      </c>
      <c r="H2563" t="str">
        <f>TEXT(Table1[[#This Row],[date1]],"MMM")</f>
        <v>Oct</v>
      </c>
      <c r="I2563">
        <v>2024</v>
      </c>
      <c r="J2563" t="str">
        <f>TEXT(Table1[[#This Row],[date1]],"dddd")</f>
        <v>Tuesday</v>
      </c>
    </row>
    <row r="2564" spans="1:10" x14ac:dyDescent="0.35">
      <c r="A2564" s="1">
        <v>45580</v>
      </c>
      <c r="B2564" s="2">
        <v>5.0000000000000001E-4</v>
      </c>
      <c r="C2564" t="s">
        <v>3</v>
      </c>
      <c r="D2564" t="s">
        <v>776</v>
      </c>
      <c r="E2564">
        <v>35.76</v>
      </c>
      <c r="F2564" t="s">
        <v>6</v>
      </c>
      <c r="G2564" t="str">
        <f>TEXT(Table1[[#This Row],[date1]],"DD")</f>
        <v>15</v>
      </c>
      <c r="H2564" t="str">
        <f>TEXT(Table1[[#This Row],[date1]],"MMM")</f>
        <v>Oct</v>
      </c>
      <c r="I2564">
        <v>2024</v>
      </c>
      <c r="J2564" t="str">
        <f>TEXT(Table1[[#This Row],[date1]],"dddd")</f>
        <v>Tuesday</v>
      </c>
    </row>
    <row r="2565" spans="1:10" x14ac:dyDescent="0.35">
      <c r="A2565" s="1">
        <v>45580</v>
      </c>
      <c r="B2565" s="2">
        <v>1.0935185185185185E-2</v>
      </c>
      <c r="C2565" t="s">
        <v>3</v>
      </c>
      <c r="D2565" t="s">
        <v>777</v>
      </c>
      <c r="E2565">
        <v>30.86</v>
      </c>
      <c r="F2565" t="s">
        <v>13</v>
      </c>
      <c r="G2565" t="str">
        <f>TEXT(Table1[[#This Row],[date1]],"DD")</f>
        <v>15</v>
      </c>
      <c r="H2565" t="str">
        <f>TEXT(Table1[[#This Row],[date1]],"MMM")</f>
        <v>Oct</v>
      </c>
      <c r="I2565">
        <v>2024</v>
      </c>
      <c r="J2565" t="str">
        <f>TEXT(Table1[[#This Row],[date1]],"dddd")</f>
        <v>Tuesday</v>
      </c>
    </row>
    <row r="2566" spans="1:10" x14ac:dyDescent="0.35">
      <c r="A2566" s="1">
        <v>45580</v>
      </c>
      <c r="B2566" s="2">
        <v>2.235300925925926E-2</v>
      </c>
      <c r="C2566" t="s">
        <v>3</v>
      </c>
      <c r="D2566" t="s">
        <v>696</v>
      </c>
      <c r="E2566">
        <v>35.76</v>
      </c>
      <c r="F2566" t="s">
        <v>6</v>
      </c>
      <c r="G2566" t="str">
        <f>TEXT(Table1[[#This Row],[date1]],"DD")</f>
        <v>15</v>
      </c>
      <c r="H2566" t="str">
        <f>TEXT(Table1[[#This Row],[date1]],"MMM")</f>
        <v>Oct</v>
      </c>
      <c r="I2566">
        <v>2024</v>
      </c>
      <c r="J2566" t="str">
        <f>TEXT(Table1[[#This Row],[date1]],"dddd")</f>
        <v>Tuesday</v>
      </c>
    </row>
    <row r="2567" spans="1:10" x14ac:dyDescent="0.35">
      <c r="A2567" s="1">
        <v>45580</v>
      </c>
      <c r="B2567" s="2">
        <v>3.7690972222222223E-2</v>
      </c>
      <c r="C2567" t="s">
        <v>3</v>
      </c>
      <c r="D2567" t="s">
        <v>778</v>
      </c>
      <c r="E2567">
        <v>25.96</v>
      </c>
      <c r="F2567" t="s">
        <v>10</v>
      </c>
      <c r="G2567" t="str">
        <f>TEXT(Table1[[#This Row],[date1]],"DD")</f>
        <v>15</v>
      </c>
      <c r="H2567" t="str">
        <f>TEXT(Table1[[#This Row],[date1]],"MMM")</f>
        <v>Oct</v>
      </c>
      <c r="I2567">
        <v>2024</v>
      </c>
      <c r="J2567" t="str">
        <f>TEXT(Table1[[#This Row],[date1]],"dddd")</f>
        <v>Tuesday</v>
      </c>
    </row>
    <row r="2568" spans="1:10" x14ac:dyDescent="0.35">
      <c r="A2568" s="1">
        <v>45580</v>
      </c>
      <c r="B2568" s="2">
        <v>3.8414351851851852E-2</v>
      </c>
      <c r="C2568" t="s">
        <v>3</v>
      </c>
      <c r="D2568" t="s">
        <v>778</v>
      </c>
      <c r="E2568">
        <v>21.06</v>
      </c>
      <c r="F2568" t="s">
        <v>34</v>
      </c>
      <c r="G2568" t="str">
        <f>TEXT(Table1[[#This Row],[date1]],"DD")</f>
        <v>15</v>
      </c>
      <c r="H2568" t="str">
        <f>TEXT(Table1[[#This Row],[date1]],"MMM")</f>
        <v>Oct</v>
      </c>
      <c r="I2568">
        <v>2024</v>
      </c>
      <c r="J2568" t="str">
        <f>TEXT(Table1[[#This Row],[date1]],"dddd")</f>
        <v>Tuesday</v>
      </c>
    </row>
    <row r="2569" spans="1:10" x14ac:dyDescent="0.35">
      <c r="A2569" s="1">
        <v>45580</v>
      </c>
      <c r="B2569" s="2">
        <v>2.9085648148148148E-3</v>
      </c>
      <c r="C2569" t="s">
        <v>3</v>
      </c>
      <c r="D2569" t="s">
        <v>779</v>
      </c>
      <c r="E2569">
        <v>35.76</v>
      </c>
      <c r="F2569" t="s">
        <v>8</v>
      </c>
      <c r="G2569" t="str">
        <f>TEXT(Table1[[#This Row],[date1]],"DD")</f>
        <v>15</v>
      </c>
      <c r="H2569" t="str">
        <f>TEXT(Table1[[#This Row],[date1]],"MMM")</f>
        <v>Oct</v>
      </c>
      <c r="I2569">
        <v>2024</v>
      </c>
      <c r="J2569" t="str">
        <f>TEXT(Table1[[#This Row],[date1]],"dddd")</f>
        <v>Tuesday</v>
      </c>
    </row>
    <row r="2570" spans="1:10" x14ac:dyDescent="0.35">
      <c r="A2570" s="1">
        <v>45580</v>
      </c>
      <c r="B2570" s="2">
        <v>1.5525462962962965E-2</v>
      </c>
      <c r="C2570" t="s">
        <v>3</v>
      </c>
      <c r="D2570" t="s">
        <v>780</v>
      </c>
      <c r="E2570">
        <v>25.96</v>
      </c>
      <c r="F2570" t="s">
        <v>10</v>
      </c>
      <c r="G2570" t="str">
        <f>TEXT(Table1[[#This Row],[date1]],"DD")</f>
        <v>15</v>
      </c>
      <c r="H2570" t="str">
        <f>TEXT(Table1[[#This Row],[date1]],"MMM")</f>
        <v>Oct</v>
      </c>
      <c r="I2570">
        <v>2024</v>
      </c>
      <c r="J2570" t="str">
        <f>TEXT(Table1[[#This Row],[date1]],"dddd")</f>
        <v>Tuesday</v>
      </c>
    </row>
    <row r="2571" spans="1:10" x14ac:dyDescent="0.35">
      <c r="A2571" s="1">
        <v>45580</v>
      </c>
      <c r="B2571" s="2">
        <v>1.6173611111111111E-2</v>
      </c>
      <c r="C2571" t="s">
        <v>3</v>
      </c>
      <c r="D2571" t="s">
        <v>780</v>
      </c>
      <c r="E2571">
        <v>35.76</v>
      </c>
      <c r="F2571" t="s">
        <v>17</v>
      </c>
      <c r="G2571" t="str">
        <f>TEXT(Table1[[#This Row],[date1]],"DD")</f>
        <v>15</v>
      </c>
      <c r="H2571" t="str">
        <f>TEXT(Table1[[#This Row],[date1]],"MMM")</f>
        <v>Oct</v>
      </c>
      <c r="I2571">
        <v>2024</v>
      </c>
      <c r="J2571" t="str">
        <f>TEXT(Table1[[#This Row],[date1]],"dddd")</f>
        <v>Tuesday</v>
      </c>
    </row>
    <row r="2572" spans="1:10" x14ac:dyDescent="0.35">
      <c r="A2572" s="1">
        <v>45580</v>
      </c>
      <c r="B2572" s="2">
        <v>7.8113425925925919E-3</v>
      </c>
      <c r="C2572" t="s">
        <v>3</v>
      </c>
      <c r="D2572" t="s">
        <v>520</v>
      </c>
      <c r="E2572">
        <v>35.76</v>
      </c>
      <c r="F2572" t="s">
        <v>6</v>
      </c>
      <c r="G2572" t="str">
        <f>TEXT(Table1[[#This Row],[date1]],"DD")</f>
        <v>15</v>
      </c>
      <c r="H2572" t="str">
        <f>TEXT(Table1[[#This Row],[date1]],"MMM")</f>
        <v>Oct</v>
      </c>
      <c r="I2572">
        <v>2024</v>
      </c>
      <c r="J2572" t="str">
        <f>TEXT(Table1[[#This Row],[date1]],"dddd")</f>
        <v>Tuesday</v>
      </c>
    </row>
    <row r="2573" spans="1:10" x14ac:dyDescent="0.35">
      <c r="A2573" s="1">
        <v>45580</v>
      </c>
      <c r="B2573" s="2">
        <v>8.6643518518518519E-3</v>
      </c>
      <c r="C2573" t="s">
        <v>3</v>
      </c>
      <c r="D2573" t="s">
        <v>520</v>
      </c>
      <c r="E2573">
        <v>35.76</v>
      </c>
      <c r="F2573" t="s">
        <v>6</v>
      </c>
      <c r="G2573" t="str">
        <f>TEXT(Table1[[#This Row],[date1]],"DD")</f>
        <v>15</v>
      </c>
      <c r="H2573" t="str">
        <f>TEXT(Table1[[#This Row],[date1]],"MMM")</f>
        <v>Oct</v>
      </c>
      <c r="I2573">
        <v>2024</v>
      </c>
      <c r="J2573" t="str">
        <f>TEXT(Table1[[#This Row],[date1]],"dddd")</f>
        <v>Tuesday</v>
      </c>
    </row>
    <row r="2574" spans="1:10" x14ac:dyDescent="0.35">
      <c r="A2574" s="1">
        <v>45580</v>
      </c>
      <c r="B2574" s="2">
        <v>1.2597222222222223E-2</v>
      </c>
      <c r="C2574" t="s">
        <v>3</v>
      </c>
      <c r="D2574" t="s">
        <v>53</v>
      </c>
      <c r="E2574">
        <v>35.76</v>
      </c>
      <c r="F2574" t="s">
        <v>8</v>
      </c>
      <c r="G2574" t="str">
        <f>TEXT(Table1[[#This Row],[date1]],"DD")</f>
        <v>15</v>
      </c>
      <c r="H2574" t="str">
        <f>TEXT(Table1[[#This Row],[date1]],"MMM")</f>
        <v>Oct</v>
      </c>
      <c r="I2574">
        <v>2024</v>
      </c>
      <c r="J2574" t="str">
        <f>TEXT(Table1[[#This Row],[date1]],"dddd")</f>
        <v>Tuesday</v>
      </c>
    </row>
    <row r="2575" spans="1:10" x14ac:dyDescent="0.35">
      <c r="A2575" s="1">
        <v>45580</v>
      </c>
      <c r="B2575" s="2">
        <v>2.453587962962963E-2</v>
      </c>
      <c r="C2575" t="s">
        <v>3</v>
      </c>
      <c r="D2575" t="s">
        <v>53</v>
      </c>
      <c r="E2575">
        <v>35.76</v>
      </c>
      <c r="F2575" t="s">
        <v>8</v>
      </c>
      <c r="G2575" t="str">
        <f>TEXT(Table1[[#This Row],[date1]],"DD")</f>
        <v>15</v>
      </c>
      <c r="H2575" t="str">
        <f>TEXT(Table1[[#This Row],[date1]],"MMM")</f>
        <v>Oct</v>
      </c>
      <c r="I2575">
        <v>2024</v>
      </c>
      <c r="J2575" t="str">
        <f>TEXT(Table1[[#This Row],[date1]],"dddd")</f>
        <v>Tuesday</v>
      </c>
    </row>
    <row r="2576" spans="1:10" x14ac:dyDescent="0.35">
      <c r="A2576" s="1">
        <v>45580</v>
      </c>
      <c r="B2576" s="2">
        <v>1.0644675925925927E-2</v>
      </c>
      <c r="C2576" t="s">
        <v>3</v>
      </c>
      <c r="D2576" t="s">
        <v>703</v>
      </c>
      <c r="E2576">
        <v>35.76</v>
      </c>
      <c r="F2576" t="s">
        <v>6</v>
      </c>
      <c r="G2576" t="str">
        <f>TEXT(Table1[[#This Row],[date1]],"DD")</f>
        <v>15</v>
      </c>
      <c r="H2576" t="str">
        <f>TEXT(Table1[[#This Row],[date1]],"MMM")</f>
        <v>Oct</v>
      </c>
      <c r="I2576">
        <v>2024</v>
      </c>
      <c r="J2576" t="str">
        <f>TEXT(Table1[[#This Row],[date1]],"dddd")</f>
        <v>Tuesday</v>
      </c>
    </row>
    <row r="2577" spans="1:10" x14ac:dyDescent="0.35">
      <c r="A2577" s="1">
        <v>45581</v>
      </c>
      <c r="B2577" s="2">
        <v>1.4884259259259259E-2</v>
      </c>
      <c r="C2577" t="s">
        <v>3</v>
      </c>
      <c r="D2577" t="s">
        <v>289</v>
      </c>
      <c r="E2577">
        <v>30.86</v>
      </c>
      <c r="F2577" t="s">
        <v>13</v>
      </c>
      <c r="G2577" t="str">
        <f>TEXT(Table1[[#This Row],[date1]],"DD")</f>
        <v>16</v>
      </c>
      <c r="H2577" t="str">
        <f>TEXT(Table1[[#This Row],[date1]],"MMM")</f>
        <v>Oct</v>
      </c>
      <c r="I2577">
        <v>2024</v>
      </c>
      <c r="J2577" t="str">
        <f>TEXT(Table1[[#This Row],[date1]],"dddd")</f>
        <v>Wednesday</v>
      </c>
    </row>
    <row r="2578" spans="1:10" x14ac:dyDescent="0.35">
      <c r="A2578" s="1">
        <v>45581</v>
      </c>
      <c r="B2578" s="2">
        <v>2.5273148148148149E-2</v>
      </c>
      <c r="C2578" t="s">
        <v>3</v>
      </c>
      <c r="D2578" t="s">
        <v>709</v>
      </c>
      <c r="E2578">
        <v>35.76</v>
      </c>
      <c r="F2578" t="s">
        <v>8</v>
      </c>
      <c r="G2578" t="str">
        <f>TEXT(Table1[[#This Row],[date1]],"DD")</f>
        <v>16</v>
      </c>
      <c r="H2578" t="str">
        <f>TEXT(Table1[[#This Row],[date1]],"MMM")</f>
        <v>Oct</v>
      </c>
      <c r="I2578">
        <v>2024</v>
      </c>
      <c r="J2578" t="str">
        <f>TEXT(Table1[[#This Row],[date1]],"dddd")</f>
        <v>Wednesday</v>
      </c>
    </row>
    <row r="2579" spans="1:10" x14ac:dyDescent="0.35">
      <c r="A2579" s="1">
        <v>45581</v>
      </c>
      <c r="B2579" s="2">
        <v>1.7953703703703704E-2</v>
      </c>
      <c r="C2579" t="s">
        <v>3</v>
      </c>
      <c r="D2579" t="s">
        <v>583</v>
      </c>
      <c r="E2579">
        <v>35.76</v>
      </c>
      <c r="F2579" t="s">
        <v>6</v>
      </c>
      <c r="G2579" t="str">
        <f>TEXT(Table1[[#This Row],[date1]],"DD")</f>
        <v>16</v>
      </c>
      <c r="H2579" t="str">
        <f>TEXT(Table1[[#This Row],[date1]],"MMM")</f>
        <v>Oct</v>
      </c>
      <c r="I2579">
        <v>2024</v>
      </c>
      <c r="J2579" t="str">
        <f>TEXT(Table1[[#This Row],[date1]],"dddd")</f>
        <v>Wednesday</v>
      </c>
    </row>
    <row r="2580" spans="1:10" x14ac:dyDescent="0.35">
      <c r="A2580" s="1">
        <v>45581</v>
      </c>
      <c r="B2580" s="2">
        <v>1.0971064814814814E-2</v>
      </c>
      <c r="C2580" t="s">
        <v>3</v>
      </c>
      <c r="D2580" t="s">
        <v>584</v>
      </c>
      <c r="E2580">
        <v>30.86</v>
      </c>
      <c r="F2580" t="s">
        <v>13</v>
      </c>
      <c r="G2580" t="str">
        <f>TEXT(Table1[[#This Row],[date1]],"DD")</f>
        <v>16</v>
      </c>
      <c r="H2580" t="str">
        <f>TEXT(Table1[[#This Row],[date1]],"MMM")</f>
        <v>Oct</v>
      </c>
      <c r="I2580">
        <v>2024</v>
      </c>
      <c r="J2580" t="str">
        <f>TEXT(Table1[[#This Row],[date1]],"dddd")</f>
        <v>Wednesday</v>
      </c>
    </row>
    <row r="2581" spans="1:10" x14ac:dyDescent="0.35">
      <c r="A2581" s="1">
        <v>45581</v>
      </c>
      <c r="B2581" s="2">
        <v>1.173263888888889E-2</v>
      </c>
      <c r="C2581" t="s">
        <v>3</v>
      </c>
      <c r="D2581" t="s">
        <v>584</v>
      </c>
      <c r="E2581">
        <v>30.86</v>
      </c>
      <c r="F2581" t="s">
        <v>13</v>
      </c>
      <c r="G2581" t="str">
        <f>TEXT(Table1[[#This Row],[date1]],"DD")</f>
        <v>16</v>
      </c>
      <c r="H2581" t="str">
        <f>TEXT(Table1[[#This Row],[date1]],"MMM")</f>
        <v>Oct</v>
      </c>
      <c r="I2581">
        <v>2024</v>
      </c>
      <c r="J2581" t="str">
        <f>TEXT(Table1[[#This Row],[date1]],"dddd")</f>
        <v>Wednesday</v>
      </c>
    </row>
    <row r="2582" spans="1:10" x14ac:dyDescent="0.35">
      <c r="A2582" s="1">
        <v>45581</v>
      </c>
      <c r="B2582" s="2">
        <v>3.1539351851851853E-2</v>
      </c>
      <c r="C2582" t="s">
        <v>3</v>
      </c>
      <c r="D2582" t="s">
        <v>346</v>
      </c>
      <c r="E2582">
        <v>30.86</v>
      </c>
      <c r="F2582" t="s">
        <v>13</v>
      </c>
      <c r="G2582" t="str">
        <f>TEXT(Table1[[#This Row],[date1]],"DD")</f>
        <v>16</v>
      </c>
      <c r="H2582" t="str">
        <f>TEXT(Table1[[#This Row],[date1]],"MMM")</f>
        <v>Oct</v>
      </c>
      <c r="I2582">
        <v>2024</v>
      </c>
      <c r="J2582" t="str">
        <f>TEXT(Table1[[#This Row],[date1]],"dddd")</f>
        <v>Wednesday</v>
      </c>
    </row>
    <row r="2583" spans="1:10" x14ac:dyDescent="0.35">
      <c r="A2583" s="1">
        <v>45581</v>
      </c>
      <c r="B2583" s="2">
        <v>3.4543981481481481E-2</v>
      </c>
      <c r="C2583" t="s">
        <v>3</v>
      </c>
      <c r="D2583" t="s">
        <v>781</v>
      </c>
      <c r="E2583">
        <v>25.96</v>
      </c>
      <c r="F2583" t="s">
        <v>10</v>
      </c>
      <c r="G2583" t="str">
        <f>TEXT(Table1[[#This Row],[date1]],"DD")</f>
        <v>16</v>
      </c>
      <c r="H2583" t="str">
        <f>TEXT(Table1[[#This Row],[date1]],"MMM")</f>
        <v>Oct</v>
      </c>
      <c r="I2583">
        <v>2024</v>
      </c>
      <c r="J2583" t="str">
        <f>TEXT(Table1[[#This Row],[date1]],"dddd")</f>
        <v>Wednesday</v>
      </c>
    </row>
    <row r="2584" spans="1:10" x14ac:dyDescent="0.35">
      <c r="A2584" s="1">
        <v>45581</v>
      </c>
      <c r="B2584" s="2">
        <v>2.0651620370370369E-2</v>
      </c>
      <c r="C2584" t="s">
        <v>3</v>
      </c>
      <c r="D2584" t="s">
        <v>782</v>
      </c>
      <c r="E2584">
        <v>30.86</v>
      </c>
      <c r="F2584" t="s">
        <v>13</v>
      </c>
      <c r="G2584" t="str">
        <f>TEXT(Table1[[#This Row],[date1]],"DD")</f>
        <v>16</v>
      </c>
      <c r="H2584" t="str">
        <f>TEXT(Table1[[#This Row],[date1]],"MMM")</f>
        <v>Oct</v>
      </c>
      <c r="I2584">
        <v>2024</v>
      </c>
      <c r="J2584" t="str">
        <f>TEXT(Table1[[#This Row],[date1]],"dddd")</f>
        <v>Wednesday</v>
      </c>
    </row>
    <row r="2585" spans="1:10" x14ac:dyDescent="0.35">
      <c r="A2585" s="1">
        <v>45581</v>
      </c>
      <c r="B2585" s="2">
        <v>1.4010416666666666E-2</v>
      </c>
      <c r="C2585" t="s">
        <v>3</v>
      </c>
      <c r="D2585" t="s">
        <v>777</v>
      </c>
      <c r="E2585">
        <v>25.96</v>
      </c>
      <c r="F2585" t="s">
        <v>10</v>
      </c>
      <c r="G2585" t="str">
        <f>TEXT(Table1[[#This Row],[date1]],"DD")</f>
        <v>16</v>
      </c>
      <c r="H2585" t="str">
        <f>TEXT(Table1[[#This Row],[date1]],"MMM")</f>
        <v>Oct</v>
      </c>
      <c r="I2585">
        <v>2024</v>
      </c>
      <c r="J2585" t="str">
        <f>TEXT(Table1[[#This Row],[date1]],"dddd")</f>
        <v>Wednesday</v>
      </c>
    </row>
    <row r="2586" spans="1:10" x14ac:dyDescent="0.35">
      <c r="A2586" s="1">
        <v>45581</v>
      </c>
      <c r="B2586" s="2">
        <v>3.1591435185185188E-2</v>
      </c>
      <c r="C2586" t="s">
        <v>3</v>
      </c>
      <c r="D2586" t="s">
        <v>783</v>
      </c>
      <c r="E2586">
        <v>35.76</v>
      </c>
      <c r="F2586" t="s">
        <v>6</v>
      </c>
      <c r="G2586" t="str">
        <f>TEXT(Table1[[#This Row],[date1]],"DD")</f>
        <v>16</v>
      </c>
      <c r="H2586" t="str">
        <f>TEXT(Table1[[#This Row],[date1]],"MMM")</f>
        <v>Oct</v>
      </c>
      <c r="I2586">
        <v>2024</v>
      </c>
      <c r="J2586" t="str">
        <f>TEXT(Table1[[#This Row],[date1]],"dddd")</f>
        <v>Wednesday</v>
      </c>
    </row>
    <row r="2587" spans="1:10" x14ac:dyDescent="0.35">
      <c r="A2587" s="1">
        <v>45581</v>
      </c>
      <c r="B2587" s="2">
        <v>3.0100694444444444E-2</v>
      </c>
      <c r="C2587" t="s">
        <v>3</v>
      </c>
      <c r="D2587" t="s">
        <v>523</v>
      </c>
      <c r="E2587">
        <v>30.86</v>
      </c>
      <c r="F2587" t="s">
        <v>13</v>
      </c>
      <c r="G2587" t="str">
        <f>TEXT(Table1[[#This Row],[date1]],"DD")</f>
        <v>16</v>
      </c>
      <c r="H2587" t="str">
        <f>TEXT(Table1[[#This Row],[date1]],"MMM")</f>
        <v>Oct</v>
      </c>
      <c r="I2587">
        <v>2024</v>
      </c>
      <c r="J2587" t="str">
        <f>TEXT(Table1[[#This Row],[date1]],"dddd")</f>
        <v>Wednesday</v>
      </c>
    </row>
    <row r="2588" spans="1:10" x14ac:dyDescent="0.35">
      <c r="A2588" s="1">
        <v>45581</v>
      </c>
      <c r="B2588" s="2">
        <v>2.6185185185185186E-2</v>
      </c>
      <c r="C2588" t="s">
        <v>3</v>
      </c>
      <c r="D2588" t="s">
        <v>784</v>
      </c>
      <c r="E2588">
        <v>30.86</v>
      </c>
      <c r="F2588" t="s">
        <v>13</v>
      </c>
      <c r="G2588" t="str">
        <f>TEXT(Table1[[#This Row],[date1]],"DD")</f>
        <v>16</v>
      </c>
      <c r="H2588" t="str">
        <f>TEXT(Table1[[#This Row],[date1]],"MMM")</f>
        <v>Oct</v>
      </c>
      <c r="I2588">
        <v>2024</v>
      </c>
      <c r="J2588" t="str">
        <f>TEXT(Table1[[#This Row],[date1]],"dddd")</f>
        <v>Wednesday</v>
      </c>
    </row>
    <row r="2589" spans="1:10" x14ac:dyDescent="0.35">
      <c r="A2589" s="1">
        <v>45581</v>
      </c>
      <c r="B2589" s="2">
        <v>2.68125E-2</v>
      </c>
      <c r="C2589" t="s">
        <v>3</v>
      </c>
      <c r="D2589" t="s">
        <v>784</v>
      </c>
      <c r="E2589">
        <v>30.86</v>
      </c>
      <c r="F2589" t="s">
        <v>13</v>
      </c>
      <c r="G2589" t="str">
        <f>TEXT(Table1[[#This Row],[date1]],"DD")</f>
        <v>16</v>
      </c>
      <c r="H2589" t="str">
        <f>TEXT(Table1[[#This Row],[date1]],"MMM")</f>
        <v>Oct</v>
      </c>
      <c r="I2589">
        <v>2024</v>
      </c>
      <c r="J2589" t="str">
        <f>TEXT(Table1[[#This Row],[date1]],"dddd")</f>
        <v>Wednesday</v>
      </c>
    </row>
    <row r="2590" spans="1:10" x14ac:dyDescent="0.35">
      <c r="A2590" s="1">
        <v>45581</v>
      </c>
      <c r="B2590" s="2">
        <v>1.421875E-2</v>
      </c>
      <c r="C2590" t="s">
        <v>3</v>
      </c>
      <c r="D2590" t="s">
        <v>785</v>
      </c>
      <c r="E2590">
        <v>35.76</v>
      </c>
      <c r="F2590" t="s">
        <v>8</v>
      </c>
      <c r="G2590" t="str">
        <f>TEXT(Table1[[#This Row],[date1]],"DD")</f>
        <v>16</v>
      </c>
      <c r="H2590" t="str">
        <f>TEXT(Table1[[#This Row],[date1]],"MMM")</f>
        <v>Oct</v>
      </c>
      <c r="I2590">
        <v>2024</v>
      </c>
      <c r="J2590" t="str">
        <f>TEXT(Table1[[#This Row],[date1]],"dddd")</f>
        <v>Wednesday</v>
      </c>
    </row>
    <row r="2591" spans="1:10" x14ac:dyDescent="0.35">
      <c r="A2591" s="1">
        <v>45582</v>
      </c>
      <c r="B2591" s="2">
        <v>3.2649305555555556E-2</v>
      </c>
      <c r="C2591" t="s">
        <v>3</v>
      </c>
      <c r="D2591" t="s">
        <v>709</v>
      </c>
      <c r="E2591">
        <v>35.76</v>
      </c>
      <c r="F2591" t="s">
        <v>6</v>
      </c>
      <c r="G2591" t="str">
        <f>TEXT(Table1[[#This Row],[date1]],"DD")</f>
        <v>17</v>
      </c>
      <c r="H2591" t="str">
        <f>TEXT(Table1[[#This Row],[date1]],"MMM")</f>
        <v>Oct</v>
      </c>
      <c r="I2591">
        <v>2024</v>
      </c>
      <c r="J2591" t="str">
        <f>TEXT(Table1[[#This Row],[date1]],"dddd")</f>
        <v>Thursday</v>
      </c>
    </row>
    <row r="2592" spans="1:10" x14ac:dyDescent="0.35">
      <c r="A2592" s="1">
        <v>45582</v>
      </c>
      <c r="B2592" s="2">
        <v>4.0356481481481486E-2</v>
      </c>
      <c r="C2592" t="s">
        <v>3</v>
      </c>
      <c r="D2592" t="s">
        <v>583</v>
      </c>
      <c r="E2592">
        <v>35.76</v>
      </c>
      <c r="F2592" t="s">
        <v>6</v>
      </c>
      <c r="G2592" t="str">
        <f>TEXT(Table1[[#This Row],[date1]],"DD")</f>
        <v>17</v>
      </c>
      <c r="H2592" t="str">
        <f>TEXT(Table1[[#This Row],[date1]],"MMM")</f>
        <v>Oct</v>
      </c>
      <c r="I2592">
        <v>2024</v>
      </c>
      <c r="J2592" t="str">
        <f>TEXT(Table1[[#This Row],[date1]],"dddd")</f>
        <v>Thursday</v>
      </c>
    </row>
    <row r="2593" spans="1:10" x14ac:dyDescent="0.35">
      <c r="A2593" s="1">
        <v>45582</v>
      </c>
      <c r="B2593" s="2">
        <v>1.6981481481481483E-2</v>
      </c>
      <c r="C2593" t="s">
        <v>3</v>
      </c>
      <c r="D2593" t="s">
        <v>786</v>
      </c>
      <c r="E2593">
        <v>30.86</v>
      </c>
      <c r="F2593" t="s">
        <v>13</v>
      </c>
      <c r="G2593" t="str">
        <f>TEXT(Table1[[#This Row],[date1]],"DD")</f>
        <v>17</v>
      </c>
      <c r="H2593" t="str">
        <f>TEXT(Table1[[#This Row],[date1]],"MMM")</f>
        <v>Oct</v>
      </c>
      <c r="I2593">
        <v>2024</v>
      </c>
      <c r="J2593" t="str">
        <f>TEXT(Table1[[#This Row],[date1]],"dddd")</f>
        <v>Thursday</v>
      </c>
    </row>
    <row r="2594" spans="1:10" x14ac:dyDescent="0.35">
      <c r="A2594" s="1">
        <v>45582</v>
      </c>
      <c r="B2594" s="2">
        <v>1.8493055555555554E-2</v>
      </c>
      <c r="C2594" t="s">
        <v>3</v>
      </c>
      <c r="D2594" t="s">
        <v>523</v>
      </c>
      <c r="E2594">
        <v>35.76</v>
      </c>
      <c r="F2594" t="s">
        <v>6</v>
      </c>
      <c r="G2594" t="str">
        <f>TEXT(Table1[[#This Row],[date1]],"DD")</f>
        <v>17</v>
      </c>
      <c r="H2594" t="str">
        <f>TEXT(Table1[[#This Row],[date1]],"MMM")</f>
        <v>Oct</v>
      </c>
      <c r="I2594">
        <v>2024</v>
      </c>
      <c r="J2594" t="str">
        <f>TEXT(Table1[[#This Row],[date1]],"dddd")</f>
        <v>Thursday</v>
      </c>
    </row>
    <row r="2595" spans="1:10" x14ac:dyDescent="0.35">
      <c r="A2595" s="1">
        <v>45582</v>
      </c>
      <c r="B2595" s="2">
        <v>3.1182870370370368E-2</v>
      </c>
      <c r="C2595" t="s">
        <v>3</v>
      </c>
      <c r="D2595" t="s">
        <v>326</v>
      </c>
      <c r="E2595">
        <v>35.76</v>
      </c>
      <c r="F2595" t="s">
        <v>8</v>
      </c>
      <c r="G2595" t="str">
        <f>TEXT(Table1[[#This Row],[date1]],"DD")</f>
        <v>17</v>
      </c>
      <c r="H2595" t="str">
        <f>TEXT(Table1[[#This Row],[date1]],"MMM")</f>
        <v>Oct</v>
      </c>
      <c r="I2595">
        <v>2024</v>
      </c>
      <c r="J2595" t="str">
        <f>TEXT(Table1[[#This Row],[date1]],"dddd")</f>
        <v>Thursday</v>
      </c>
    </row>
    <row r="2596" spans="1:10" x14ac:dyDescent="0.35">
      <c r="A2596" s="1">
        <v>45582</v>
      </c>
      <c r="B2596" s="2">
        <v>4.1283564814814815E-2</v>
      </c>
      <c r="C2596" t="s">
        <v>3</v>
      </c>
      <c r="D2596" t="s">
        <v>787</v>
      </c>
      <c r="E2596">
        <v>30.86</v>
      </c>
      <c r="F2596" t="s">
        <v>13</v>
      </c>
      <c r="G2596" t="str">
        <f>TEXT(Table1[[#This Row],[date1]],"DD")</f>
        <v>17</v>
      </c>
      <c r="H2596" t="str">
        <f>TEXT(Table1[[#This Row],[date1]],"MMM")</f>
        <v>Oct</v>
      </c>
      <c r="I2596">
        <v>2024</v>
      </c>
      <c r="J2596" t="str">
        <f>TEXT(Table1[[#This Row],[date1]],"dddd")</f>
        <v>Thursday</v>
      </c>
    </row>
    <row r="2597" spans="1:10" x14ac:dyDescent="0.35">
      <c r="A2597" s="1">
        <v>45582</v>
      </c>
      <c r="B2597" s="2">
        <v>3.9871527777777777E-2</v>
      </c>
      <c r="C2597" t="s">
        <v>3</v>
      </c>
      <c r="D2597" t="s">
        <v>788</v>
      </c>
      <c r="E2597">
        <v>35.76</v>
      </c>
      <c r="F2597" t="s">
        <v>6</v>
      </c>
      <c r="G2597" t="str">
        <f>TEXT(Table1[[#This Row],[date1]],"DD")</f>
        <v>17</v>
      </c>
      <c r="H2597" t="str">
        <f>TEXT(Table1[[#This Row],[date1]],"MMM")</f>
        <v>Oct</v>
      </c>
      <c r="I2597">
        <v>2024</v>
      </c>
      <c r="J2597" t="str">
        <f>TEXT(Table1[[#This Row],[date1]],"dddd")</f>
        <v>Thursday</v>
      </c>
    </row>
    <row r="2598" spans="1:10" x14ac:dyDescent="0.35">
      <c r="A2598" s="1">
        <v>45582</v>
      </c>
      <c r="B2598" s="2">
        <v>2.4104166666666666E-2</v>
      </c>
      <c r="C2598" t="s">
        <v>3</v>
      </c>
      <c r="D2598" t="s">
        <v>789</v>
      </c>
      <c r="E2598">
        <v>25.96</v>
      </c>
      <c r="F2598" t="s">
        <v>10</v>
      </c>
      <c r="G2598" t="str">
        <f>TEXT(Table1[[#This Row],[date1]],"DD")</f>
        <v>17</v>
      </c>
      <c r="H2598" t="str">
        <f>TEXT(Table1[[#This Row],[date1]],"MMM")</f>
        <v>Oct</v>
      </c>
      <c r="I2598">
        <v>2024</v>
      </c>
      <c r="J2598" t="str">
        <f>TEXT(Table1[[#This Row],[date1]],"dddd")</f>
        <v>Thursday</v>
      </c>
    </row>
    <row r="2599" spans="1:10" x14ac:dyDescent="0.35">
      <c r="A2599" s="1">
        <v>45582</v>
      </c>
      <c r="B2599" s="2">
        <v>2.5840277777777778E-2</v>
      </c>
      <c r="C2599" t="s">
        <v>3</v>
      </c>
      <c r="D2599" t="s">
        <v>715</v>
      </c>
      <c r="E2599">
        <v>35.76</v>
      </c>
      <c r="F2599" t="s">
        <v>8</v>
      </c>
      <c r="G2599" t="str">
        <f>TEXT(Table1[[#This Row],[date1]],"DD")</f>
        <v>17</v>
      </c>
      <c r="H2599" t="str">
        <f>TEXT(Table1[[#This Row],[date1]],"MMM")</f>
        <v>Oct</v>
      </c>
      <c r="I2599">
        <v>2024</v>
      </c>
      <c r="J2599" t="str">
        <f>TEXT(Table1[[#This Row],[date1]],"dddd")</f>
        <v>Thursday</v>
      </c>
    </row>
    <row r="2600" spans="1:10" x14ac:dyDescent="0.35">
      <c r="A2600" s="1">
        <v>45582</v>
      </c>
      <c r="B2600" s="2">
        <v>2.6597222222222223E-2</v>
      </c>
      <c r="C2600" t="s">
        <v>3</v>
      </c>
      <c r="D2600" t="s">
        <v>715</v>
      </c>
      <c r="E2600">
        <v>35.76</v>
      </c>
      <c r="F2600" t="s">
        <v>8</v>
      </c>
      <c r="G2600" t="str">
        <f>TEXT(Table1[[#This Row],[date1]],"DD")</f>
        <v>17</v>
      </c>
      <c r="H2600" t="str">
        <f>TEXT(Table1[[#This Row],[date1]],"MMM")</f>
        <v>Oct</v>
      </c>
      <c r="I2600">
        <v>2024</v>
      </c>
      <c r="J2600" t="str">
        <f>TEXT(Table1[[#This Row],[date1]],"dddd")</f>
        <v>Thursday</v>
      </c>
    </row>
    <row r="2601" spans="1:10" x14ac:dyDescent="0.35">
      <c r="A2601" s="1">
        <v>45582</v>
      </c>
      <c r="B2601" s="2">
        <v>2.7194444444444445E-2</v>
      </c>
      <c r="C2601" t="s">
        <v>3</v>
      </c>
      <c r="D2601" t="s">
        <v>715</v>
      </c>
      <c r="E2601">
        <v>35.76</v>
      </c>
      <c r="F2601" t="s">
        <v>6</v>
      </c>
      <c r="G2601" t="str">
        <f>TEXT(Table1[[#This Row],[date1]],"DD")</f>
        <v>17</v>
      </c>
      <c r="H2601" t="str">
        <f>TEXT(Table1[[#This Row],[date1]],"MMM")</f>
        <v>Oct</v>
      </c>
      <c r="I2601">
        <v>2024</v>
      </c>
      <c r="J2601" t="str">
        <f>TEXT(Table1[[#This Row],[date1]],"dddd")</f>
        <v>Thursday</v>
      </c>
    </row>
    <row r="2602" spans="1:10" x14ac:dyDescent="0.35">
      <c r="A2602" s="1">
        <v>45582</v>
      </c>
      <c r="B2602" s="2">
        <v>3.3748842592592594E-2</v>
      </c>
      <c r="C2602" t="s">
        <v>3</v>
      </c>
      <c r="D2602" t="s">
        <v>790</v>
      </c>
      <c r="E2602">
        <v>35.76</v>
      </c>
      <c r="F2602" t="s">
        <v>8</v>
      </c>
      <c r="G2602" t="str">
        <f>TEXT(Table1[[#This Row],[date1]],"DD")</f>
        <v>17</v>
      </c>
      <c r="H2602" t="str">
        <f>TEXT(Table1[[#This Row],[date1]],"MMM")</f>
        <v>Oct</v>
      </c>
      <c r="I2602">
        <v>2024</v>
      </c>
      <c r="J2602" t="str">
        <f>TEXT(Table1[[#This Row],[date1]],"dddd")</f>
        <v>Thursday</v>
      </c>
    </row>
    <row r="2603" spans="1:10" x14ac:dyDescent="0.35">
      <c r="A2603" s="1">
        <v>45582</v>
      </c>
      <c r="B2603" s="2">
        <v>3.4412037037037033E-2</v>
      </c>
      <c r="C2603" t="s">
        <v>3</v>
      </c>
      <c r="D2603" t="s">
        <v>790</v>
      </c>
      <c r="E2603">
        <v>35.76</v>
      </c>
      <c r="F2603" t="s">
        <v>8</v>
      </c>
      <c r="G2603" t="str">
        <f>TEXT(Table1[[#This Row],[date1]],"DD")</f>
        <v>17</v>
      </c>
      <c r="H2603" t="str">
        <f>TEXT(Table1[[#This Row],[date1]],"MMM")</f>
        <v>Oct</v>
      </c>
      <c r="I2603">
        <v>2024</v>
      </c>
      <c r="J2603" t="str">
        <f>TEXT(Table1[[#This Row],[date1]],"dddd")</f>
        <v>Thursday</v>
      </c>
    </row>
    <row r="2604" spans="1:10" x14ac:dyDescent="0.35">
      <c r="A2604" s="1">
        <v>45582</v>
      </c>
      <c r="B2604" s="2">
        <v>5.8773148148148152E-3</v>
      </c>
      <c r="C2604" t="s">
        <v>3</v>
      </c>
      <c r="D2604" t="s">
        <v>271</v>
      </c>
      <c r="E2604">
        <v>35.76</v>
      </c>
      <c r="F2604" t="s">
        <v>42</v>
      </c>
      <c r="G2604" t="str">
        <f>TEXT(Table1[[#This Row],[date1]],"DD")</f>
        <v>17</v>
      </c>
      <c r="H2604" t="str">
        <f>TEXT(Table1[[#This Row],[date1]],"MMM")</f>
        <v>Oct</v>
      </c>
      <c r="I2604">
        <v>2024</v>
      </c>
      <c r="J2604" t="str">
        <f>TEXT(Table1[[#This Row],[date1]],"dddd")</f>
        <v>Thursday</v>
      </c>
    </row>
    <row r="2605" spans="1:10" x14ac:dyDescent="0.35">
      <c r="A2605" s="1">
        <v>45582</v>
      </c>
      <c r="B2605" s="2">
        <v>6.6006944444444438E-3</v>
      </c>
      <c r="C2605" t="s">
        <v>3</v>
      </c>
      <c r="D2605" t="s">
        <v>271</v>
      </c>
      <c r="E2605">
        <v>35.76</v>
      </c>
      <c r="F2605" t="s">
        <v>8</v>
      </c>
      <c r="G2605" t="str">
        <f>TEXT(Table1[[#This Row],[date1]],"DD")</f>
        <v>17</v>
      </c>
      <c r="H2605" t="str">
        <f>TEXT(Table1[[#This Row],[date1]],"MMM")</f>
        <v>Oct</v>
      </c>
      <c r="I2605">
        <v>2024</v>
      </c>
      <c r="J2605" t="str">
        <f>TEXT(Table1[[#This Row],[date1]],"dddd")</f>
        <v>Thursday</v>
      </c>
    </row>
    <row r="2606" spans="1:10" x14ac:dyDescent="0.35">
      <c r="A2606" s="1">
        <v>45582</v>
      </c>
      <c r="B2606" s="2">
        <v>3.0002314814814812E-2</v>
      </c>
      <c r="C2606" t="s">
        <v>3</v>
      </c>
      <c r="D2606" t="s">
        <v>520</v>
      </c>
      <c r="E2606">
        <v>35.76</v>
      </c>
      <c r="F2606" t="s">
        <v>6</v>
      </c>
      <c r="G2606" t="str">
        <f>TEXT(Table1[[#This Row],[date1]],"DD")</f>
        <v>17</v>
      </c>
      <c r="H2606" t="str">
        <f>TEXT(Table1[[#This Row],[date1]],"MMM")</f>
        <v>Oct</v>
      </c>
      <c r="I2606">
        <v>2024</v>
      </c>
      <c r="J2606" t="str">
        <f>TEXT(Table1[[#This Row],[date1]],"dddd")</f>
        <v>Thursday</v>
      </c>
    </row>
    <row r="2607" spans="1:10" x14ac:dyDescent="0.35">
      <c r="A2607" s="1">
        <v>45582</v>
      </c>
      <c r="B2607" s="2">
        <v>8.0601851851851841E-3</v>
      </c>
      <c r="C2607" t="s">
        <v>3</v>
      </c>
      <c r="D2607" t="s">
        <v>791</v>
      </c>
      <c r="E2607">
        <v>30.86</v>
      </c>
      <c r="F2607" t="s">
        <v>13</v>
      </c>
      <c r="G2607" t="str">
        <f>TEXT(Table1[[#This Row],[date1]],"DD")</f>
        <v>17</v>
      </c>
      <c r="H2607" t="str">
        <f>TEXT(Table1[[#This Row],[date1]],"MMM")</f>
        <v>Oct</v>
      </c>
      <c r="I2607">
        <v>2024</v>
      </c>
      <c r="J2607" t="str">
        <f>TEXT(Table1[[#This Row],[date1]],"dddd")</f>
        <v>Thursday</v>
      </c>
    </row>
    <row r="2608" spans="1:10" x14ac:dyDescent="0.35">
      <c r="A2608" s="1">
        <v>45582</v>
      </c>
      <c r="B2608" s="2">
        <v>3.2093750000000004E-2</v>
      </c>
      <c r="C2608" t="s">
        <v>3</v>
      </c>
      <c r="D2608" t="s">
        <v>792</v>
      </c>
      <c r="E2608">
        <v>35.76</v>
      </c>
      <c r="F2608" t="s">
        <v>6</v>
      </c>
      <c r="G2608" t="str">
        <f>TEXT(Table1[[#This Row],[date1]],"DD")</f>
        <v>17</v>
      </c>
      <c r="H2608" t="str">
        <f>TEXT(Table1[[#This Row],[date1]],"MMM")</f>
        <v>Oct</v>
      </c>
      <c r="I2608">
        <v>2024</v>
      </c>
      <c r="J2608" t="str">
        <f>TEXT(Table1[[#This Row],[date1]],"dddd")</f>
        <v>Thursday</v>
      </c>
    </row>
    <row r="2609" spans="1:10" x14ac:dyDescent="0.35">
      <c r="A2609" s="1">
        <v>45582</v>
      </c>
      <c r="B2609" s="2">
        <v>3.2876157407407409E-2</v>
      </c>
      <c r="C2609" t="s">
        <v>3</v>
      </c>
      <c r="D2609" t="s">
        <v>792</v>
      </c>
      <c r="E2609">
        <v>35.76</v>
      </c>
      <c r="F2609" t="s">
        <v>6</v>
      </c>
      <c r="G2609" t="str">
        <f>TEXT(Table1[[#This Row],[date1]],"DD")</f>
        <v>17</v>
      </c>
      <c r="H2609" t="str">
        <f>TEXT(Table1[[#This Row],[date1]],"MMM")</f>
        <v>Oct</v>
      </c>
      <c r="I2609">
        <v>2024</v>
      </c>
      <c r="J2609" t="str">
        <f>TEXT(Table1[[#This Row],[date1]],"dddd")</f>
        <v>Thursday</v>
      </c>
    </row>
    <row r="2610" spans="1:10" x14ac:dyDescent="0.35">
      <c r="A2610" s="1">
        <v>45582</v>
      </c>
      <c r="B2610" s="2">
        <v>3.3700231481481477E-2</v>
      </c>
      <c r="C2610" t="s">
        <v>3</v>
      </c>
      <c r="D2610" t="s">
        <v>792</v>
      </c>
      <c r="E2610">
        <v>35.76</v>
      </c>
      <c r="F2610" t="s">
        <v>6</v>
      </c>
      <c r="G2610" t="str">
        <f>TEXT(Table1[[#This Row],[date1]],"DD")</f>
        <v>17</v>
      </c>
      <c r="H2610" t="str">
        <f>TEXT(Table1[[#This Row],[date1]],"MMM")</f>
        <v>Oct</v>
      </c>
      <c r="I2610">
        <v>2024</v>
      </c>
      <c r="J2610" t="str">
        <f>TEXT(Table1[[#This Row],[date1]],"dddd")</f>
        <v>Thursday</v>
      </c>
    </row>
    <row r="2611" spans="1:10" x14ac:dyDescent="0.35">
      <c r="A2611" s="1">
        <v>45582</v>
      </c>
      <c r="B2611" s="2">
        <v>3.4659722222222224E-2</v>
      </c>
      <c r="C2611" t="s">
        <v>3</v>
      </c>
      <c r="D2611" t="s">
        <v>792</v>
      </c>
      <c r="E2611">
        <v>35.76</v>
      </c>
      <c r="F2611" t="s">
        <v>8</v>
      </c>
      <c r="G2611" t="str">
        <f>TEXT(Table1[[#This Row],[date1]],"DD")</f>
        <v>17</v>
      </c>
      <c r="H2611" t="str">
        <f>TEXT(Table1[[#This Row],[date1]],"MMM")</f>
        <v>Oct</v>
      </c>
      <c r="I2611">
        <v>2024</v>
      </c>
      <c r="J2611" t="str">
        <f>TEXT(Table1[[#This Row],[date1]],"dddd")</f>
        <v>Thursday</v>
      </c>
    </row>
    <row r="2612" spans="1:10" x14ac:dyDescent="0.35">
      <c r="A2612" s="1">
        <v>45583</v>
      </c>
      <c r="B2612" s="2">
        <v>2.916087962962963E-2</v>
      </c>
      <c r="C2612" t="s">
        <v>3</v>
      </c>
      <c r="D2612" t="s">
        <v>22</v>
      </c>
      <c r="E2612">
        <v>35.76</v>
      </c>
      <c r="F2612" t="s">
        <v>17</v>
      </c>
      <c r="G2612" t="str">
        <f>TEXT(Table1[[#This Row],[date1]],"DD")</f>
        <v>18</v>
      </c>
      <c r="H2612" t="str">
        <f>TEXT(Table1[[#This Row],[date1]],"MMM")</f>
        <v>Oct</v>
      </c>
      <c r="I2612">
        <v>2024</v>
      </c>
      <c r="J2612" t="str">
        <f>TEXT(Table1[[#This Row],[date1]],"dddd")</f>
        <v>Friday</v>
      </c>
    </row>
    <row r="2613" spans="1:10" x14ac:dyDescent="0.35">
      <c r="A2613" s="1">
        <v>45583</v>
      </c>
      <c r="B2613" s="2">
        <v>2.9851851851851848E-2</v>
      </c>
      <c r="C2613" t="s">
        <v>3</v>
      </c>
      <c r="D2613" t="s">
        <v>67</v>
      </c>
      <c r="E2613">
        <v>35.76</v>
      </c>
      <c r="F2613" t="s">
        <v>17</v>
      </c>
      <c r="G2613" t="str">
        <f>TEXT(Table1[[#This Row],[date1]],"DD")</f>
        <v>18</v>
      </c>
      <c r="H2613" t="str">
        <f>TEXT(Table1[[#This Row],[date1]],"MMM")</f>
        <v>Oct</v>
      </c>
      <c r="I2613">
        <v>2024</v>
      </c>
      <c r="J2613" t="str">
        <f>TEXT(Table1[[#This Row],[date1]],"dddd")</f>
        <v>Friday</v>
      </c>
    </row>
    <row r="2614" spans="1:10" x14ac:dyDescent="0.35">
      <c r="A2614" s="1">
        <v>45583</v>
      </c>
      <c r="B2614" s="2">
        <v>2.2702546296296297E-2</v>
      </c>
      <c r="C2614" t="s">
        <v>3</v>
      </c>
      <c r="D2614" t="s">
        <v>9</v>
      </c>
      <c r="E2614">
        <v>35.76</v>
      </c>
      <c r="F2614" t="s">
        <v>17</v>
      </c>
      <c r="G2614" t="str">
        <f>TEXT(Table1[[#This Row],[date1]],"DD")</f>
        <v>18</v>
      </c>
      <c r="H2614" t="str">
        <f>TEXT(Table1[[#This Row],[date1]],"MMM")</f>
        <v>Oct</v>
      </c>
      <c r="I2614">
        <v>2024</v>
      </c>
      <c r="J2614" t="str">
        <f>TEXT(Table1[[#This Row],[date1]],"dddd")</f>
        <v>Friday</v>
      </c>
    </row>
    <row r="2615" spans="1:10" x14ac:dyDescent="0.35">
      <c r="A2615" s="1">
        <v>45583</v>
      </c>
      <c r="B2615" s="2">
        <v>2.3703703703703703E-2</v>
      </c>
      <c r="C2615" t="s">
        <v>3</v>
      </c>
      <c r="D2615" t="s">
        <v>9</v>
      </c>
      <c r="E2615">
        <v>35.76</v>
      </c>
      <c r="F2615" t="s">
        <v>17</v>
      </c>
      <c r="G2615" t="str">
        <f>TEXT(Table1[[#This Row],[date1]],"DD")</f>
        <v>18</v>
      </c>
      <c r="H2615" t="str">
        <f>TEXT(Table1[[#This Row],[date1]],"MMM")</f>
        <v>Oct</v>
      </c>
      <c r="I2615">
        <v>2024</v>
      </c>
      <c r="J2615" t="str">
        <f>TEXT(Table1[[#This Row],[date1]],"dddd")</f>
        <v>Friday</v>
      </c>
    </row>
    <row r="2616" spans="1:10" x14ac:dyDescent="0.35">
      <c r="A2616" s="1">
        <v>45583</v>
      </c>
      <c r="B2616" s="2">
        <v>3.8428240740740742E-2</v>
      </c>
      <c r="C2616" t="s">
        <v>3</v>
      </c>
      <c r="D2616" t="s">
        <v>793</v>
      </c>
      <c r="E2616">
        <v>35.76</v>
      </c>
      <c r="F2616" t="s">
        <v>42</v>
      </c>
      <c r="G2616" t="str">
        <f>TEXT(Table1[[#This Row],[date1]],"DD")</f>
        <v>18</v>
      </c>
      <c r="H2616" t="str">
        <f>TEXT(Table1[[#This Row],[date1]],"MMM")</f>
        <v>Oct</v>
      </c>
      <c r="I2616">
        <v>2024</v>
      </c>
      <c r="J2616" t="str">
        <f>TEXT(Table1[[#This Row],[date1]],"dddd")</f>
        <v>Friday</v>
      </c>
    </row>
    <row r="2617" spans="1:10" x14ac:dyDescent="0.35">
      <c r="A2617" s="1">
        <v>45583</v>
      </c>
      <c r="B2617" s="2">
        <v>3.8180555555555558E-2</v>
      </c>
      <c r="C2617" t="s">
        <v>3</v>
      </c>
      <c r="D2617" t="s">
        <v>793</v>
      </c>
      <c r="E2617">
        <v>35.76</v>
      </c>
      <c r="F2617" t="s">
        <v>42</v>
      </c>
      <c r="G2617" t="str">
        <f>TEXT(Table1[[#This Row],[date1]],"DD")</f>
        <v>18</v>
      </c>
      <c r="H2617" t="str">
        <f>TEXT(Table1[[#This Row],[date1]],"MMM")</f>
        <v>Oct</v>
      </c>
      <c r="I2617">
        <v>2024</v>
      </c>
      <c r="J2617" t="str">
        <f>TEXT(Table1[[#This Row],[date1]],"dddd")</f>
        <v>Friday</v>
      </c>
    </row>
    <row r="2618" spans="1:10" x14ac:dyDescent="0.35">
      <c r="A2618" s="1">
        <v>45583</v>
      </c>
      <c r="B2618" s="2">
        <v>3.5464120370370368E-2</v>
      </c>
      <c r="C2618" t="s">
        <v>3</v>
      </c>
      <c r="D2618" t="s">
        <v>794</v>
      </c>
      <c r="E2618">
        <v>35.76</v>
      </c>
      <c r="F2618" t="s">
        <v>6</v>
      </c>
      <c r="G2618" t="str">
        <f>TEXT(Table1[[#This Row],[date1]],"DD")</f>
        <v>18</v>
      </c>
      <c r="H2618" t="str">
        <f>TEXT(Table1[[#This Row],[date1]],"MMM")</f>
        <v>Oct</v>
      </c>
      <c r="I2618">
        <v>2024</v>
      </c>
      <c r="J2618" t="str">
        <f>TEXT(Table1[[#This Row],[date1]],"dddd")</f>
        <v>Friday</v>
      </c>
    </row>
    <row r="2619" spans="1:10" x14ac:dyDescent="0.35">
      <c r="A2619" s="1">
        <v>45583</v>
      </c>
      <c r="B2619" s="2">
        <v>3.6288194444444449E-2</v>
      </c>
      <c r="C2619" t="s">
        <v>3</v>
      </c>
      <c r="D2619" t="s">
        <v>794</v>
      </c>
      <c r="E2619">
        <v>35.76</v>
      </c>
      <c r="F2619" t="s">
        <v>42</v>
      </c>
      <c r="G2619" t="str">
        <f>TEXT(Table1[[#This Row],[date1]],"DD")</f>
        <v>18</v>
      </c>
      <c r="H2619" t="str">
        <f>TEXT(Table1[[#This Row],[date1]],"MMM")</f>
        <v>Oct</v>
      </c>
      <c r="I2619">
        <v>2024</v>
      </c>
      <c r="J2619" t="str">
        <f>TEXT(Table1[[#This Row],[date1]],"dddd")</f>
        <v>Friday</v>
      </c>
    </row>
    <row r="2620" spans="1:10" x14ac:dyDescent="0.35">
      <c r="A2620" s="1">
        <v>45583</v>
      </c>
      <c r="B2620" s="2">
        <v>2.7314814814814816E-2</v>
      </c>
      <c r="C2620" t="s">
        <v>3</v>
      </c>
      <c r="D2620" t="s">
        <v>696</v>
      </c>
      <c r="E2620">
        <v>25.96</v>
      </c>
      <c r="F2620" t="s">
        <v>10</v>
      </c>
      <c r="G2620" t="str">
        <f>TEXT(Table1[[#This Row],[date1]],"DD")</f>
        <v>18</v>
      </c>
      <c r="H2620" t="str">
        <f>TEXT(Table1[[#This Row],[date1]],"MMM")</f>
        <v>Oct</v>
      </c>
      <c r="I2620">
        <v>2024</v>
      </c>
      <c r="J2620" t="str">
        <f>TEXT(Table1[[#This Row],[date1]],"dddd")</f>
        <v>Friday</v>
      </c>
    </row>
    <row r="2621" spans="1:10" x14ac:dyDescent="0.35">
      <c r="A2621" s="1">
        <v>45583</v>
      </c>
      <c r="B2621" s="2">
        <v>6.9201388888888889E-3</v>
      </c>
      <c r="C2621" t="s">
        <v>3</v>
      </c>
      <c r="D2621" t="s">
        <v>795</v>
      </c>
      <c r="E2621">
        <v>35.76</v>
      </c>
      <c r="F2621" t="s">
        <v>6</v>
      </c>
      <c r="G2621" t="str">
        <f>TEXT(Table1[[#This Row],[date1]],"DD")</f>
        <v>18</v>
      </c>
      <c r="H2621" t="str">
        <f>TEXT(Table1[[#This Row],[date1]],"MMM")</f>
        <v>Oct</v>
      </c>
      <c r="I2621">
        <v>2024</v>
      </c>
      <c r="J2621" t="str">
        <f>TEXT(Table1[[#This Row],[date1]],"dddd")</f>
        <v>Friday</v>
      </c>
    </row>
    <row r="2622" spans="1:10" x14ac:dyDescent="0.35">
      <c r="A2622" s="1">
        <v>45583</v>
      </c>
      <c r="B2622" s="2">
        <v>3.170138888888889E-2</v>
      </c>
      <c r="C2622" t="s">
        <v>3</v>
      </c>
      <c r="D2622" t="s">
        <v>796</v>
      </c>
      <c r="E2622">
        <v>35.76</v>
      </c>
      <c r="F2622" t="s">
        <v>8</v>
      </c>
      <c r="G2622" t="str">
        <f>TEXT(Table1[[#This Row],[date1]],"DD")</f>
        <v>18</v>
      </c>
      <c r="H2622" t="str">
        <f>TEXT(Table1[[#This Row],[date1]],"MMM")</f>
        <v>Oct</v>
      </c>
      <c r="I2622">
        <v>2024</v>
      </c>
      <c r="J2622" t="str">
        <f>TEXT(Table1[[#This Row],[date1]],"dddd")</f>
        <v>Friday</v>
      </c>
    </row>
    <row r="2623" spans="1:10" x14ac:dyDescent="0.35">
      <c r="A2623" s="1">
        <v>45583</v>
      </c>
      <c r="B2623" s="2">
        <v>1.01875E-2</v>
      </c>
      <c r="C2623" t="s">
        <v>3</v>
      </c>
      <c r="D2623" t="s">
        <v>22</v>
      </c>
      <c r="E2623">
        <v>35.76</v>
      </c>
      <c r="F2623" t="s">
        <v>17</v>
      </c>
      <c r="G2623" t="str">
        <f>TEXT(Table1[[#This Row],[date1]],"DD")</f>
        <v>18</v>
      </c>
      <c r="H2623" t="str">
        <f>TEXT(Table1[[#This Row],[date1]],"MMM")</f>
        <v>Oct</v>
      </c>
      <c r="I2623">
        <v>2024</v>
      </c>
      <c r="J2623" t="str">
        <f>TEXT(Table1[[#This Row],[date1]],"dddd")</f>
        <v>Friday</v>
      </c>
    </row>
    <row r="2624" spans="1:10" x14ac:dyDescent="0.35">
      <c r="A2624" s="1">
        <v>45583</v>
      </c>
      <c r="B2624" s="2">
        <v>1.0677083333333334E-2</v>
      </c>
      <c r="C2624" t="s">
        <v>3</v>
      </c>
      <c r="D2624" t="s">
        <v>22</v>
      </c>
      <c r="E2624">
        <v>35.76</v>
      </c>
      <c r="F2624" t="s">
        <v>17</v>
      </c>
      <c r="G2624" t="str">
        <f>TEXT(Table1[[#This Row],[date1]],"DD")</f>
        <v>18</v>
      </c>
      <c r="H2624" t="str">
        <f>TEXT(Table1[[#This Row],[date1]],"MMM")</f>
        <v>Oct</v>
      </c>
      <c r="I2624">
        <v>2024</v>
      </c>
      <c r="J2624" t="str">
        <f>TEXT(Table1[[#This Row],[date1]],"dddd")</f>
        <v>Friday</v>
      </c>
    </row>
    <row r="2625" spans="1:10" x14ac:dyDescent="0.35">
      <c r="A2625" s="1">
        <v>45583</v>
      </c>
      <c r="B2625" s="2">
        <v>3.6381944444444446E-2</v>
      </c>
      <c r="C2625" t="s">
        <v>3</v>
      </c>
      <c r="D2625" t="s">
        <v>797</v>
      </c>
      <c r="E2625">
        <v>30.86</v>
      </c>
      <c r="F2625" t="s">
        <v>13</v>
      </c>
      <c r="G2625" t="str">
        <f>TEXT(Table1[[#This Row],[date1]],"DD")</f>
        <v>18</v>
      </c>
      <c r="H2625" t="str">
        <f>TEXT(Table1[[#This Row],[date1]],"MMM")</f>
        <v>Oct</v>
      </c>
      <c r="I2625">
        <v>2024</v>
      </c>
      <c r="J2625" t="str">
        <f>TEXT(Table1[[#This Row],[date1]],"dddd")</f>
        <v>Friday</v>
      </c>
    </row>
    <row r="2626" spans="1:10" x14ac:dyDescent="0.35">
      <c r="A2626" s="1">
        <v>45583</v>
      </c>
      <c r="B2626" s="2">
        <v>2.3958333333333331E-3</v>
      </c>
      <c r="C2626" t="s">
        <v>3</v>
      </c>
      <c r="D2626" t="s">
        <v>703</v>
      </c>
      <c r="E2626">
        <v>35.76</v>
      </c>
      <c r="F2626" t="s">
        <v>6</v>
      </c>
      <c r="G2626" t="str">
        <f>TEXT(Table1[[#This Row],[date1]],"DD")</f>
        <v>18</v>
      </c>
      <c r="H2626" t="str">
        <f>TEXT(Table1[[#This Row],[date1]],"MMM")</f>
        <v>Oct</v>
      </c>
      <c r="I2626">
        <v>2024</v>
      </c>
      <c r="J2626" t="str">
        <f>TEXT(Table1[[#This Row],[date1]],"dddd")</f>
        <v>Friday</v>
      </c>
    </row>
    <row r="2627" spans="1:10" x14ac:dyDescent="0.35">
      <c r="A2627" s="1">
        <v>45584</v>
      </c>
      <c r="B2627" s="2">
        <v>2.3769675925925923E-2</v>
      </c>
      <c r="C2627" t="s">
        <v>3</v>
      </c>
      <c r="D2627" t="s">
        <v>798</v>
      </c>
      <c r="E2627">
        <v>30.86</v>
      </c>
      <c r="F2627" t="s">
        <v>13</v>
      </c>
      <c r="G2627" t="str">
        <f>TEXT(Table1[[#This Row],[date1]],"DD")</f>
        <v>19</v>
      </c>
      <c r="H2627" t="str">
        <f>TEXT(Table1[[#This Row],[date1]],"MMM")</f>
        <v>Oct</v>
      </c>
      <c r="I2627">
        <v>2024</v>
      </c>
      <c r="J2627" t="str">
        <f>TEXT(Table1[[#This Row],[date1]],"dddd")</f>
        <v>Saturday</v>
      </c>
    </row>
    <row r="2628" spans="1:10" x14ac:dyDescent="0.35">
      <c r="A2628" s="1">
        <v>45584</v>
      </c>
      <c r="B2628" s="2">
        <v>1.5348379629629628E-2</v>
      </c>
      <c r="C2628" t="s">
        <v>3</v>
      </c>
      <c r="D2628" t="s">
        <v>30</v>
      </c>
      <c r="E2628">
        <v>35.76</v>
      </c>
      <c r="F2628" t="s">
        <v>6</v>
      </c>
      <c r="G2628" t="str">
        <f>TEXT(Table1[[#This Row],[date1]],"DD")</f>
        <v>19</v>
      </c>
      <c r="H2628" t="str">
        <f>TEXT(Table1[[#This Row],[date1]],"MMM")</f>
        <v>Oct</v>
      </c>
      <c r="I2628">
        <v>2024</v>
      </c>
      <c r="J2628" t="str">
        <f>TEXT(Table1[[#This Row],[date1]],"dddd")</f>
        <v>Saturday</v>
      </c>
    </row>
    <row r="2629" spans="1:10" x14ac:dyDescent="0.35">
      <c r="A2629" s="1">
        <v>45584</v>
      </c>
      <c r="B2629" s="2">
        <v>7.3217592592592596E-3</v>
      </c>
      <c r="C2629" t="s">
        <v>3</v>
      </c>
      <c r="D2629" t="s">
        <v>368</v>
      </c>
      <c r="E2629">
        <v>35.76</v>
      </c>
      <c r="F2629" t="s">
        <v>42</v>
      </c>
      <c r="G2629" t="str">
        <f>TEXT(Table1[[#This Row],[date1]],"DD")</f>
        <v>19</v>
      </c>
      <c r="H2629" t="str">
        <f>TEXT(Table1[[#This Row],[date1]],"MMM")</f>
        <v>Oct</v>
      </c>
      <c r="I2629">
        <v>2024</v>
      </c>
      <c r="J2629" t="str">
        <f>TEXT(Table1[[#This Row],[date1]],"dddd")</f>
        <v>Saturday</v>
      </c>
    </row>
    <row r="2630" spans="1:10" x14ac:dyDescent="0.35">
      <c r="A2630" s="1">
        <v>45584</v>
      </c>
      <c r="B2630" s="2">
        <v>3.9527777777777773E-2</v>
      </c>
      <c r="C2630" t="s">
        <v>3</v>
      </c>
      <c r="D2630" t="s">
        <v>520</v>
      </c>
      <c r="E2630">
        <v>35.76</v>
      </c>
      <c r="F2630" t="s">
        <v>8</v>
      </c>
      <c r="G2630" t="str">
        <f>TEXT(Table1[[#This Row],[date1]],"DD")</f>
        <v>19</v>
      </c>
      <c r="H2630" t="str">
        <f>TEXT(Table1[[#This Row],[date1]],"MMM")</f>
        <v>Oct</v>
      </c>
      <c r="I2630">
        <v>2024</v>
      </c>
      <c r="J2630" t="str">
        <f>TEXT(Table1[[#This Row],[date1]],"dddd")</f>
        <v>Saturday</v>
      </c>
    </row>
    <row r="2631" spans="1:10" x14ac:dyDescent="0.35">
      <c r="A2631" s="1">
        <v>45584</v>
      </c>
      <c r="B2631" s="2">
        <v>4.1251157407407403E-2</v>
      </c>
      <c r="C2631" t="s">
        <v>3</v>
      </c>
      <c r="D2631" t="s">
        <v>520</v>
      </c>
      <c r="E2631">
        <v>35.76</v>
      </c>
      <c r="F2631" t="s">
        <v>6</v>
      </c>
      <c r="G2631" t="str">
        <f>TEXT(Table1[[#This Row],[date1]],"DD")</f>
        <v>19</v>
      </c>
      <c r="H2631" t="str">
        <f>TEXT(Table1[[#This Row],[date1]],"MMM")</f>
        <v>Oct</v>
      </c>
      <c r="I2631">
        <v>2024</v>
      </c>
      <c r="J2631" t="str">
        <f>TEXT(Table1[[#This Row],[date1]],"dddd")</f>
        <v>Saturday</v>
      </c>
    </row>
    <row r="2632" spans="1:10" x14ac:dyDescent="0.35">
      <c r="A2632" s="1">
        <v>45584</v>
      </c>
      <c r="B2632" s="2">
        <v>1.9189814814814816E-3</v>
      </c>
      <c r="C2632" t="s">
        <v>3</v>
      </c>
      <c r="D2632" t="s">
        <v>507</v>
      </c>
      <c r="E2632">
        <v>35.76</v>
      </c>
      <c r="F2632" t="s">
        <v>6</v>
      </c>
      <c r="G2632" t="str">
        <f>TEXT(Table1[[#This Row],[date1]],"DD")</f>
        <v>19</v>
      </c>
      <c r="H2632" t="str">
        <f>TEXT(Table1[[#This Row],[date1]],"MMM")</f>
        <v>Oct</v>
      </c>
      <c r="I2632">
        <v>2024</v>
      </c>
      <c r="J2632" t="str">
        <f>TEXT(Table1[[#This Row],[date1]],"dddd")</f>
        <v>Saturday</v>
      </c>
    </row>
    <row r="2633" spans="1:10" x14ac:dyDescent="0.35">
      <c r="A2633" s="1">
        <v>45584</v>
      </c>
      <c r="B2633" s="2">
        <v>1.2297453703703705E-2</v>
      </c>
      <c r="C2633" t="s">
        <v>3</v>
      </c>
      <c r="D2633" t="s">
        <v>709</v>
      </c>
      <c r="E2633">
        <v>35.76</v>
      </c>
      <c r="F2633" t="s">
        <v>6</v>
      </c>
      <c r="G2633" t="str">
        <f>TEXT(Table1[[#This Row],[date1]],"DD")</f>
        <v>19</v>
      </c>
      <c r="H2633" t="str">
        <f>TEXT(Table1[[#This Row],[date1]],"MMM")</f>
        <v>Oct</v>
      </c>
      <c r="I2633">
        <v>2024</v>
      </c>
      <c r="J2633" t="str">
        <f>TEXT(Table1[[#This Row],[date1]],"dddd")</f>
        <v>Saturday</v>
      </c>
    </row>
    <row r="2634" spans="1:10" x14ac:dyDescent="0.35">
      <c r="A2634" s="1">
        <v>45584</v>
      </c>
      <c r="B2634" s="2">
        <v>3.2471064814814814E-2</v>
      </c>
      <c r="C2634" t="s">
        <v>3</v>
      </c>
      <c r="D2634" t="s">
        <v>703</v>
      </c>
      <c r="E2634">
        <v>35.76</v>
      </c>
      <c r="F2634" t="s">
        <v>17</v>
      </c>
      <c r="G2634" t="str">
        <f>TEXT(Table1[[#This Row],[date1]],"DD")</f>
        <v>19</v>
      </c>
      <c r="H2634" t="str">
        <f>TEXT(Table1[[#This Row],[date1]],"MMM")</f>
        <v>Oct</v>
      </c>
      <c r="I2634">
        <v>2024</v>
      </c>
      <c r="J2634" t="str">
        <f>TEXT(Table1[[#This Row],[date1]],"dddd")</f>
        <v>Saturday</v>
      </c>
    </row>
    <row r="2635" spans="1:10" x14ac:dyDescent="0.35">
      <c r="A2635" s="1">
        <v>45584</v>
      </c>
      <c r="B2635" s="2">
        <v>3.2380787037037034E-2</v>
      </c>
      <c r="C2635" t="s">
        <v>3</v>
      </c>
      <c r="D2635" t="s">
        <v>799</v>
      </c>
      <c r="E2635">
        <v>35.76</v>
      </c>
      <c r="F2635" t="s">
        <v>42</v>
      </c>
      <c r="G2635" t="str">
        <f>TEXT(Table1[[#This Row],[date1]],"DD")</f>
        <v>19</v>
      </c>
      <c r="H2635" t="str">
        <f>TEXT(Table1[[#This Row],[date1]],"MMM")</f>
        <v>Oct</v>
      </c>
      <c r="I2635">
        <v>2024</v>
      </c>
      <c r="J2635" t="str">
        <f>TEXT(Table1[[#This Row],[date1]],"dddd")</f>
        <v>Saturday</v>
      </c>
    </row>
    <row r="2636" spans="1:10" x14ac:dyDescent="0.35">
      <c r="A2636" s="1">
        <v>45585</v>
      </c>
      <c r="B2636" s="2">
        <v>2.8287037037037038E-2</v>
      </c>
      <c r="C2636" t="s">
        <v>3</v>
      </c>
      <c r="D2636" t="s">
        <v>583</v>
      </c>
      <c r="E2636">
        <v>35.76</v>
      </c>
      <c r="F2636" t="s">
        <v>6</v>
      </c>
      <c r="G2636" t="str">
        <f>TEXT(Table1[[#This Row],[date1]],"DD")</f>
        <v>20</v>
      </c>
      <c r="H2636" t="str">
        <f>TEXT(Table1[[#This Row],[date1]],"MMM")</f>
        <v>Oct</v>
      </c>
      <c r="I2636">
        <v>2024</v>
      </c>
      <c r="J2636" t="str">
        <f>TEXT(Table1[[#This Row],[date1]],"dddd")</f>
        <v>Sunday</v>
      </c>
    </row>
    <row r="2637" spans="1:10" x14ac:dyDescent="0.35">
      <c r="A2637" s="1">
        <v>45585</v>
      </c>
      <c r="B2637" s="2">
        <v>2.9056712962962961E-2</v>
      </c>
      <c r="C2637" t="s">
        <v>3</v>
      </c>
      <c r="D2637" t="s">
        <v>583</v>
      </c>
      <c r="E2637">
        <v>35.76</v>
      </c>
      <c r="F2637" t="s">
        <v>17</v>
      </c>
      <c r="G2637" t="str">
        <f>TEXT(Table1[[#This Row],[date1]],"DD")</f>
        <v>20</v>
      </c>
      <c r="H2637" t="str">
        <f>TEXT(Table1[[#This Row],[date1]],"MMM")</f>
        <v>Oct</v>
      </c>
      <c r="I2637">
        <v>2024</v>
      </c>
      <c r="J2637" t="str">
        <f>TEXT(Table1[[#This Row],[date1]],"dddd")</f>
        <v>Sunday</v>
      </c>
    </row>
    <row r="2638" spans="1:10" x14ac:dyDescent="0.35">
      <c r="A2638" s="1">
        <v>45585</v>
      </c>
      <c r="B2638" s="2">
        <v>1.1710648148148147E-2</v>
      </c>
      <c r="C2638" t="s">
        <v>3</v>
      </c>
      <c r="D2638" t="s">
        <v>800</v>
      </c>
      <c r="E2638">
        <v>35.76</v>
      </c>
      <c r="F2638" t="s">
        <v>6</v>
      </c>
      <c r="G2638" t="str">
        <f>TEXT(Table1[[#This Row],[date1]],"DD")</f>
        <v>20</v>
      </c>
      <c r="H2638" t="str">
        <f>TEXT(Table1[[#This Row],[date1]],"MMM")</f>
        <v>Oct</v>
      </c>
      <c r="I2638">
        <v>2024</v>
      </c>
      <c r="J2638" t="str">
        <f>TEXT(Table1[[#This Row],[date1]],"dddd")</f>
        <v>Sunday</v>
      </c>
    </row>
    <row r="2639" spans="1:10" x14ac:dyDescent="0.35">
      <c r="A2639" s="1">
        <v>45585</v>
      </c>
      <c r="B2639" s="2">
        <v>1.9976851851851853E-2</v>
      </c>
      <c r="C2639" t="s">
        <v>3</v>
      </c>
      <c r="D2639" t="s">
        <v>663</v>
      </c>
      <c r="E2639">
        <v>35.76</v>
      </c>
      <c r="F2639" t="s">
        <v>8</v>
      </c>
      <c r="G2639" t="str">
        <f>TEXT(Table1[[#This Row],[date1]],"DD")</f>
        <v>20</v>
      </c>
      <c r="H2639" t="str">
        <f>TEXT(Table1[[#This Row],[date1]],"MMM")</f>
        <v>Oct</v>
      </c>
      <c r="I2639">
        <v>2024</v>
      </c>
      <c r="J2639" t="str">
        <f>TEXT(Table1[[#This Row],[date1]],"dddd")</f>
        <v>Sunday</v>
      </c>
    </row>
    <row r="2640" spans="1:10" x14ac:dyDescent="0.35">
      <c r="A2640" s="1">
        <v>45585</v>
      </c>
      <c r="B2640" s="2">
        <v>2.0642361111111111E-2</v>
      </c>
      <c r="C2640" t="s">
        <v>3</v>
      </c>
      <c r="D2640" t="s">
        <v>663</v>
      </c>
      <c r="E2640">
        <v>25.96</v>
      </c>
      <c r="F2640" t="s">
        <v>27</v>
      </c>
      <c r="G2640" t="str">
        <f>TEXT(Table1[[#This Row],[date1]],"DD")</f>
        <v>20</v>
      </c>
      <c r="H2640" t="str">
        <f>TEXT(Table1[[#This Row],[date1]],"MMM")</f>
        <v>Oct</v>
      </c>
      <c r="I2640">
        <v>2024</v>
      </c>
      <c r="J2640" t="str">
        <f>TEXT(Table1[[#This Row],[date1]],"dddd")</f>
        <v>Sunday</v>
      </c>
    </row>
    <row r="2641" spans="1:10" x14ac:dyDescent="0.35">
      <c r="A2641" s="1">
        <v>45585</v>
      </c>
      <c r="B2641" s="2">
        <v>3.6633101851851854E-2</v>
      </c>
      <c r="C2641" t="s">
        <v>3</v>
      </c>
      <c r="D2641" t="s">
        <v>468</v>
      </c>
      <c r="E2641">
        <v>30.86</v>
      </c>
      <c r="F2641" t="s">
        <v>13</v>
      </c>
      <c r="G2641" t="str">
        <f>TEXT(Table1[[#This Row],[date1]],"DD")</f>
        <v>20</v>
      </c>
      <c r="H2641" t="str">
        <f>TEXT(Table1[[#This Row],[date1]],"MMM")</f>
        <v>Oct</v>
      </c>
      <c r="I2641">
        <v>2024</v>
      </c>
      <c r="J2641" t="str">
        <f>TEXT(Table1[[#This Row],[date1]],"dddd")</f>
        <v>Sunday</v>
      </c>
    </row>
    <row r="2642" spans="1:10" x14ac:dyDescent="0.35">
      <c r="A2642" s="1">
        <v>45585</v>
      </c>
      <c r="B2642" s="2">
        <v>3.1363425925925927E-2</v>
      </c>
      <c r="C2642" t="s">
        <v>3</v>
      </c>
      <c r="D2642" t="s">
        <v>801</v>
      </c>
      <c r="E2642">
        <v>35.76</v>
      </c>
      <c r="F2642" t="s">
        <v>6</v>
      </c>
      <c r="G2642" t="str">
        <f>TEXT(Table1[[#This Row],[date1]],"DD")</f>
        <v>20</v>
      </c>
      <c r="H2642" t="str">
        <f>TEXT(Table1[[#This Row],[date1]],"MMM")</f>
        <v>Oct</v>
      </c>
      <c r="I2642">
        <v>2024</v>
      </c>
      <c r="J2642" t="str">
        <f>TEXT(Table1[[#This Row],[date1]],"dddd")</f>
        <v>Sunday</v>
      </c>
    </row>
    <row r="2643" spans="1:10" x14ac:dyDescent="0.35">
      <c r="A2643" s="1">
        <v>45585</v>
      </c>
      <c r="B2643" s="2">
        <v>3.2000000000000001E-2</v>
      </c>
      <c r="C2643" t="s">
        <v>3</v>
      </c>
      <c r="D2643" t="s">
        <v>801</v>
      </c>
      <c r="E2643">
        <v>35.76</v>
      </c>
      <c r="F2643" t="s">
        <v>6</v>
      </c>
      <c r="G2643" t="str">
        <f>TEXT(Table1[[#This Row],[date1]],"DD")</f>
        <v>20</v>
      </c>
      <c r="H2643" t="str">
        <f>TEXT(Table1[[#This Row],[date1]],"MMM")</f>
        <v>Oct</v>
      </c>
      <c r="I2643">
        <v>2024</v>
      </c>
      <c r="J2643" t="str">
        <f>TEXT(Table1[[#This Row],[date1]],"dddd")</f>
        <v>Sunday</v>
      </c>
    </row>
    <row r="2644" spans="1:10" x14ac:dyDescent="0.35">
      <c r="A2644" s="1">
        <v>45585</v>
      </c>
      <c r="B2644" s="2">
        <v>1.8817129629629628E-2</v>
      </c>
      <c r="C2644" t="s">
        <v>3</v>
      </c>
      <c r="D2644" t="s">
        <v>520</v>
      </c>
      <c r="E2644">
        <v>35.76</v>
      </c>
      <c r="F2644" t="s">
        <v>6</v>
      </c>
      <c r="G2644" t="str">
        <f>TEXT(Table1[[#This Row],[date1]],"DD")</f>
        <v>20</v>
      </c>
      <c r="H2644" t="str">
        <f>TEXT(Table1[[#This Row],[date1]],"MMM")</f>
        <v>Oct</v>
      </c>
      <c r="I2644">
        <v>2024</v>
      </c>
      <c r="J2644" t="str">
        <f>TEXT(Table1[[#This Row],[date1]],"dddd")</f>
        <v>Sunday</v>
      </c>
    </row>
    <row r="2645" spans="1:10" x14ac:dyDescent="0.35">
      <c r="A2645" s="1">
        <v>45585</v>
      </c>
      <c r="B2645" s="2">
        <v>2.3800925925925927E-2</v>
      </c>
      <c r="C2645" t="s">
        <v>3</v>
      </c>
      <c r="D2645" t="s">
        <v>22</v>
      </c>
      <c r="E2645">
        <v>35.76</v>
      </c>
      <c r="F2645" t="s">
        <v>17</v>
      </c>
      <c r="G2645" t="str">
        <f>TEXT(Table1[[#This Row],[date1]],"DD")</f>
        <v>20</v>
      </c>
      <c r="H2645" t="str">
        <f>TEXT(Table1[[#This Row],[date1]],"MMM")</f>
        <v>Oct</v>
      </c>
      <c r="I2645">
        <v>2024</v>
      </c>
      <c r="J2645" t="str">
        <f>TEXT(Table1[[#This Row],[date1]],"dddd")</f>
        <v>Sunday</v>
      </c>
    </row>
    <row r="2646" spans="1:10" x14ac:dyDescent="0.35">
      <c r="A2646" s="1">
        <v>45585</v>
      </c>
      <c r="B2646" s="2">
        <v>2.4400462962962961E-2</v>
      </c>
      <c r="C2646" t="s">
        <v>3</v>
      </c>
      <c r="D2646" t="s">
        <v>22</v>
      </c>
      <c r="E2646">
        <v>35.76</v>
      </c>
      <c r="F2646" t="s">
        <v>17</v>
      </c>
      <c r="G2646" t="str">
        <f>TEXT(Table1[[#This Row],[date1]],"DD")</f>
        <v>20</v>
      </c>
      <c r="H2646" t="str">
        <f>TEXT(Table1[[#This Row],[date1]],"MMM")</f>
        <v>Oct</v>
      </c>
      <c r="I2646">
        <v>2024</v>
      </c>
      <c r="J2646" t="str">
        <f>TEXT(Table1[[#This Row],[date1]],"dddd")</f>
        <v>Sunday</v>
      </c>
    </row>
    <row r="2647" spans="1:10" x14ac:dyDescent="0.35">
      <c r="A2647" s="1">
        <v>45585</v>
      </c>
      <c r="B2647" s="2">
        <v>9.9305555555555553E-3</v>
      </c>
      <c r="C2647" t="s">
        <v>3</v>
      </c>
      <c r="D2647" t="s">
        <v>802</v>
      </c>
      <c r="E2647">
        <v>35.76</v>
      </c>
      <c r="F2647" t="s">
        <v>8</v>
      </c>
      <c r="G2647" t="str">
        <f>TEXT(Table1[[#This Row],[date1]],"DD")</f>
        <v>20</v>
      </c>
      <c r="H2647" t="str">
        <f>TEXT(Table1[[#This Row],[date1]],"MMM")</f>
        <v>Oct</v>
      </c>
      <c r="I2647">
        <v>2024</v>
      </c>
      <c r="J2647" t="str">
        <f>TEXT(Table1[[#This Row],[date1]],"dddd")</f>
        <v>Sunday</v>
      </c>
    </row>
    <row r="2648" spans="1:10" x14ac:dyDescent="0.35">
      <c r="A2648" s="1">
        <v>45585</v>
      </c>
      <c r="B2648" s="2">
        <v>1.0622685185185185E-2</v>
      </c>
      <c r="C2648" t="s">
        <v>3</v>
      </c>
      <c r="D2648" t="s">
        <v>803</v>
      </c>
      <c r="E2648">
        <v>25.96</v>
      </c>
      <c r="F2648" t="s">
        <v>27</v>
      </c>
      <c r="G2648" t="str">
        <f>TEXT(Table1[[#This Row],[date1]],"DD")</f>
        <v>20</v>
      </c>
      <c r="H2648" t="str">
        <f>TEXT(Table1[[#This Row],[date1]],"MMM")</f>
        <v>Oct</v>
      </c>
      <c r="I2648">
        <v>2024</v>
      </c>
      <c r="J2648" t="str">
        <f>TEXT(Table1[[#This Row],[date1]],"dddd")</f>
        <v>Sunday</v>
      </c>
    </row>
    <row r="2649" spans="1:10" x14ac:dyDescent="0.35">
      <c r="A2649" s="1">
        <v>45585</v>
      </c>
      <c r="B2649" s="2">
        <v>1.2116898148148149E-2</v>
      </c>
      <c r="C2649" t="s">
        <v>3</v>
      </c>
      <c r="D2649" t="s">
        <v>804</v>
      </c>
      <c r="E2649">
        <v>35.76</v>
      </c>
      <c r="F2649" t="s">
        <v>17</v>
      </c>
      <c r="G2649" t="str">
        <f>TEXT(Table1[[#This Row],[date1]],"DD")</f>
        <v>20</v>
      </c>
      <c r="H2649" t="str">
        <f>TEXT(Table1[[#This Row],[date1]],"MMM")</f>
        <v>Oct</v>
      </c>
      <c r="I2649">
        <v>2024</v>
      </c>
      <c r="J2649" t="str">
        <f>TEXT(Table1[[#This Row],[date1]],"dddd")</f>
        <v>Sunday</v>
      </c>
    </row>
    <row r="2650" spans="1:10" x14ac:dyDescent="0.35">
      <c r="A2650" s="1">
        <v>45585</v>
      </c>
      <c r="B2650" s="2">
        <v>1.7362268518518516E-2</v>
      </c>
      <c r="C2650" t="s">
        <v>3</v>
      </c>
      <c r="D2650" t="s">
        <v>805</v>
      </c>
      <c r="E2650">
        <v>35.76</v>
      </c>
      <c r="F2650" t="s">
        <v>6</v>
      </c>
      <c r="G2650" t="str">
        <f>TEXT(Table1[[#This Row],[date1]],"DD")</f>
        <v>20</v>
      </c>
      <c r="H2650" t="str">
        <f>TEXT(Table1[[#This Row],[date1]],"MMM")</f>
        <v>Oct</v>
      </c>
      <c r="I2650">
        <v>2024</v>
      </c>
      <c r="J2650" t="str">
        <f>TEXT(Table1[[#This Row],[date1]],"dddd")</f>
        <v>Sunday</v>
      </c>
    </row>
    <row r="2651" spans="1:10" x14ac:dyDescent="0.35">
      <c r="A2651" s="1">
        <v>45585</v>
      </c>
      <c r="B2651" s="2">
        <v>1.2141203703703704E-2</v>
      </c>
      <c r="C2651" t="s">
        <v>3</v>
      </c>
      <c r="D2651" t="s">
        <v>563</v>
      </c>
      <c r="E2651">
        <v>35.76</v>
      </c>
      <c r="F2651" t="s">
        <v>42</v>
      </c>
      <c r="G2651" t="str">
        <f>TEXT(Table1[[#This Row],[date1]],"DD")</f>
        <v>20</v>
      </c>
      <c r="H2651" t="str">
        <f>TEXT(Table1[[#This Row],[date1]],"MMM")</f>
        <v>Oct</v>
      </c>
      <c r="I2651">
        <v>2024</v>
      </c>
      <c r="J2651" t="str">
        <f>TEXT(Table1[[#This Row],[date1]],"dddd")</f>
        <v>Sunday</v>
      </c>
    </row>
    <row r="2652" spans="1:10" x14ac:dyDescent="0.35">
      <c r="A2652" s="1">
        <v>45586</v>
      </c>
      <c r="B2652" s="2">
        <v>3.3832175925925925E-2</v>
      </c>
      <c r="C2652" t="s">
        <v>3</v>
      </c>
      <c r="D2652" t="s">
        <v>709</v>
      </c>
      <c r="E2652">
        <v>35.76</v>
      </c>
      <c r="F2652" t="s">
        <v>6</v>
      </c>
      <c r="G2652" t="str">
        <f>TEXT(Table1[[#This Row],[date1]],"DD")</f>
        <v>21</v>
      </c>
      <c r="H2652" t="str">
        <f>TEXT(Table1[[#This Row],[date1]],"MMM")</f>
        <v>Oct</v>
      </c>
      <c r="I2652">
        <v>2024</v>
      </c>
      <c r="J2652" t="str">
        <f>TEXT(Table1[[#This Row],[date1]],"dddd")</f>
        <v>Monday</v>
      </c>
    </row>
    <row r="2653" spans="1:10" x14ac:dyDescent="0.35">
      <c r="A2653" s="1">
        <v>45586</v>
      </c>
      <c r="B2653" s="2">
        <v>1.3847222222222223E-2</v>
      </c>
      <c r="C2653" t="s">
        <v>3</v>
      </c>
      <c r="D2653" t="s">
        <v>110</v>
      </c>
      <c r="E2653">
        <v>35.76</v>
      </c>
      <c r="F2653" t="s">
        <v>6</v>
      </c>
      <c r="G2653" t="str">
        <f>TEXT(Table1[[#This Row],[date1]],"DD")</f>
        <v>21</v>
      </c>
      <c r="H2653" t="str">
        <f>TEXT(Table1[[#This Row],[date1]],"MMM")</f>
        <v>Oct</v>
      </c>
      <c r="I2653">
        <v>2024</v>
      </c>
      <c r="J2653" t="str">
        <f>TEXT(Table1[[#This Row],[date1]],"dddd")</f>
        <v>Monday</v>
      </c>
    </row>
    <row r="2654" spans="1:10" x14ac:dyDescent="0.35">
      <c r="A2654" s="1">
        <v>45586</v>
      </c>
      <c r="B2654" s="2">
        <v>3.4074074074074072E-3</v>
      </c>
      <c r="C2654" t="s">
        <v>3</v>
      </c>
      <c r="D2654" t="s">
        <v>398</v>
      </c>
      <c r="E2654">
        <v>30.86</v>
      </c>
      <c r="F2654" t="s">
        <v>13</v>
      </c>
      <c r="G2654" t="str">
        <f>TEXT(Table1[[#This Row],[date1]],"DD")</f>
        <v>21</v>
      </c>
      <c r="H2654" t="str">
        <f>TEXT(Table1[[#This Row],[date1]],"MMM")</f>
        <v>Oct</v>
      </c>
      <c r="I2654">
        <v>2024</v>
      </c>
      <c r="J2654" t="str">
        <f>TEXT(Table1[[#This Row],[date1]],"dddd")</f>
        <v>Monday</v>
      </c>
    </row>
    <row r="2655" spans="1:10" x14ac:dyDescent="0.35">
      <c r="A2655" s="1">
        <v>45586</v>
      </c>
      <c r="B2655" s="2">
        <v>2.390625E-2</v>
      </c>
      <c r="C2655" t="s">
        <v>3</v>
      </c>
      <c r="D2655" t="s">
        <v>806</v>
      </c>
      <c r="E2655">
        <v>35.76</v>
      </c>
      <c r="F2655" t="s">
        <v>6</v>
      </c>
      <c r="G2655" t="str">
        <f>TEXT(Table1[[#This Row],[date1]],"DD")</f>
        <v>21</v>
      </c>
      <c r="H2655" t="str">
        <f>TEXT(Table1[[#This Row],[date1]],"MMM")</f>
        <v>Oct</v>
      </c>
      <c r="I2655">
        <v>2024</v>
      </c>
      <c r="J2655" t="str">
        <f>TEXT(Table1[[#This Row],[date1]],"dddd")</f>
        <v>Monday</v>
      </c>
    </row>
    <row r="2656" spans="1:10" x14ac:dyDescent="0.35">
      <c r="A2656" s="1">
        <v>45586</v>
      </c>
      <c r="B2656" s="2">
        <v>1.7468749999999998E-2</v>
      </c>
      <c r="C2656" t="s">
        <v>3</v>
      </c>
      <c r="D2656" t="s">
        <v>713</v>
      </c>
      <c r="E2656">
        <v>25.96</v>
      </c>
      <c r="F2656" t="s">
        <v>10</v>
      </c>
      <c r="G2656" t="str">
        <f>TEXT(Table1[[#This Row],[date1]],"DD")</f>
        <v>21</v>
      </c>
      <c r="H2656" t="str">
        <f>TEXT(Table1[[#This Row],[date1]],"MMM")</f>
        <v>Oct</v>
      </c>
      <c r="I2656">
        <v>2024</v>
      </c>
      <c r="J2656" t="str">
        <f>TEXT(Table1[[#This Row],[date1]],"dddd")</f>
        <v>Monday</v>
      </c>
    </row>
    <row r="2657" spans="1:10" x14ac:dyDescent="0.35">
      <c r="A2657" s="1">
        <v>45586</v>
      </c>
      <c r="B2657" s="2">
        <v>2.8989583333333332E-2</v>
      </c>
      <c r="C2657" t="s">
        <v>3</v>
      </c>
      <c r="D2657" t="s">
        <v>154</v>
      </c>
      <c r="E2657">
        <v>25.96</v>
      </c>
      <c r="F2657" t="s">
        <v>27</v>
      </c>
      <c r="G2657" t="str">
        <f>TEXT(Table1[[#This Row],[date1]],"DD")</f>
        <v>21</v>
      </c>
      <c r="H2657" t="str">
        <f>TEXT(Table1[[#This Row],[date1]],"MMM")</f>
        <v>Oct</v>
      </c>
      <c r="I2657">
        <v>2024</v>
      </c>
      <c r="J2657" t="str">
        <f>TEXT(Table1[[#This Row],[date1]],"dddd")</f>
        <v>Monday</v>
      </c>
    </row>
    <row r="2658" spans="1:10" x14ac:dyDescent="0.35">
      <c r="A2658" s="1">
        <v>45586</v>
      </c>
      <c r="B2658" s="2">
        <v>2.9578703703703704E-2</v>
      </c>
      <c r="C2658" t="s">
        <v>3</v>
      </c>
      <c r="D2658" t="s">
        <v>154</v>
      </c>
      <c r="E2658">
        <v>25.96</v>
      </c>
      <c r="F2658" t="s">
        <v>27</v>
      </c>
      <c r="G2658" t="str">
        <f>TEXT(Table1[[#This Row],[date1]],"DD")</f>
        <v>21</v>
      </c>
      <c r="H2658" t="str">
        <f>TEXT(Table1[[#This Row],[date1]],"MMM")</f>
        <v>Oct</v>
      </c>
      <c r="I2658">
        <v>2024</v>
      </c>
      <c r="J2658" t="str">
        <f>TEXT(Table1[[#This Row],[date1]],"dddd")</f>
        <v>Monday</v>
      </c>
    </row>
    <row r="2659" spans="1:10" x14ac:dyDescent="0.35">
      <c r="A2659" s="1">
        <v>45586</v>
      </c>
      <c r="B2659" s="2">
        <v>1.9232638888888889E-2</v>
      </c>
      <c r="C2659" t="s">
        <v>3</v>
      </c>
      <c r="D2659" t="s">
        <v>287</v>
      </c>
      <c r="E2659">
        <v>21.06</v>
      </c>
      <c r="F2659" t="s">
        <v>34</v>
      </c>
      <c r="G2659" t="str">
        <f>TEXT(Table1[[#This Row],[date1]],"DD")</f>
        <v>21</v>
      </c>
      <c r="H2659" t="str">
        <f>TEXT(Table1[[#This Row],[date1]],"MMM")</f>
        <v>Oct</v>
      </c>
      <c r="I2659">
        <v>2024</v>
      </c>
      <c r="J2659" t="str">
        <f>TEXT(Table1[[#This Row],[date1]],"dddd")</f>
        <v>Monday</v>
      </c>
    </row>
    <row r="2660" spans="1:10" x14ac:dyDescent="0.35">
      <c r="A2660" s="1">
        <v>45586</v>
      </c>
      <c r="B2660" s="2">
        <v>2.805902777777778E-2</v>
      </c>
      <c r="C2660" t="s">
        <v>3</v>
      </c>
      <c r="D2660" t="s">
        <v>764</v>
      </c>
      <c r="E2660">
        <v>35.76</v>
      </c>
      <c r="F2660" t="s">
        <v>42</v>
      </c>
      <c r="G2660" t="str">
        <f>TEXT(Table1[[#This Row],[date1]],"DD")</f>
        <v>21</v>
      </c>
      <c r="H2660" t="str">
        <f>TEXT(Table1[[#This Row],[date1]],"MMM")</f>
        <v>Oct</v>
      </c>
      <c r="I2660">
        <v>2024</v>
      </c>
      <c r="J2660" t="str">
        <f>TEXT(Table1[[#This Row],[date1]],"dddd")</f>
        <v>Monday</v>
      </c>
    </row>
    <row r="2661" spans="1:10" x14ac:dyDescent="0.35">
      <c r="A2661" s="1">
        <v>45586</v>
      </c>
      <c r="B2661" s="2">
        <v>2.9814814814814815E-2</v>
      </c>
      <c r="C2661" t="s">
        <v>3</v>
      </c>
      <c r="D2661" t="s">
        <v>807</v>
      </c>
      <c r="E2661">
        <v>35.76</v>
      </c>
      <c r="F2661" t="s">
        <v>6</v>
      </c>
      <c r="G2661" t="str">
        <f>TEXT(Table1[[#This Row],[date1]],"DD")</f>
        <v>21</v>
      </c>
      <c r="H2661" t="str">
        <f>TEXT(Table1[[#This Row],[date1]],"MMM")</f>
        <v>Oct</v>
      </c>
      <c r="I2661">
        <v>2024</v>
      </c>
      <c r="J2661" t="str">
        <f>TEXT(Table1[[#This Row],[date1]],"dddd")</f>
        <v>Monday</v>
      </c>
    </row>
    <row r="2662" spans="1:10" x14ac:dyDescent="0.35">
      <c r="A2662" s="1">
        <v>45586</v>
      </c>
      <c r="B2662" s="2">
        <v>3.0532407407407407E-2</v>
      </c>
      <c r="C2662" t="s">
        <v>3</v>
      </c>
      <c r="D2662" t="s">
        <v>739</v>
      </c>
      <c r="E2662">
        <v>35.76</v>
      </c>
      <c r="F2662" t="s">
        <v>6</v>
      </c>
      <c r="G2662" t="str">
        <f>TEXT(Table1[[#This Row],[date1]],"DD")</f>
        <v>21</v>
      </c>
      <c r="H2662" t="str">
        <f>TEXT(Table1[[#This Row],[date1]],"MMM")</f>
        <v>Oct</v>
      </c>
      <c r="I2662">
        <v>2024</v>
      </c>
      <c r="J2662" t="str">
        <f>TEXT(Table1[[#This Row],[date1]],"dddd")</f>
        <v>Monday</v>
      </c>
    </row>
    <row r="2663" spans="1:10" x14ac:dyDescent="0.35">
      <c r="A2663" s="1">
        <v>45586</v>
      </c>
      <c r="B2663" s="2">
        <v>1.8777777777777779E-2</v>
      </c>
      <c r="C2663" t="s">
        <v>3</v>
      </c>
      <c r="D2663" t="s">
        <v>808</v>
      </c>
      <c r="E2663">
        <v>30.86</v>
      </c>
      <c r="F2663" t="s">
        <v>13</v>
      </c>
      <c r="G2663" t="str">
        <f>TEXT(Table1[[#This Row],[date1]],"DD")</f>
        <v>21</v>
      </c>
      <c r="H2663" t="str">
        <f>TEXT(Table1[[#This Row],[date1]],"MMM")</f>
        <v>Oct</v>
      </c>
      <c r="I2663">
        <v>2024</v>
      </c>
      <c r="J2663" t="str">
        <f>TEXT(Table1[[#This Row],[date1]],"dddd")</f>
        <v>Monday</v>
      </c>
    </row>
    <row r="2664" spans="1:10" x14ac:dyDescent="0.35">
      <c r="A2664" s="1">
        <v>45586</v>
      </c>
      <c r="B2664" s="2">
        <v>2.7137731481481478E-2</v>
      </c>
      <c r="C2664" t="s">
        <v>3</v>
      </c>
      <c r="D2664" t="s">
        <v>809</v>
      </c>
      <c r="E2664">
        <v>25.96</v>
      </c>
      <c r="F2664" t="s">
        <v>27</v>
      </c>
      <c r="G2664" t="str">
        <f>TEXT(Table1[[#This Row],[date1]],"DD")</f>
        <v>21</v>
      </c>
      <c r="H2664" t="str">
        <f>TEXT(Table1[[#This Row],[date1]],"MMM")</f>
        <v>Oct</v>
      </c>
      <c r="I2664">
        <v>2024</v>
      </c>
      <c r="J2664" t="str">
        <f>TEXT(Table1[[#This Row],[date1]],"dddd")</f>
        <v>Monday</v>
      </c>
    </row>
    <row r="2665" spans="1:10" x14ac:dyDescent="0.35">
      <c r="A2665" s="1">
        <v>45586</v>
      </c>
      <c r="B2665" s="2">
        <v>2.9832175925925925E-2</v>
      </c>
      <c r="C2665" t="s">
        <v>3</v>
      </c>
      <c r="D2665" t="s">
        <v>238</v>
      </c>
      <c r="E2665">
        <v>35.76</v>
      </c>
      <c r="F2665" t="s">
        <v>17</v>
      </c>
      <c r="G2665" t="str">
        <f>TEXT(Table1[[#This Row],[date1]],"DD")</f>
        <v>21</v>
      </c>
      <c r="H2665" t="str">
        <f>TEXT(Table1[[#This Row],[date1]],"MMM")</f>
        <v>Oct</v>
      </c>
      <c r="I2665">
        <v>2024</v>
      </c>
      <c r="J2665" t="str">
        <f>TEXT(Table1[[#This Row],[date1]],"dddd")</f>
        <v>Monday</v>
      </c>
    </row>
    <row r="2666" spans="1:10" x14ac:dyDescent="0.35">
      <c r="A2666" s="1">
        <v>45586</v>
      </c>
      <c r="B2666" s="2">
        <v>3.8454861111111113E-2</v>
      </c>
      <c r="C2666" t="s">
        <v>3</v>
      </c>
      <c r="D2666" t="s">
        <v>810</v>
      </c>
      <c r="E2666">
        <v>35.76</v>
      </c>
      <c r="F2666" t="s">
        <v>6</v>
      </c>
      <c r="G2666" t="str">
        <f>TEXT(Table1[[#This Row],[date1]],"DD")</f>
        <v>21</v>
      </c>
      <c r="H2666" t="str">
        <f>TEXT(Table1[[#This Row],[date1]],"MMM")</f>
        <v>Oct</v>
      </c>
      <c r="I2666">
        <v>2024</v>
      </c>
      <c r="J2666" t="str">
        <f>TEXT(Table1[[#This Row],[date1]],"dddd")</f>
        <v>Monday</v>
      </c>
    </row>
    <row r="2667" spans="1:10" x14ac:dyDescent="0.35">
      <c r="A2667" s="1">
        <v>45586</v>
      </c>
      <c r="B2667" s="2">
        <v>1.4738425925925927E-2</v>
      </c>
      <c r="C2667" t="s">
        <v>3</v>
      </c>
      <c r="D2667" t="s">
        <v>811</v>
      </c>
      <c r="E2667">
        <v>35.76</v>
      </c>
      <c r="F2667" t="s">
        <v>8</v>
      </c>
      <c r="G2667" t="str">
        <f>TEXT(Table1[[#This Row],[date1]],"DD")</f>
        <v>21</v>
      </c>
      <c r="H2667" t="str">
        <f>TEXT(Table1[[#This Row],[date1]],"MMM")</f>
        <v>Oct</v>
      </c>
      <c r="I2667">
        <v>2024</v>
      </c>
      <c r="J2667" t="str">
        <f>TEXT(Table1[[#This Row],[date1]],"dddd")</f>
        <v>Monday</v>
      </c>
    </row>
    <row r="2668" spans="1:10" x14ac:dyDescent="0.35">
      <c r="A2668" s="1">
        <v>45586</v>
      </c>
      <c r="B2668" s="2">
        <v>3.8900462962962964E-3</v>
      </c>
      <c r="C2668" t="s">
        <v>3</v>
      </c>
      <c r="D2668" t="s">
        <v>812</v>
      </c>
      <c r="E2668">
        <v>35.76</v>
      </c>
      <c r="F2668" t="s">
        <v>6</v>
      </c>
      <c r="G2668" t="str">
        <f>TEXT(Table1[[#This Row],[date1]],"DD")</f>
        <v>21</v>
      </c>
      <c r="H2668" t="str">
        <f>TEXT(Table1[[#This Row],[date1]],"MMM")</f>
        <v>Oct</v>
      </c>
      <c r="I2668">
        <v>2024</v>
      </c>
      <c r="J2668" t="str">
        <f>TEXT(Table1[[#This Row],[date1]],"dddd")</f>
        <v>Monday</v>
      </c>
    </row>
    <row r="2669" spans="1:10" x14ac:dyDescent="0.35">
      <c r="A2669" s="1">
        <v>45586</v>
      </c>
      <c r="B2669" s="2">
        <v>2.134837962962963E-2</v>
      </c>
      <c r="C2669" t="s">
        <v>3</v>
      </c>
      <c r="D2669" t="s">
        <v>802</v>
      </c>
      <c r="E2669">
        <v>35.76</v>
      </c>
      <c r="F2669" t="s">
        <v>17</v>
      </c>
      <c r="G2669" t="str">
        <f>TEXT(Table1[[#This Row],[date1]],"DD")</f>
        <v>21</v>
      </c>
      <c r="H2669" t="str">
        <f>TEXT(Table1[[#This Row],[date1]],"MMM")</f>
        <v>Oct</v>
      </c>
      <c r="I2669">
        <v>2024</v>
      </c>
      <c r="J2669" t="str">
        <f>TEXT(Table1[[#This Row],[date1]],"dddd")</f>
        <v>Monday</v>
      </c>
    </row>
    <row r="2670" spans="1:10" x14ac:dyDescent="0.35">
      <c r="A2670" s="1">
        <v>45586</v>
      </c>
      <c r="B2670" s="2">
        <v>2.1921296296296296E-2</v>
      </c>
      <c r="C2670" t="s">
        <v>3</v>
      </c>
      <c r="D2670" t="s">
        <v>804</v>
      </c>
      <c r="E2670">
        <v>35.76</v>
      </c>
      <c r="F2670" t="s">
        <v>8</v>
      </c>
      <c r="G2670" t="str">
        <f>TEXT(Table1[[#This Row],[date1]],"DD")</f>
        <v>21</v>
      </c>
      <c r="H2670" t="str">
        <f>TEXT(Table1[[#This Row],[date1]],"MMM")</f>
        <v>Oct</v>
      </c>
      <c r="I2670">
        <v>2024</v>
      </c>
      <c r="J2670" t="str">
        <f>TEXT(Table1[[#This Row],[date1]],"dddd")</f>
        <v>Monday</v>
      </c>
    </row>
    <row r="2671" spans="1:10" x14ac:dyDescent="0.35">
      <c r="A2671" s="1">
        <v>45587</v>
      </c>
      <c r="B2671" s="2">
        <v>2.2910879629629628E-2</v>
      </c>
      <c r="C2671" t="s">
        <v>3</v>
      </c>
      <c r="D2671" t="s">
        <v>709</v>
      </c>
      <c r="E2671">
        <v>35.76</v>
      </c>
      <c r="F2671" t="s">
        <v>6</v>
      </c>
      <c r="G2671" t="str">
        <f>TEXT(Table1[[#This Row],[date1]],"DD")</f>
        <v>22</v>
      </c>
      <c r="H2671" t="str">
        <f>TEXT(Table1[[#This Row],[date1]],"MMM")</f>
        <v>Oct</v>
      </c>
      <c r="I2671">
        <v>2024</v>
      </c>
      <c r="J2671" t="str">
        <f>TEXT(Table1[[#This Row],[date1]],"dddd")</f>
        <v>Tuesday</v>
      </c>
    </row>
    <row r="2672" spans="1:10" x14ac:dyDescent="0.35">
      <c r="A2672" s="1">
        <v>45587</v>
      </c>
      <c r="B2672" s="2">
        <v>2.361111111111111E-2</v>
      </c>
      <c r="C2672" t="s">
        <v>3</v>
      </c>
      <c r="D2672" t="s">
        <v>709</v>
      </c>
      <c r="E2672">
        <v>35.76</v>
      </c>
      <c r="F2672" t="s">
        <v>42</v>
      </c>
      <c r="G2672" t="str">
        <f>TEXT(Table1[[#This Row],[date1]],"DD")</f>
        <v>22</v>
      </c>
      <c r="H2672" t="str">
        <f>TEXT(Table1[[#This Row],[date1]],"MMM")</f>
        <v>Oct</v>
      </c>
      <c r="I2672">
        <v>2024</v>
      </c>
      <c r="J2672" t="str">
        <f>TEXT(Table1[[#This Row],[date1]],"dddd")</f>
        <v>Tuesday</v>
      </c>
    </row>
    <row r="2673" spans="1:10" x14ac:dyDescent="0.35">
      <c r="A2673" s="1">
        <v>45587</v>
      </c>
      <c r="B2673" s="2">
        <v>1.7733796296296296E-2</v>
      </c>
      <c r="C2673" t="s">
        <v>3</v>
      </c>
      <c r="D2673" t="s">
        <v>289</v>
      </c>
      <c r="E2673">
        <v>30.86</v>
      </c>
      <c r="F2673" t="s">
        <v>13</v>
      </c>
      <c r="G2673" t="str">
        <f>TEXT(Table1[[#This Row],[date1]],"DD")</f>
        <v>22</v>
      </c>
      <c r="H2673" t="str">
        <f>TEXT(Table1[[#This Row],[date1]],"MMM")</f>
        <v>Oct</v>
      </c>
      <c r="I2673">
        <v>2024</v>
      </c>
      <c r="J2673" t="str">
        <f>TEXT(Table1[[#This Row],[date1]],"dddd")</f>
        <v>Tuesday</v>
      </c>
    </row>
    <row r="2674" spans="1:10" x14ac:dyDescent="0.35">
      <c r="A2674" s="1">
        <v>45587</v>
      </c>
      <c r="B2674" s="2">
        <v>1.238888888888889E-2</v>
      </c>
      <c r="C2674" t="s">
        <v>3</v>
      </c>
      <c r="D2674" t="s">
        <v>813</v>
      </c>
      <c r="E2674">
        <v>25.96</v>
      </c>
      <c r="F2674" t="s">
        <v>27</v>
      </c>
      <c r="G2674" t="str">
        <f>TEXT(Table1[[#This Row],[date1]],"DD")</f>
        <v>22</v>
      </c>
      <c r="H2674" t="str">
        <f>TEXT(Table1[[#This Row],[date1]],"MMM")</f>
        <v>Oct</v>
      </c>
      <c r="I2674">
        <v>2024</v>
      </c>
      <c r="J2674" t="str">
        <f>TEXT(Table1[[#This Row],[date1]],"dddd")</f>
        <v>Tuesday</v>
      </c>
    </row>
    <row r="2675" spans="1:10" x14ac:dyDescent="0.35">
      <c r="A2675" s="1">
        <v>45587</v>
      </c>
      <c r="B2675" s="2">
        <v>3.5790509259259258E-2</v>
      </c>
      <c r="C2675" t="s">
        <v>3</v>
      </c>
      <c r="D2675" t="s">
        <v>415</v>
      </c>
      <c r="E2675">
        <v>21.06</v>
      </c>
      <c r="F2675" t="s">
        <v>34</v>
      </c>
      <c r="G2675" t="str">
        <f>TEXT(Table1[[#This Row],[date1]],"DD")</f>
        <v>22</v>
      </c>
      <c r="H2675" t="str">
        <f>TEXT(Table1[[#This Row],[date1]],"MMM")</f>
        <v>Oct</v>
      </c>
      <c r="I2675">
        <v>2024</v>
      </c>
      <c r="J2675" t="str">
        <f>TEXT(Table1[[#This Row],[date1]],"dddd")</f>
        <v>Tuesday</v>
      </c>
    </row>
    <row r="2676" spans="1:10" x14ac:dyDescent="0.35">
      <c r="A2676" s="1">
        <v>45587</v>
      </c>
      <c r="B2676" s="2">
        <v>3.6309027777777773E-2</v>
      </c>
      <c r="C2676" t="s">
        <v>3</v>
      </c>
      <c r="D2676" t="s">
        <v>415</v>
      </c>
      <c r="E2676">
        <v>25.96</v>
      </c>
      <c r="F2676" t="s">
        <v>27</v>
      </c>
      <c r="G2676" t="str">
        <f>TEXT(Table1[[#This Row],[date1]],"DD")</f>
        <v>22</v>
      </c>
      <c r="H2676" t="str">
        <f>TEXT(Table1[[#This Row],[date1]],"MMM")</f>
        <v>Oct</v>
      </c>
      <c r="I2676">
        <v>2024</v>
      </c>
      <c r="J2676" t="str">
        <f>TEXT(Table1[[#This Row],[date1]],"dddd")</f>
        <v>Tuesday</v>
      </c>
    </row>
    <row r="2677" spans="1:10" x14ac:dyDescent="0.35">
      <c r="A2677" s="1">
        <v>45587</v>
      </c>
      <c r="B2677" s="2">
        <v>4.891203703703704E-3</v>
      </c>
      <c r="C2677" t="s">
        <v>3</v>
      </c>
      <c r="D2677" t="s">
        <v>814</v>
      </c>
      <c r="E2677">
        <v>25.96</v>
      </c>
      <c r="F2677" t="s">
        <v>10</v>
      </c>
      <c r="G2677" t="str">
        <f>TEXT(Table1[[#This Row],[date1]],"DD")</f>
        <v>22</v>
      </c>
      <c r="H2677" t="str">
        <f>TEXT(Table1[[#This Row],[date1]],"MMM")</f>
        <v>Oct</v>
      </c>
      <c r="I2677">
        <v>2024</v>
      </c>
      <c r="J2677" t="str">
        <f>TEXT(Table1[[#This Row],[date1]],"dddd")</f>
        <v>Tuesday</v>
      </c>
    </row>
    <row r="2678" spans="1:10" x14ac:dyDescent="0.35">
      <c r="A2678" s="1">
        <v>45587</v>
      </c>
      <c r="B2678" s="2">
        <v>3.2398148148148148E-2</v>
      </c>
      <c r="C2678" t="s">
        <v>3</v>
      </c>
      <c r="D2678" t="s">
        <v>520</v>
      </c>
      <c r="E2678">
        <v>35.76</v>
      </c>
      <c r="F2678" t="s">
        <v>8</v>
      </c>
      <c r="G2678" t="str">
        <f>TEXT(Table1[[#This Row],[date1]],"DD")</f>
        <v>22</v>
      </c>
      <c r="H2678" t="str">
        <f>TEXT(Table1[[#This Row],[date1]],"MMM")</f>
        <v>Oct</v>
      </c>
      <c r="I2678">
        <v>2024</v>
      </c>
      <c r="J2678" t="str">
        <f>TEXT(Table1[[#This Row],[date1]],"dddd")</f>
        <v>Tuesday</v>
      </c>
    </row>
    <row r="2679" spans="1:10" x14ac:dyDescent="0.35">
      <c r="A2679" s="1">
        <v>45587</v>
      </c>
      <c r="B2679" s="2">
        <v>3.322337962962963E-2</v>
      </c>
      <c r="C2679" t="s">
        <v>3</v>
      </c>
      <c r="D2679" t="s">
        <v>520</v>
      </c>
      <c r="E2679">
        <v>35.76</v>
      </c>
      <c r="F2679" t="s">
        <v>6</v>
      </c>
      <c r="G2679" t="str">
        <f>TEXT(Table1[[#This Row],[date1]],"DD")</f>
        <v>22</v>
      </c>
      <c r="H2679" t="str">
        <f>TEXT(Table1[[#This Row],[date1]],"MMM")</f>
        <v>Oct</v>
      </c>
      <c r="I2679">
        <v>2024</v>
      </c>
      <c r="J2679" t="str">
        <f>TEXT(Table1[[#This Row],[date1]],"dddd")</f>
        <v>Tuesday</v>
      </c>
    </row>
    <row r="2680" spans="1:10" x14ac:dyDescent="0.35">
      <c r="A2680" s="1">
        <v>45588</v>
      </c>
      <c r="B2680" s="2">
        <v>4.0356481481481486E-2</v>
      </c>
      <c r="C2680" t="s">
        <v>3</v>
      </c>
      <c r="D2680" t="s">
        <v>709</v>
      </c>
      <c r="E2680">
        <v>35.76</v>
      </c>
      <c r="F2680" t="s">
        <v>6</v>
      </c>
      <c r="G2680" t="str">
        <f>TEXT(Table1[[#This Row],[date1]],"DD")</f>
        <v>23</v>
      </c>
      <c r="H2680" t="str">
        <f>TEXT(Table1[[#This Row],[date1]],"MMM")</f>
        <v>Oct</v>
      </c>
      <c r="I2680">
        <v>2024</v>
      </c>
      <c r="J2680" t="str">
        <f>TEXT(Table1[[#This Row],[date1]],"dddd")</f>
        <v>Wednesday</v>
      </c>
    </row>
    <row r="2681" spans="1:10" x14ac:dyDescent="0.35">
      <c r="A2681" s="1">
        <v>45588</v>
      </c>
      <c r="B2681" s="2">
        <v>3.1421296296296301E-2</v>
      </c>
      <c r="C2681" t="s">
        <v>3</v>
      </c>
      <c r="D2681" t="s">
        <v>289</v>
      </c>
      <c r="E2681">
        <v>30.86</v>
      </c>
      <c r="F2681" t="s">
        <v>13</v>
      </c>
      <c r="G2681" t="str">
        <f>TEXT(Table1[[#This Row],[date1]],"DD")</f>
        <v>23</v>
      </c>
      <c r="H2681" t="str">
        <f>TEXT(Table1[[#This Row],[date1]],"MMM")</f>
        <v>Oct</v>
      </c>
      <c r="I2681">
        <v>2024</v>
      </c>
      <c r="J2681" t="str">
        <f>TEXT(Table1[[#This Row],[date1]],"dddd")</f>
        <v>Wednesday</v>
      </c>
    </row>
    <row r="2682" spans="1:10" x14ac:dyDescent="0.35">
      <c r="A2682" s="1">
        <v>45588</v>
      </c>
      <c r="B2682" s="2">
        <v>1.7335648148148149E-2</v>
      </c>
      <c r="C2682" t="s">
        <v>3</v>
      </c>
      <c r="D2682" t="s">
        <v>154</v>
      </c>
      <c r="E2682">
        <v>25.96</v>
      </c>
      <c r="F2682" t="s">
        <v>27</v>
      </c>
      <c r="G2682" t="str">
        <f>TEXT(Table1[[#This Row],[date1]],"DD")</f>
        <v>23</v>
      </c>
      <c r="H2682" t="str">
        <f>TEXT(Table1[[#This Row],[date1]],"MMM")</f>
        <v>Oct</v>
      </c>
      <c r="I2682">
        <v>2024</v>
      </c>
      <c r="J2682" t="str">
        <f>TEXT(Table1[[#This Row],[date1]],"dddd")</f>
        <v>Wednesday</v>
      </c>
    </row>
    <row r="2683" spans="1:10" x14ac:dyDescent="0.35">
      <c r="A2683" s="1">
        <v>45588</v>
      </c>
      <c r="B2683" s="2">
        <v>2.1590277777777778E-2</v>
      </c>
      <c r="C2683" t="s">
        <v>3</v>
      </c>
      <c r="D2683" t="s">
        <v>815</v>
      </c>
      <c r="E2683">
        <v>30.86</v>
      </c>
      <c r="F2683" t="s">
        <v>13</v>
      </c>
      <c r="G2683" t="str">
        <f>TEXT(Table1[[#This Row],[date1]],"DD")</f>
        <v>23</v>
      </c>
      <c r="H2683" t="str">
        <f>TEXT(Table1[[#This Row],[date1]],"MMM")</f>
        <v>Oct</v>
      </c>
      <c r="I2683">
        <v>2024</v>
      </c>
      <c r="J2683" t="str">
        <f>TEXT(Table1[[#This Row],[date1]],"dddd")</f>
        <v>Wednesday</v>
      </c>
    </row>
    <row r="2684" spans="1:10" x14ac:dyDescent="0.35">
      <c r="A2684" s="1">
        <v>45588</v>
      </c>
      <c r="B2684" s="2">
        <v>1.3915509259259259E-2</v>
      </c>
      <c r="C2684" t="s">
        <v>3</v>
      </c>
      <c r="D2684" t="s">
        <v>816</v>
      </c>
      <c r="E2684">
        <v>30.86</v>
      </c>
      <c r="F2684" t="s">
        <v>13</v>
      </c>
      <c r="G2684" t="str">
        <f>TEXT(Table1[[#This Row],[date1]],"DD")</f>
        <v>23</v>
      </c>
      <c r="H2684" t="str">
        <f>TEXT(Table1[[#This Row],[date1]],"MMM")</f>
        <v>Oct</v>
      </c>
      <c r="I2684">
        <v>2024</v>
      </c>
      <c r="J2684" t="str">
        <f>TEXT(Table1[[#This Row],[date1]],"dddd")</f>
        <v>Wednesday</v>
      </c>
    </row>
    <row r="2685" spans="1:10" x14ac:dyDescent="0.35">
      <c r="A2685" s="1">
        <v>45588</v>
      </c>
      <c r="B2685" s="2">
        <v>1.4687499999999999E-2</v>
      </c>
      <c r="C2685" t="s">
        <v>3</v>
      </c>
      <c r="D2685" t="s">
        <v>816</v>
      </c>
      <c r="E2685">
        <v>30.86</v>
      </c>
      <c r="F2685" t="s">
        <v>13</v>
      </c>
      <c r="G2685" t="str">
        <f>TEXT(Table1[[#This Row],[date1]],"DD")</f>
        <v>23</v>
      </c>
      <c r="H2685" t="str">
        <f>TEXT(Table1[[#This Row],[date1]],"MMM")</f>
        <v>Oct</v>
      </c>
      <c r="I2685">
        <v>2024</v>
      </c>
      <c r="J2685" t="str">
        <f>TEXT(Table1[[#This Row],[date1]],"dddd")</f>
        <v>Wednesday</v>
      </c>
    </row>
    <row r="2686" spans="1:10" x14ac:dyDescent="0.35">
      <c r="A2686" s="1">
        <v>45588</v>
      </c>
      <c r="B2686" s="2">
        <v>2.9516203703703701E-2</v>
      </c>
      <c r="C2686" t="s">
        <v>3</v>
      </c>
      <c r="D2686" t="s">
        <v>817</v>
      </c>
      <c r="E2686">
        <v>35.76</v>
      </c>
      <c r="F2686" t="s">
        <v>42</v>
      </c>
      <c r="G2686" t="str">
        <f>TEXT(Table1[[#This Row],[date1]],"DD")</f>
        <v>23</v>
      </c>
      <c r="H2686" t="str">
        <f>TEXT(Table1[[#This Row],[date1]],"MMM")</f>
        <v>Oct</v>
      </c>
      <c r="I2686">
        <v>2024</v>
      </c>
      <c r="J2686" t="str">
        <f>TEXT(Table1[[#This Row],[date1]],"dddd")</f>
        <v>Wednesday</v>
      </c>
    </row>
    <row r="2687" spans="1:10" x14ac:dyDescent="0.35">
      <c r="A2687" s="1">
        <v>45588</v>
      </c>
      <c r="B2687" s="2">
        <v>1.9247685185185186E-3</v>
      </c>
      <c r="C2687" t="s">
        <v>3</v>
      </c>
      <c r="D2687" t="s">
        <v>818</v>
      </c>
      <c r="E2687">
        <v>21.06</v>
      </c>
      <c r="F2687" t="s">
        <v>34</v>
      </c>
      <c r="G2687" t="str">
        <f>TEXT(Table1[[#This Row],[date1]],"DD")</f>
        <v>23</v>
      </c>
      <c r="H2687" t="str">
        <f>TEXT(Table1[[#This Row],[date1]],"MMM")</f>
        <v>Oct</v>
      </c>
      <c r="I2687">
        <v>2024</v>
      </c>
      <c r="J2687" t="str">
        <f>TEXT(Table1[[#This Row],[date1]],"dddd")</f>
        <v>Wednesday</v>
      </c>
    </row>
    <row r="2688" spans="1:10" x14ac:dyDescent="0.35">
      <c r="A2688" s="1">
        <v>45588</v>
      </c>
      <c r="B2688" s="2">
        <v>4.0954861111111109E-2</v>
      </c>
      <c r="C2688" t="s">
        <v>3</v>
      </c>
      <c r="D2688" t="s">
        <v>53</v>
      </c>
      <c r="E2688">
        <v>35.76</v>
      </c>
      <c r="F2688" t="s">
        <v>17</v>
      </c>
      <c r="G2688" t="str">
        <f>TEXT(Table1[[#This Row],[date1]],"DD")</f>
        <v>23</v>
      </c>
      <c r="H2688" t="str">
        <f>TEXT(Table1[[#This Row],[date1]],"MMM")</f>
        <v>Oct</v>
      </c>
      <c r="I2688">
        <v>2024</v>
      </c>
      <c r="J2688" t="str">
        <f>TEXT(Table1[[#This Row],[date1]],"dddd")</f>
        <v>Wednesday</v>
      </c>
    </row>
    <row r="2689" spans="1:10" x14ac:dyDescent="0.35">
      <c r="A2689" s="1">
        <v>45588</v>
      </c>
      <c r="B2689" s="2">
        <v>4.9768518518518521E-4</v>
      </c>
      <c r="C2689" t="s">
        <v>3</v>
      </c>
      <c r="D2689" t="s">
        <v>53</v>
      </c>
      <c r="E2689">
        <v>35.76</v>
      </c>
      <c r="F2689" t="s">
        <v>42</v>
      </c>
      <c r="G2689" t="str">
        <f>TEXT(Table1[[#This Row],[date1]],"DD")</f>
        <v>23</v>
      </c>
      <c r="H2689" t="str">
        <f>TEXT(Table1[[#This Row],[date1]],"MMM")</f>
        <v>Oct</v>
      </c>
      <c r="I2689">
        <v>2024</v>
      </c>
      <c r="J2689" t="str">
        <f>TEXT(Table1[[#This Row],[date1]],"dddd")</f>
        <v>Wednesday</v>
      </c>
    </row>
    <row r="2690" spans="1:10" x14ac:dyDescent="0.35">
      <c r="A2690" s="1">
        <v>45588</v>
      </c>
      <c r="B2690" s="2">
        <v>3.9822916666666666E-2</v>
      </c>
      <c r="C2690" t="s">
        <v>3</v>
      </c>
      <c r="D2690" t="s">
        <v>531</v>
      </c>
      <c r="E2690">
        <v>30.86</v>
      </c>
      <c r="F2690" t="s">
        <v>13</v>
      </c>
      <c r="G2690" t="str">
        <f>TEXT(Table1[[#This Row],[date1]],"DD")</f>
        <v>23</v>
      </c>
      <c r="H2690" t="str">
        <f>TEXT(Table1[[#This Row],[date1]],"MMM")</f>
        <v>Oct</v>
      </c>
      <c r="I2690">
        <v>2024</v>
      </c>
      <c r="J2690" t="str">
        <f>TEXT(Table1[[#This Row],[date1]],"dddd")</f>
        <v>Wednesday</v>
      </c>
    </row>
    <row r="2691" spans="1:10" x14ac:dyDescent="0.35">
      <c r="A2691" s="1">
        <v>45588</v>
      </c>
      <c r="B2691" s="2">
        <v>4.0552083333333329E-2</v>
      </c>
      <c r="C2691" t="s">
        <v>3</v>
      </c>
      <c r="D2691" t="s">
        <v>819</v>
      </c>
      <c r="E2691">
        <v>35.76</v>
      </c>
      <c r="F2691" t="s">
        <v>8</v>
      </c>
      <c r="G2691" t="str">
        <f>TEXT(Table1[[#This Row],[date1]],"DD")</f>
        <v>23</v>
      </c>
      <c r="H2691" t="str">
        <f>TEXT(Table1[[#This Row],[date1]],"MMM")</f>
        <v>Oct</v>
      </c>
      <c r="I2691">
        <v>2024</v>
      </c>
      <c r="J2691" t="str">
        <f>TEXT(Table1[[#This Row],[date1]],"dddd")</f>
        <v>Wednesday</v>
      </c>
    </row>
    <row r="2692" spans="1:10" x14ac:dyDescent="0.35">
      <c r="A2692" s="1">
        <v>45588</v>
      </c>
      <c r="B2692" s="2">
        <v>1.6415509259259258E-2</v>
      </c>
      <c r="C2692" t="s">
        <v>3</v>
      </c>
      <c r="D2692" t="s">
        <v>820</v>
      </c>
      <c r="E2692">
        <v>35.76</v>
      </c>
      <c r="F2692" t="s">
        <v>6</v>
      </c>
      <c r="G2692" t="str">
        <f>TEXT(Table1[[#This Row],[date1]],"DD")</f>
        <v>23</v>
      </c>
      <c r="H2692" t="str">
        <f>TEXT(Table1[[#This Row],[date1]],"MMM")</f>
        <v>Oct</v>
      </c>
      <c r="I2692">
        <v>2024</v>
      </c>
      <c r="J2692" t="str">
        <f>TEXT(Table1[[#This Row],[date1]],"dddd")</f>
        <v>Wednesday</v>
      </c>
    </row>
    <row r="2693" spans="1:10" x14ac:dyDescent="0.35">
      <c r="A2693" s="1">
        <v>45589</v>
      </c>
      <c r="B2693" s="2">
        <v>5.4004629629629628E-3</v>
      </c>
      <c r="C2693" t="s">
        <v>3</v>
      </c>
      <c r="D2693" t="s">
        <v>821</v>
      </c>
      <c r="E2693">
        <v>25.96</v>
      </c>
      <c r="F2693" t="s">
        <v>10</v>
      </c>
      <c r="G2693" t="str">
        <f>TEXT(Table1[[#This Row],[date1]],"DD")</f>
        <v>24</v>
      </c>
      <c r="H2693" t="str">
        <f>TEXT(Table1[[#This Row],[date1]],"MMM")</f>
        <v>Oct</v>
      </c>
      <c r="I2693">
        <v>2024</v>
      </c>
      <c r="J2693" t="str">
        <f>TEXT(Table1[[#This Row],[date1]],"dddd")</f>
        <v>Thursday</v>
      </c>
    </row>
    <row r="2694" spans="1:10" x14ac:dyDescent="0.35">
      <c r="A2694" s="1">
        <v>45589</v>
      </c>
      <c r="B2694" s="2">
        <v>1.6662037037037038E-2</v>
      </c>
      <c r="C2694" t="s">
        <v>3</v>
      </c>
      <c r="D2694" t="s">
        <v>822</v>
      </c>
      <c r="E2694">
        <v>35.76</v>
      </c>
      <c r="F2694" t="s">
        <v>42</v>
      </c>
      <c r="G2694" t="str">
        <f>TEXT(Table1[[#This Row],[date1]],"DD")</f>
        <v>24</v>
      </c>
      <c r="H2694" t="str">
        <f>TEXT(Table1[[#This Row],[date1]],"MMM")</f>
        <v>Oct</v>
      </c>
      <c r="I2694">
        <v>2024</v>
      </c>
      <c r="J2694" t="str">
        <f>TEXT(Table1[[#This Row],[date1]],"dddd")</f>
        <v>Thursday</v>
      </c>
    </row>
    <row r="2695" spans="1:10" x14ac:dyDescent="0.35">
      <c r="A2695" s="1">
        <v>45589</v>
      </c>
      <c r="B2695" s="2">
        <v>6.79050925925926E-3</v>
      </c>
      <c r="C2695" t="s">
        <v>3</v>
      </c>
      <c r="D2695" t="s">
        <v>817</v>
      </c>
      <c r="E2695">
        <v>35.76</v>
      </c>
      <c r="F2695" t="s">
        <v>42</v>
      </c>
      <c r="G2695" t="str">
        <f>TEXT(Table1[[#This Row],[date1]],"DD")</f>
        <v>24</v>
      </c>
      <c r="H2695" t="str">
        <f>TEXT(Table1[[#This Row],[date1]],"MMM")</f>
        <v>Oct</v>
      </c>
      <c r="I2695">
        <v>2024</v>
      </c>
      <c r="J2695" t="str">
        <f>TEXT(Table1[[#This Row],[date1]],"dddd")</f>
        <v>Thursday</v>
      </c>
    </row>
    <row r="2696" spans="1:10" x14ac:dyDescent="0.35">
      <c r="A2696" s="1">
        <v>45589</v>
      </c>
      <c r="B2696" s="2">
        <v>3.4049768518518521E-2</v>
      </c>
      <c r="C2696" t="s">
        <v>3</v>
      </c>
      <c r="D2696" t="s">
        <v>823</v>
      </c>
      <c r="E2696">
        <v>35.76</v>
      </c>
      <c r="F2696" t="s">
        <v>8</v>
      </c>
      <c r="G2696" t="str">
        <f>TEXT(Table1[[#This Row],[date1]],"DD")</f>
        <v>24</v>
      </c>
      <c r="H2696" t="str">
        <f>TEXT(Table1[[#This Row],[date1]],"MMM")</f>
        <v>Oct</v>
      </c>
      <c r="I2696">
        <v>2024</v>
      </c>
      <c r="J2696" t="str">
        <f>TEXT(Table1[[#This Row],[date1]],"dddd")</f>
        <v>Thursday</v>
      </c>
    </row>
    <row r="2697" spans="1:10" x14ac:dyDescent="0.35">
      <c r="A2697" s="1">
        <v>45589</v>
      </c>
      <c r="B2697" s="2">
        <v>3.4598379629629632E-2</v>
      </c>
      <c r="C2697" t="s">
        <v>3</v>
      </c>
      <c r="D2697" t="s">
        <v>823</v>
      </c>
      <c r="E2697">
        <v>35.76</v>
      </c>
      <c r="F2697" t="s">
        <v>6</v>
      </c>
      <c r="G2697" t="str">
        <f>TEXT(Table1[[#This Row],[date1]],"DD")</f>
        <v>24</v>
      </c>
      <c r="H2697" t="str">
        <f>TEXT(Table1[[#This Row],[date1]],"MMM")</f>
        <v>Oct</v>
      </c>
      <c r="I2697">
        <v>2024</v>
      </c>
      <c r="J2697" t="str">
        <f>TEXT(Table1[[#This Row],[date1]],"dddd")</f>
        <v>Thursday</v>
      </c>
    </row>
    <row r="2698" spans="1:10" x14ac:dyDescent="0.35">
      <c r="A2698" s="1">
        <v>45589</v>
      </c>
      <c r="B2698" s="2">
        <v>3.3018518518518523E-2</v>
      </c>
      <c r="C2698" t="s">
        <v>3</v>
      </c>
      <c r="D2698" t="s">
        <v>801</v>
      </c>
      <c r="E2698">
        <v>35.76</v>
      </c>
      <c r="F2698" t="s">
        <v>6</v>
      </c>
      <c r="G2698" t="str">
        <f>TEXT(Table1[[#This Row],[date1]],"DD")</f>
        <v>24</v>
      </c>
      <c r="H2698" t="str">
        <f>TEXT(Table1[[#This Row],[date1]],"MMM")</f>
        <v>Oct</v>
      </c>
      <c r="I2698">
        <v>2024</v>
      </c>
      <c r="J2698" t="str">
        <f>TEXT(Table1[[#This Row],[date1]],"dddd")</f>
        <v>Thursday</v>
      </c>
    </row>
    <row r="2699" spans="1:10" x14ac:dyDescent="0.35">
      <c r="A2699" s="1">
        <v>45589</v>
      </c>
      <c r="B2699" s="2">
        <v>3.3679398148148146E-2</v>
      </c>
      <c r="C2699" t="s">
        <v>3</v>
      </c>
      <c r="D2699" t="s">
        <v>801</v>
      </c>
      <c r="E2699">
        <v>35.76</v>
      </c>
      <c r="F2699" t="s">
        <v>6</v>
      </c>
      <c r="G2699" t="str">
        <f>TEXT(Table1[[#This Row],[date1]],"DD")</f>
        <v>24</v>
      </c>
      <c r="H2699" t="str">
        <f>TEXT(Table1[[#This Row],[date1]],"MMM")</f>
        <v>Oct</v>
      </c>
      <c r="I2699">
        <v>2024</v>
      </c>
      <c r="J2699" t="str">
        <f>TEXT(Table1[[#This Row],[date1]],"dddd")</f>
        <v>Thursday</v>
      </c>
    </row>
    <row r="2700" spans="1:10" x14ac:dyDescent="0.35">
      <c r="A2700" s="1">
        <v>45589</v>
      </c>
      <c r="B2700" s="2">
        <v>3.7353009259259259E-2</v>
      </c>
      <c r="C2700" t="s">
        <v>3</v>
      </c>
      <c r="D2700" t="s">
        <v>824</v>
      </c>
      <c r="E2700">
        <v>25.96</v>
      </c>
      <c r="F2700" t="s">
        <v>10</v>
      </c>
      <c r="G2700" t="str">
        <f>TEXT(Table1[[#This Row],[date1]],"DD")</f>
        <v>24</v>
      </c>
      <c r="H2700" t="str">
        <f>TEXT(Table1[[#This Row],[date1]],"MMM")</f>
        <v>Oct</v>
      </c>
      <c r="I2700">
        <v>2024</v>
      </c>
      <c r="J2700" t="str">
        <f>TEXT(Table1[[#This Row],[date1]],"dddd")</f>
        <v>Thursday</v>
      </c>
    </row>
    <row r="2701" spans="1:10" x14ac:dyDescent="0.35">
      <c r="A2701" s="1">
        <v>45589</v>
      </c>
      <c r="B2701" s="2">
        <v>3.8282407407407404E-2</v>
      </c>
      <c r="C2701" t="s">
        <v>3</v>
      </c>
      <c r="D2701" t="s">
        <v>824</v>
      </c>
      <c r="E2701">
        <v>25.96</v>
      </c>
      <c r="F2701" t="s">
        <v>10</v>
      </c>
      <c r="G2701" t="str">
        <f>TEXT(Table1[[#This Row],[date1]],"DD")</f>
        <v>24</v>
      </c>
      <c r="H2701" t="str">
        <f>TEXT(Table1[[#This Row],[date1]],"MMM")</f>
        <v>Oct</v>
      </c>
      <c r="I2701">
        <v>2024</v>
      </c>
      <c r="J2701" t="str">
        <f>TEXT(Table1[[#This Row],[date1]],"dddd")</f>
        <v>Thursday</v>
      </c>
    </row>
    <row r="2702" spans="1:10" x14ac:dyDescent="0.35">
      <c r="A2702" s="1">
        <v>45589</v>
      </c>
      <c r="B2702" s="2">
        <v>3.4938657407407404E-2</v>
      </c>
      <c r="C2702" t="s">
        <v>3</v>
      </c>
      <c r="D2702" t="s">
        <v>520</v>
      </c>
      <c r="E2702">
        <v>35.76</v>
      </c>
      <c r="F2702" t="s">
        <v>6</v>
      </c>
      <c r="G2702" t="str">
        <f>TEXT(Table1[[#This Row],[date1]],"DD")</f>
        <v>24</v>
      </c>
      <c r="H2702" t="str">
        <f>TEXT(Table1[[#This Row],[date1]],"MMM")</f>
        <v>Oct</v>
      </c>
      <c r="I2702">
        <v>2024</v>
      </c>
      <c r="J2702" t="str">
        <f>TEXT(Table1[[#This Row],[date1]],"dddd")</f>
        <v>Thursday</v>
      </c>
    </row>
    <row r="2703" spans="1:10" x14ac:dyDescent="0.35">
      <c r="A2703" s="1">
        <v>45589</v>
      </c>
      <c r="B2703" s="2">
        <v>3.0688657407407408E-2</v>
      </c>
      <c r="C2703" t="s">
        <v>3</v>
      </c>
      <c r="D2703" t="s">
        <v>825</v>
      </c>
      <c r="E2703">
        <v>25.96</v>
      </c>
      <c r="F2703" t="s">
        <v>10</v>
      </c>
      <c r="G2703" t="str">
        <f>TEXT(Table1[[#This Row],[date1]],"DD")</f>
        <v>24</v>
      </c>
      <c r="H2703" t="str">
        <f>TEXT(Table1[[#This Row],[date1]],"MMM")</f>
        <v>Oct</v>
      </c>
      <c r="I2703">
        <v>2024</v>
      </c>
      <c r="J2703" t="str">
        <f>TEXT(Table1[[#This Row],[date1]],"dddd")</f>
        <v>Thursday</v>
      </c>
    </row>
    <row r="2704" spans="1:10" x14ac:dyDescent="0.35">
      <c r="A2704" s="1">
        <v>45589</v>
      </c>
      <c r="B2704" s="2">
        <v>1.0241898148148148E-2</v>
      </c>
      <c r="C2704" t="s">
        <v>3</v>
      </c>
      <c r="D2704" t="s">
        <v>826</v>
      </c>
      <c r="E2704">
        <v>35.76</v>
      </c>
      <c r="F2704" t="s">
        <v>8</v>
      </c>
      <c r="G2704" t="str">
        <f>TEXT(Table1[[#This Row],[date1]],"DD")</f>
        <v>24</v>
      </c>
      <c r="H2704" t="str">
        <f>TEXT(Table1[[#This Row],[date1]],"MMM")</f>
        <v>Oct</v>
      </c>
      <c r="I2704">
        <v>2024</v>
      </c>
      <c r="J2704" t="str">
        <f>TEXT(Table1[[#This Row],[date1]],"dddd")</f>
        <v>Thursday</v>
      </c>
    </row>
    <row r="2705" spans="1:10" x14ac:dyDescent="0.35">
      <c r="A2705" s="1">
        <v>45589</v>
      </c>
      <c r="B2705" s="2">
        <v>1.0753472222222223E-2</v>
      </c>
      <c r="C2705" t="s">
        <v>3</v>
      </c>
      <c r="D2705" t="s">
        <v>826</v>
      </c>
      <c r="E2705">
        <v>35.76</v>
      </c>
      <c r="F2705" t="s">
        <v>8</v>
      </c>
      <c r="G2705" t="str">
        <f>TEXT(Table1[[#This Row],[date1]],"DD")</f>
        <v>24</v>
      </c>
      <c r="H2705" t="str">
        <f>TEXT(Table1[[#This Row],[date1]],"MMM")</f>
        <v>Oct</v>
      </c>
      <c r="I2705">
        <v>2024</v>
      </c>
      <c r="J2705" t="str">
        <f>TEXT(Table1[[#This Row],[date1]],"dddd")</f>
        <v>Thursday</v>
      </c>
    </row>
    <row r="2706" spans="1:10" x14ac:dyDescent="0.35">
      <c r="A2706" s="1">
        <v>45589</v>
      </c>
      <c r="B2706" s="2">
        <v>3.9121527777777776E-2</v>
      </c>
      <c r="C2706" t="s">
        <v>3</v>
      </c>
      <c r="D2706" t="s">
        <v>650</v>
      </c>
      <c r="E2706">
        <v>35.76</v>
      </c>
      <c r="F2706" t="s">
        <v>8</v>
      </c>
      <c r="G2706" t="str">
        <f>TEXT(Table1[[#This Row],[date1]],"DD")</f>
        <v>24</v>
      </c>
      <c r="H2706" t="str">
        <f>TEXT(Table1[[#This Row],[date1]],"MMM")</f>
        <v>Oct</v>
      </c>
      <c r="I2706">
        <v>2024</v>
      </c>
      <c r="J2706" t="str">
        <f>TEXT(Table1[[#This Row],[date1]],"dddd")</f>
        <v>Thursday</v>
      </c>
    </row>
    <row r="2707" spans="1:10" x14ac:dyDescent="0.35">
      <c r="A2707" s="1">
        <v>45589</v>
      </c>
      <c r="B2707" s="2">
        <v>3.9699074074074074E-2</v>
      </c>
      <c r="C2707" t="s">
        <v>3</v>
      </c>
      <c r="D2707" t="s">
        <v>650</v>
      </c>
      <c r="E2707">
        <v>35.76</v>
      </c>
      <c r="F2707" t="s">
        <v>42</v>
      </c>
      <c r="G2707" t="str">
        <f>TEXT(Table1[[#This Row],[date1]],"DD")</f>
        <v>24</v>
      </c>
      <c r="H2707" t="str">
        <f>TEXT(Table1[[#This Row],[date1]],"MMM")</f>
        <v>Oct</v>
      </c>
      <c r="I2707">
        <v>2024</v>
      </c>
      <c r="J2707" t="str">
        <f>TEXT(Table1[[#This Row],[date1]],"dddd")</f>
        <v>Thursday</v>
      </c>
    </row>
    <row r="2708" spans="1:10" x14ac:dyDescent="0.35">
      <c r="A2708" s="1">
        <v>45590</v>
      </c>
      <c r="B2708" s="2">
        <v>2.651736111111111E-2</v>
      </c>
      <c r="C2708" t="s">
        <v>3</v>
      </c>
      <c r="D2708" t="s">
        <v>709</v>
      </c>
      <c r="E2708">
        <v>35.76</v>
      </c>
      <c r="F2708" t="s">
        <v>42</v>
      </c>
      <c r="G2708" t="str">
        <f>TEXT(Table1[[#This Row],[date1]],"DD")</f>
        <v>25</v>
      </c>
      <c r="H2708" t="str">
        <f>TEXT(Table1[[#This Row],[date1]],"MMM")</f>
        <v>Oct</v>
      </c>
      <c r="I2708">
        <v>2024</v>
      </c>
      <c r="J2708" t="str">
        <f>TEXT(Table1[[#This Row],[date1]],"dddd")</f>
        <v>Friday</v>
      </c>
    </row>
    <row r="2709" spans="1:10" x14ac:dyDescent="0.35">
      <c r="A2709" s="1">
        <v>45590</v>
      </c>
      <c r="B2709" s="2">
        <v>3.1515046296296298E-2</v>
      </c>
      <c r="C2709" t="s">
        <v>3</v>
      </c>
      <c r="D2709" t="s">
        <v>415</v>
      </c>
      <c r="E2709">
        <v>21.06</v>
      </c>
      <c r="F2709" t="s">
        <v>34</v>
      </c>
      <c r="G2709" t="str">
        <f>TEXT(Table1[[#This Row],[date1]],"DD")</f>
        <v>25</v>
      </c>
      <c r="H2709" t="str">
        <f>TEXT(Table1[[#This Row],[date1]],"MMM")</f>
        <v>Oct</v>
      </c>
      <c r="I2709">
        <v>2024</v>
      </c>
      <c r="J2709" t="str">
        <f>TEXT(Table1[[#This Row],[date1]],"dddd")</f>
        <v>Friday</v>
      </c>
    </row>
    <row r="2710" spans="1:10" x14ac:dyDescent="0.35">
      <c r="A2710" s="1">
        <v>45590</v>
      </c>
      <c r="B2710" s="2">
        <v>6.9999999999999993E-3</v>
      </c>
      <c r="C2710" t="s">
        <v>3</v>
      </c>
      <c r="D2710" t="s">
        <v>583</v>
      </c>
      <c r="E2710">
        <v>35.76</v>
      </c>
      <c r="F2710" t="s">
        <v>17</v>
      </c>
      <c r="G2710" t="str">
        <f>TEXT(Table1[[#This Row],[date1]],"DD")</f>
        <v>25</v>
      </c>
      <c r="H2710" t="str">
        <f>TEXT(Table1[[#This Row],[date1]],"MMM")</f>
        <v>Oct</v>
      </c>
      <c r="I2710">
        <v>2024</v>
      </c>
      <c r="J2710" t="str">
        <f>TEXT(Table1[[#This Row],[date1]],"dddd")</f>
        <v>Friday</v>
      </c>
    </row>
    <row r="2711" spans="1:10" x14ac:dyDescent="0.35">
      <c r="A2711" s="1">
        <v>45590</v>
      </c>
      <c r="B2711" s="2">
        <v>7.5763888888888895E-3</v>
      </c>
      <c r="C2711" t="s">
        <v>3</v>
      </c>
      <c r="D2711" t="s">
        <v>583</v>
      </c>
      <c r="E2711">
        <v>35.76</v>
      </c>
      <c r="F2711" t="s">
        <v>6</v>
      </c>
      <c r="G2711" t="str">
        <f>TEXT(Table1[[#This Row],[date1]],"DD")</f>
        <v>25</v>
      </c>
      <c r="H2711" t="str">
        <f>TEXT(Table1[[#This Row],[date1]],"MMM")</f>
        <v>Oct</v>
      </c>
      <c r="I2711">
        <v>2024</v>
      </c>
      <c r="J2711" t="str">
        <f>TEXT(Table1[[#This Row],[date1]],"dddd")</f>
        <v>Friday</v>
      </c>
    </row>
    <row r="2712" spans="1:10" x14ac:dyDescent="0.35">
      <c r="A2712" s="1">
        <v>45590</v>
      </c>
      <c r="B2712" s="2">
        <v>1.3076388888888889E-2</v>
      </c>
      <c r="C2712" t="s">
        <v>3</v>
      </c>
      <c r="D2712" t="s">
        <v>97</v>
      </c>
      <c r="E2712">
        <v>35.76</v>
      </c>
      <c r="F2712" t="s">
        <v>17</v>
      </c>
      <c r="G2712" t="str">
        <f>TEXT(Table1[[#This Row],[date1]],"DD")</f>
        <v>25</v>
      </c>
      <c r="H2712" t="str">
        <f>TEXT(Table1[[#This Row],[date1]],"MMM")</f>
        <v>Oct</v>
      </c>
      <c r="I2712">
        <v>2024</v>
      </c>
      <c r="J2712" t="str">
        <f>TEXT(Table1[[#This Row],[date1]],"dddd")</f>
        <v>Friday</v>
      </c>
    </row>
    <row r="2713" spans="1:10" x14ac:dyDescent="0.35">
      <c r="A2713" s="1">
        <v>45590</v>
      </c>
      <c r="B2713" s="2">
        <v>2.4108796296296296E-3</v>
      </c>
      <c r="C2713" t="s">
        <v>3</v>
      </c>
      <c r="D2713" t="s">
        <v>696</v>
      </c>
      <c r="E2713">
        <v>25.96</v>
      </c>
      <c r="F2713" t="s">
        <v>10</v>
      </c>
      <c r="G2713" t="str">
        <f>TEXT(Table1[[#This Row],[date1]],"DD")</f>
        <v>25</v>
      </c>
      <c r="H2713" t="str">
        <f>TEXT(Table1[[#This Row],[date1]],"MMM")</f>
        <v>Oct</v>
      </c>
      <c r="I2713">
        <v>2024</v>
      </c>
      <c r="J2713" t="str">
        <f>TEXT(Table1[[#This Row],[date1]],"dddd")</f>
        <v>Friday</v>
      </c>
    </row>
    <row r="2714" spans="1:10" x14ac:dyDescent="0.35">
      <c r="A2714" s="1">
        <v>45590</v>
      </c>
      <c r="B2714" s="2">
        <v>3.7152777777777778E-3</v>
      </c>
      <c r="C2714" t="s">
        <v>3</v>
      </c>
      <c r="D2714" t="s">
        <v>696</v>
      </c>
      <c r="E2714">
        <v>25.96</v>
      </c>
      <c r="F2714" t="s">
        <v>10</v>
      </c>
      <c r="G2714" t="str">
        <f>TEXT(Table1[[#This Row],[date1]],"DD")</f>
        <v>25</v>
      </c>
      <c r="H2714" t="str">
        <f>TEXT(Table1[[#This Row],[date1]],"MMM")</f>
        <v>Oct</v>
      </c>
      <c r="I2714">
        <v>2024</v>
      </c>
      <c r="J2714" t="str">
        <f>TEXT(Table1[[#This Row],[date1]],"dddd")</f>
        <v>Friday</v>
      </c>
    </row>
    <row r="2715" spans="1:10" x14ac:dyDescent="0.35">
      <c r="A2715" s="1">
        <v>45590</v>
      </c>
      <c r="B2715" s="2">
        <v>3.5431712962962963E-2</v>
      </c>
      <c r="C2715" t="s">
        <v>3</v>
      </c>
      <c r="D2715" t="s">
        <v>289</v>
      </c>
      <c r="E2715">
        <v>30.86</v>
      </c>
      <c r="F2715" t="s">
        <v>13</v>
      </c>
      <c r="G2715" t="str">
        <f>TEXT(Table1[[#This Row],[date1]],"DD")</f>
        <v>25</v>
      </c>
      <c r="H2715" t="str">
        <f>TEXT(Table1[[#This Row],[date1]],"MMM")</f>
        <v>Oct</v>
      </c>
      <c r="I2715">
        <v>2024</v>
      </c>
      <c r="J2715" t="str">
        <f>TEXT(Table1[[#This Row],[date1]],"dddd")</f>
        <v>Friday</v>
      </c>
    </row>
    <row r="2716" spans="1:10" x14ac:dyDescent="0.35">
      <c r="A2716" s="1">
        <v>45590</v>
      </c>
      <c r="B2716" s="2">
        <v>3.4524305555555558E-2</v>
      </c>
      <c r="C2716" t="s">
        <v>3</v>
      </c>
      <c r="D2716" t="s">
        <v>22</v>
      </c>
      <c r="E2716">
        <v>35.76</v>
      </c>
      <c r="F2716" t="s">
        <v>17</v>
      </c>
      <c r="G2716" t="str">
        <f>TEXT(Table1[[#This Row],[date1]],"DD")</f>
        <v>25</v>
      </c>
      <c r="H2716" t="str">
        <f>TEXT(Table1[[#This Row],[date1]],"MMM")</f>
        <v>Oct</v>
      </c>
      <c r="I2716">
        <v>2024</v>
      </c>
      <c r="J2716" t="str">
        <f>TEXT(Table1[[#This Row],[date1]],"dddd")</f>
        <v>Friday</v>
      </c>
    </row>
    <row r="2717" spans="1:10" x14ac:dyDescent="0.35">
      <c r="A2717" s="1">
        <v>45590</v>
      </c>
      <c r="B2717" s="2">
        <v>3.5074074074074077E-2</v>
      </c>
      <c r="C2717" t="s">
        <v>3</v>
      </c>
      <c r="D2717" t="s">
        <v>22</v>
      </c>
      <c r="E2717">
        <v>35.76</v>
      </c>
      <c r="F2717" t="s">
        <v>17</v>
      </c>
      <c r="G2717" t="str">
        <f>TEXT(Table1[[#This Row],[date1]],"DD")</f>
        <v>25</v>
      </c>
      <c r="H2717" t="str">
        <f>TEXT(Table1[[#This Row],[date1]],"MMM")</f>
        <v>Oct</v>
      </c>
      <c r="I2717">
        <v>2024</v>
      </c>
      <c r="J2717" t="str">
        <f>TEXT(Table1[[#This Row],[date1]],"dddd")</f>
        <v>Friday</v>
      </c>
    </row>
    <row r="2718" spans="1:10" x14ac:dyDescent="0.35">
      <c r="A2718" s="1">
        <v>45590</v>
      </c>
      <c r="B2718" s="2">
        <v>4.7476851851851846E-3</v>
      </c>
      <c r="C2718" t="s">
        <v>3</v>
      </c>
      <c r="D2718" t="s">
        <v>154</v>
      </c>
      <c r="E2718">
        <v>25.96</v>
      </c>
      <c r="F2718" t="s">
        <v>27</v>
      </c>
      <c r="G2718" t="str">
        <f>TEXT(Table1[[#This Row],[date1]],"DD")</f>
        <v>25</v>
      </c>
      <c r="H2718" t="str">
        <f>TEXT(Table1[[#This Row],[date1]],"MMM")</f>
        <v>Oct</v>
      </c>
      <c r="I2718">
        <v>2024</v>
      </c>
      <c r="J2718" t="str">
        <f>TEXT(Table1[[#This Row],[date1]],"dddd")</f>
        <v>Friday</v>
      </c>
    </row>
    <row r="2719" spans="1:10" x14ac:dyDescent="0.35">
      <c r="A2719" s="1">
        <v>45590</v>
      </c>
      <c r="B2719" s="2">
        <v>2.8211805555555556E-2</v>
      </c>
      <c r="C2719" t="s">
        <v>3</v>
      </c>
      <c r="D2719" t="s">
        <v>827</v>
      </c>
      <c r="E2719">
        <v>35.76</v>
      </c>
      <c r="F2719" t="s">
        <v>6</v>
      </c>
      <c r="G2719" t="str">
        <f>TEXT(Table1[[#This Row],[date1]],"DD")</f>
        <v>25</v>
      </c>
      <c r="H2719" t="str">
        <f>TEXT(Table1[[#This Row],[date1]],"MMM")</f>
        <v>Oct</v>
      </c>
      <c r="I2719">
        <v>2024</v>
      </c>
      <c r="J2719" t="str">
        <f>TEXT(Table1[[#This Row],[date1]],"dddd")</f>
        <v>Friday</v>
      </c>
    </row>
    <row r="2720" spans="1:10" x14ac:dyDescent="0.35">
      <c r="A2720" s="1">
        <v>45590</v>
      </c>
      <c r="B2720" s="2">
        <v>1.616435185185185E-2</v>
      </c>
      <c r="C2720" t="s">
        <v>3</v>
      </c>
      <c r="D2720" t="s">
        <v>150</v>
      </c>
      <c r="E2720">
        <v>35.76</v>
      </c>
      <c r="F2720" t="s">
        <v>42</v>
      </c>
      <c r="G2720" t="str">
        <f>TEXT(Table1[[#This Row],[date1]],"DD")</f>
        <v>25</v>
      </c>
      <c r="H2720" t="str">
        <f>TEXT(Table1[[#This Row],[date1]],"MMM")</f>
        <v>Oct</v>
      </c>
      <c r="I2720">
        <v>2024</v>
      </c>
      <c r="J2720" t="str">
        <f>TEXT(Table1[[#This Row],[date1]],"dddd")</f>
        <v>Friday</v>
      </c>
    </row>
    <row r="2721" spans="1:10" x14ac:dyDescent="0.35">
      <c r="A2721" s="1">
        <v>45590</v>
      </c>
      <c r="B2721" s="2">
        <v>1.3472222222222222E-2</v>
      </c>
      <c r="C2721" t="s">
        <v>3</v>
      </c>
      <c r="D2721" t="s">
        <v>828</v>
      </c>
      <c r="E2721">
        <v>35.76</v>
      </c>
      <c r="F2721" t="s">
        <v>8</v>
      </c>
      <c r="G2721" t="str">
        <f>TEXT(Table1[[#This Row],[date1]],"DD")</f>
        <v>25</v>
      </c>
      <c r="H2721" t="str">
        <f>TEXT(Table1[[#This Row],[date1]],"MMM")</f>
        <v>Oct</v>
      </c>
      <c r="I2721">
        <v>2024</v>
      </c>
      <c r="J2721" t="str">
        <f>TEXT(Table1[[#This Row],[date1]],"dddd")</f>
        <v>Friday</v>
      </c>
    </row>
    <row r="2722" spans="1:10" x14ac:dyDescent="0.35">
      <c r="A2722" s="1">
        <v>45590</v>
      </c>
      <c r="B2722" s="2">
        <v>1.5644675925925926E-2</v>
      </c>
      <c r="C2722" t="s">
        <v>3</v>
      </c>
      <c r="D2722" t="s">
        <v>828</v>
      </c>
      <c r="E2722">
        <v>21.06</v>
      </c>
      <c r="F2722" t="s">
        <v>34</v>
      </c>
      <c r="G2722" t="str">
        <f>TEXT(Table1[[#This Row],[date1]],"DD")</f>
        <v>25</v>
      </c>
      <c r="H2722" t="str">
        <f>TEXT(Table1[[#This Row],[date1]],"MMM")</f>
        <v>Oct</v>
      </c>
      <c r="I2722">
        <v>2024</v>
      </c>
      <c r="J2722" t="str">
        <f>TEXT(Table1[[#This Row],[date1]],"dddd")</f>
        <v>Friday</v>
      </c>
    </row>
    <row r="2723" spans="1:10" x14ac:dyDescent="0.35">
      <c r="A2723" s="1">
        <v>45591</v>
      </c>
      <c r="B2723" s="2">
        <v>3.4712962962962959E-2</v>
      </c>
      <c r="C2723" t="s">
        <v>3</v>
      </c>
      <c r="D2723" t="s">
        <v>695</v>
      </c>
      <c r="E2723">
        <v>35.76</v>
      </c>
      <c r="F2723" t="s">
        <v>42</v>
      </c>
      <c r="G2723" t="str">
        <f>TEXT(Table1[[#This Row],[date1]],"DD")</f>
        <v>26</v>
      </c>
      <c r="H2723" t="str">
        <f>TEXT(Table1[[#This Row],[date1]],"MMM")</f>
        <v>Oct</v>
      </c>
      <c r="I2723">
        <v>2024</v>
      </c>
      <c r="J2723" t="str">
        <f>TEXT(Table1[[#This Row],[date1]],"dddd")</f>
        <v>Saturday</v>
      </c>
    </row>
    <row r="2724" spans="1:10" x14ac:dyDescent="0.35">
      <c r="A2724" s="1">
        <v>45591</v>
      </c>
      <c r="B2724" s="2">
        <v>2.898726851851852E-2</v>
      </c>
      <c r="C2724" t="s">
        <v>3</v>
      </c>
      <c r="D2724" t="s">
        <v>154</v>
      </c>
      <c r="E2724">
        <v>25.96</v>
      </c>
      <c r="F2724" t="s">
        <v>27</v>
      </c>
      <c r="G2724" t="str">
        <f>TEXT(Table1[[#This Row],[date1]],"DD")</f>
        <v>26</v>
      </c>
      <c r="H2724" t="str">
        <f>TEXT(Table1[[#This Row],[date1]],"MMM")</f>
        <v>Oct</v>
      </c>
      <c r="I2724">
        <v>2024</v>
      </c>
      <c r="J2724" t="str">
        <f>TEXT(Table1[[#This Row],[date1]],"dddd")</f>
        <v>Saturday</v>
      </c>
    </row>
    <row r="2725" spans="1:10" x14ac:dyDescent="0.35">
      <c r="A2725" s="1">
        <v>45591</v>
      </c>
      <c r="B2725" s="2">
        <v>3.6800925925925924E-2</v>
      </c>
      <c r="C2725" t="s">
        <v>3</v>
      </c>
      <c r="D2725" t="s">
        <v>347</v>
      </c>
      <c r="E2725">
        <v>35.76</v>
      </c>
      <c r="F2725" t="s">
        <v>42</v>
      </c>
      <c r="G2725" t="str">
        <f>TEXT(Table1[[#This Row],[date1]],"DD")</f>
        <v>26</v>
      </c>
      <c r="H2725" t="str">
        <f>TEXT(Table1[[#This Row],[date1]],"MMM")</f>
        <v>Oct</v>
      </c>
      <c r="I2725">
        <v>2024</v>
      </c>
      <c r="J2725" t="str">
        <f>TEXT(Table1[[#This Row],[date1]],"dddd")</f>
        <v>Saturday</v>
      </c>
    </row>
    <row r="2726" spans="1:10" x14ac:dyDescent="0.35">
      <c r="A2726" s="1">
        <v>45591</v>
      </c>
      <c r="B2726" s="2">
        <v>1.7109953703703704E-2</v>
      </c>
      <c r="C2726" t="s">
        <v>3</v>
      </c>
      <c r="D2726" t="s">
        <v>829</v>
      </c>
      <c r="E2726">
        <v>25.96</v>
      </c>
      <c r="F2726" t="s">
        <v>10</v>
      </c>
      <c r="G2726" t="str">
        <f>TEXT(Table1[[#This Row],[date1]],"DD")</f>
        <v>26</v>
      </c>
      <c r="H2726" t="str">
        <f>TEXT(Table1[[#This Row],[date1]],"MMM")</f>
        <v>Oct</v>
      </c>
      <c r="I2726">
        <v>2024</v>
      </c>
      <c r="J2726" t="str">
        <f>TEXT(Table1[[#This Row],[date1]],"dddd")</f>
        <v>Saturday</v>
      </c>
    </row>
    <row r="2727" spans="1:10" x14ac:dyDescent="0.35">
      <c r="A2727" s="1">
        <v>45591</v>
      </c>
      <c r="B2727" s="2">
        <v>1.2607638888888889E-2</v>
      </c>
      <c r="C2727" t="s">
        <v>3</v>
      </c>
      <c r="D2727" t="s">
        <v>53</v>
      </c>
      <c r="E2727">
        <v>35.76</v>
      </c>
      <c r="F2727" t="s">
        <v>17</v>
      </c>
      <c r="G2727" t="str">
        <f>TEXT(Table1[[#This Row],[date1]],"DD")</f>
        <v>26</v>
      </c>
      <c r="H2727" t="str">
        <f>TEXT(Table1[[#This Row],[date1]],"MMM")</f>
        <v>Oct</v>
      </c>
      <c r="I2727">
        <v>2024</v>
      </c>
      <c r="J2727" t="str">
        <f>TEXT(Table1[[#This Row],[date1]],"dddd")</f>
        <v>Saturday</v>
      </c>
    </row>
    <row r="2728" spans="1:10" x14ac:dyDescent="0.35">
      <c r="A2728" s="1">
        <v>45591</v>
      </c>
      <c r="B2728" s="2">
        <v>2.4421296296296296E-3</v>
      </c>
      <c r="C2728" t="s">
        <v>3</v>
      </c>
      <c r="D2728" t="s">
        <v>830</v>
      </c>
      <c r="E2728">
        <v>35.76</v>
      </c>
      <c r="F2728" t="s">
        <v>6</v>
      </c>
      <c r="G2728" t="str">
        <f>TEXT(Table1[[#This Row],[date1]],"DD")</f>
        <v>26</v>
      </c>
      <c r="H2728" t="str">
        <f>TEXT(Table1[[#This Row],[date1]],"MMM")</f>
        <v>Oct</v>
      </c>
      <c r="I2728">
        <v>2024</v>
      </c>
      <c r="J2728" t="str">
        <f>TEXT(Table1[[#This Row],[date1]],"dddd")</f>
        <v>Saturday</v>
      </c>
    </row>
    <row r="2729" spans="1:10" x14ac:dyDescent="0.35">
      <c r="A2729" s="1">
        <v>45591</v>
      </c>
      <c r="B2729" s="2">
        <v>2.4290509259259258E-2</v>
      </c>
      <c r="C2729" t="s">
        <v>3</v>
      </c>
      <c r="D2729" t="s">
        <v>289</v>
      </c>
      <c r="E2729">
        <v>35.76</v>
      </c>
      <c r="F2729" t="s">
        <v>6</v>
      </c>
      <c r="G2729" t="str">
        <f>TEXT(Table1[[#This Row],[date1]],"DD")</f>
        <v>26</v>
      </c>
      <c r="H2729" t="str">
        <f>TEXT(Table1[[#This Row],[date1]],"MMM")</f>
        <v>Oct</v>
      </c>
      <c r="I2729">
        <v>2024</v>
      </c>
      <c r="J2729" t="str">
        <f>TEXT(Table1[[#This Row],[date1]],"dddd")</f>
        <v>Saturday</v>
      </c>
    </row>
    <row r="2730" spans="1:10" x14ac:dyDescent="0.35">
      <c r="A2730" s="1">
        <v>45591</v>
      </c>
      <c r="B2730" s="2">
        <v>2.5172453703703704E-2</v>
      </c>
      <c r="C2730" t="s">
        <v>3</v>
      </c>
      <c r="D2730" t="s">
        <v>289</v>
      </c>
      <c r="E2730">
        <v>30.86</v>
      </c>
      <c r="F2730" t="s">
        <v>13</v>
      </c>
      <c r="G2730" t="str">
        <f>TEXT(Table1[[#This Row],[date1]],"DD")</f>
        <v>26</v>
      </c>
      <c r="H2730" t="str">
        <f>TEXT(Table1[[#This Row],[date1]],"MMM")</f>
        <v>Oct</v>
      </c>
      <c r="I2730">
        <v>2024</v>
      </c>
      <c r="J2730" t="str">
        <f>TEXT(Table1[[#This Row],[date1]],"dddd")</f>
        <v>Saturday</v>
      </c>
    </row>
    <row r="2731" spans="1:10" x14ac:dyDescent="0.35">
      <c r="A2731" s="1">
        <v>45591</v>
      </c>
      <c r="B2731" s="2">
        <v>3.7280092592592595E-3</v>
      </c>
      <c r="C2731" t="s">
        <v>3</v>
      </c>
      <c r="D2731" t="s">
        <v>154</v>
      </c>
      <c r="E2731">
        <v>25.96</v>
      </c>
      <c r="F2731" t="s">
        <v>27</v>
      </c>
      <c r="G2731" t="str">
        <f>TEXT(Table1[[#This Row],[date1]],"DD")</f>
        <v>26</v>
      </c>
      <c r="H2731" t="str">
        <f>TEXT(Table1[[#This Row],[date1]],"MMM")</f>
        <v>Oct</v>
      </c>
      <c r="I2731">
        <v>2024</v>
      </c>
      <c r="J2731" t="str">
        <f>TEXT(Table1[[#This Row],[date1]],"dddd")</f>
        <v>Saturday</v>
      </c>
    </row>
    <row r="2732" spans="1:10" x14ac:dyDescent="0.35">
      <c r="A2732" s="1">
        <v>45591</v>
      </c>
      <c r="B2732" s="2">
        <v>4.387731481481482E-3</v>
      </c>
      <c r="C2732" t="s">
        <v>3</v>
      </c>
      <c r="D2732" t="s">
        <v>154</v>
      </c>
      <c r="E2732">
        <v>25.96</v>
      </c>
      <c r="F2732" t="s">
        <v>27</v>
      </c>
      <c r="G2732" t="str">
        <f>TEXT(Table1[[#This Row],[date1]],"DD")</f>
        <v>26</v>
      </c>
      <c r="H2732" t="str">
        <f>TEXT(Table1[[#This Row],[date1]],"MMM")</f>
        <v>Oct</v>
      </c>
      <c r="I2732">
        <v>2024</v>
      </c>
      <c r="J2732" t="str">
        <f>TEXT(Table1[[#This Row],[date1]],"dddd")</f>
        <v>Saturday</v>
      </c>
    </row>
    <row r="2733" spans="1:10" x14ac:dyDescent="0.35">
      <c r="A2733" s="1">
        <v>45591</v>
      </c>
      <c r="B2733" s="2">
        <v>2.6721064814814812E-2</v>
      </c>
      <c r="C2733" t="s">
        <v>3</v>
      </c>
      <c r="D2733" t="s">
        <v>831</v>
      </c>
      <c r="E2733">
        <v>35.76</v>
      </c>
      <c r="F2733" t="s">
        <v>6</v>
      </c>
      <c r="G2733" t="str">
        <f>TEXT(Table1[[#This Row],[date1]],"DD")</f>
        <v>26</v>
      </c>
      <c r="H2733" t="str">
        <f>TEXT(Table1[[#This Row],[date1]],"MMM")</f>
        <v>Oct</v>
      </c>
      <c r="I2733">
        <v>2024</v>
      </c>
      <c r="J2733" t="str">
        <f>TEXT(Table1[[#This Row],[date1]],"dddd")</f>
        <v>Saturday</v>
      </c>
    </row>
    <row r="2734" spans="1:10" x14ac:dyDescent="0.35">
      <c r="A2734" s="1">
        <v>45591</v>
      </c>
      <c r="B2734" s="2">
        <v>2.7425925925925927E-2</v>
      </c>
      <c r="C2734" t="s">
        <v>3</v>
      </c>
      <c r="D2734" t="s">
        <v>831</v>
      </c>
      <c r="E2734">
        <v>35.76</v>
      </c>
      <c r="F2734" t="s">
        <v>6</v>
      </c>
      <c r="G2734" t="str">
        <f>TEXT(Table1[[#This Row],[date1]],"DD")</f>
        <v>26</v>
      </c>
      <c r="H2734" t="str">
        <f>TEXT(Table1[[#This Row],[date1]],"MMM")</f>
        <v>Oct</v>
      </c>
      <c r="I2734">
        <v>2024</v>
      </c>
      <c r="J2734" t="str">
        <f>TEXT(Table1[[#This Row],[date1]],"dddd")</f>
        <v>Saturday</v>
      </c>
    </row>
    <row r="2735" spans="1:10" x14ac:dyDescent="0.35">
      <c r="A2735" s="1">
        <v>45591</v>
      </c>
      <c r="B2735" s="2">
        <v>3.6130787037037038E-2</v>
      </c>
      <c r="C2735" t="s">
        <v>3</v>
      </c>
      <c r="D2735" t="s">
        <v>832</v>
      </c>
      <c r="E2735">
        <v>30.86</v>
      </c>
      <c r="F2735" t="s">
        <v>13</v>
      </c>
      <c r="G2735" t="str">
        <f>TEXT(Table1[[#This Row],[date1]],"DD")</f>
        <v>26</v>
      </c>
      <c r="H2735" t="str">
        <f>TEXT(Table1[[#This Row],[date1]],"MMM")</f>
        <v>Oct</v>
      </c>
      <c r="I2735">
        <v>2024</v>
      </c>
      <c r="J2735" t="str">
        <f>TEXT(Table1[[#This Row],[date1]],"dddd")</f>
        <v>Saturday</v>
      </c>
    </row>
    <row r="2736" spans="1:10" x14ac:dyDescent="0.35">
      <c r="A2736" s="1">
        <v>45591</v>
      </c>
      <c r="B2736" s="2">
        <v>3.7054398148148149E-2</v>
      </c>
      <c r="C2736" t="s">
        <v>3</v>
      </c>
      <c r="D2736" t="s">
        <v>833</v>
      </c>
      <c r="E2736">
        <v>30.86</v>
      </c>
      <c r="F2736" t="s">
        <v>13</v>
      </c>
      <c r="G2736" t="str">
        <f>TEXT(Table1[[#This Row],[date1]],"DD")</f>
        <v>26</v>
      </c>
      <c r="H2736" t="str">
        <f>TEXT(Table1[[#This Row],[date1]],"MMM")</f>
        <v>Oct</v>
      </c>
      <c r="I2736">
        <v>2024</v>
      </c>
      <c r="J2736" t="str">
        <f>TEXT(Table1[[#This Row],[date1]],"dddd")</f>
        <v>Saturday</v>
      </c>
    </row>
    <row r="2737" spans="1:10" x14ac:dyDescent="0.35">
      <c r="A2737" s="1">
        <v>45591</v>
      </c>
      <c r="B2737" s="2">
        <v>1.3440972222222222E-2</v>
      </c>
      <c r="C2737" t="s">
        <v>3</v>
      </c>
      <c r="D2737" t="s">
        <v>728</v>
      </c>
      <c r="E2737">
        <v>35.76</v>
      </c>
      <c r="F2737" t="s">
        <v>42</v>
      </c>
      <c r="G2737" t="str">
        <f>TEXT(Table1[[#This Row],[date1]],"DD")</f>
        <v>26</v>
      </c>
      <c r="H2737" t="str">
        <f>TEXT(Table1[[#This Row],[date1]],"MMM")</f>
        <v>Oct</v>
      </c>
      <c r="I2737">
        <v>2024</v>
      </c>
      <c r="J2737" t="str">
        <f>TEXT(Table1[[#This Row],[date1]],"dddd")</f>
        <v>Saturday</v>
      </c>
    </row>
    <row r="2738" spans="1:10" x14ac:dyDescent="0.35">
      <c r="A2738" s="1">
        <v>45591</v>
      </c>
      <c r="B2738" s="2">
        <v>2.4151620370370368E-2</v>
      </c>
      <c r="C2738" t="s">
        <v>3</v>
      </c>
      <c r="D2738" t="s">
        <v>834</v>
      </c>
      <c r="E2738">
        <v>30.86</v>
      </c>
      <c r="F2738" t="s">
        <v>13</v>
      </c>
      <c r="G2738" t="str">
        <f>TEXT(Table1[[#This Row],[date1]],"DD")</f>
        <v>26</v>
      </c>
      <c r="H2738" t="str">
        <f>TEXT(Table1[[#This Row],[date1]],"MMM")</f>
        <v>Oct</v>
      </c>
      <c r="I2738">
        <v>2024</v>
      </c>
      <c r="J2738" t="str">
        <f>TEXT(Table1[[#This Row],[date1]],"dddd")</f>
        <v>Saturday</v>
      </c>
    </row>
    <row r="2739" spans="1:10" x14ac:dyDescent="0.35">
      <c r="A2739" s="1">
        <v>45592</v>
      </c>
      <c r="B2739" s="2">
        <v>1.3530092592592593E-3</v>
      </c>
      <c r="C2739" t="s">
        <v>3</v>
      </c>
      <c r="D2739" t="s">
        <v>360</v>
      </c>
      <c r="E2739">
        <v>30.86</v>
      </c>
      <c r="F2739" t="s">
        <v>13</v>
      </c>
      <c r="G2739" t="str">
        <f>TEXT(Table1[[#This Row],[date1]],"DD")</f>
        <v>27</v>
      </c>
      <c r="H2739" t="str">
        <f>TEXT(Table1[[#This Row],[date1]],"MMM")</f>
        <v>Oct</v>
      </c>
      <c r="I2739">
        <v>2024</v>
      </c>
      <c r="J2739" t="str">
        <f>TEXT(Table1[[#This Row],[date1]],"dddd")</f>
        <v>Sunday</v>
      </c>
    </row>
    <row r="2740" spans="1:10" x14ac:dyDescent="0.35">
      <c r="A2740" s="1">
        <v>45592</v>
      </c>
      <c r="B2740" s="2">
        <v>3.7106481481481483E-2</v>
      </c>
      <c r="C2740" t="s">
        <v>3</v>
      </c>
      <c r="D2740" t="s">
        <v>289</v>
      </c>
      <c r="E2740">
        <v>35.76</v>
      </c>
      <c r="F2740" t="s">
        <v>6</v>
      </c>
      <c r="G2740" t="str">
        <f>TEXT(Table1[[#This Row],[date1]],"DD")</f>
        <v>27</v>
      </c>
      <c r="H2740" t="str">
        <f>TEXT(Table1[[#This Row],[date1]],"MMM")</f>
        <v>Oct</v>
      </c>
      <c r="I2740">
        <v>2024</v>
      </c>
      <c r="J2740" t="str">
        <f>TEXT(Table1[[#This Row],[date1]],"dddd")</f>
        <v>Sunday</v>
      </c>
    </row>
    <row r="2741" spans="1:10" x14ac:dyDescent="0.35">
      <c r="A2741" s="1">
        <v>45592</v>
      </c>
      <c r="B2741" s="2">
        <v>3.7818287037037039E-2</v>
      </c>
      <c r="C2741" t="s">
        <v>3</v>
      </c>
      <c r="D2741" t="s">
        <v>289</v>
      </c>
      <c r="E2741">
        <v>30.86</v>
      </c>
      <c r="F2741" t="s">
        <v>13</v>
      </c>
      <c r="G2741" t="str">
        <f>TEXT(Table1[[#This Row],[date1]],"DD")</f>
        <v>27</v>
      </c>
      <c r="H2741" t="str">
        <f>TEXT(Table1[[#This Row],[date1]],"MMM")</f>
        <v>Oct</v>
      </c>
      <c r="I2741">
        <v>2024</v>
      </c>
      <c r="J2741" t="str">
        <f>TEXT(Table1[[#This Row],[date1]],"dddd")</f>
        <v>Sunday</v>
      </c>
    </row>
    <row r="2742" spans="1:10" x14ac:dyDescent="0.35">
      <c r="A2742" s="1">
        <v>45592</v>
      </c>
      <c r="B2742" s="2">
        <v>3.0400462962962962E-2</v>
      </c>
      <c r="C2742" t="s">
        <v>3</v>
      </c>
      <c r="D2742" t="s">
        <v>835</v>
      </c>
      <c r="E2742">
        <v>35.76</v>
      </c>
      <c r="F2742" t="s">
        <v>42</v>
      </c>
      <c r="G2742" t="str">
        <f>TEXT(Table1[[#This Row],[date1]],"DD")</f>
        <v>27</v>
      </c>
      <c r="H2742" t="str">
        <f>TEXT(Table1[[#This Row],[date1]],"MMM")</f>
        <v>Oct</v>
      </c>
      <c r="I2742">
        <v>2024</v>
      </c>
      <c r="J2742" t="str">
        <f>TEXT(Table1[[#This Row],[date1]],"dddd")</f>
        <v>Sunday</v>
      </c>
    </row>
    <row r="2743" spans="1:10" x14ac:dyDescent="0.35">
      <c r="A2743" s="1">
        <v>45592</v>
      </c>
      <c r="B2743" s="2">
        <v>1.1877314814814815E-2</v>
      </c>
      <c r="C2743" t="s">
        <v>3</v>
      </c>
      <c r="D2743" t="s">
        <v>520</v>
      </c>
      <c r="E2743">
        <v>35.76</v>
      </c>
      <c r="F2743" t="s">
        <v>6</v>
      </c>
      <c r="G2743" t="str">
        <f>TEXT(Table1[[#This Row],[date1]],"DD")</f>
        <v>27</v>
      </c>
      <c r="H2743" t="str">
        <f>TEXT(Table1[[#This Row],[date1]],"MMM")</f>
        <v>Oct</v>
      </c>
      <c r="I2743">
        <v>2024</v>
      </c>
      <c r="J2743" t="str">
        <f>TEXT(Table1[[#This Row],[date1]],"dddd")</f>
        <v>Sunday</v>
      </c>
    </row>
    <row r="2744" spans="1:10" x14ac:dyDescent="0.35">
      <c r="A2744" s="1">
        <v>45593</v>
      </c>
      <c r="B2744" s="2">
        <v>3.2270833333333332E-2</v>
      </c>
      <c r="C2744" t="s">
        <v>3</v>
      </c>
      <c r="D2744" t="s">
        <v>709</v>
      </c>
      <c r="E2744">
        <v>35.76</v>
      </c>
      <c r="F2744" t="s">
        <v>42</v>
      </c>
      <c r="G2744" t="str">
        <f>TEXT(Table1[[#This Row],[date1]],"DD")</f>
        <v>28</v>
      </c>
      <c r="H2744" t="str">
        <f>TEXT(Table1[[#This Row],[date1]],"MMM")</f>
        <v>Oct</v>
      </c>
      <c r="I2744">
        <v>2024</v>
      </c>
      <c r="J2744" t="str">
        <f>TEXT(Table1[[#This Row],[date1]],"dddd")</f>
        <v>Monday</v>
      </c>
    </row>
    <row r="2745" spans="1:10" x14ac:dyDescent="0.35">
      <c r="A2745" s="1">
        <v>45593</v>
      </c>
      <c r="B2745" s="2">
        <v>8.3680555555555548E-4</v>
      </c>
      <c r="C2745" t="s">
        <v>3</v>
      </c>
      <c r="D2745" t="s">
        <v>836</v>
      </c>
      <c r="E2745">
        <v>25.96</v>
      </c>
      <c r="F2745" t="s">
        <v>10</v>
      </c>
      <c r="G2745" t="str">
        <f>TEXT(Table1[[#This Row],[date1]],"DD")</f>
        <v>28</v>
      </c>
      <c r="H2745" t="str">
        <f>TEXT(Table1[[#This Row],[date1]],"MMM")</f>
        <v>Oct</v>
      </c>
      <c r="I2745">
        <v>2024</v>
      </c>
      <c r="J2745" t="str">
        <f>TEXT(Table1[[#This Row],[date1]],"dddd")</f>
        <v>Monday</v>
      </c>
    </row>
    <row r="2746" spans="1:10" x14ac:dyDescent="0.35">
      <c r="A2746" s="1">
        <v>45593</v>
      </c>
      <c r="B2746" s="2">
        <v>2.4339120370370372E-2</v>
      </c>
      <c r="C2746" t="s">
        <v>3</v>
      </c>
      <c r="D2746" t="s">
        <v>696</v>
      </c>
      <c r="E2746">
        <v>35.76</v>
      </c>
      <c r="F2746" t="s">
        <v>6</v>
      </c>
      <c r="G2746" t="str">
        <f>TEXT(Table1[[#This Row],[date1]],"DD")</f>
        <v>28</v>
      </c>
      <c r="H2746" t="str">
        <f>TEXT(Table1[[#This Row],[date1]],"MMM")</f>
        <v>Oct</v>
      </c>
      <c r="I2746">
        <v>2024</v>
      </c>
      <c r="J2746" t="str">
        <f>TEXT(Table1[[#This Row],[date1]],"dddd")</f>
        <v>Monday</v>
      </c>
    </row>
    <row r="2747" spans="1:10" x14ac:dyDescent="0.35">
      <c r="A2747" s="1">
        <v>45593</v>
      </c>
      <c r="B2747" s="2">
        <v>1.0912037037037036E-2</v>
      </c>
      <c r="C2747" t="s">
        <v>3</v>
      </c>
      <c r="D2747" t="s">
        <v>255</v>
      </c>
      <c r="E2747">
        <v>30.86</v>
      </c>
      <c r="F2747" t="s">
        <v>13</v>
      </c>
      <c r="G2747" t="str">
        <f>TEXT(Table1[[#This Row],[date1]],"DD")</f>
        <v>28</v>
      </c>
      <c r="H2747" t="str">
        <f>TEXT(Table1[[#This Row],[date1]],"MMM")</f>
        <v>Oct</v>
      </c>
      <c r="I2747">
        <v>2024</v>
      </c>
      <c r="J2747" t="str">
        <f>TEXT(Table1[[#This Row],[date1]],"dddd")</f>
        <v>Monday</v>
      </c>
    </row>
    <row r="2748" spans="1:10" x14ac:dyDescent="0.35">
      <c r="A2748" s="1">
        <v>45593</v>
      </c>
      <c r="B2748" s="2">
        <v>2.958912037037037E-2</v>
      </c>
      <c r="C2748" t="s">
        <v>3</v>
      </c>
      <c r="D2748" t="s">
        <v>837</v>
      </c>
      <c r="E2748">
        <v>35.76</v>
      </c>
      <c r="F2748" t="s">
        <v>6</v>
      </c>
      <c r="G2748" t="str">
        <f>TEXT(Table1[[#This Row],[date1]],"DD")</f>
        <v>28</v>
      </c>
      <c r="H2748" t="str">
        <f>TEXT(Table1[[#This Row],[date1]],"MMM")</f>
        <v>Oct</v>
      </c>
      <c r="I2748">
        <v>2024</v>
      </c>
      <c r="J2748" t="str">
        <f>TEXT(Table1[[#This Row],[date1]],"dddd")</f>
        <v>Monday</v>
      </c>
    </row>
    <row r="2749" spans="1:10" x14ac:dyDescent="0.35">
      <c r="A2749" s="1">
        <v>45593</v>
      </c>
      <c r="B2749" s="2">
        <v>3.0362268518518521E-2</v>
      </c>
      <c r="C2749" t="s">
        <v>3</v>
      </c>
      <c r="D2749" t="s">
        <v>837</v>
      </c>
      <c r="E2749">
        <v>35.76</v>
      </c>
      <c r="F2749" t="s">
        <v>6</v>
      </c>
      <c r="G2749" t="str">
        <f>TEXT(Table1[[#This Row],[date1]],"DD")</f>
        <v>28</v>
      </c>
      <c r="H2749" t="str">
        <f>TEXT(Table1[[#This Row],[date1]],"MMM")</f>
        <v>Oct</v>
      </c>
      <c r="I2749">
        <v>2024</v>
      </c>
      <c r="J2749" t="str">
        <f>TEXT(Table1[[#This Row],[date1]],"dddd")</f>
        <v>Monday</v>
      </c>
    </row>
    <row r="2750" spans="1:10" x14ac:dyDescent="0.35">
      <c r="A2750" s="1">
        <v>45593</v>
      </c>
      <c r="B2750" s="2">
        <v>1.1122685185185185E-3</v>
      </c>
      <c r="C2750" t="s">
        <v>3</v>
      </c>
      <c r="D2750" t="s">
        <v>720</v>
      </c>
      <c r="E2750">
        <v>35.76</v>
      </c>
      <c r="F2750" t="s">
        <v>8</v>
      </c>
      <c r="G2750" t="str">
        <f>TEXT(Table1[[#This Row],[date1]],"DD")</f>
        <v>28</v>
      </c>
      <c r="H2750" t="str">
        <f>TEXT(Table1[[#This Row],[date1]],"MMM")</f>
        <v>Oct</v>
      </c>
      <c r="I2750">
        <v>2024</v>
      </c>
      <c r="J2750" t="str">
        <f>TEXT(Table1[[#This Row],[date1]],"dddd")</f>
        <v>Monday</v>
      </c>
    </row>
    <row r="2751" spans="1:10" x14ac:dyDescent="0.35">
      <c r="A2751" s="1">
        <v>45593</v>
      </c>
      <c r="B2751" s="2">
        <v>1.7916666666666669E-3</v>
      </c>
      <c r="C2751" t="s">
        <v>3</v>
      </c>
      <c r="D2751" t="s">
        <v>838</v>
      </c>
      <c r="E2751">
        <v>30.86</v>
      </c>
      <c r="F2751" t="s">
        <v>13</v>
      </c>
      <c r="G2751" t="str">
        <f>TEXT(Table1[[#This Row],[date1]],"DD")</f>
        <v>28</v>
      </c>
      <c r="H2751" t="str">
        <f>TEXT(Table1[[#This Row],[date1]],"MMM")</f>
        <v>Oct</v>
      </c>
      <c r="I2751">
        <v>2024</v>
      </c>
      <c r="J2751" t="str">
        <f>TEXT(Table1[[#This Row],[date1]],"dddd")</f>
        <v>Monday</v>
      </c>
    </row>
    <row r="2752" spans="1:10" x14ac:dyDescent="0.35">
      <c r="A2752" s="1">
        <v>45593</v>
      </c>
      <c r="B2752" s="2">
        <v>1.4935185185185187E-2</v>
      </c>
      <c r="C2752" t="s">
        <v>3</v>
      </c>
      <c r="D2752" t="s">
        <v>839</v>
      </c>
      <c r="E2752">
        <v>35.76</v>
      </c>
      <c r="F2752" t="s">
        <v>42</v>
      </c>
      <c r="G2752" t="str">
        <f>TEXT(Table1[[#This Row],[date1]],"DD")</f>
        <v>28</v>
      </c>
      <c r="H2752" t="str">
        <f>TEXT(Table1[[#This Row],[date1]],"MMM")</f>
        <v>Oct</v>
      </c>
      <c r="I2752">
        <v>2024</v>
      </c>
      <c r="J2752" t="str">
        <f>TEXT(Table1[[#This Row],[date1]],"dddd")</f>
        <v>Monday</v>
      </c>
    </row>
    <row r="2753" spans="1:10" x14ac:dyDescent="0.35">
      <c r="A2753" s="1">
        <v>45593</v>
      </c>
      <c r="B2753" s="2">
        <v>7.5763888888888895E-3</v>
      </c>
      <c r="C2753" t="s">
        <v>3</v>
      </c>
      <c r="D2753" t="s">
        <v>832</v>
      </c>
      <c r="E2753">
        <v>30.86</v>
      </c>
      <c r="F2753" t="s">
        <v>13</v>
      </c>
      <c r="G2753" t="str">
        <f>TEXT(Table1[[#This Row],[date1]],"DD")</f>
        <v>28</v>
      </c>
      <c r="H2753" t="str">
        <f>TEXT(Table1[[#This Row],[date1]],"MMM")</f>
        <v>Oct</v>
      </c>
      <c r="I2753">
        <v>2024</v>
      </c>
      <c r="J2753" t="str">
        <f>TEXT(Table1[[#This Row],[date1]],"dddd")</f>
        <v>Monday</v>
      </c>
    </row>
    <row r="2754" spans="1:10" x14ac:dyDescent="0.35">
      <c r="A2754" s="1">
        <v>45593</v>
      </c>
      <c r="B2754" s="2">
        <v>8.2905092592592579E-3</v>
      </c>
      <c r="C2754" t="s">
        <v>3</v>
      </c>
      <c r="D2754" t="s">
        <v>832</v>
      </c>
      <c r="E2754">
        <v>30.86</v>
      </c>
      <c r="F2754" t="s">
        <v>13</v>
      </c>
      <c r="G2754" t="str">
        <f>TEXT(Table1[[#This Row],[date1]],"DD")</f>
        <v>28</v>
      </c>
      <c r="H2754" t="str">
        <f>TEXT(Table1[[#This Row],[date1]],"MMM")</f>
        <v>Oct</v>
      </c>
      <c r="I2754">
        <v>2024</v>
      </c>
      <c r="J2754" t="str">
        <f>TEXT(Table1[[#This Row],[date1]],"dddd")</f>
        <v>Monday</v>
      </c>
    </row>
    <row r="2755" spans="1:10" x14ac:dyDescent="0.35">
      <c r="A2755" s="1">
        <v>45593</v>
      </c>
      <c r="B2755" s="2">
        <v>2.1523148148148145E-2</v>
      </c>
      <c r="C2755" t="s">
        <v>3</v>
      </c>
      <c r="D2755" t="s">
        <v>840</v>
      </c>
      <c r="E2755">
        <v>30.86</v>
      </c>
      <c r="F2755" t="s">
        <v>13</v>
      </c>
      <c r="G2755" t="str">
        <f>TEXT(Table1[[#This Row],[date1]],"DD")</f>
        <v>28</v>
      </c>
      <c r="H2755" t="str">
        <f>TEXT(Table1[[#This Row],[date1]],"MMM")</f>
        <v>Oct</v>
      </c>
      <c r="I2755">
        <v>2024</v>
      </c>
      <c r="J2755" t="str">
        <f>TEXT(Table1[[#This Row],[date1]],"dddd")</f>
        <v>Monday</v>
      </c>
    </row>
    <row r="2756" spans="1:10" x14ac:dyDescent="0.35">
      <c r="A2756" s="1">
        <v>45593</v>
      </c>
      <c r="B2756" s="2">
        <v>9.3171296296296296E-4</v>
      </c>
      <c r="C2756" t="s">
        <v>3</v>
      </c>
      <c r="D2756" t="s">
        <v>172</v>
      </c>
      <c r="E2756">
        <v>35.76</v>
      </c>
      <c r="F2756" t="s">
        <v>6</v>
      </c>
      <c r="G2756" t="str">
        <f>TEXT(Table1[[#This Row],[date1]],"DD")</f>
        <v>28</v>
      </c>
      <c r="H2756" t="str">
        <f>TEXT(Table1[[#This Row],[date1]],"MMM")</f>
        <v>Oct</v>
      </c>
      <c r="I2756">
        <v>2024</v>
      </c>
      <c r="J2756" t="str">
        <f>TEXT(Table1[[#This Row],[date1]],"dddd")</f>
        <v>Monday</v>
      </c>
    </row>
    <row r="2757" spans="1:10" x14ac:dyDescent="0.35">
      <c r="A2757" s="1">
        <v>45593</v>
      </c>
      <c r="B2757" s="2">
        <v>3.8403935185185187E-2</v>
      </c>
      <c r="C2757" t="s">
        <v>3</v>
      </c>
      <c r="D2757" t="s">
        <v>841</v>
      </c>
      <c r="E2757">
        <v>35.76</v>
      </c>
      <c r="F2757" t="s">
        <v>17</v>
      </c>
      <c r="G2757" t="str">
        <f>TEXT(Table1[[#This Row],[date1]],"DD")</f>
        <v>28</v>
      </c>
      <c r="H2757" t="str">
        <f>TEXT(Table1[[#This Row],[date1]],"MMM")</f>
        <v>Oct</v>
      </c>
      <c r="I2757">
        <v>2024</v>
      </c>
      <c r="J2757" t="str">
        <f>TEXT(Table1[[#This Row],[date1]],"dddd")</f>
        <v>Monday</v>
      </c>
    </row>
    <row r="2758" spans="1:10" x14ac:dyDescent="0.35">
      <c r="A2758" s="1">
        <v>45593</v>
      </c>
      <c r="B2758" s="2">
        <v>3.8916666666666669E-2</v>
      </c>
      <c r="C2758" t="s">
        <v>3</v>
      </c>
      <c r="D2758" t="s">
        <v>841</v>
      </c>
      <c r="E2758">
        <v>35.76</v>
      </c>
      <c r="F2758" t="s">
        <v>17</v>
      </c>
      <c r="G2758" t="str">
        <f>TEXT(Table1[[#This Row],[date1]],"DD")</f>
        <v>28</v>
      </c>
      <c r="H2758" t="str">
        <f>TEXT(Table1[[#This Row],[date1]],"MMM")</f>
        <v>Oct</v>
      </c>
      <c r="I2758">
        <v>2024</v>
      </c>
      <c r="J2758" t="str">
        <f>TEXT(Table1[[#This Row],[date1]],"dddd")</f>
        <v>Monday</v>
      </c>
    </row>
    <row r="2759" spans="1:10" x14ac:dyDescent="0.35">
      <c r="A2759" s="1">
        <v>45593</v>
      </c>
      <c r="B2759" s="2">
        <v>7.2372685185185179E-3</v>
      </c>
      <c r="C2759" t="s">
        <v>3</v>
      </c>
      <c r="D2759" t="s">
        <v>270</v>
      </c>
      <c r="E2759">
        <v>35.76</v>
      </c>
      <c r="F2759" t="s">
        <v>42</v>
      </c>
      <c r="G2759" t="str">
        <f>TEXT(Table1[[#This Row],[date1]],"DD")</f>
        <v>28</v>
      </c>
      <c r="H2759" t="str">
        <f>TEXT(Table1[[#This Row],[date1]],"MMM")</f>
        <v>Oct</v>
      </c>
      <c r="I2759">
        <v>2024</v>
      </c>
      <c r="J2759" t="str">
        <f>TEXT(Table1[[#This Row],[date1]],"dddd")</f>
        <v>Monday</v>
      </c>
    </row>
    <row r="2760" spans="1:10" x14ac:dyDescent="0.35">
      <c r="A2760" s="1">
        <v>45593</v>
      </c>
      <c r="B2760" s="2">
        <v>1.3930555555555554E-2</v>
      </c>
      <c r="C2760" t="s">
        <v>3</v>
      </c>
      <c r="D2760" t="s">
        <v>342</v>
      </c>
      <c r="E2760">
        <v>30.86</v>
      </c>
      <c r="F2760" t="s">
        <v>13</v>
      </c>
      <c r="G2760" t="str">
        <f>TEXT(Table1[[#This Row],[date1]],"DD")</f>
        <v>28</v>
      </c>
      <c r="H2760" t="str">
        <f>TEXT(Table1[[#This Row],[date1]],"MMM")</f>
        <v>Oct</v>
      </c>
      <c r="I2760">
        <v>2024</v>
      </c>
      <c r="J2760" t="str">
        <f>TEXT(Table1[[#This Row],[date1]],"dddd")</f>
        <v>Monday</v>
      </c>
    </row>
    <row r="2761" spans="1:10" x14ac:dyDescent="0.35">
      <c r="A2761" s="1">
        <v>45593</v>
      </c>
      <c r="B2761" s="2">
        <v>4.0601851851851849E-3</v>
      </c>
      <c r="C2761" t="s">
        <v>3</v>
      </c>
      <c r="D2761" t="s">
        <v>708</v>
      </c>
      <c r="E2761">
        <v>30.86</v>
      </c>
      <c r="F2761" t="s">
        <v>13</v>
      </c>
      <c r="G2761" t="str">
        <f>TEXT(Table1[[#This Row],[date1]],"DD")</f>
        <v>28</v>
      </c>
      <c r="H2761" t="str">
        <f>TEXT(Table1[[#This Row],[date1]],"MMM")</f>
        <v>Oct</v>
      </c>
      <c r="I2761">
        <v>2024</v>
      </c>
      <c r="J2761" t="str">
        <f>TEXT(Table1[[#This Row],[date1]],"dddd")</f>
        <v>Monday</v>
      </c>
    </row>
    <row r="2762" spans="1:10" x14ac:dyDescent="0.35">
      <c r="A2762" s="1">
        <v>45594</v>
      </c>
      <c r="B2762" s="2">
        <v>2.8384259259259262E-2</v>
      </c>
      <c r="C2762" t="s">
        <v>3</v>
      </c>
      <c r="D2762" t="s">
        <v>817</v>
      </c>
      <c r="E2762">
        <v>35.76</v>
      </c>
      <c r="F2762" t="s">
        <v>6</v>
      </c>
      <c r="G2762" t="str">
        <f>TEXT(Table1[[#This Row],[date1]],"DD")</f>
        <v>29</v>
      </c>
      <c r="H2762" t="str">
        <f>TEXT(Table1[[#This Row],[date1]],"MMM")</f>
        <v>Oct</v>
      </c>
      <c r="I2762">
        <v>2024</v>
      </c>
      <c r="J2762" t="str">
        <f>TEXT(Table1[[#This Row],[date1]],"dddd")</f>
        <v>Tuesday</v>
      </c>
    </row>
    <row r="2763" spans="1:10" x14ac:dyDescent="0.35">
      <c r="A2763" s="1">
        <v>45594</v>
      </c>
      <c r="B2763" s="2">
        <v>3.27037037037037E-2</v>
      </c>
      <c r="C2763" t="s">
        <v>3</v>
      </c>
      <c r="D2763" t="s">
        <v>696</v>
      </c>
      <c r="E2763">
        <v>35.76</v>
      </c>
      <c r="F2763" t="s">
        <v>6</v>
      </c>
      <c r="G2763" t="str">
        <f>TEXT(Table1[[#This Row],[date1]],"DD")</f>
        <v>29</v>
      </c>
      <c r="H2763" t="str">
        <f>TEXT(Table1[[#This Row],[date1]],"MMM")</f>
        <v>Oct</v>
      </c>
      <c r="I2763">
        <v>2024</v>
      </c>
      <c r="J2763" t="str">
        <f>TEXT(Table1[[#This Row],[date1]],"dddd")</f>
        <v>Tuesday</v>
      </c>
    </row>
    <row r="2764" spans="1:10" x14ac:dyDescent="0.35">
      <c r="A2764" s="1">
        <v>45594</v>
      </c>
      <c r="B2764" s="2">
        <v>2.2195601851851852E-2</v>
      </c>
      <c r="C2764" t="s">
        <v>3</v>
      </c>
      <c r="D2764" t="s">
        <v>583</v>
      </c>
      <c r="E2764">
        <v>35.76</v>
      </c>
      <c r="F2764" t="s">
        <v>6</v>
      </c>
      <c r="G2764" t="str">
        <f>TEXT(Table1[[#This Row],[date1]],"DD")</f>
        <v>29</v>
      </c>
      <c r="H2764" t="str">
        <f>TEXT(Table1[[#This Row],[date1]],"MMM")</f>
        <v>Oct</v>
      </c>
      <c r="I2764">
        <v>2024</v>
      </c>
      <c r="J2764" t="str">
        <f>TEXT(Table1[[#This Row],[date1]],"dddd")</f>
        <v>Tuesday</v>
      </c>
    </row>
    <row r="2765" spans="1:10" x14ac:dyDescent="0.35">
      <c r="A2765" s="1">
        <v>45594</v>
      </c>
      <c r="B2765" s="2">
        <v>4.1512731481481477E-2</v>
      </c>
      <c r="C2765" t="s">
        <v>3</v>
      </c>
      <c r="D2765" t="s">
        <v>842</v>
      </c>
      <c r="E2765">
        <v>30.86</v>
      </c>
      <c r="F2765" t="s">
        <v>13</v>
      </c>
      <c r="G2765" t="str">
        <f>TEXT(Table1[[#This Row],[date1]],"DD")</f>
        <v>29</v>
      </c>
      <c r="H2765" t="str">
        <f>TEXT(Table1[[#This Row],[date1]],"MMM")</f>
        <v>Oct</v>
      </c>
      <c r="I2765">
        <v>2024</v>
      </c>
      <c r="J2765" t="str">
        <f>TEXT(Table1[[#This Row],[date1]],"dddd")</f>
        <v>Tuesday</v>
      </c>
    </row>
    <row r="2766" spans="1:10" x14ac:dyDescent="0.35">
      <c r="A2766" s="1">
        <v>45594</v>
      </c>
      <c r="B2766" s="2">
        <v>1.5009259259259259E-2</v>
      </c>
      <c r="C2766" t="s">
        <v>3</v>
      </c>
      <c r="D2766" t="s">
        <v>843</v>
      </c>
      <c r="E2766">
        <v>21.06</v>
      </c>
      <c r="F2766" t="s">
        <v>34</v>
      </c>
      <c r="G2766" t="str">
        <f>TEXT(Table1[[#This Row],[date1]],"DD")</f>
        <v>29</v>
      </c>
      <c r="H2766" t="str">
        <f>TEXT(Table1[[#This Row],[date1]],"MMM")</f>
        <v>Oct</v>
      </c>
      <c r="I2766">
        <v>2024</v>
      </c>
      <c r="J2766" t="str">
        <f>TEXT(Table1[[#This Row],[date1]],"dddd")</f>
        <v>Tuesday</v>
      </c>
    </row>
    <row r="2767" spans="1:10" x14ac:dyDescent="0.35">
      <c r="A2767" s="1">
        <v>45594</v>
      </c>
      <c r="B2767" s="2">
        <v>1.0923611111111111E-2</v>
      </c>
      <c r="C2767" t="s">
        <v>3</v>
      </c>
      <c r="D2767" t="s">
        <v>844</v>
      </c>
      <c r="E2767">
        <v>25.96</v>
      </c>
      <c r="F2767" t="s">
        <v>27</v>
      </c>
      <c r="G2767" t="str">
        <f>TEXT(Table1[[#This Row],[date1]],"DD")</f>
        <v>29</v>
      </c>
      <c r="H2767" t="str">
        <f>TEXT(Table1[[#This Row],[date1]],"MMM")</f>
        <v>Oct</v>
      </c>
      <c r="I2767">
        <v>2024</v>
      </c>
      <c r="J2767" t="str">
        <f>TEXT(Table1[[#This Row],[date1]],"dddd")</f>
        <v>Tuesday</v>
      </c>
    </row>
    <row r="2768" spans="1:10" x14ac:dyDescent="0.35">
      <c r="A2768" s="1">
        <v>45594</v>
      </c>
      <c r="B2768" s="2">
        <v>1.1813657407407408E-2</v>
      </c>
      <c r="C2768" t="s">
        <v>3</v>
      </c>
      <c r="D2768" t="s">
        <v>844</v>
      </c>
      <c r="E2768">
        <v>25.96</v>
      </c>
      <c r="F2768" t="s">
        <v>27</v>
      </c>
      <c r="G2768" t="str">
        <f>TEXT(Table1[[#This Row],[date1]],"DD")</f>
        <v>29</v>
      </c>
      <c r="H2768" t="str">
        <f>TEXT(Table1[[#This Row],[date1]],"MMM")</f>
        <v>Oct</v>
      </c>
      <c r="I2768">
        <v>2024</v>
      </c>
      <c r="J2768" t="str">
        <f>TEXT(Table1[[#This Row],[date1]],"dddd")</f>
        <v>Tuesday</v>
      </c>
    </row>
    <row r="2769" spans="1:10" x14ac:dyDescent="0.35">
      <c r="A2769" s="1">
        <v>45594</v>
      </c>
      <c r="B2769" s="2">
        <v>2.6111111111111113E-2</v>
      </c>
      <c r="C2769" t="s">
        <v>3</v>
      </c>
      <c r="D2769" t="s">
        <v>845</v>
      </c>
      <c r="E2769">
        <v>35.76</v>
      </c>
      <c r="F2769" t="s">
        <v>42</v>
      </c>
      <c r="G2769" t="str">
        <f>TEXT(Table1[[#This Row],[date1]],"DD")</f>
        <v>29</v>
      </c>
      <c r="H2769" t="str">
        <f>TEXT(Table1[[#This Row],[date1]],"MMM")</f>
        <v>Oct</v>
      </c>
      <c r="I2769">
        <v>2024</v>
      </c>
      <c r="J2769" t="str">
        <f>TEXT(Table1[[#This Row],[date1]],"dddd")</f>
        <v>Tuesday</v>
      </c>
    </row>
    <row r="2770" spans="1:10" x14ac:dyDescent="0.35">
      <c r="A2770" s="1">
        <v>45594</v>
      </c>
      <c r="B2770" s="2">
        <v>6.6400462962962967E-3</v>
      </c>
      <c r="C2770" t="s">
        <v>3</v>
      </c>
      <c r="D2770" t="s">
        <v>846</v>
      </c>
      <c r="E2770">
        <v>35.76</v>
      </c>
      <c r="F2770" t="s">
        <v>8</v>
      </c>
      <c r="G2770" t="str">
        <f>TEXT(Table1[[#This Row],[date1]],"DD")</f>
        <v>29</v>
      </c>
      <c r="H2770" t="str">
        <f>TEXT(Table1[[#This Row],[date1]],"MMM")</f>
        <v>Oct</v>
      </c>
      <c r="I2770">
        <v>2024</v>
      </c>
      <c r="J2770" t="str">
        <f>TEXT(Table1[[#This Row],[date1]],"dddd")</f>
        <v>Tuesday</v>
      </c>
    </row>
    <row r="2771" spans="1:10" x14ac:dyDescent="0.35">
      <c r="A2771" s="1">
        <v>45594</v>
      </c>
      <c r="B2771" s="2">
        <v>7.601851851851851E-3</v>
      </c>
      <c r="C2771" t="s">
        <v>3</v>
      </c>
      <c r="D2771" t="s">
        <v>847</v>
      </c>
      <c r="E2771">
        <v>35.76</v>
      </c>
      <c r="F2771" t="s">
        <v>17</v>
      </c>
      <c r="G2771" t="str">
        <f>TEXT(Table1[[#This Row],[date1]],"DD")</f>
        <v>29</v>
      </c>
      <c r="H2771" t="str">
        <f>TEXT(Table1[[#This Row],[date1]],"MMM")</f>
        <v>Oct</v>
      </c>
      <c r="I2771">
        <v>2024</v>
      </c>
      <c r="J2771" t="str">
        <f>TEXT(Table1[[#This Row],[date1]],"dddd")</f>
        <v>Tuesday</v>
      </c>
    </row>
    <row r="2772" spans="1:10" x14ac:dyDescent="0.35">
      <c r="A2772" s="1">
        <v>45594</v>
      </c>
      <c r="B2772" s="2">
        <v>1.2192129629629631E-2</v>
      </c>
      <c r="C2772" t="s">
        <v>3</v>
      </c>
      <c r="D2772" t="s">
        <v>238</v>
      </c>
      <c r="E2772">
        <v>35.76</v>
      </c>
      <c r="F2772" t="s">
        <v>17</v>
      </c>
      <c r="G2772" t="str">
        <f>TEXT(Table1[[#This Row],[date1]],"DD")</f>
        <v>29</v>
      </c>
      <c r="H2772" t="str">
        <f>TEXT(Table1[[#This Row],[date1]],"MMM")</f>
        <v>Oct</v>
      </c>
      <c r="I2772">
        <v>2024</v>
      </c>
      <c r="J2772" t="str">
        <f>TEXT(Table1[[#This Row],[date1]],"dddd")</f>
        <v>Tuesday</v>
      </c>
    </row>
    <row r="2773" spans="1:10" x14ac:dyDescent="0.35">
      <c r="A2773" s="1">
        <v>45594</v>
      </c>
      <c r="B2773" s="2">
        <v>1.4398148148148148E-3</v>
      </c>
      <c r="C2773" t="s">
        <v>3</v>
      </c>
      <c r="D2773" t="s">
        <v>848</v>
      </c>
      <c r="E2773">
        <v>30.86</v>
      </c>
      <c r="F2773" t="s">
        <v>13</v>
      </c>
      <c r="G2773" t="str">
        <f>TEXT(Table1[[#This Row],[date1]],"DD")</f>
        <v>29</v>
      </c>
      <c r="H2773" t="str">
        <f>TEXT(Table1[[#This Row],[date1]],"MMM")</f>
        <v>Oct</v>
      </c>
      <c r="I2773">
        <v>2024</v>
      </c>
      <c r="J2773" t="str">
        <f>TEXT(Table1[[#This Row],[date1]],"dddd")</f>
        <v>Tuesday</v>
      </c>
    </row>
    <row r="2774" spans="1:10" x14ac:dyDescent="0.35">
      <c r="A2774" s="1">
        <v>45594</v>
      </c>
      <c r="B2774" s="2">
        <v>2.0532407407407409E-3</v>
      </c>
      <c r="C2774" t="s">
        <v>3</v>
      </c>
      <c r="D2774" t="s">
        <v>848</v>
      </c>
      <c r="E2774">
        <v>30.86</v>
      </c>
      <c r="F2774" t="s">
        <v>13</v>
      </c>
      <c r="G2774" t="str">
        <f>TEXT(Table1[[#This Row],[date1]],"DD")</f>
        <v>29</v>
      </c>
      <c r="H2774" t="str">
        <f>TEXT(Table1[[#This Row],[date1]],"MMM")</f>
        <v>Oct</v>
      </c>
      <c r="I2774">
        <v>2024</v>
      </c>
      <c r="J2774" t="str">
        <f>TEXT(Table1[[#This Row],[date1]],"dddd")</f>
        <v>Tuesday</v>
      </c>
    </row>
    <row r="2775" spans="1:10" x14ac:dyDescent="0.35">
      <c r="A2775" s="1">
        <v>45594</v>
      </c>
      <c r="B2775" s="2">
        <v>1.451388888888889E-3</v>
      </c>
      <c r="C2775" t="s">
        <v>3</v>
      </c>
      <c r="D2775" t="s">
        <v>849</v>
      </c>
      <c r="E2775">
        <v>30.86</v>
      </c>
      <c r="F2775" t="s">
        <v>13</v>
      </c>
      <c r="G2775" t="str">
        <f>TEXT(Table1[[#This Row],[date1]],"DD")</f>
        <v>29</v>
      </c>
      <c r="H2775" t="str">
        <f>TEXT(Table1[[#This Row],[date1]],"MMM")</f>
        <v>Oct</v>
      </c>
      <c r="I2775">
        <v>2024</v>
      </c>
      <c r="J2775" t="str">
        <f>TEXT(Table1[[#This Row],[date1]],"dddd")</f>
        <v>Tuesday</v>
      </c>
    </row>
    <row r="2776" spans="1:10" x14ac:dyDescent="0.35">
      <c r="A2776" s="1">
        <v>45594</v>
      </c>
      <c r="B2776" s="2">
        <v>3.9861111111111113E-3</v>
      </c>
      <c r="C2776" t="s">
        <v>3</v>
      </c>
      <c r="D2776" t="s">
        <v>219</v>
      </c>
      <c r="E2776">
        <v>35.76</v>
      </c>
      <c r="F2776" t="s">
        <v>42</v>
      </c>
      <c r="G2776" t="str">
        <f>TEXT(Table1[[#This Row],[date1]],"DD")</f>
        <v>29</v>
      </c>
      <c r="H2776" t="str">
        <f>TEXT(Table1[[#This Row],[date1]],"MMM")</f>
        <v>Oct</v>
      </c>
      <c r="I2776">
        <v>2024</v>
      </c>
      <c r="J2776" t="str">
        <f>TEXT(Table1[[#This Row],[date1]],"dddd")</f>
        <v>Tuesday</v>
      </c>
    </row>
    <row r="2777" spans="1:10" x14ac:dyDescent="0.35">
      <c r="A2777" s="1">
        <v>45594</v>
      </c>
      <c r="B2777" s="2">
        <v>3.5565972222222221E-2</v>
      </c>
      <c r="C2777" t="s">
        <v>3</v>
      </c>
      <c r="D2777" t="s">
        <v>520</v>
      </c>
      <c r="E2777">
        <v>35.76</v>
      </c>
      <c r="F2777" t="s">
        <v>8</v>
      </c>
      <c r="G2777" t="str">
        <f>TEXT(Table1[[#This Row],[date1]],"DD")</f>
        <v>29</v>
      </c>
      <c r="H2777" t="str">
        <f>TEXT(Table1[[#This Row],[date1]],"MMM")</f>
        <v>Oct</v>
      </c>
      <c r="I2777">
        <v>2024</v>
      </c>
      <c r="J2777" t="str">
        <f>TEXT(Table1[[#This Row],[date1]],"dddd")</f>
        <v>Tuesday</v>
      </c>
    </row>
    <row r="2778" spans="1:10" x14ac:dyDescent="0.35">
      <c r="A2778" s="1">
        <v>45594</v>
      </c>
      <c r="B2778" s="2">
        <v>3.7527777777777778E-2</v>
      </c>
      <c r="C2778" t="s">
        <v>3</v>
      </c>
      <c r="D2778" t="s">
        <v>520</v>
      </c>
      <c r="E2778">
        <v>35.76</v>
      </c>
      <c r="F2778" t="s">
        <v>6</v>
      </c>
      <c r="G2778" t="str">
        <f>TEXT(Table1[[#This Row],[date1]],"DD")</f>
        <v>29</v>
      </c>
      <c r="H2778" t="str">
        <f>TEXT(Table1[[#This Row],[date1]],"MMM")</f>
        <v>Oct</v>
      </c>
      <c r="I2778">
        <v>2024</v>
      </c>
      <c r="J2778" t="str">
        <f>TEXT(Table1[[#This Row],[date1]],"dddd")</f>
        <v>Tuesday</v>
      </c>
    </row>
    <row r="2779" spans="1:10" x14ac:dyDescent="0.35">
      <c r="A2779" s="1">
        <v>45594</v>
      </c>
      <c r="B2779" s="2">
        <v>5.2743055555555555E-3</v>
      </c>
      <c r="C2779" t="s">
        <v>3</v>
      </c>
      <c r="D2779" t="s">
        <v>812</v>
      </c>
      <c r="E2779">
        <v>35.76</v>
      </c>
      <c r="F2779" t="s">
        <v>6</v>
      </c>
      <c r="G2779" t="str">
        <f>TEXT(Table1[[#This Row],[date1]],"DD")</f>
        <v>29</v>
      </c>
      <c r="H2779" t="str">
        <f>TEXT(Table1[[#This Row],[date1]],"MMM")</f>
        <v>Oct</v>
      </c>
      <c r="I2779">
        <v>2024</v>
      </c>
      <c r="J2779" t="str">
        <f>TEXT(Table1[[#This Row],[date1]],"dddd")</f>
        <v>Tuesday</v>
      </c>
    </row>
    <row r="2780" spans="1:10" x14ac:dyDescent="0.35">
      <c r="A2780" s="1">
        <v>45595</v>
      </c>
      <c r="B2780" s="2">
        <v>3.6174768518518516E-2</v>
      </c>
      <c r="C2780" t="s">
        <v>3</v>
      </c>
      <c r="D2780" t="s">
        <v>716</v>
      </c>
      <c r="E2780">
        <v>35.76</v>
      </c>
      <c r="F2780" t="s">
        <v>6</v>
      </c>
      <c r="G2780" t="str">
        <f>TEXT(Table1[[#This Row],[date1]],"DD")</f>
        <v>30</v>
      </c>
      <c r="H2780" t="str">
        <f>TEXT(Table1[[#This Row],[date1]],"MMM")</f>
        <v>Oct</v>
      </c>
      <c r="I2780">
        <v>2024</v>
      </c>
      <c r="J2780" t="str">
        <f>TEXT(Table1[[#This Row],[date1]],"dddd")</f>
        <v>Wednesday</v>
      </c>
    </row>
    <row r="2781" spans="1:10" x14ac:dyDescent="0.35">
      <c r="A2781" s="1">
        <v>45595</v>
      </c>
      <c r="B2781" s="2">
        <v>3.2254629629629633E-2</v>
      </c>
      <c r="C2781" t="s">
        <v>3</v>
      </c>
      <c r="D2781" t="s">
        <v>584</v>
      </c>
      <c r="E2781">
        <v>30.86</v>
      </c>
      <c r="F2781" t="s">
        <v>13</v>
      </c>
      <c r="G2781" t="str">
        <f>TEXT(Table1[[#This Row],[date1]],"DD")</f>
        <v>30</v>
      </c>
      <c r="H2781" t="str">
        <f>TEXT(Table1[[#This Row],[date1]],"MMM")</f>
        <v>Oct</v>
      </c>
      <c r="I2781">
        <v>2024</v>
      </c>
      <c r="J2781" t="str">
        <f>TEXT(Table1[[#This Row],[date1]],"dddd")</f>
        <v>Wednesday</v>
      </c>
    </row>
    <row r="2782" spans="1:10" x14ac:dyDescent="0.35">
      <c r="A2782" s="1">
        <v>45595</v>
      </c>
      <c r="B2782" s="2">
        <v>3.2978009259259262E-2</v>
      </c>
      <c r="C2782" t="s">
        <v>3</v>
      </c>
      <c r="D2782" t="s">
        <v>584</v>
      </c>
      <c r="E2782">
        <v>30.86</v>
      </c>
      <c r="F2782" t="s">
        <v>13</v>
      </c>
      <c r="G2782" t="str">
        <f>TEXT(Table1[[#This Row],[date1]],"DD")</f>
        <v>30</v>
      </c>
      <c r="H2782" t="str">
        <f>TEXT(Table1[[#This Row],[date1]],"MMM")</f>
        <v>Oct</v>
      </c>
      <c r="I2782">
        <v>2024</v>
      </c>
      <c r="J2782" t="str">
        <f>TEXT(Table1[[#This Row],[date1]],"dddd")</f>
        <v>Wednesday</v>
      </c>
    </row>
    <row r="2783" spans="1:10" x14ac:dyDescent="0.35">
      <c r="A2783" s="1">
        <v>45595</v>
      </c>
      <c r="B2783" s="2">
        <v>7.9791666666666657E-3</v>
      </c>
      <c r="C2783" t="s">
        <v>3</v>
      </c>
      <c r="D2783" t="s">
        <v>850</v>
      </c>
      <c r="E2783">
        <v>35.76</v>
      </c>
      <c r="F2783" t="s">
        <v>6</v>
      </c>
      <c r="G2783" t="str">
        <f>TEXT(Table1[[#This Row],[date1]],"DD")</f>
        <v>30</v>
      </c>
      <c r="H2783" t="str">
        <f>TEXT(Table1[[#This Row],[date1]],"MMM")</f>
        <v>Oct</v>
      </c>
      <c r="I2783">
        <v>2024</v>
      </c>
      <c r="J2783" t="str">
        <f>TEXT(Table1[[#This Row],[date1]],"dddd")</f>
        <v>Wednesday</v>
      </c>
    </row>
    <row r="2784" spans="1:10" x14ac:dyDescent="0.35">
      <c r="A2784" s="1">
        <v>45595</v>
      </c>
      <c r="B2784" s="2">
        <v>2.2143518518518521E-2</v>
      </c>
      <c r="C2784" t="s">
        <v>3</v>
      </c>
      <c r="D2784" t="s">
        <v>851</v>
      </c>
      <c r="E2784">
        <v>35.76</v>
      </c>
      <c r="F2784" t="s">
        <v>6</v>
      </c>
      <c r="G2784" t="str">
        <f>TEXT(Table1[[#This Row],[date1]],"DD")</f>
        <v>30</v>
      </c>
      <c r="H2784" t="str">
        <f>TEXT(Table1[[#This Row],[date1]],"MMM")</f>
        <v>Oct</v>
      </c>
      <c r="I2784">
        <v>2024</v>
      </c>
      <c r="J2784" t="str">
        <f>TEXT(Table1[[#This Row],[date1]],"dddd")</f>
        <v>Wednesday</v>
      </c>
    </row>
    <row r="2785" spans="1:10" x14ac:dyDescent="0.35">
      <c r="A2785" s="1">
        <v>45595</v>
      </c>
      <c r="B2785" s="2">
        <v>2.3005787037037036E-2</v>
      </c>
      <c r="C2785" t="s">
        <v>3</v>
      </c>
      <c r="D2785" t="s">
        <v>851</v>
      </c>
      <c r="E2785">
        <v>35.76</v>
      </c>
      <c r="F2785" t="s">
        <v>6</v>
      </c>
      <c r="G2785" t="str">
        <f>TEXT(Table1[[#This Row],[date1]],"DD")</f>
        <v>30</v>
      </c>
      <c r="H2785" t="str">
        <f>TEXT(Table1[[#This Row],[date1]],"MMM")</f>
        <v>Oct</v>
      </c>
      <c r="I2785">
        <v>2024</v>
      </c>
      <c r="J2785" t="str">
        <f>TEXT(Table1[[#This Row],[date1]],"dddd")</f>
        <v>Wednesday</v>
      </c>
    </row>
    <row r="2786" spans="1:10" x14ac:dyDescent="0.35">
      <c r="A2786" s="1">
        <v>45595</v>
      </c>
      <c r="B2786" s="2">
        <v>6.0868055555555554E-3</v>
      </c>
      <c r="C2786" t="s">
        <v>3</v>
      </c>
      <c r="D2786" t="s">
        <v>388</v>
      </c>
      <c r="E2786">
        <v>35.76</v>
      </c>
      <c r="F2786" t="s">
        <v>6</v>
      </c>
      <c r="G2786" t="str">
        <f>TEXT(Table1[[#This Row],[date1]],"DD")</f>
        <v>30</v>
      </c>
      <c r="H2786" t="str">
        <f>TEXT(Table1[[#This Row],[date1]],"MMM")</f>
        <v>Oct</v>
      </c>
      <c r="I2786">
        <v>2024</v>
      </c>
      <c r="J2786" t="str">
        <f>TEXT(Table1[[#This Row],[date1]],"dddd")</f>
        <v>Wednesday</v>
      </c>
    </row>
    <row r="2787" spans="1:10" x14ac:dyDescent="0.35">
      <c r="A2787" s="1">
        <v>45595</v>
      </c>
      <c r="B2787" s="2">
        <v>6.7916666666666663E-3</v>
      </c>
      <c r="C2787" t="s">
        <v>3</v>
      </c>
      <c r="D2787" t="s">
        <v>388</v>
      </c>
      <c r="E2787">
        <v>25.96</v>
      </c>
      <c r="F2787" t="s">
        <v>10</v>
      </c>
      <c r="G2787" t="str">
        <f>TEXT(Table1[[#This Row],[date1]],"DD")</f>
        <v>30</v>
      </c>
      <c r="H2787" t="str">
        <f>TEXT(Table1[[#This Row],[date1]],"MMM")</f>
        <v>Oct</v>
      </c>
      <c r="I2787">
        <v>2024</v>
      </c>
      <c r="J2787" t="str">
        <f>TEXT(Table1[[#This Row],[date1]],"dddd")</f>
        <v>Wednesday</v>
      </c>
    </row>
    <row r="2788" spans="1:10" x14ac:dyDescent="0.35">
      <c r="A2788" s="1">
        <v>45595</v>
      </c>
      <c r="B2788" s="2">
        <v>7.6203703703703702E-3</v>
      </c>
      <c r="C2788" t="s">
        <v>3</v>
      </c>
      <c r="D2788" t="s">
        <v>747</v>
      </c>
      <c r="E2788">
        <v>30.86</v>
      </c>
      <c r="F2788" t="s">
        <v>13</v>
      </c>
      <c r="G2788" t="str">
        <f>TEXT(Table1[[#This Row],[date1]],"DD")</f>
        <v>30</v>
      </c>
      <c r="H2788" t="str">
        <f>TEXT(Table1[[#This Row],[date1]],"MMM")</f>
        <v>Oct</v>
      </c>
      <c r="I2788">
        <v>2024</v>
      </c>
      <c r="J2788" t="str">
        <f>TEXT(Table1[[#This Row],[date1]],"dddd")</f>
        <v>Wednesday</v>
      </c>
    </row>
    <row r="2789" spans="1:10" x14ac:dyDescent="0.35">
      <c r="A2789" s="1">
        <v>45595</v>
      </c>
      <c r="B2789" s="2">
        <v>2.5703703703703704E-2</v>
      </c>
      <c r="C2789" t="s">
        <v>3</v>
      </c>
      <c r="D2789" t="s">
        <v>852</v>
      </c>
      <c r="E2789">
        <v>25.96</v>
      </c>
      <c r="F2789" t="s">
        <v>10</v>
      </c>
      <c r="G2789" t="str">
        <f>TEXT(Table1[[#This Row],[date1]],"DD")</f>
        <v>30</v>
      </c>
      <c r="H2789" t="str">
        <f>TEXT(Table1[[#This Row],[date1]],"MMM")</f>
        <v>Oct</v>
      </c>
      <c r="I2789">
        <v>2024</v>
      </c>
      <c r="J2789" t="str">
        <f>TEXT(Table1[[#This Row],[date1]],"dddd")</f>
        <v>Wednesday</v>
      </c>
    </row>
    <row r="2790" spans="1:10" x14ac:dyDescent="0.35">
      <c r="A2790" s="1">
        <v>45595</v>
      </c>
      <c r="B2790" s="2">
        <v>3.6481481481481482E-3</v>
      </c>
      <c r="C2790" t="s">
        <v>3</v>
      </c>
      <c r="D2790" t="s">
        <v>520</v>
      </c>
      <c r="E2790">
        <v>35.76</v>
      </c>
      <c r="F2790" t="s">
        <v>6</v>
      </c>
      <c r="G2790" t="str">
        <f>TEXT(Table1[[#This Row],[date1]],"DD")</f>
        <v>30</v>
      </c>
      <c r="H2790" t="str">
        <f>TEXT(Table1[[#This Row],[date1]],"MMM")</f>
        <v>Oct</v>
      </c>
      <c r="I2790">
        <v>2024</v>
      </c>
      <c r="J2790" t="str">
        <f>TEXT(Table1[[#This Row],[date1]],"dddd")</f>
        <v>Wednesday</v>
      </c>
    </row>
    <row r="2791" spans="1:10" x14ac:dyDescent="0.35">
      <c r="A2791" s="1">
        <v>45595</v>
      </c>
      <c r="B2791" s="2">
        <v>4.8958333333333336E-3</v>
      </c>
      <c r="C2791" t="s">
        <v>3</v>
      </c>
      <c r="D2791" t="s">
        <v>520</v>
      </c>
      <c r="E2791">
        <v>35.76</v>
      </c>
      <c r="F2791" t="s">
        <v>6</v>
      </c>
      <c r="G2791" t="str">
        <f>TEXT(Table1[[#This Row],[date1]],"DD")</f>
        <v>30</v>
      </c>
      <c r="H2791" t="str">
        <f>TEXT(Table1[[#This Row],[date1]],"MMM")</f>
        <v>Oct</v>
      </c>
      <c r="I2791">
        <v>2024</v>
      </c>
      <c r="J2791" t="str">
        <f>TEXT(Table1[[#This Row],[date1]],"dddd")</f>
        <v>Wednesday</v>
      </c>
    </row>
    <row r="2792" spans="1:10" x14ac:dyDescent="0.35">
      <c r="A2792" s="1">
        <v>45595</v>
      </c>
      <c r="B2792" s="2">
        <v>3.3379629629629627E-3</v>
      </c>
      <c r="C2792" t="s">
        <v>3</v>
      </c>
      <c r="D2792" t="s">
        <v>853</v>
      </c>
      <c r="E2792">
        <v>30.86</v>
      </c>
      <c r="F2792" t="s">
        <v>13</v>
      </c>
      <c r="G2792" t="str">
        <f>TEXT(Table1[[#This Row],[date1]],"DD")</f>
        <v>30</v>
      </c>
      <c r="H2792" t="str">
        <f>TEXT(Table1[[#This Row],[date1]],"MMM")</f>
        <v>Oct</v>
      </c>
      <c r="I2792">
        <v>2024</v>
      </c>
      <c r="J2792" t="str">
        <f>TEXT(Table1[[#This Row],[date1]],"dddd")</f>
        <v>Wednesday</v>
      </c>
    </row>
    <row r="2793" spans="1:10" x14ac:dyDescent="0.35">
      <c r="A2793" s="1">
        <v>45595</v>
      </c>
      <c r="B2793" s="2">
        <v>5.7002314814814815E-3</v>
      </c>
      <c r="C2793" t="s">
        <v>3</v>
      </c>
      <c r="D2793" t="s">
        <v>854</v>
      </c>
      <c r="E2793">
        <v>35.76</v>
      </c>
      <c r="F2793" t="s">
        <v>8</v>
      </c>
      <c r="G2793" t="str">
        <f>TEXT(Table1[[#This Row],[date1]],"DD")</f>
        <v>30</v>
      </c>
      <c r="H2793" t="str">
        <f>TEXT(Table1[[#This Row],[date1]],"MMM")</f>
        <v>Oct</v>
      </c>
      <c r="I2793">
        <v>2024</v>
      </c>
      <c r="J2793" t="str">
        <f>TEXT(Table1[[#This Row],[date1]],"dddd")</f>
        <v>Wednesday</v>
      </c>
    </row>
    <row r="2794" spans="1:10" x14ac:dyDescent="0.35">
      <c r="A2794" s="1">
        <v>45595</v>
      </c>
      <c r="B2794" s="2">
        <v>1.2864583333333334E-2</v>
      </c>
      <c r="C2794" t="s">
        <v>3</v>
      </c>
      <c r="D2794" t="s">
        <v>832</v>
      </c>
      <c r="E2794">
        <v>30.86</v>
      </c>
      <c r="F2794" t="s">
        <v>13</v>
      </c>
      <c r="G2794" t="str">
        <f>TEXT(Table1[[#This Row],[date1]],"DD")</f>
        <v>30</v>
      </c>
      <c r="H2794" t="str">
        <f>TEXT(Table1[[#This Row],[date1]],"MMM")</f>
        <v>Oct</v>
      </c>
      <c r="I2794">
        <v>2024</v>
      </c>
      <c r="J2794" t="str">
        <f>TEXT(Table1[[#This Row],[date1]],"dddd")</f>
        <v>Wednesday</v>
      </c>
    </row>
    <row r="2795" spans="1:10" x14ac:dyDescent="0.35">
      <c r="A2795" s="1">
        <v>45595</v>
      </c>
      <c r="B2795" s="2">
        <v>3.0106481481481481E-2</v>
      </c>
      <c r="C2795" t="s">
        <v>3</v>
      </c>
      <c r="D2795" t="s">
        <v>855</v>
      </c>
      <c r="E2795">
        <v>30.86</v>
      </c>
      <c r="F2795" t="s">
        <v>13</v>
      </c>
      <c r="G2795" t="str">
        <f>TEXT(Table1[[#This Row],[date1]],"DD")</f>
        <v>30</v>
      </c>
      <c r="H2795" t="str">
        <f>TEXT(Table1[[#This Row],[date1]],"MMM")</f>
        <v>Oct</v>
      </c>
      <c r="I2795">
        <v>2024</v>
      </c>
      <c r="J2795" t="str">
        <f>TEXT(Table1[[#This Row],[date1]],"dddd")</f>
        <v>Wednesday</v>
      </c>
    </row>
    <row r="2796" spans="1:10" x14ac:dyDescent="0.35">
      <c r="A2796" s="1">
        <v>45596</v>
      </c>
      <c r="B2796" s="2">
        <v>3.770023148148148E-2</v>
      </c>
      <c r="C2796" t="s">
        <v>3</v>
      </c>
      <c r="D2796" t="s">
        <v>716</v>
      </c>
      <c r="E2796">
        <v>35.76</v>
      </c>
      <c r="F2796" t="s">
        <v>6</v>
      </c>
      <c r="G2796" t="str">
        <f>TEXT(Table1[[#This Row],[date1]],"DD")</f>
        <v>31</v>
      </c>
      <c r="H2796" t="str">
        <f>TEXT(Table1[[#This Row],[date1]],"MMM")</f>
        <v>Oct</v>
      </c>
      <c r="I2796">
        <v>2024</v>
      </c>
      <c r="J2796" t="str">
        <f>TEXT(Table1[[#This Row],[date1]],"dddd")</f>
        <v>Thursday</v>
      </c>
    </row>
    <row r="2797" spans="1:10" x14ac:dyDescent="0.35">
      <c r="A2797" s="1">
        <v>45596</v>
      </c>
      <c r="B2797" s="2">
        <v>2.7012731481481481E-2</v>
      </c>
      <c r="C2797" t="s">
        <v>3</v>
      </c>
      <c r="D2797" t="s">
        <v>696</v>
      </c>
      <c r="E2797">
        <v>35.76</v>
      </c>
      <c r="F2797" t="s">
        <v>6</v>
      </c>
      <c r="G2797" t="str">
        <f>TEXT(Table1[[#This Row],[date1]],"DD")</f>
        <v>31</v>
      </c>
      <c r="H2797" t="str">
        <f>TEXT(Table1[[#This Row],[date1]],"MMM")</f>
        <v>Oct</v>
      </c>
      <c r="I2797">
        <v>2024</v>
      </c>
      <c r="J2797" t="str">
        <f>TEXT(Table1[[#This Row],[date1]],"dddd")</f>
        <v>Thursday</v>
      </c>
    </row>
    <row r="2798" spans="1:10" x14ac:dyDescent="0.35">
      <c r="A2798" s="1">
        <v>45596</v>
      </c>
      <c r="B2798" s="2">
        <v>1.2721064814814814E-2</v>
      </c>
      <c r="C2798" t="s">
        <v>3</v>
      </c>
      <c r="D2798" t="s">
        <v>289</v>
      </c>
      <c r="E2798">
        <v>30.86</v>
      </c>
      <c r="F2798" t="s">
        <v>13</v>
      </c>
      <c r="G2798" t="str">
        <f>TEXT(Table1[[#This Row],[date1]],"DD")</f>
        <v>31</v>
      </c>
      <c r="H2798" t="str">
        <f>TEXT(Table1[[#This Row],[date1]],"MMM")</f>
        <v>Oct</v>
      </c>
      <c r="I2798">
        <v>2024</v>
      </c>
      <c r="J2798" t="str">
        <f>TEXT(Table1[[#This Row],[date1]],"dddd")</f>
        <v>Thursday</v>
      </c>
    </row>
    <row r="2799" spans="1:10" x14ac:dyDescent="0.35">
      <c r="A2799" s="1">
        <v>45596</v>
      </c>
      <c r="B2799" s="2">
        <v>4.1281249999999999E-2</v>
      </c>
      <c r="C2799" t="s">
        <v>3</v>
      </c>
      <c r="D2799" t="s">
        <v>856</v>
      </c>
      <c r="E2799">
        <v>35.76</v>
      </c>
      <c r="F2799" t="s">
        <v>6</v>
      </c>
      <c r="G2799" t="str">
        <f>TEXT(Table1[[#This Row],[date1]],"DD")</f>
        <v>31</v>
      </c>
      <c r="H2799" t="str">
        <f>TEXT(Table1[[#This Row],[date1]],"MMM")</f>
        <v>Oct</v>
      </c>
      <c r="I2799">
        <v>2024</v>
      </c>
      <c r="J2799" t="str">
        <f>TEXT(Table1[[#This Row],[date1]],"dddd")</f>
        <v>Thursday</v>
      </c>
    </row>
    <row r="2800" spans="1:10" x14ac:dyDescent="0.35">
      <c r="A2800" s="1">
        <v>45596</v>
      </c>
      <c r="B2800" s="2">
        <v>3.5879629629629629E-4</v>
      </c>
      <c r="C2800" t="s">
        <v>3</v>
      </c>
      <c r="D2800" t="s">
        <v>857</v>
      </c>
      <c r="E2800">
        <v>30.86</v>
      </c>
      <c r="F2800" t="s">
        <v>13</v>
      </c>
      <c r="G2800" t="str">
        <f>TEXT(Table1[[#This Row],[date1]],"DD")</f>
        <v>31</v>
      </c>
      <c r="H2800" t="str">
        <f>TEXT(Table1[[#This Row],[date1]],"MMM")</f>
        <v>Oct</v>
      </c>
      <c r="I2800">
        <v>2024</v>
      </c>
      <c r="J2800" t="str">
        <f>TEXT(Table1[[#This Row],[date1]],"dddd")</f>
        <v>Thursday</v>
      </c>
    </row>
    <row r="2801" spans="1:10" x14ac:dyDescent="0.35">
      <c r="A2801" s="1">
        <v>45597</v>
      </c>
      <c r="B2801" s="2">
        <v>1.6706018518518519E-2</v>
      </c>
      <c r="C2801" t="s">
        <v>3</v>
      </c>
      <c r="D2801" t="s">
        <v>855</v>
      </c>
      <c r="E2801">
        <v>35.76</v>
      </c>
      <c r="F2801" t="s">
        <v>17</v>
      </c>
      <c r="G2801" t="str">
        <f>TEXT(Table1[[#This Row],[date1]],"DD")</f>
        <v>01</v>
      </c>
      <c r="H2801" t="str">
        <f>TEXT(Table1[[#This Row],[date1]],"MMM")</f>
        <v>Nov</v>
      </c>
      <c r="I2801">
        <v>2024</v>
      </c>
      <c r="J2801" t="str">
        <f>TEXT(Table1[[#This Row],[date1]],"dddd")</f>
        <v>Friday</v>
      </c>
    </row>
    <row r="2802" spans="1:10" x14ac:dyDescent="0.35">
      <c r="A2802" s="1">
        <v>45597</v>
      </c>
      <c r="B2802" s="2">
        <v>2.1499999999999998E-2</v>
      </c>
      <c r="C2802" t="s">
        <v>3</v>
      </c>
      <c r="D2802" t="s">
        <v>317</v>
      </c>
      <c r="E2802">
        <v>25.96</v>
      </c>
      <c r="F2802" t="s">
        <v>10</v>
      </c>
      <c r="G2802" t="str">
        <f>TEXT(Table1[[#This Row],[date1]],"DD")</f>
        <v>01</v>
      </c>
      <c r="H2802" t="str">
        <f>TEXT(Table1[[#This Row],[date1]],"MMM")</f>
        <v>Nov</v>
      </c>
      <c r="I2802">
        <v>2024</v>
      </c>
      <c r="J2802" t="str">
        <f>TEXT(Table1[[#This Row],[date1]],"dddd")</f>
        <v>Friday</v>
      </c>
    </row>
    <row r="2803" spans="1:10" x14ac:dyDescent="0.35">
      <c r="A2803" s="1">
        <v>45597</v>
      </c>
      <c r="B2803" s="2">
        <v>3.8083333333333337E-2</v>
      </c>
      <c r="C2803" t="s">
        <v>3</v>
      </c>
      <c r="D2803" t="s">
        <v>625</v>
      </c>
      <c r="E2803">
        <v>35.76</v>
      </c>
      <c r="F2803" t="s">
        <v>6</v>
      </c>
      <c r="G2803" t="str">
        <f>TEXT(Table1[[#This Row],[date1]],"DD")</f>
        <v>01</v>
      </c>
      <c r="H2803" t="str">
        <f>TEXT(Table1[[#This Row],[date1]],"MMM")</f>
        <v>Nov</v>
      </c>
      <c r="I2803">
        <v>2024</v>
      </c>
      <c r="J2803" t="str">
        <f>TEXT(Table1[[#This Row],[date1]],"dddd")</f>
        <v>Friday</v>
      </c>
    </row>
    <row r="2804" spans="1:10" x14ac:dyDescent="0.35">
      <c r="A2804" s="1">
        <v>45597</v>
      </c>
      <c r="B2804" s="2">
        <v>2.8778935185185185E-2</v>
      </c>
      <c r="C2804" t="s">
        <v>3</v>
      </c>
      <c r="D2804" t="s">
        <v>22</v>
      </c>
      <c r="E2804">
        <v>35.76</v>
      </c>
      <c r="F2804" t="s">
        <v>17</v>
      </c>
      <c r="G2804" t="str">
        <f>TEXT(Table1[[#This Row],[date1]],"DD")</f>
        <v>01</v>
      </c>
      <c r="H2804" t="str">
        <f>TEXT(Table1[[#This Row],[date1]],"MMM")</f>
        <v>Nov</v>
      </c>
      <c r="I2804">
        <v>2024</v>
      </c>
      <c r="J2804" t="str">
        <f>TEXT(Table1[[#This Row],[date1]],"dddd")</f>
        <v>Friday</v>
      </c>
    </row>
    <row r="2805" spans="1:10" x14ac:dyDescent="0.35">
      <c r="A2805" s="1">
        <v>45597</v>
      </c>
      <c r="B2805" s="2">
        <v>2.9379629629629631E-2</v>
      </c>
      <c r="C2805" t="s">
        <v>3</v>
      </c>
      <c r="D2805" t="s">
        <v>22</v>
      </c>
      <c r="E2805">
        <v>35.76</v>
      </c>
      <c r="F2805" t="s">
        <v>17</v>
      </c>
      <c r="G2805" t="str">
        <f>TEXT(Table1[[#This Row],[date1]],"DD")</f>
        <v>01</v>
      </c>
      <c r="H2805" t="str">
        <f>TEXT(Table1[[#This Row],[date1]],"MMM")</f>
        <v>Nov</v>
      </c>
      <c r="I2805">
        <v>2024</v>
      </c>
      <c r="J2805" t="str">
        <f>TEXT(Table1[[#This Row],[date1]],"dddd")</f>
        <v>Friday</v>
      </c>
    </row>
    <row r="2806" spans="1:10" x14ac:dyDescent="0.35">
      <c r="A2806" s="1">
        <v>45597</v>
      </c>
      <c r="B2806" s="2">
        <v>3.8685185185185184E-2</v>
      </c>
      <c r="C2806" t="s">
        <v>3</v>
      </c>
      <c r="D2806" t="s">
        <v>858</v>
      </c>
      <c r="E2806">
        <v>25.96</v>
      </c>
      <c r="F2806" t="s">
        <v>27</v>
      </c>
      <c r="G2806" t="str">
        <f>TEXT(Table1[[#This Row],[date1]],"DD")</f>
        <v>01</v>
      </c>
      <c r="H2806" t="str">
        <f>TEXT(Table1[[#This Row],[date1]],"MMM")</f>
        <v>Nov</v>
      </c>
      <c r="I2806">
        <v>2024</v>
      </c>
      <c r="J2806" t="str">
        <f>TEXT(Table1[[#This Row],[date1]],"dddd")</f>
        <v>Friday</v>
      </c>
    </row>
    <row r="2807" spans="1:10" x14ac:dyDescent="0.35">
      <c r="A2807" s="1">
        <v>45597</v>
      </c>
      <c r="B2807" s="2">
        <v>2.9119212962962965E-2</v>
      </c>
      <c r="C2807" t="s">
        <v>3</v>
      </c>
      <c r="D2807" t="s">
        <v>708</v>
      </c>
      <c r="E2807">
        <v>30.86</v>
      </c>
      <c r="F2807" t="s">
        <v>13</v>
      </c>
      <c r="G2807" t="str">
        <f>TEXT(Table1[[#This Row],[date1]],"DD")</f>
        <v>01</v>
      </c>
      <c r="H2807" t="str">
        <f>TEXT(Table1[[#This Row],[date1]],"MMM")</f>
        <v>Nov</v>
      </c>
      <c r="I2807">
        <v>2024</v>
      </c>
      <c r="J2807" t="str">
        <f>TEXT(Table1[[#This Row],[date1]],"dddd")</f>
        <v>Friday</v>
      </c>
    </row>
    <row r="2808" spans="1:10" x14ac:dyDescent="0.35">
      <c r="A2808" s="1">
        <v>45598</v>
      </c>
      <c r="B2808" s="2">
        <v>1.3707175925925925E-2</v>
      </c>
      <c r="C2808" t="s">
        <v>3</v>
      </c>
      <c r="D2808" t="s">
        <v>154</v>
      </c>
      <c r="E2808">
        <v>25.96</v>
      </c>
      <c r="F2808" t="s">
        <v>27</v>
      </c>
      <c r="G2808" t="str">
        <f>TEXT(Table1[[#This Row],[date1]],"DD")</f>
        <v>02</v>
      </c>
      <c r="H2808" t="str">
        <f>TEXT(Table1[[#This Row],[date1]],"MMM")</f>
        <v>Nov</v>
      </c>
      <c r="I2808">
        <v>2024</v>
      </c>
      <c r="J2808" t="str">
        <f>TEXT(Table1[[#This Row],[date1]],"dddd")</f>
        <v>Saturday</v>
      </c>
    </row>
    <row r="2809" spans="1:10" x14ac:dyDescent="0.35">
      <c r="A2809" s="1">
        <v>45598</v>
      </c>
      <c r="B2809" s="2">
        <v>1.7893518518518517E-2</v>
      </c>
      <c r="C2809" t="s">
        <v>3</v>
      </c>
      <c r="D2809" t="s">
        <v>841</v>
      </c>
      <c r="E2809">
        <v>35.76</v>
      </c>
      <c r="F2809" t="s">
        <v>17</v>
      </c>
      <c r="G2809" t="str">
        <f>TEXT(Table1[[#This Row],[date1]],"DD")</f>
        <v>02</v>
      </c>
      <c r="H2809" t="str">
        <f>TEXT(Table1[[#This Row],[date1]],"MMM")</f>
        <v>Nov</v>
      </c>
      <c r="I2809">
        <v>2024</v>
      </c>
      <c r="J2809" t="str">
        <f>TEXT(Table1[[#This Row],[date1]],"dddd")</f>
        <v>Saturday</v>
      </c>
    </row>
    <row r="2810" spans="1:10" x14ac:dyDescent="0.35">
      <c r="A2810" s="1">
        <v>45598</v>
      </c>
      <c r="B2810" s="2">
        <v>2.3027777777777775E-2</v>
      </c>
      <c r="C2810" t="s">
        <v>3</v>
      </c>
      <c r="D2810" t="s">
        <v>110</v>
      </c>
      <c r="E2810">
        <v>30.86</v>
      </c>
      <c r="F2810" t="s">
        <v>13</v>
      </c>
      <c r="G2810" t="str">
        <f>TEXT(Table1[[#This Row],[date1]],"DD")</f>
        <v>02</v>
      </c>
      <c r="H2810" t="str">
        <f>TEXT(Table1[[#This Row],[date1]],"MMM")</f>
        <v>Nov</v>
      </c>
      <c r="I2810">
        <v>2024</v>
      </c>
      <c r="J2810" t="str">
        <f>TEXT(Table1[[#This Row],[date1]],"dddd")</f>
        <v>Saturday</v>
      </c>
    </row>
    <row r="2811" spans="1:10" x14ac:dyDescent="0.35">
      <c r="A2811" s="1">
        <v>45598</v>
      </c>
      <c r="B2811" s="2">
        <v>3.7668981481481484E-2</v>
      </c>
      <c r="C2811" t="s">
        <v>3</v>
      </c>
      <c r="D2811" t="s">
        <v>859</v>
      </c>
      <c r="E2811">
        <v>30.86</v>
      </c>
      <c r="F2811" t="s">
        <v>13</v>
      </c>
      <c r="G2811" t="str">
        <f>TEXT(Table1[[#This Row],[date1]],"DD")</f>
        <v>02</v>
      </c>
      <c r="H2811" t="str">
        <f>TEXT(Table1[[#This Row],[date1]],"MMM")</f>
        <v>Nov</v>
      </c>
      <c r="I2811">
        <v>2024</v>
      </c>
      <c r="J2811" t="str">
        <f>TEXT(Table1[[#This Row],[date1]],"dddd")</f>
        <v>Saturday</v>
      </c>
    </row>
    <row r="2812" spans="1:10" x14ac:dyDescent="0.35">
      <c r="A2812" s="1">
        <v>45598</v>
      </c>
      <c r="B2812" s="2">
        <v>1.6850694444444446E-2</v>
      </c>
      <c r="C2812" t="s">
        <v>3</v>
      </c>
      <c r="D2812" t="s">
        <v>520</v>
      </c>
      <c r="E2812">
        <v>35.76</v>
      </c>
      <c r="F2812" t="s">
        <v>8</v>
      </c>
      <c r="G2812" t="str">
        <f>TEXT(Table1[[#This Row],[date1]],"DD")</f>
        <v>02</v>
      </c>
      <c r="H2812" t="str">
        <f>TEXT(Table1[[#This Row],[date1]],"MMM")</f>
        <v>Nov</v>
      </c>
      <c r="I2812">
        <v>2024</v>
      </c>
      <c r="J2812" t="str">
        <f>TEXT(Table1[[#This Row],[date1]],"dddd")</f>
        <v>Saturday</v>
      </c>
    </row>
    <row r="2813" spans="1:10" x14ac:dyDescent="0.35">
      <c r="A2813" s="1">
        <v>45598</v>
      </c>
      <c r="B2813" s="2">
        <v>1.8020833333333333E-2</v>
      </c>
      <c r="C2813" t="s">
        <v>3</v>
      </c>
      <c r="D2813" t="s">
        <v>520</v>
      </c>
      <c r="E2813">
        <v>35.76</v>
      </c>
      <c r="F2813" t="s">
        <v>6</v>
      </c>
      <c r="G2813" t="str">
        <f>TEXT(Table1[[#This Row],[date1]],"DD")</f>
        <v>02</v>
      </c>
      <c r="H2813" t="str">
        <f>TEXT(Table1[[#This Row],[date1]],"MMM")</f>
        <v>Nov</v>
      </c>
      <c r="I2813">
        <v>2024</v>
      </c>
      <c r="J2813" t="str">
        <f>TEXT(Table1[[#This Row],[date1]],"dddd")</f>
        <v>Saturday</v>
      </c>
    </row>
    <row r="2814" spans="1:10" x14ac:dyDescent="0.35">
      <c r="A2814" s="1">
        <v>45598</v>
      </c>
      <c r="B2814" s="2">
        <v>2.5752314814814815E-2</v>
      </c>
      <c r="C2814" t="s">
        <v>3</v>
      </c>
      <c r="D2814" t="s">
        <v>860</v>
      </c>
      <c r="E2814">
        <v>35.76</v>
      </c>
      <c r="F2814" t="s">
        <v>6</v>
      </c>
      <c r="G2814" t="str">
        <f>TEXT(Table1[[#This Row],[date1]],"DD")</f>
        <v>02</v>
      </c>
      <c r="H2814" t="str">
        <f>TEXT(Table1[[#This Row],[date1]],"MMM")</f>
        <v>Nov</v>
      </c>
      <c r="I2814">
        <v>2024</v>
      </c>
      <c r="J2814" t="str">
        <f>TEXT(Table1[[#This Row],[date1]],"dddd")</f>
        <v>Saturday</v>
      </c>
    </row>
    <row r="2815" spans="1:10" x14ac:dyDescent="0.35">
      <c r="A2815" s="1">
        <v>45598</v>
      </c>
      <c r="B2815" s="2">
        <v>1.2814814814814815E-2</v>
      </c>
      <c r="C2815" t="s">
        <v>3</v>
      </c>
      <c r="D2815" t="s">
        <v>633</v>
      </c>
      <c r="E2815">
        <v>30.86</v>
      </c>
      <c r="F2815" t="s">
        <v>13</v>
      </c>
      <c r="G2815" t="str">
        <f>TEXT(Table1[[#This Row],[date1]],"DD")</f>
        <v>02</v>
      </c>
      <c r="H2815" t="str">
        <f>TEXT(Table1[[#This Row],[date1]],"MMM")</f>
        <v>Nov</v>
      </c>
      <c r="I2815">
        <v>2024</v>
      </c>
      <c r="J2815" t="str">
        <f>TEXT(Table1[[#This Row],[date1]],"dddd")</f>
        <v>Saturday</v>
      </c>
    </row>
    <row r="2816" spans="1:10" x14ac:dyDescent="0.35">
      <c r="A2816" s="1">
        <v>45598</v>
      </c>
      <c r="B2816" s="2">
        <v>4.054976851851852E-2</v>
      </c>
      <c r="C2816" t="s">
        <v>3</v>
      </c>
      <c r="D2816" t="s">
        <v>861</v>
      </c>
      <c r="E2816">
        <v>25.96</v>
      </c>
      <c r="F2816" t="s">
        <v>10</v>
      </c>
      <c r="G2816" t="str">
        <f>TEXT(Table1[[#This Row],[date1]],"DD")</f>
        <v>02</v>
      </c>
      <c r="H2816" t="str">
        <f>TEXT(Table1[[#This Row],[date1]],"MMM")</f>
        <v>Nov</v>
      </c>
      <c r="I2816">
        <v>2024</v>
      </c>
      <c r="J2816" t="str">
        <f>TEXT(Table1[[#This Row],[date1]],"dddd")</f>
        <v>Saturday</v>
      </c>
    </row>
    <row r="2817" spans="1:10" x14ac:dyDescent="0.35">
      <c r="A2817" s="1">
        <v>45599</v>
      </c>
      <c r="B2817" s="2">
        <v>1.5976851851851853E-2</v>
      </c>
      <c r="C2817" t="s">
        <v>3</v>
      </c>
      <c r="D2817" t="s">
        <v>154</v>
      </c>
      <c r="E2817">
        <v>25.96</v>
      </c>
      <c r="F2817" t="s">
        <v>27</v>
      </c>
      <c r="G2817" t="str">
        <f>TEXT(Table1[[#This Row],[date1]],"DD")</f>
        <v>03</v>
      </c>
      <c r="H2817" t="str">
        <f>TEXT(Table1[[#This Row],[date1]],"MMM")</f>
        <v>Nov</v>
      </c>
      <c r="I2817">
        <v>2024</v>
      </c>
      <c r="J2817" t="str">
        <f>TEXT(Table1[[#This Row],[date1]],"dddd")</f>
        <v>Sunday</v>
      </c>
    </row>
    <row r="2818" spans="1:10" x14ac:dyDescent="0.35">
      <c r="A2818" s="1">
        <v>45599</v>
      </c>
      <c r="B2818" s="2">
        <v>3.2708333333333332E-2</v>
      </c>
      <c r="C2818" t="s">
        <v>3</v>
      </c>
      <c r="D2818" t="s">
        <v>53</v>
      </c>
      <c r="E2818">
        <v>30.86</v>
      </c>
      <c r="F2818" t="s">
        <v>13</v>
      </c>
      <c r="G2818" t="str">
        <f>TEXT(Table1[[#This Row],[date1]],"DD")</f>
        <v>03</v>
      </c>
      <c r="H2818" t="str">
        <f>TEXT(Table1[[#This Row],[date1]],"MMM")</f>
        <v>Nov</v>
      </c>
      <c r="I2818">
        <v>2024</v>
      </c>
      <c r="J2818" t="str">
        <f>TEXT(Table1[[#This Row],[date1]],"dddd")</f>
        <v>Sunday</v>
      </c>
    </row>
    <row r="2819" spans="1:10" x14ac:dyDescent="0.35">
      <c r="A2819" s="1">
        <v>45599</v>
      </c>
      <c r="B2819" s="2">
        <v>3.3472222222222223E-2</v>
      </c>
      <c r="C2819" t="s">
        <v>3</v>
      </c>
      <c r="D2819" t="s">
        <v>53</v>
      </c>
      <c r="E2819">
        <v>30.86</v>
      </c>
      <c r="F2819" t="s">
        <v>13</v>
      </c>
      <c r="G2819" t="str">
        <f>TEXT(Table1[[#This Row],[date1]],"DD")</f>
        <v>03</v>
      </c>
      <c r="H2819" t="str">
        <f>TEXT(Table1[[#This Row],[date1]],"MMM")</f>
        <v>Nov</v>
      </c>
      <c r="I2819">
        <v>2024</v>
      </c>
      <c r="J2819" t="str">
        <f>TEXT(Table1[[#This Row],[date1]],"dddd")</f>
        <v>Sunday</v>
      </c>
    </row>
    <row r="2820" spans="1:10" x14ac:dyDescent="0.35">
      <c r="A2820" s="1">
        <v>45599</v>
      </c>
      <c r="B2820" s="2">
        <v>9.6226851851851855E-3</v>
      </c>
      <c r="C2820" t="s">
        <v>3</v>
      </c>
      <c r="D2820" t="s">
        <v>862</v>
      </c>
      <c r="E2820">
        <v>35.76</v>
      </c>
      <c r="F2820" t="s">
        <v>6</v>
      </c>
      <c r="G2820" t="str">
        <f>TEXT(Table1[[#This Row],[date1]],"DD")</f>
        <v>03</v>
      </c>
      <c r="H2820" t="str">
        <f>TEXT(Table1[[#This Row],[date1]],"MMM")</f>
        <v>Nov</v>
      </c>
      <c r="I2820">
        <v>2024</v>
      </c>
      <c r="J2820" t="str">
        <f>TEXT(Table1[[#This Row],[date1]],"dddd")</f>
        <v>Sunday</v>
      </c>
    </row>
    <row r="2821" spans="1:10" x14ac:dyDescent="0.35">
      <c r="A2821" s="1">
        <v>45599</v>
      </c>
      <c r="B2821" s="2">
        <v>1.0378472222222223E-2</v>
      </c>
      <c r="C2821" t="s">
        <v>3</v>
      </c>
      <c r="D2821" t="s">
        <v>862</v>
      </c>
      <c r="E2821">
        <v>30.86</v>
      </c>
      <c r="F2821" t="s">
        <v>13</v>
      </c>
      <c r="G2821" t="str">
        <f>TEXT(Table1[[#This Row],[date1]],"DD")</f>
        <v>03</v>
      </c>
      <c r="H2821" t="str">
        <f>TEXT(Table1[[#This Row],[date1]],"MMM")</f>
        <v>Nov</v>
      </c>
      <c r="I2821">
        <v>2024</v>
      </c>
      <c r="J2821" t="str">
        <f>TEXT(Table1[[#This Row],[date1]],"dddd")</f>
        <v>Sunday</v>
      </c>
    </row>
    <row r="2822" spans="1:10" x14ac:dyDescent="0.35">
      <c r="A2822" s="1">
        <v>45599</v>
      </c>
      <c r="B2822" s="2">
        <v>1.278587962962963E-2</v>
      </c>
      <c r="C2822" t="s">
        <v>3</v>
      </c>
      <c r="D2822" t="s">
        <v>241</v>
      </c>
      <c r="E2822">
        <v>35.76</v>
      </c>
      <c r="F2822" t="s">
        <v>17</v>
      </c>
      <c r="G2822" t="str">
        <f>TEXT(Table1[[#This Row],[date1]],"DD")</f>
        <v>03</v>
      </c>
      <c r="H2822" t="str">
        <f>TEXT(Table1[[#This Row],[date1]],"MMM")</f>
        <v>Nov</v>
      </c>
      <c r="I2822">
        <v>2024</v>
      </c>
      <c r="J2822" t="str">
        <f>TEXT(Table1[[#This Row],[date1]],"dddd")</f>
        <v>Sunday</v>
      </c>
    </row>
    <row r="2823" spans="1:10" x14ac:dyDescent="0.35">
      <c r="A2823" s="1">
        <v>45599</v>
      </c>
      <c r="B2823" s="2">
        <v>3.0769675925925926E-2</v>
      </c>
      <c r="C2823" t="s">
        <v>3</v>
      </c>
      <c r="D2823" t="s">
        <v>863</v>
      </c>
      <c r="E2823">
        <v>25.96</v>
      </c>
      <c r="F2823" t="s">
        <v>10</v>
      </c>
      <c r="G2823" t="str">
        <f>TEXT(Table1[[#This Row],[date1]],"DD")</f>
        <v>03</v>
      </c>
      <c r="H2823" t="str">
        <f>TEXT(Table1[[#This Row],[date1]],"MMM")</f>
        <v>Nov</v>
      </c>
      <c r="I2823">
        <v>2024</v>
      </c>
      <c r="J2823" t="str">
        <f>TEXT(Table1[[#This Row],[date1]],"dddd")</f>
        <v>Sunday</v>
      </c>
    </row>
    <row r="2824" spans="1:10" x14ac:dyDescent="0.35">
      <c r="A2824" s="1">
        <v>45599</v>
      </c>
      <c r="B2824" s="2">
        <v>4.0984953703703704E-2</v>
      </c>
      <c r="C2824" t="s">
        <v>3</v>
      </c>
      <c r="D2824" t="s">
        <v>864</v>
      </c>
      <c r="E2824">
        <v>30.86</v>
      </c>
      <c r="F2824" t="s">
        <v>13</v>
      </c>
      <c r="G2824" t="str">
        <f>TEXT(Table1[[#This Row],[date1]],"DD")</f>
        <v>03</v>
      </c>
      <c r="H2824" t="str">
        <f>TEXT(Table1[[#This Row],[date1]],"MMM")</f>
        <v>Nov</v>
      </c>
      <c r="I2824">
        <v>2024</v>
      </c>
      <c r="J2824" t="str">
        <f>TEXT(Table1[[#This Row],[date1]],"dddd")</f>
        <v>Sunday</v>
      </c>
    </row>
    <row r="2825" spans="1:10" x14ac:dyDescent="0.35">
      <c r="A2825" s="1">
        <v>45599</v>
      </c>
      <c r="B2825" s="2">
        <v>1.0621527777777778E-2</v>
      </c>
      <c r="C2825" t="s">
        <v>3</v>
      </c>
      <c r="D2825" t="s">
        <v>635</v>
      </c>
      <c r="E2825">
        <v>35.76</v>
      </c>
      <c r="F2825" t="s">
        <v>8</v>
      </c>
      <c r="G2825" t="str">
        <f>TEXT(Table1[[#This Row],[date1]],"DD")</f>
        <v>03</v>
      </c>
      <c r="H2825" t="str">
        <f>TEXT(Table1[[#This Row],[date1]],"MMM")</f>
        <v>Nov</v>
      </c>
      <c r="I2825">
        <v>2024</v>
      </c>
      <c r="J2825" t="str">
        <f>TEXT(Table1[[#This Row],[date1]],"dddd")</f>
        <v>Sunday</v>
      </c>
    </row>
    <row r="2826" spans="1:10" x14ac:dyDescent="0.35">
      <c r="A2826" s="1">
        <v>45599</v>
      </c>
      <c r="B2826" s="2">
        <v>1.1614583333333333E-2</v>
      </c>
      <c r="C2826" t="s">
        <v>3</v>
      </c>
      <c r="D2826" t="s">
        <v>635</v>
      </c>
      <c r="E2826">
        <v>35.76</v>
      </c>
      <c r="F2826" t="s">
        <v>8</v>
      </c>
      <c r="G2826" t="str">
        <f>TEXT(Table1[[#This Row],[date1]],"DD")</f>
        <v>03</v>
      </c>
      <c r="H2826" t="str">
        <f>TEXT(Table1[[#This Row],[date1]],"MMM")</f>
        <v>Nov</v>
      </c>
      <c r="I2826">
        <v>2024</v>
      </c>
      <c r="J2826" t="str">
        <f>TEXT(Table1[[#This Row],[date1]],"dddd")</f>
        <v>Sunday</v>
      </c>
    </row>
    <row r="2827" spans="1:10" x14ac:dyDescent="0.35">
      <c r="A2827" s="1">
        <v>45599</v>
      </c>
      <c r="B2827" s="2">
        <v>1.4318287037037036E-2</v>
      </c>
      <c r="C2827" t="s">
        <v>3</v>
      </c>
      <c r="D2827" t="s">
        <v>865</v>
      </c>
      <c r="E2827">
        <v>25.96</v>
      </c>
      <c r="F2827" t="s">
        <v>10</v>
      </c>
      <c r="G2827" t="str">
        <f>TEXT(Table1[[#This Row],[date1]],"DD")</f>
        <v>03</v>
      </c>
      <c r="H2827" t="str">
        <f>TEXT(Table1[[#This Row],[date1]],"MMM")</f>
        <v>Nov</v>
      </c>
      <c r="I2827">
        <v>2024</v>
      </c>
      <c r="J2827" t="str">
        <f>TEXT(Table1[[#This Row],[date1]],"dddd")</f>
        <v>Sunday</v>
      </c>
    </row>
    <row r="2828" spans="1:10" x14ac:dyDescent="0.35">
      <c r="A2828" s="1">
        <v>45599</v>
      </c>
      <c r="B2828" s="2">
        <v>1.5116898148148147E-2</v>
      </c>
      <c r="C2828" t="s">
        <v>3</v>
      </c>
      <c r="D2828" t="s">
        <v>865</v>
      </c>
      <c r="E2828">
        <v>25.96</v>
      </c>
      <c r="F2828" t="s">
        <v>10</v>
      </c>
      <c r="G2828" t="str">
        <f>TEXT(Table1[[#This Row],[date1]],"DD")</f>
        <v>03</v>
      </c>
      <c r="H2828" t="str">
        <f>TEXT(Table1[[#This Row],[date1]],"MMM")</f>
        <v>Nov</v>
      </c>
      <c r="I2828">
        <v>2024</v>
      </c>
      <c r="J2828" t="str">
        <f>TEXT(Table1[[#This Row],[date1]],"dddd")</f>
        <v>Sunday</v>
      </c>
    </row>
    <row r="2829" spans="1:10" x14ac:dyDescent="0.35">
      <c r="A2829" s="1">
        <v>45599</v>
      </c>
      <c r="B2829" s="2">
        <v>1.8224537037037036E-2</v>
      </c>
      <c r="C2829" t="s">
        <v>3</v>
      </c>
      <c r="D2829" t="s">
        <v>238</v>
      </c>
      <c r="E2829">
        <v>35.76</v>
      </c>
      <c r="F2829" t="s">
        <v>17</v>
      </c>
      <c r="G2829" t="str">
        <f>TEXT(Table1[[#This Row],[date1]],"DD")</f>
        <v>03</v>
      </c>
      <c r="H2829" t="str">
        <f>TEXT(Table1[[#This Row],[date1]],"MMM")</f>
        <v>Nov</v>
      </c>
      <c r="I2829">
        <v>2024</v>
      </c>
      <c r="J2829" t="str">
        <f>TEXT(Table1[[#This Row],[date1]],"dddd")</f>
        <v>Sunday</v>
      </c>
    </row>
    <row r="2830" spans="1:10" x14ac:dyDescent="0.35">
      <c r="A2830" s="1">
        <v>45600</v>
      </c>
      <c r="B2830" s="2">
        <v>3.0288194444444444E-2</v>
      </c>
      <c r="C2830" t="s">
        <v>3</v>
      </c>
      <c r="D2830" t="s">
        <v>709</v>
      </c>
      <c r="E2830">
        <v>35.76</v>
      </c>
      <c r="F2830" t="s">
        <v>6</v>
      </c>
      <c r="G2830" t="str">
        <f>TEXT(Table1[[#This Row],[date1]],"DD")</f>
        <v>04</v>
      </c>
      <c r="H2830" t="str">
        <f>TEXT(Table1[[#This Row],[date1]],"MMM")</f>
        <v>Nov</v>
      </c>
      <c r="I2830">
        <v>2024</v>
      </c>
      <c r="J2830" t="str">
        <f>TEXT(Table1[[#This Row],[date1]],"dddd")</f>
        <v>Monday</v>
      </c>
    </row>
    <row r="2831" spans="1:10" x14ac:dyDescent="0.35">
      <c r="A2831" s="1">
        <v>45600</v>
      </c>
      <c r="B2831" s="2">
        <v>2.6079861111111113E-2</v>
      </c>
      <c r="C2831" t="s">
        <v>3</v>
      </c>
      <c r="D2831" t="s">
        <v>289</v>
      </c>
      <c r="E2831">
        <v>35.76</v>
      </c>
      <c r="F2831" t="s">
        <v>6</v>
      </c>
      <c r="G2831" t="str">
        <f>TEXT(Table1[[#This Row],[date1]],"DD")</f>
        <v>04</v>
      </c>
      <c r="H2831" t="str">
        <f>TEXT(Table1[[#This Row],[date1]],"MMM")</f>
        <v>Nov</v>
      </c>
      <c r="I2831">
        <v>2024</v>
      </c>
      <c r="J2831" t="str">
        <f>TEXT(Table1[[#This Row],[date1]],"dddd")</f>
        <v>Monday</v>
      </c>
    </row>
    <row r="2832" spans="1:10" x14ac:dyDescent="0.35">
      <c r="A2832" s="1">
        <v>45600</v>
      </c>
      <c r="B2832" s="2">
        <v>2.7070601851851853E-2</v>
      </c>
      <c r="C2832" t="s">
        <v>3</v>
      </c>
      <c r="D2832" t="s">
        <v>289</v>
      </c>
      <c r="E2832">
        <v>30.86</v>
      </c>
      <c r="F2832" t="s">
        <v>13</v>
      </c>
      <c r="G2832" t="str">
        <f>TEXT(Table1[[#This Row],[date1]],"DD")</f>
        <v>04</v>
      </c>
      <c r="H2832" t="str">
        <f>TEXT(Table1[[#This Row],[date1]],"MMM")</f>
        <v>Nov</v>
      </c>
      <c r="I2832">
        <v>2024</v>
      </c>
      <c r="J2832" t="str">
        <f>TEXT(Table1[[#This Row],[date1]],"dddd")</f>
        <v>Monday</v>
      </c>
    </row>
    <row r="2833" spans="1:10" x14ac:dyDescent="0.35">
      <c r="A2833" s="1">
        <v>45600</v>
      </c>
      <c r="B2833" s="2">
        <v>2.3331018518518518E-2</v>
      </c>
      <c r="C2833" t="s">
        <v>3</v>
      </c>
      <c r="D2833" t="s">
        <v>866</v>
      </c>
      <c r="E2833">
        <v>25.96</v>
      </c>
      <c r="F2833" t="s">
        <v>10</v>
      </c>
      <c r="G2833" t="str">
        <f>TEXT(Table1[[#This Row],[date1]],"DD")</f>
        <v>04</v>
      </c>
      <c r="H2833" t="str">
        <f>TEXT(Table1[[#This Row],[date1]],"MMM")</f>
        <v>Nov</v>
      </c>
      <c r="I2833">
        <v>2024</v>
      </c>
      <c r="J2833" t="str">
        <f>TEXT(Table1[[#This Row],[date1]],"dddd")</f>
        <v>Monday</v>
      </c>
    </row>
    <row r="2834" spans="1:10" x14ac:dyDescent="0.35">
      <c r="A2834" s="1">
        <v>45600</v>
      </c>
      <c r="B2834" s="2">
        <v>2.4376157407407405E-2</v>
      </c>
      <c r="C2834" t="s">
        <v>3</v>
      </c>
      <c r="D2834" t="s">
        <v>867</v>
      </c>
      <c r="E2834">
        <v>30.86</v>
      </c>
      <c r="F2834" t="s">
        <v>13</v>
      </c>
      <c r="G2834" t="str">
        <f>TEXT(Table1[[#This Row],[date1]],"DD")</f>
        <v>04</v>
      </c>
      <c r="H2834" t="str">
        <f>TEXT(Table1[[#This Row],[date1]],"MMM")</f>
        <v>Nov</v>
      </c>
      <c r="I2834">
        <v>2024</v>
      </c>
      <c r="J2834" t="str">
        <f>TEXT(Table1[[#This Row],[date1]],"dddd")</f>
        <v>Monday</v>
      </c>
    </row>
    <row r="2835" spans="1:10" x14ac:dyDescent="0.35">
      <c r="A2835" s="1">
        <v>45600</v>
      </c>
      <c r="B2835" s="2">
        <v>3.0996527777777776E-2</v>
      </c>
      <c r="C2835" t="s">
        <v>3</v>
      </c>
      <c r="D2835" t="s">
        <v>22</v>
      </c>
      <c r="E2835">
        <v>35.76</v>
      </c>
      <c r="F2835" t="s">
        <v>17</v>
      </c>
      <c r="G2835" t="str">
        <f>TEXT(Table1[[#This Row],[date1]],"DD")</f>
        <v>04</v>
      </c>
      <c r="H2835" t="str">
        <f>TEXT(Table1[[#This Row],[date1]],"MMM")</f>
        <v>Nov</v>
      </c>
      <c r="I2835">
        <v>2024</v>
      </c>
      <c r="J2835" t="str">
        <f>TEXT(Table1[[#This Row],[date1]],"dddd")</f>
        <v>Monday</v>
      </c>
    </row>
    <row r="2836" spans="1:10" x14ac:dyDescent="0.35">
      <c r="A2836" s="1">
        <v>45600</v>
      </c>
      <c r="B2836" s="2">
        <v>3.1481481481481478E-2</v>
      </c>
      <c r="C2836" t="s">
        <v>3</v>
      </c>
      <c r="D2836" t="s">
        <v>22</v>
      </c>
      <c r="E2836">
        <v>35.76</v>
      </c>
      <c r="F2836" t="s">
        <v>17</v>
      </c>
      <c r="G2836" t="str">
        <f>TEXT(Table1[[#This Row],[date1]],"DD")</f>
        <v>04</v>
      </c>
      <c r="H2836" t="str">
        <f>TEXT(Table1[[#This Row],[date1]],"MMM")</f>
        <v>Nov</v>
      </c>
      <c r="I2836">
        <v>2024</v>
      </c>
      <c r="J2836" t="str">
        <f>TEXT(Table1[[#This Row],[date1]],"dddd")</f>
        <v>Monday</v>
      </c>
    </row>
    <row r="2837" spans="1:10" x14ac:dyDescent="0.35">
      <c r="A2837" s="1">
        <v>45601</v>
      </c>
      <c r="B2837" s="2">
        <v>3.4393518518518518E-2</v>
      </c>
      <c r="C2837" t="s">
        <v>3</v>
      </c>
      <c r="D2837" t="s">
        <v>709</v>
      </c>
      <c r="E2837">
        <v>35.76</v>
      </c>
      <c r="F2837" t="s">
        <v>17</v>
      </c>
      <c r="G2837" t="str">
        <f>TEXT(Table1[[#This Row],[date1]],"DD")</f>
        <v>05</v>
      </c>
      <c r="H2837" t="str">
        <f>TEXT(Table1[[#This Row],[date1]],"MMM")</f>
        <v>Nov</v>
      </c>
      <c r="I2837">
        <v>2024</v>
      </c>
      <c r="J2837" t="str">
        <f>TEXT(Table1[[#This Row],[date1]],"dddd")</f>
        <v>Tuesday</v>
      </c>
    </row>
    <row r="2838" spans="1:10" x14ac:dyDescent="0.35">
      <c r="A2838" s="1">
        <v>45601</v>
      </c>
      <c r="B2838" s="2">
        <v>3.9560185185185184E-3</v>
      </c>
      <c r="C2838" t="s">
        <v>3</v>
      </c>
      <c r="D2838" t="s">
        <v>289</v>
      </c>
      <c r="E2838">
        <v>30.86</v>
      </c>
      <c r="F2838" t="s">
        <v>13</v>
      </c>
      <c r="G2838" t="str">
        <f>TEXT(Table1[[#This Row],[date1]],"DD")</f>
        <v>05</v>
      </c>
      <c r="H2838" t="str">
        <f>TEXT(Table1[[#This Row],[date1]],"MMM")</f>
        <v>Nov</v>
      </c>
      <c r="I2838">
        <v>2024</v>
      </c>
      <c r="J2838" t="str">
        <f>TEXT(Table1[[#This Row],[date1]],"dddd")</f>
        <v>Tuesday</v>
      </c>
    </row>
    <row r="2839" spans="1:10" x14ac:dyDescent="0.35">
      <c r="A2839" s="1">
        <v>45601</v>
      </c>
      <c r="B2839" s="2">
        <v>8.4756944444444437E-3</v>
      </c>
      <c r="C2839" t="s">
        <v>3</v>
      </c>
      <c r="D2839" t="s">
        <v>744</v>
      </c>
      <c r="E2839">
        <v>35.76</v>
      </c>
      <c r="F2839" t="s">
        <v>42</v>
      </c>
      <c r="G2839" t="str">
        <f>TEXT(Table1[[#This Row],[date1]],"DD")</f>
        <v>05</v>
      </c>
      <c r="H2839" t="str">
        <f>TEXT(Table1[[#This Row],[date1]],"MMM")</f>
        <v>Nov</v>
      </c>
      <c r="I2839">
        <v>2024</v>
      </c>
      <c r="J2839" t="str">
        <f>TEXT(Table1[[#This Row],[date1]],"dddd")</f>
        <v>Tuesday</v>
      </c>
    </row>
    <row r="2840" spans="1:10" x14ac:dyDescent="0.35">
      <c r="A2840" s="1">
        <v>45601</v>
      </c>
      <c r="B2840" s="2">
        <v>9.4953703703703693E-3</v>
      </c>
      <c r="C2840" t="s">
        <v>3</v>
      </c>
      <c r="D2840" t="s">
        <v>744</v>
      </c>
      <c r="E2840">
        <v>30.86</v>
      </c>
      <c r="F2840" t="s">
        <v>13</v>
      </c>
      <c r="G2840" t="str">
        <f>TEXT(Table1[[#This Row],[date1]],"DD")</f>
        <v>05</v>
      </c>
      <c r="H2840" t="str">
        <f>TEXT(Table1[[#This Row],[date1]],"MMM")</f>
        <v>Nov</v>
      </c>
      <c r="I2840">
        <v>2024</v>
      </c>
      <c r="J2840" t="str">
        <f>TEXT(Table1[[#This Row],[date1]],"dddd")</f>
        <v>Tuesday</v>
      </c>
    </row>
    <row r="2841" spans="1:10" x14ac:dyDescent="0.35">
      <c r="A2841" s="1">
        <v>45601</v>
      </c>
      <c r="B2841" s="2">
        <v>2.8984953703703707E-2</v>
      </c>
      <c r="C2841" t="s">
        <v>3</v>
      </c>
      <c r="D2841" t="s">
        <v>22</v>
      </c>
      <c r="E2841">
        <v>30.86</v>
      </c>
      <c r="F2841" t="s">
        <v>13</v>
      </c>
      <c r="G2841" t="str">
        <f>TEXT(Table1[[#This Row],[date1]],"DD")</f>
        <v>05</v>
      </c>
      <c r="H2841" t="str">
        <f>TEXT(Table1[[#This Row],[date1]],"MMM")</f>
        <v>Nov</v>
      </c>
      <c r="I2841">
        <v>2024</v>
      </c>
      <c r="J2841" t="str">
        <f>TEXT(Table1[[#This Row],[date1]],"dddd")</f>
        <v>Tuesday</v>
      </c>
    </row>
    <row r="2842" spans="1:10" x14ac:dyDescent="0.35">
      <c r="A2842" s="1">
        <v>45601</v>
      </c>
      <c r="B2842" s="2">
        <v>3.2984953703703704E-2</v>
      </c>
      <c r="C2842" t="s">
        <v>3</v>
      </c>
      <c r="D2842" t="s">
        <v>868</v>
      </c>
      <c r="E2842">
        <v>35.76</v>
      </c>
      <c r="F2842" t="s">
        <v>17</v>
      </c>
      <c r="G2842" t="str">
        <f>TEXT(Table1[[#This Row],[date1]],"DD")</f>
        <v>05</v>
      </c>
      <c r="H2842" t="str">
        <f>TEXT(Table1[[#This Row],[date1]],"MMM")</f>
        <v>Nov</v>
      </c>
      <c r="I2842">
        <v>2024</v>
      </c>
      <c r="J2842" t="str">
        <f>TEXT(Table1[[#This Row],[date1]],"dddd")</f>
        <v>Tuesday</v>
      </c>
    </row>
    <row r="2843" spans="1:10" x14ac:dyDescent="0.35">
      <c r="A2843" s="1">
        <v>45601</v>
      </c>
      <c r="B2843" s="2">
        <v>3.3593749999999999E-2</v>
      </c>
      <c r="C2843" t="s">
        <v>3</v>
      </c>
      <c r="D2843" t="s">
        <v>869</v>
      </c>
      <c r="E2843">
        <v>35.76</v>
      </c>
      <c r="F2843" t="s">
        <v>6</v>
      </c>
      <c r="G2843" t="str">
        <f>TEXT(Table1[[#This Row],[date1]],"DD")</f>
        <v>05</v>
      </c>
      <c r="H2843" t="str">
        <f>TEXT(Table1[[#This Row],[date1]],"MMM")</f>
        <v>Nov</v>
      </c>
      <c r="I2843">
        <v>2024</v>
      </c>
      <c r="J2843" t="str">
        <f>TEXT(Table1[[#This Row],[date1]],"dddd")</f>
        <v>Tuesday</v>
      </c>
    </row>
    <row r="2844" spans="1:10" x14ac:dyDescent="0.35">
      <c r="A2844" s="1">
        <v>45601</v>
      </c>
      <c r="B2844" s="2">
        <v>2.543865740740741E-2</v>
      </c>
      <c r="C2844" t="s">
        <v>3</v>
      </c>
      <c r="D2844" t="s">
        <v>870</v>
      </c>
      <c r="E2844">
        <v>35.76</v>
      </c>
      <c r="F2844" t="s">
        <v>6</v>
      </c>
      <c r="G2844" t="str">
        <f>TEXT(Table1[[#This Row],[date1]],"DD")</f>
        <v>05</v>
      </c>
      <c r="H2844" t="str">
        <f>TEXT(Table1[[#This Row],[date1]],"MMM")</f>
        <v>Nov</v>
      </c>
      <c r="I2844">
        <v>2024</v>
      </c>
      <c r="J2844" t="str">
        <f>TEXT(Table1[[#This Row],[date1]],"dddd")</f>
        <v>Tuesday</v>
      </c>
    </row>
    <row r="2845" spans="1:10" x14ac:dyDescent="0.35">
      <c r="A2845" s="1">
        <v>45601</v>
      </c>
      <c r="B2845" s="2">
        <v>2.9027777777777777E-2</v>
      </c>
      <c r="C2845" t="s">
        <v>3</v>
      </c>
      <c r="D2845" t="s">
        <v>871</v>
      </c>
      <c r="E2845">
        <v>35.76</v>
      </c>
      <c r="F2845" t="s">
        <v>6</v>
      </c>
      <c r="G2845" t="str">
        <f>TEXT(Table1[[#This Row],[date1]],"DD")</f>
        <v>05</v>
      </c>
      <c r="H2845" t="str">
        <f>TEXT(Table1[[#This Row],[date1]],"MMM")</f>
        <v>Nov</v>
      </c>
      <c r="I2845">
        <v>2024</v>
      </c>
      <c r="J2845" t="str">
        <f>TEXT(Table1[[#This Row],[date1]],"dddd")</f>
        <v>Tuesday</v>
      </c>
    </row>
    <row r="2846" spans="1:10" x14ac:dyDescent="0.35">
      <c r="A2846" s="1">
        <v>45601</v>
      </c>
      <c r="B2846" s="2">
        <v>3.6762731481481487E-2</v>
      </c>
      <c r="C2846" t="s">
        <v>3</v>
      </c>
      <c r="D2846" t="s">
        <v>468</v>
      </c>
      <c r="E2846">
        <v>35.76</v>
      </c>
      <c r="F2846" t="s">
        <v>42</v>
      </c>
      <c r="G2846" t="str">
        <f>TEXT(Table1[[#This Row],[date1]],"DD")</f>
        <v>05</v>
      </c>
      <c r="H2846" t="str">
        <f>TEXT(Table1[[#This Row],[date1]],"MMM")</f>
        <v>Nov</v>
      </c>
      <c r="I2846">
        <v>2024</v>
      </c>
      <c r="J2846" t="str">
        <f>TEXT(Table1[[#This Row],[date1]],"dddd")</f>
        <v>Tuesday</v>
      </c>
    </row>
    <row r="2847" spans="1:10" x14ac:dyDescent="0.35">
      <c r="A2847" s="1">
        <v>45601</v>
      </c>
      <c r="B2847" s="2">
        <v>3.7623842592592591E-2</v>
      </c>
      <c r="C2847" t="s">
        <v>3</v>
      </c>
      <c r="D2847" t="s">
        <v>468</v>
      </c>
      <c r="E2847">
        <v>35.76</v>
      </c>
      <c r="F2847" t="s">
        <v>42</v>
      </c>
      <c r="G2847" t="str">
        <f>TEXT(Table1[[#This Row],[date1]],"DD")</f>
        <v>05</v>
      </c>
      <c r="H2847" t="str">
        <f>TEXT(Table1[[#This Row],[date1]],"MMM")</f>
        <v>Nov</v>
      </c>
      <c r="I2847">
        <v>2024</v>
      </c>
      <c r="J2847" t="str">
        <f>TEXT(Table1[[#This Row],[date1]],"dddd")</f>
        <v>Tuesday</v>
      </c>
    </row>
    <row r="2848" spans="1:10" x14ac:dyDescent="0.35">
      <c r="A2848" s="1">
        <v>45601</v>
      </c>
      <c r="B2848" s="2">
        <v>3.840972222222222E-2</v>
      </c>
      <c r="C2848" t="s">
        <v>3</v>
      </c>
      <c r="D2848" t="s">
        <v>468</v>
      </c>
      <c r="E2848">
        <v>35.76</v>
      </c>
      <c r="F2848" t="s">
        <v>42</v>
      </c>
      <c r="G2848" t="str">
        <f>TEXT(Table1[[#This Row],[date1]],"DD")</f>
        <v>05</v>
      </c>
      <c r="H2848" t="str">
        <f>TEXT(Table1[[#This Row],[date1]],"MMM")</f>
        <v>Nov</v>
      </c>
      <c r="I2848">
        <v>2024</v>
      </c>
      <c r="J2848" t="str">
        <f>TEXT(Table1[[#This Row],[date1]],"dddd")</f>
        <v>Tuesday</v>
      </c>
    </row>
    <row r="2849" spans="1:10" x14ac:dyDescent="0.35">
      <c r="A2849" s="1">
        <v>45601</v>
      </c>
      <c r="B2849" s="2">
        <v>2.8295138888888887E-2</v>
      </c>
      <c r="C2849" t="s">
        <v>3</v>
      </c>
      <c r="D2849" t="s">
        <v>872</v>
      </c>
      <c r="E2849">
        <v>35.76</v>
      </c>
      <c r="F2849" t="s">
        <v>17</v>
      </c>
      <c r="G2849" t="str">
        <f>TEXT(Table1[[#This Row],[date1]],"DD")</f>
        <v>05</v>
      </c>
      <c r="H2849" t="str">
        <f>TEXT(Table1[[#This Row],[date1]],"MMM")</f>
        <v>Nov</v>
      </c>
      <c r="I2849">
        <v>2024</v>
      </c>
      <c r="J2849" t="str">
        <f>TEXT(Table1[[#This Row],[date1]],"dddd")</f>
        <v>Tuesday</v>
      </c>
    </row>
    <row r="2850" spans="1:10" x14ac:dyDescent="0.35">
      <c r="A2850" s="1">
        <v>45601</v>
      </c>
      <c r="B2850" s="2">
        <v>2.9199074074074075E-2</v>
      </c>
      <c r="C2850" t="s">
        <v>3</v>
      </c>
      <c r="D2850" t="s">
        <v>872</v>
      </c>
      <c r="E2850">
        <v>35.76</v>
      </c>
      <c r="F2850" t="s">
        <v>17</v>
      </c>
      <c r="G2850" t="str">
        <f>TEXT(Table1[[#This Row],[date1]],"DD")</f>
        <v>05</v>
      </c>
      <c r="H2850" t="str">
        <f>TEXT(Table1[[#This Row],[date1]],"MMM")</f>
        <v>Nov</v>
      </c>
      <c r="I2850">
        <v>2024</v>
      </c>
      <c r="J2850" t="str">
        <f>TEXT(Table1[[#This Row],[date1]],"dddd")</f>
        <v>Tuesday</v>
      </c>
    </row>
    <row r="2851" spans="1:10" x14ac:dyDescent="0.35">
      <c r="A2851" s="1">
        <v>45601</v>
      </c>
      <c r="B2851" s="2">
        <v>3.7726851851851852E-2</v>
      </c>
      <c r="C2851" t="s">
        <v>3</v>
      </c>
      <c r="D2851" t="s">
        <v>735</v>
      </c>
      <c r="E2851">
        <v>35.76</v>
      </c>
      <c r="F2851" t="s">
        <v>8</v>
      </c>
      <c r="G2851" t="str">
        <f>TEXT(Table1[[#This Row],[date1]],"DD")</f>
        <v>05</v>
      </c>
      <c r="H2851" t="str">
        <f>TEXT(Table1[[#This Row],[date1]],"MMM")</f>
        <v>Nov</v>
      </c>
      <c r="I2851">
        <v>2024</v>
      </c>
      <c r="J2851" t="str">
        <f>TEXT(Table1[[#This Row],[date1]],"dddd")</f>
        <v>Tuesday</v>
      </c>
    </row>
    <row r="2852" spans="1:10" x14ac:dyDescent="0.35">
      <c r="A2852" s="1">
        <v>45601</v>
      </c>
      <c r="B2852" s="2">
        <v>4.0578703703703705E-3</v>
      </c>
      <c r="C2852" t="s">
        <v>3</v>
      </c>
      <c r="D2852" t="s">
        <v>650</v>
      </c>
      <c r="E2852">
        <v>35.76</v>
      </c>
      <c r="F2852" t="s">
        <v>8</v>
      </c>
      <c r="G2852" t="str">
        <f>TEXT(Table1[[#This Row],[date1]],"DD")</f>
        <v>05</v>
      </c>
      <c r="H2852" t="str">
        <f>TEXT(Table1[[#This Row],[date1]],"MMM")</f>
        <v>Nov</v>
      </c>
      <c r="I2852">
        <v>2024</v>
      </c>
      <c r="J2852" t="str">
        <f>TEXT(Table1[[#This Row],[date1]],"dddd")</f>
        <v>Tuesday</v>
      </c>
    </row>
    <row r="2853" spans="1:10" x14ac:dyDescent="0.35">
      <c r="A2853" s="1">
        <v>45601</v>
      </c>
      <c r="B2853" s="2">
        <v>4.6180555555555558E-3</v>
      </c>
      <c r="C2853" t="s">
        <v>3</v>
      </c>
      <c r="D2853" t="s">
        <v>650</v>
      </c>
      <c r="E2853">
        <v>30.86</v>
      </c>
      <c r="F2853" t="s">
        <v>13</v>
      </c>
      <c r="G2853" t="str">
        <f>TEXT(Table1[[#This Row],[date1]],"DD")</f>
        <v>05</v>
      </c>
      <c r="H2853" t="str">
        <f>TEXT(Table1[[#This Row],[date1]],"MMM")</f>
        <v>Nov</v>
      </c>
      <c r="I2853">
        <v>2024</v>
      </c>
      <c r="J2853" t="str">
        <f>TEXT(Table1[[#This Row],[date1]],"dddd")</f>
        <v>Tuesday</v>
      </c>
    </row>
    <row r="2854" spans="1:10" x14ac:dyDescent="0.35">
      <c r="A2854" s="1">
        <v>45602</v>
      </c>
      <c r="B2854" s="2">
        <v>7.929398148148149E-3</v>
      </c>
      <c r="C2854" t="s">
        <v>3</v>
      </c>
      <c r="D2854" t="s">
        <v>583</v>
      </c>
      <c r="E2854">
        <v>35.76</v>
      </c>
      <c r="F2854" t="s">
        <v>6</v>
      </c>
      <c r="G2854" t="str">
        <f>TEXT(Table1[[#This Row],[date1]],"DD")</f>
        <v>06</v>
      </c>
      <c r="H2854" t="str">
        <f>TEXT(Table1[[#This Row],[date1]],"MMM")</f>
        <v>Nov</v>
      </c>
      <c r="I2854">
        <v>2024</v>
      </c>
      <c r="J2854" t="str">
        <f>TEXT(Table1[[#This Row],[date1]],"dddd")</f>
        <v>Wednesday</v>
      </c>
    </row>
    <row r="2855" spans="1:10" x14ac:dyDescent="0.35">
      <c r="A2855" s="1">
        <v>45602</v>
      </c>
      <c r="B2855" s="2">
        <v>3.1611111111111111E-2</v>
      </c>
      <c r="C2855" t="s">
        <v>3</v>
      </c>
      <c r="D2855" t="s">
        <v>873</v>
      </c>
      <c r="E2855">
        <v>21.06</v>
      </c>
      <c r="F2855" t="s">
        <v>34</v>
      </c>
      <c r="G2855" t="str">
        <f>TEXT(Table1[[#This Row],[date1]],"DD")</f>
        <v>06</v>
      </c>
      <c r="H2855" t="str">
        <f>TEXT(Table1[[#This Row],[date1]],"MMM")</f>
        <v>Nov</v>
      </c>
      <c r="I2855">
        <v>2024</v>
      </c>
      <c r="J2855" t="str">
        <f>TEXT(Table1[[#This Row],[date1]],"dddd")</f>
        <v>Wednesday</v>
      </c>
    </row>
    <row r="2856" spans="1:10" x14ac:dyDescent="0.35">
      <c r="A2856" s="1">
        <v>45602</v>
      </c>
      <c r="B2856" s="2">
        <v>1.0797453703703703E-2</v>
      </c>
      <c r="C2856" t="s">
        <v>3</v>
      </c>
      <c r="D2856" t="s">
        <v>755</v>
      </c>
      <c r="E2856">
        <v>25.96</v>
      </c>
      <c r="F2856" t="s">
        <v>10</v>
      </c>
      <c r="G2856" t="str">
        <f>TEXT(Table1[[#This Row],[date1]],"DD")</f>
        <v>06</v>
      </c>
      <c r="H2856" t="str">
        <f>TEXT(Table1[[#This Row],[date1]],"MMM")</f>
        <v>Nov</v>
      </c>
      <c r="I2856">
        <v>2024</v>
      </c>
      <c r="J2856" t="str">
        <f>TEXT(Table1[[#This Row],[date1]],"dddd")</f>
        <v>Wednesday</v>
      </c>
    </row>
    <row r="2857" spans="1:10" x14ac:dyDescent="0.35">
      <c r="A2857" s="1">
        <v>45602</v>
      </c>
      <c r="B2857" s="2">
        <v>3.0746527777777779E-2</v>
      </c>
      <c r="C2857" t="s">
        <v>3</v>
      </c>
      <c r="D2857" t="s">
        <v>635</v>
      </c>
      <c r="E2857">
        <v>35.76</v>
      </c>
      <c r="F2857" t="s">
        <v>42</v>
      </c>
      <c r="G2857" t="str">
        <f>TEXT(Table1[[#This Row],[date1]],"DD")</f>
        <v>06</v>
      </c>
      <c r="H2857" t="str">
        <f>TEXT(Table1[[#This Row],[date1]],"MMM")</f>
        <v>Nov</v>
      </c>
      <c r="I2857">
        <v>2024</v>
      </c>
      <c r="J2857" t="str">
        <f>TEXT(Table1[[#This Row],[date1]],"dddd")</f>
        <v>Wednesday</v>
      </c>
    </row>
    <row r="2858" spans="1:10" x14ac:dyDescent="0.35">
      <c r="A2858" s="1">
        <v>45602</v>
      </c>
      <c r="B2858" s="2">
        <v>5.0694444444444441E-4</v>
      </c>
      <c r="C2858" t="s">
        <v>3</v>
      </c>
      <c r="D2858" t="s">
        <v>874</v>
      </c>
      <c r="E2858">
        <v>35.76</v>
      </c>
      <c r="F2858" t="s">
        <v>6</v>
      </c>
      <c r="G2858" t="str">
        <f>TEXT(Table1[[#This Row],[date1]],"DD")</f>
        <v>06</v>
      </c>
      <c r="H2858" t="str">
        <f>TEXT(Table1[[#This Row],[date1]],"MMM")</f>
        <v>Nov</v>
      </c>
      <c r="I2858">
        <v>2024</v>
      </c>
      <c r="J2858" t="str">
        <f>TEXT(Table1[[#This Row],[date1]],"dddd")</f>
        <v>Wednesday</v>
      </c>
    </row>
    <row r="2859" spans="1:10" x14ac:dyDescent="0.35">
      <c r="A2859" s="1">
        <v>45602</v>
      </c>
      <c r="B2859" s="2">
        <v>1.4479166666666666E-3</v>
      </c>
      <c r="C2859" t="s">
        <v>3</v>
      </c>
      <c r="D2859" t="s">
        <v>875</v>
      </c>
      <c r="E2859">
        <v>35.76</v>
      </c>
      <c r="F2859" t="s">
        <v>42</v>
      </c>
      <c r="G2859" t="str">
        <f>TEXT(Table1[[#This Row],[date1]],"DD")</f>
        <v>06</v>
      </c>
      <c r="H2859" t="str">
        <f>TEXT(Table1[[#This Row],[date1]],"MMM")</f>
        <v>Nov</v>
      </c>
      <c r="I2859">
        <v>2024</v>
      </c>
      <c r="J2859" t="str">
        <f>TEXT(Table1[[#This Row],[date1]],"dddd")</f>
        <v>Wednesday</v>
      </c>
    </row>
    <row r="2860" spans="1:10" x14ac:dyDescent="0.35">
      <c r="A2860" s="1">
        <v>45602</v>
      </c>
      <c r="B2860" s="2">
        <v>2.8274305555555556E-2</v>
      </c>
      <c r="C2860" t="s">
        <v>3</v>
      </c>
      <c r="D2860" t="s">
        <v>876</v>
      </c>
      <c r="E2860">
        <v>35.76</v>
      </c>
      <c r="F2860" t="s">
        <v>8</v>
      </c>
      <c r="G2860" t="str">
        <f>TEXT(Table1[[#This Row],[date1]],"DD")</f>
        <v>06</v>
      </c>
      <c r="H2860" t="str">
        <f>TEXT(Table1[[#This Row],[date1]],"MMM")</f>
        <v>Nov</v>
      </c>
      <c r="I2860">
        <v>2024</v>
      </c>
      <c r="J2860" t="str">
        <f>TEXT(Table1[[#This Row],[date1]],"dddd")</f>
        <v>Wednesday</v>
      </c>
    </row>
    <row r="2861" spans="1:10" x14ac:dyDescent="0.35">
      <c r="A2861" s="1">
        <v>45602</v>
      </c>
      <c r="B2861" s="2">
        <v>2.8827546296296296E-2</v>
      </c>
      <c r="C2861" t="s">
        <v>3</v>
      </c>
      <c r="D2861" t="s">
        <v>876</v>
      </c>
      <c r="E2861">
        <v>35.76</v>
      </c>
      <c r="F2861" t="s">
        <v>8</v>
      </c>
      <c r="G2861" t="str">
        <f>TEXT(Table1[[#This Row],[date1]],"DD")</f>
        <v>06</v>
      </c>
      <c r="H2861" t="str">
        <f>TEXT(Table1[[#This Row],[date1]],"MMM")</f>
        <v>Nov</v>
      </c>
      <c r="I2861">
        <v>2024</v>
      </c>
      <c r="J2861" t="str">
        <f>TEXT(Table1[[#This Row],[date1]],"dddd")</f>
        <v>Wednesday</v>
      </c>
    </row>
    <row r="2862" spans="1:10" x14ac:dyDescent="0.35">
      <c r="A2862" s="1">
        <v>45603</v>
      </c>
      <c r="B2862" s="2">
        <v>1.1990740740740741E-2</v>
      </c>
      <c r="C2862" t="s">
        <v>3</v>
      </c>
      <c r="D2862" t="s">
        <v>877</v>
      </c>
      <c r="E2862">
        <v>35.76</v>
      </c>
      <c r="F2862" t="s">
        <v>6</v>
      </c>
      <c r="G2862" t="str">
        <f>TEXT(Table1[[#This Row],[date1]],"DD")</f>
        <v>07</v>
      </c>
      <c r="H2862" t="str">
        <f>TEXT(Table1[[#This Row],[date1]],"MMM")</f>
        <v>Nov</v>
      </c>
      <c r="I2862">
        <v>2024</v>
      </c>
      <c r="J2862" t="str">
        <f>TEXT(Table1[[#This Row],[date1]],"dddd")</f>
        <v>Thursday</v>
      </c>
    </row>
    <row r="2863" spans="1:10" x14ac:dyDescent="0.35">
      <c r="A2863" s="1">
        <v>45603</v>
      </c>
      <c r="B2863" s="2">
        <v>3.4844907407407408E-2</v>
      </c>
      <c r="C2863" t="s">
        <v>3</v>
      </c>
      <c r="D2863" t="s">
        <v>878</v>
      </c>
      <c r="E2863">
        <v>25.96</v>
      </c>
      <c r="F2863" t="s">
        <v>10</v>
      </c>
      <c r="G2863" t="str">
        <f>TEXT(Table1[[#This Row],[date1]],"DD")</f>
        <v>07</v>
      </c>
      <c r="H2863" t="str">
        <f>TEXT(Table1[[#This Row],[date1]],"MMM")</f>
        <v>Nov</v>
      </c>
      <c r="I2863">
        <v>2024</v>
      </c>
      <c r="J2863" t="str">
        <f>TEXT(Table1[[#This Row],[date1]],"dddd")</f>
        <v>Thursday</v>
      </c>
    </row>
    <row r="2864" spans="1:10" x14ac:dyDescent="0.35">
      <c r="A2864" s="1">
        <v>45603</v>
      </c>
      <c r="B2864" s="2">
        <v>2.7539351851851853E-2</v>
      </c>
      <c r="C2864" t="s">
        <v>3</v>
      </c>
      <c r="D2864" t="s">
        <v>879</v>
      </c>
      <c r="E2864">
        <v>25.96</v>
      </c>
      <c r="F2864" t="s">
        <v>10</v>
      </c>
      <c r="G2864" t="str">
        <f>TEXT(Table1[[#This Row],[date1]],"DD")</f>
        <v>07</v>
      </c>
      <c r="H2864" t="str">
        <f>TEXT(Table1[[#This Row],[date1]],"MMM")</f>
        <v>Nov</v>
      </c>
      <c r="I2864">
        <v>2024</v>
      </c>
      <c r="J2864" t="str">
        <f>TEXT(Table1[[#This Row],[date1]],"dddd")</f>
        <v>Thursday</v>
      </c>
    </row>
    <row r="2865" spans="1:10" x14ac:dyDescent="0.35">
      <c r="A2865" s="1">
        <v>45603</v>
      </c>
      <c r="B2865" s="2">
        <v>1.2195601851851852E-2</v>
      </c>
      <c r="C2865" t="s">
        <v>3</v>
      </c>
      <c r="D2865" t="s">
        <v>841</v>
      </c>
      <c r="E2865">
        <v>35.76</v>
      </c>
      <c r="F2865" t="s">
        <v>17</v>
      </c>
      <c r="G2865" t="str">
        <f>TEXT(Table1[[#This Row],[date1]],"DD")</f>
        <v>07</v>
      </c>
      <c r="H2865" t="str">
        <f>TEXT(Table1[[#This Row],[date1]],"MMM")</f>
        <v>Nov</v>
      </c>
      <c r="I2865">
        <v>2024</v>
      </c>
      <c r="J2865" t="str">
        <f>TEXT(Table1[[#This Row],[date1]],"dddd")</f>
        <v>Thursday</v>
      </c>
    </row>
    <row r="2866" spans="1:10" x14ac:dyDescent="0.35">
      <c r="A2866" s="1">
        <v>45603</v>
      </c>
      <c r="B2866" s="2">
        <v>1.4060185185185184E-2</v>
      </c>
      <c r="C2866" t="s">
        <v>3</v>
      </c>
      <c r="D2866" t="s">
        <v>880</v>
      </c>
      <c r="E2866">
        <v>35.76</v>
      </c>
      <c r="F2866" t="s">
        <v>8</v>
      </c>
      <c r="G2866" t="str">
        <f>TEXT(Table1[[#This Row],[date1]],"DD")</f>
        <v>07</v>
      </c>
      <c r="H2866" t="str">
        <f>TEXT(Table1[[#This Row],[date1]],"MMM")</f>
        <v>Nov</v>
      </c>
      <c r="I2866">
        <v>2024</v>
      </c>
      <c r="J2866" t="str">
        <f>TEXT(Table1[[#This Row],[date1]],"dddd")</f>
        <v>Thursday</v>
      </c>
    </row>
    <row r="2867" spans="1:10" x14ac:dyDescent="0.35">
      <c r="A2867" s="1">
        <v>45603</v>
      </c>
      <c r="B2867" s="2">
        <v>1.5023148148148148E-2</v>
      </c>
      <c r="C2867" t="s">
        <v>3</v>
      </c>
      <c r="D2867" t="s">
        <v>880</v>
      </c>
      <c r="E2867">
        <v>35.76</v>
      </c>
      <c r="F2867" t="s">
        <v>6</v>
      </c>
      <c r="G2867" t="str">
        <f>TEXT(Table1[[#This Row],[date1]],"DD")</f>
        <v>07</v>
      </c>
      <c r="H2867" t="str">
        <f>TEXT(Table1[[#This Row],[date1]],"MMM")</f>
        <v>Nov</v>
      </c>
      <c r="I2867">
        <v>2024</v>
      </c>
      <c r="J2867" t="str">
        <f>TEXT(Table1[[#This Row],[date1]],"dddd")</f>
        <v>Thursday</v>
      </c>
    </row>
    <row r="2868" spans="1:10" x14ac:dyDescent="0.35">
      <c r="A2868" s="1">
        <v>45603</v>
      </c>
      <c r="B2868" s="2">
        <v>1.7442129629629628E-3</v>
      </c>
      <c r="C2868" t="s">
        <v>3</v>
      </c>
      <c r="D2868" t="s">
        <v>520</v>
      </c>
      <c r="E2868">
        <v>35.76</v>
      </c>
      <c r="F2868" t="s">
        <v>6</v>
      </c>
      <c r="G2868" t="str">
        <f>TEXT(Table1[[#This Row],[date1]],"DD")</f>
        <v>07</v>
      </c>
      <c r="H2868" t="str">
        <f>TEXT(Table1[[#This Row],[date1]],"MMM")</f>
        <v>Nov</v>
      </c>
      <c r="I2868">
        <v>2024</v>
      </c>
      <c r="J2868" t="str">
        <f>TEXT(Table1[[#This Row],[date1]],"dddd")</f>
        <v>Thursday</v>
      </c>
    </row>
    <row r="2869" spans="1:10" x14ac:dyDescent="0.35">
      <c r="A2869" s="1">
        <v>45604</v>
      </c>
      <c r="B2869" s="2">
        <v>3.9594907407407409E-3</v>
      </c>
      <c r="C2869" t="s">
        <v>3</v>
      </c>
      <c r="D2869" t="s">
        <v>289</v>
      </c>
      <c r="E2869">
        <v>30.86</v>
      </c>
      <c r="F2869" t="s">
        <v>13</v>
      </c>
      <c r="G2869" t="str">
        <f>TEXT(Table1[[#This Row],[date1]],"DD")</f>
        <v>08</v>
      </c>
      <c r="H2869" t="str">
        <f>TEXT(Table1[[#This Row],[date1]],"MMM")</f>
        <v>Nov</v>
      </c>
      <c r="I2869">
        <v>2024</v>
      </c>
      <c r="J2869" t="str">
        <f>TEXT(Table1[[#This Row],[date1]],"dddd")</f>
        <v>Friday</v>
      </c>
    </row>
    <row r="2870" spans="1:10" x14ac:dyDescent="0.35">
      <c r="A2870" s="1">
        <v>45604</v>
      </c>
      <c r="B2870" s="2">
        <v>3.2996527777777777E-2</v>
      </c>
      <c r="C2870" t="s">
        <v>3</v>
      </c>
      <c r="D2870" t="s">
        <v>388</v>
      </c>
      <c r="E2870">
        <v>25.96</v>
      </c>
      <c r="F2870" t="s">
        <v>10</v>
      </c>
      <c r="G2870" t="str">
        <f>TEXT(Table1[[#This Row],[date1]],"DD")</f>
        <v>08</v>
      </c>
      <c r="H2870" t="str">
        <f>TEXT(Table1[[#This Row],[date1]],"MMM")</f>
        <v>Nov</v>
      </c>
      <c r="I2870">
        <v>2024</v>
      </c>
      <c r="J2870" t="str">
        <f>TEXT(Table1[[#This Row],[date1]],"dddd")</f>
        <v>Friday</v>
      </c>
    </row>
    <row r="2871" spans="1:10" x14ac:dyDescent="0.35">
      <c r="A2871" s="1">
        <v>45604</v>
      </c>
      <c r="B2871" s="2">
        <v>3.4024305555555551E-2</v>
      </c>
      <c r="C2871" t="s">
        <v>3</v>
      </c>
      <c r="D2871" t="s">
        <v>388</v>
      </c>
      <c r="E2871">
        <v>25.96</v>
      </c>
      <c r="F2871" t="s">
        <v>10</v>
      </c>
      <c r="G2871" t="str">
        <f>TEXT(Table1[[#This Row],[date1]],"DD")</f>
        <v>08</v>
      </c>
      <c r="H2871" t="str">
        <f>TEXT(Table1[[#This Row],[date1]],"MMM")</f>
        <v>Nov</v>
      </c>
      <c r="I2871">
        <v>2024</v>
      </c>
      <c r="J2871" t="str">
        <f>TEXT(Table1[[#This Row],[date1]],"dddd")</f>
        <v>Friday</v>
      </c>
    </row>
    <row r="2872" spans="1:10" x14ac:dyDescent="0.35">
      <c r="A2872" s="1">
        <v>45604</v>
      </c>
      <c r="B2872" s="2">
        <v>3.2770833333333332E-2</v>
      </c>
      <c r="C2872" t="s">
        <v>3</v>
      </c>
      <c r="D2872" t="s">
        <v>507</v>
      </c>
      <c r="E2872">
        <v>35.76</v>
      </c>
      <c r="F2872" t="s">
        <v>42</v>
      </c>
      <c r="G2872" t="str">
        <f>TEXT(Table1[[#This Row],[date1]],"DD")</f>
        <v>08</v>
      </c>
      <c r="H2872" t="str">
        <f>TEXT(Table1[[#This Row],[date1]],"MMM")</f>
        <v>Nov</v>
      </c>
      <c r="I2872">
        <v>2024</v>
      </c>
      <c r="J2872" t="str">
        <f>TEXT(Table1[[#This Row],[date1]],"dddd")</f>
        <v>Friday</v>
      </c>
    </row>
    <row r="2873" spans="1:10" x14ac:dyDescent="0.35">
      <c r="A2873" s="1">
        <v>45604</v>
      </c>
      <c r="B2873" s="2">
        <v>1.7516203703703704E-2</v>
      </c>
      <c r="C2873" t="s">
        <v>3</v>
      </c>
      <c r="D2873" t="s">
        <v>881</v>
      </c>
      <c r="E2873">
        <v>35.76</v>
      </c>
      <c r="F2873" t="s">
        <v>6</v>
      </c>
      <c r="G2873" t="str">
        <f>TEXT(Table1[[#This Row],[date1]],"DD")</f>
        <v>08</v>
      </c>
      <c r="H2873" t="str">
        <f>TEXT(Table1[[#This Row],[date1]],"MMM")</f>
        <v>Nov</v>
      </c>
      <c r="I2873">
        <v>2024</v>
      </c>
      <c r="J2873" t="str">
        <f>TEXT(Table1[[#This Row],[date1]],"dddd")</f>
        <v>Friday</v>
      </c>
    </row>
    <row r="2874" spans="1:10" x14ac:dyDescent="0.35">
      <c r="A2874" s="1">
        <v>45604</v>
      </c>
      <c r="B2874" s="2">
        <v>1.825925925925926E-2</v>
      </c>
      <c r="C2874" t="s">
        <v>3</v>
      </c>
      <c r="D2874" t="s">
        <v>881</v>
      </c>
      <c r="E2874">
        <v>35.76</v>
      </c>
      <c r="F2874" t="s">
        <v>6</v>
      </c>
      <c r="G2874" t="str">
        <f>TEXT(Table1[[#This Row],[date1]],"DD")</f>
        <v>08</v>
      </c>
      <c r="H2874" t="str">
        <f>TEXT(Table1[[#This Row],[date1]],"MMM")</f>
        <v>Nov</v>
      </c>
      <c r="I2874">
        <v>2024</v>
      </c>
      <c r="J2874" t="str">
        <f>TEXT(Table1[[#This Row],[date1]],"dddd")</f>
        <v>Friday</v>
      </c>
    </row>
    <row r="2875" spans="1:10" x14ac:dyDescent="0.35">
      <c r="A2875" s="1">
        <v>45604</v>
      </c>
      <c r="B2875" s="2">
        <v>2.2950231481481481E-2</v>
      </c>
      <c r="C2875" t="s">
        <v>3</v>
      </c>
      <c r="D2875" t="s">
        <v>882</v>
      </c>
      <c r="E2875">
        <v>30.86</v>
      </c>
      <c r="F2875" t="s">
        <v>13</v>
      </c>
      <c r="G2875" t="str">
        <f>TEXT(Table1[[#This Row],[date1]],"DD")</f>
        <v>08</v>
      </c>
      <c r="H2875" t="str">
        <f>TEXT(Table1[[#This Row],[date1]],"MMM")</f>
        <v>Nov</v>
      </c>
      <c r="I2875">
        <v>2024</v>
      </c>
      <c r="J2875" t="str">
        <f>TEXT(Table1[[#This Row],[date1]],"dddd")</f>
        <v>Friday</v>
      </c>
    </row>
    <row r="2876" spans="1:10" x14ac:dyDescent="0.35">
      <c r="A2876" s="1">
        <v>45604</v>
      </c>
      <c r="B2876" s="2">
        <v>3.8518518518518521E-2</v>
      </c>
      <c r="C2876" t="s">
        <v>3</v>
      </c>
      <c r="D2876" t="s">
        <v>883</v>
      </c>
      <c r="E2876">
        <v>30.86</v>
      </c>
      <c r="F2876" t="s">
        <v>13</v>
      </c>
      <c r="G2876" t="str">
        <f>TEXT(Table1[[#This Row],[date1]],"DD")</f>
        <v>08</v>
      </c>
      <c r="H2876" t="str">
        <f>TEXT(Table1[[#This Row],[date1]],"MMM")</f>
        <v>Nov</v>
      </c>
      <c r="I2876">
        <v>2024</v>
      </c>
      <c r="J2876" t="str">
        <f>TEXT(Table1[[#This Row],[date1]],"dddd")</f>
        <v>Friday</v>
      </c>
    </row>
    <row r="2877" spans="1:10" x14ac:dyDescent="0.35">
      <c r="A2877" s="1">
        <v>45604</v>
      </c>
      <c r="B2877" s="2">
        <v>9.4004629629629629E-3</v>
      </c>
      <c r="C2877" t="s">
        <v>3</v>
      </c>
      <c r="D2877" t="s">
        <v>884</v>
      </c>
      <c r="E2877">
        <v>35.76</v>
      </c>
      <c r="F2877" t="s">
        <v>8</v>
      </c>
      <c r="G2877" t="str">
        <f>TEXT(Table1[[#This Row],[date1]],"DD")</f>
        <v>08</v>
      </c>
      <c r="H2877" t="str">
        <f>TEXT(Table1[[#This Row],[date1]],"MMM")</f>
        <v>Nov</v>
      </c>
      <c r="I2877">
        <v>2024</v>
      </c>
      <c r="J2877" t="str">
        <f>TEXT(Table1[[#This Row],[date1]],"dddd")</f>
        <v>Friday</v>
      </c>
    </row>
    <row r="2878" spans="1:10" x14ac:dyDescent="0.35">
      <c r="A2878" s="1">
        <v>45604</v>
      </c>
      <c r="B2878" s="2">
        <v>1.0003472222222221E-2</v>
      </c>
      <c r="C2878" t="s">
        <v>3</v>
      </c>
      <c r="D2878" t="s">
        <v>885</v>
      </c>
      <c r="E2878">
        <v>35.76</v>
      </c>
      <c r="F2878" t="s">
        <v>8</v>
      </c>
      <c r="G2878" t="str">
        <f>TEXT(Table1[[#This Row],[date1]],"DD")</f>
        <v>08</v>
      </c>
      <c r="H2878" t="str">
        <f>TEXT(Table1[[#This Row],[date1]],"MMM")</f>
        <v>Nov</v>
      </c>
      <c r="I2878">
        <v>2024</v>
      </c>
      <c r="J2878" t="str">
        <f>TEXT(Table1[[#This Row],[date1]],"dddd")</f>
        <v>Friday</v>
      </c>
    </row>
    <row r="2879" spans="1:10" x14ac:dyDescent="0.35">
      <c r="A2879" s="1">
        <v>45604</v>
      </c>
      <c r="B2879" s="2">
        <v>1.0648148148148148E-2</v>
      </c>
      <c r="C2879" t="s">
        <v>3</v>
      </c>
      <c r="D2879" t="s">
        <v>885</v>
      </c>
      <c r="E2879">
        <v>35.76</v>
      </c>
      <c r="F2879" t="s">
        <v>8</v>
      </c>
      <c r="G2879" t="str">
        <f>TEXT(Table1[[#This Row],[date1]],"DD")</f>
        <v>08</v>
      </c>
      <c r="H2879" t="str">
        <f>TEXT(Table1[[#This Row],[date1]],"MMM")</f>
        <v>Nov</v>
      </c>
      <c r="I2879">
        <v>2024</v>
      </c>
      <c r="J2879" t="str">
        <f>TEXT(Table1[[#This Row],[date1]],"dddd")</f>
        <v>Friday</v>
      </c>
    </row>
    <row r="2880" spans="1:10" x14ac:dyDescent="0.35">
      <c r="A2880" s="1">
        <v>45604</v>
      </c>
      <c r="B2880" s="2">
        <v>1.8862268518518518E-2</v>
      </c>
      <c r="C2880" t="s">
        <v>3</v>
      </c>
      <c r="D2880" t="s">
        <v>703</v>
      </c>
      <c r="E2880">
        <v>35.76</v>
      </c>
      <c r="F2880" t="s">
        <v>6</v>
      </c>
      <c r="G2880" t="str">
        <f>TEXT(Table1[[#This Row],[date1]],"DD")</f>
        <v>08</v>
      </c>
      <c r="H2880" t="str">
        <f>TEXT(Table1[[#This Row],[date1]],"MMM")</f>
        <v>Nov</v>
      </c>
      <c r="I2880">
        <v>2024</v>
      </c>
      <c r="J2880" t="str">
        <f>TEXT(Table1[[#This Row],[date1]],"dddd")</f>
        <v>Friday</v>
      </c>
    </row>
    <row r="2881" spans="1:10" x14ac:dyDescent="0.35">
      <c r="A2881" s="1">
        <v>45605</v>
      </c>
      <c r="B2881" s="2">
        <v>5.7731481481481479E-3</v>
      </c>
      <c r="C2881" t="s">
        <v>3</v>
      </c>
      <c r="D2881" t="s">
        <v>289</v>
      </c>
      <c r="E2881">
        <v>30.86</v>
      </c>
      <c r="F2881" t="s">
        <v>13</v>
      </c>
      <c r="G2881" t="str">
        <f>TEXT(Table1[[#This Row],[date1]],"DD")</f>
        <v>09</v>
      </c>
      <c r="H2881" t="str">
        <f>TEXT(Table1[[#This Row],[date1]],"MMM")</f>
        <v>Nov</v>
      </c>
      <c r="I2881">
        <v>2024</v>
      </c>
      <c r="J2881" t="str">
        <f>TEXT(Table1[[#This Row],[date1]],"dddd")</f>
        <v>Saturday</v>
      </c>
    </row>
    <row r="2882" spans="1:10" x14ac:dyDescent="0.35">
      <c r="A2882" s="1">
        <v>45605</v>
      </c>
      <c r="B2882" s="2">
        <v>1.4814814814814814E-3</v>
      </c>
      <c r="C2882" t="s">
        <v>3</v>
      </c>
      <c r="D2882" t="s">
        <v>154</v>
      </c>
      <c r="E2882">
        <v>25.96</v>
      </c>
      <c r="F2882" t="s">
        <v>27</v>
      </c>
      <c r="G2882" t="str">
        <f>TEXT(Table1[[#This Row],[date1]],"DD")</f>
        <v>09</v>
      </c>
      <c r="H2882" t="str">
        <f>TEXT(Table1[[#This Row],[date1]],"MMM")</f>
        <v>Nov</v>
      </c>
      <c r="I2882">
        <v>2024</v>
      </c>
      <c r="J2882" t="str">
        <f>TEXT(Table1[[#This Row],[date1]],"dddd")</f>
        <v>Saturday</v>
      </c>
    </row>
    <row r="2883" spans="1:10" x14ac:dyDescent="0.35">
      <c r="A2883" s="1">
        <v>45605</v>
      </c>
      <c r="B2883" s="2">
        <v>2.0902777777777777E-3</v>
      </c>
      <c r="C2883" t="s">
        <v>3</v>
      </c>
      <c r="D2883" t="s">
        <v>154</v>
      </c>
      <c r="E2883">
        <v>25.96</v>
      </c>
      <c r="F2883" t="s">
        <v>27</v>
      </c>
      <c r="G2883" t="str">
        <f>TEXT(Table1[[#This Row],[date1]],"DD")</f>
        <v>09</v>
      </c>
      <c r="H2883" t="str">
        <f>TEXT(Table1[[#This Row],[date1]],"MMM")</f>
        <v>Nov</v>
      </c>
      <c r="I2883">
        <v>2024</v>
      </c>
      <c r="J2883" t="str">
        <f>TEXT(Table1[[#This Row],[date1]],"dddd")</f>
        <v>Saturday</v>
      </c>
    </row>
    <row r="2884" spans="1:10" x14ac:dyDescent="0.35">
      <c r="A2884" s="1">
        <v>45605</v>
      </c>
      <c r="B2884" s="2">
        <v>6.0671296296296298E-3</v>
      </c>
      <c r="C2884" t="s">
        <v>3</v>
      </c>
      <c r="D2884" t="s">
        <v>886</v>
      </c>
      <c r="E2884">
        <v>35.76</v>
      </c>
      <c r="F2884" t="s">
        <v>6</v>
      </c>
      <c r="G2884" t="str">
        <f>TEXT(Table1[[#This Row],[date1]],"DD")</f>
        <v>09</v>
      </c>
      <c r="H2884" t="str">
        <f>TEXT(Table1[[#This Row],[date1]],"MMM")</f>
        <v>Nov</v>
      </c>
      <c r="I2884">
        <v>2024</v>
      </c>
      <c r="J2884" t="str">
        <f>TEXT(Table1[[#This Row],[date1]],"dddd")</f>
        <v>Saturday</v>
      </c>
    </row>
    <row r="2885" spans="1:10" x14ac:dyDescent="0.35">
      <c r="A2885" s="1">
        <v>45605</v>
      </c>
      <c r="B2885" s="2">
        <v>3.489236111111111E-2</v>
      </c>
      <c r="C2885" t="s">
        <v>3</v>
      </c>
      <c r="D2885" t="s">
        <v>884</v>
      </c>
      <c r="E2885">
        <v>35.76</v>
      </c>
      <c r="F2885" t="s">
        <v>8</v>
      </c>
      <c r="G2885" t="str">
        <f>TEXT(Table1[[#This Row],[date1]],"DD")</f>
        <v>09</v>
      </c>
      <c r="H2885" t="str">
        <f>TEXT(Table1[[#This Row],[date1]],"MMM")</f>
        <v>Nov</v>
      </c>
      <c r="I2885">
        <v>2024</v>
      </c>
      <c r="J2885" t="str">
        <f>TEXT(Table1[[#This Row],[date1]],"dddd")</f>
        <v>Saturday</v>
      </c>
    </row>
    <row r="2886" spans="1:10" x14ac:dyDescent="0.35">
      <c r="A2886" s="1">
        <v>45605</v>
      </c>
      <c r="B2886" s="2">
        <v>3.5361111111111107E-2</v>
      </c>
      <c r="C2886" t="s">
        <v>3</v>
      </c>
      <c r="D2886" t="s">
        <v>884</v>
      </c>
      <c r="E2886">
        <v>35.76</v>
      </c>
      <c r="F2886" t="s">
        <v>8</v>
      </c>
      <c r="G2886" t="str">
        <f>TEXT(Table1[[#This Row],[date1]],"DD")</f>
        <v>09</v>
      </c>
      <c r="H2886" t="str">
        <f>TEXT(Table1[[#This Row],[date1]],"MMM")</f>
        <v>Nov</v>
      </c>
      <c r="I2886">
        <v>2024</v>
      </c>
      <c r="J2886" t="str">
        <f>TEXT(Table1[[#This Row],[date1]],"dddd")</f>
        <v>Saturday</v>
      </c>
    </row>
    <row r="2887" spans="1:10" x14ac:dyDescent="0.35">
      <c r="A2887" s="1">
        <v>45605</v>
      </c>
      <c r="B2887" s="2">
        <v>1.5180555555555555E-2</v>
      </c>
      <c r="C2887" t="s">
        <v>3</v>
      </c>
      <c r="D2887" t="s">
        <v>887</v>
      </c>
      <c r="E2887">
        <v>35.76</v>
      </c>
      <c r="F2887" t="s">
        <v>8</v>
      </c>
      <c r="G2887" t="str">
        <f>TEXT(Table1[[#This Row],[date1]],"DD")</f>
        <v>09</v>
      </c>
      <c r="H2887" t="str">
        <f>TEXT(Table1[[#This Row],[date1]],"MMM")</f>
        <v>Nov</v>
      </c>
      <c r="I2887">
        <v>2024</v>
      </c>
      <c r="J2887" t="str">
        <f>TEXT(Table1[[#This Row],[date1]],"dddd")</f>
        <v>Saturday</v>
      </c>
    </row>
    <row r="2888" spans="1:10" x14ac:dyDescent="0.35">
      <c r="A2888" s="1">
        <v>45605</v>
      </c>
      <c r="B2888" s="2">
        <v>1.5861111111111111E-2</v>
      </c>
      <c r="C2888" t="s">
        <v>3</v>
      </c>
      <c r="D2888" t="s">
        <v>887</v>
      </c>
      <c r="E2888">
        <v>35.76</v>
      </c>
      <c r="F2888" t="s">
        <v>8</v>
      </c>
      <c r="G2888" t="str">
        <f>TEXT(Table1[[#This Row],[date1]],"DD")</f>
        <v>09</v>
      </c>
      <c r="H2888" t="str">
        <f>TEXT(Table1[[#This Row],[date1]],"MMM")</f>
        <v>Nov</v>
      </c>
      <c r="I2888">
        <v>2024</v>
      </c>
      <c r="J2888" t="str">
        <f>TEXT(Table1[[#This Row],[date1]],"dddd")</f>
        <v>Saturday</v>
      </c>
    </row>
    <row r="2889" spans="1:10" x14ac:dyDescent="0.35">
      <c r="A2889" s="1">
        <v>45605</v>
      </c>
      <c r="B2889" s="2">
        <v>2.6078703703703701E-2</v>
      </c>
      <c r="C2889" t="s">
        <v>3</v>
      </c>
      <c r="D2889" t="s">
        <v>888</v>
      </c>
      <c r="E2889">
        <v>25.96</v>
      </c>
      <c r="F2889" t="s">
        <v>10</v>
      </c>
      <c r="G2889" t="str">
        <f>TEXT(Table1[[#This Row],[date1]],"DD")</f>
        <v>09</v>
      </c>
      <c r="H2889" t="str">
        <f>TEXT(Table1[[#This Row],[date1]],"MMM")</f>
        <v>Nov</v>
      </c>
      <c r="I2889">
        <v>2024</v>
      </c>
      <c r="J2889" t="str">
        <f>TEXT(Table1[[#This Row],[date1]],"dddd")</f>
        <v>Saturday</v>
      </c>
    </row>
    <row r="2890" spans="1:10" x14ac:dyDescent="0.35">
      <c r="A2890" s="1">
        <v>45605</v>
      </c>
      <c r="B2890" s="2">
        <v>2.0728009259259262E-2</v>
      </c>
      <c r="C2890" t="s">
        <v>3</v>
      </c>
      <c r="D2890" t="s">
        <v>289</v>
      </c>
      <c r="E2890">
        <v>30.86</v>
      </c>
      <c r="F2890" t="s">
        <v>13</v>
      </c>
      <c r="G2890" t="str">
        <f>TEXT(Table1[[#This Row],[date1]],"DD")</f>
        <v>09</v>
      </c>
      <c r="H2890" t="str">
        <f>TEXT(Table1[[#This Row],[date1]],"MMM")</f>
        <v>Nov</v>
      </c>
      <c r="I2890">
        <v>2024</v>
      </c>
      <c r="J2890" t="str">
        <f>TEXT(Table1[[#This Row],[date1]],"dddd")</f>
        <v>Saturday</v>
      </c>
    </row>
    <row r="2891" spans="1:10" x14ac:dyDescent="0.35">
      <c r="A2891" s="1">
        <v>45605</v>
      </c>
      <c r="B2891" s="2">
        <v>1.0969907407407407E-2</v>
      </c>
      <c r="C2891" t="s">
        <v>3</v>
      </c>
      <c r="D2891" t="s">
        <v>583</v>
      </c>
      <c r="E2891">
        <v>35.76</v>
      </c>
      <c r="F2891" t="s">
        <v>6</v>
      </c>
      <c r="G2891" t="str">
        <f>TEXT(Table1[[#This Row],[date1]],"DD")</f>
        <v>09</v>
      </c>
      <c r="H2891" t="str">
        <f>TEXT(Table1[[#This Row],[date1]],"MMM")</f>
        <v>Nov</v>
      </c>
      <c r="I2891">
        <v>2024</v>
      </c>
      <c r="J2891" t="str">
        <f>TEXT(Table1[[#This Row],[date1]],"dddd")</f>
        <v>Saturday</v>
      </c>
    </row>
    <row r="2892" spans="1:10" x14ac:dyDescent="0.35">
      <c r="A2892" s="1">
        <v>45605</v>
      </c>
      <c r="B2892" s="2">
        <v>1.1717592592592592E-2</v>
      </c>
      <c r="C2892" t="s">
        <v>3</v>
      </c>
      <c r="D2892" t="s">
        <v>583</v>
      </c>
      <c r="E2892">
        <v>35.76</v>
      </c>
      <c r="F2892" t="s">
        <v>17</v>
      </c>
      <c r="G2892" t="str">
        <f>TEXT(Table1[[#This Row],[date1]],"DD")</f>
        <v>09</v>
      </c>
      <c r="H2892" t="str">
        <f>TEXT(Table1[[#This Row],[date1]],"MMM")</f>
        <v>Nov</v>
      </c>
      <c r="I2892">
        <v>2024</v>
      </c>
      <c r="J2892" t="str">
        <f>TEXT(Table1[[#This Row],[date1]],"dddd")</f>
        <v>Saturday</v>
      </c>
    </row>
    <row r="2893" spans="1:10" x14ac:dyDescent="0.35">
      <c r="A2893" s="1">
        <v>45605</v>
      </c>
      <c r="B2893" s="2">
        <v>2.9218750000000002E-2</v>
      </c>
      <c r="C2893" t="s">
        <v>3</v>
      </c>
      <c r="D2893" t="s">
        <v>889</v>
      </c>
      <c r="E2893">
        <v>25.96</v>
      </c>
      <c r="F2893" t="s">
        <v>10</v>
      </c>
      <c r="G2893" t="str">
        <f>TEXT(Table1[[#This Row],[date1]],"DD")</f>
        <v>09</v>
      </c>
      <c r="H2893" t="str">
        <f>TEXT(Table1[[#This Row],[date1]],"MMM")</f>
        <v>Nov</v>
      </c>
      <c r="I2893">
        <v>2024</v>
      </c>
      <c r="J2893" t="str">
        <f>TEXT(Table1[[#This Row],[date1]],"dddd")</f>
        <v>Saturday</v>
      </c>
    </row>
    <row r="2894" spans="1:10" x14ac:dyDescent="0.35">
      <c r="A2894" s="1">
        <v>45605</v>
      </c>
      <c r="B2894" s="2">
        <v>3.017939814814815E-2</v>
      </c>
      <c r="C2894" t="s">
        <v>3</v>
      </c>
      <c r="D2894" t="s">
        <v>889</v>
      </c>
      <c r="E2894">
        <v>35.76</v>
      </c>
      <c r="F2894" t="s">
        <v>6</v>
      </c>
      <c r="G2894" t="str">
        <f>TEXT(Table1[[#This Row],[date1]],"DD")</f>
        <v>09</v>
      </c>
      <c r="H2894" t="str">
        <f>TEXT(Table1[[#This Row],[date1]],"MMM")</f>
        <v>Nov</v>
      </c>
      <c r="I2894">
        <v>2024</v>
      </c>
      <c r="J2894" t="str">
        <f>TEXT(Table1[[#This Row],[date1]],"dddd")</f>
        <v>Saturday</v>
      </c>
    </row>
    <row r="2895" spans="1:10" x14ac:dyDescent="0.35">
      <c r="A2895" s="1">
        <v>45605</v>
      </c>
      <c r="B2895" s="2">
        <v>9.3483796296296301E-3</v>
      </c>
      <c r="C2895" t="s">
        <v>3</v>
      </c>
      <c r="D2895" t="s">
        <v>890</v>
      </c>
      <c r="E2895">
        <v>35.76</v>
      </c>
      <c r="F2895" t="s">
        <v>17</v>
      </c>
      <c r="G2895" t="str">
        <f>TEXT(Table1[[#This Row],[date1]],"DD")</f>
        <v>09</v>
      </c>
      <c r="H2895" t="str">
        <f>TEXT(Table1[[#This Row],[date1]],"MMM")</f>
        <v>Nov</v>
      </c>
      <c r="I2895">
        <v>2024</v>
      </c>
      <c r="J2895" t="str">
        <f>TEXT(Table1[[#This Row],[date1]],"dddd")</f>
        <v>Saturday</v>
      </c>
    </row>
    <row r="2896" spans="1:10" x14ac:dyDescent="0.35">
      <c r="A2896" s="1">
        <v>45605</v>
      </c>
      <c r="B2896" s="2">
        <v>3.6783564814814811E-2</v>
      </c>
      <c r="C2896" t="s">
        <v>3</v>
      </c>
      <c r="D2896" t="s">
        <v>891</v>
      </c>
      <c r="E2896">
        <v>25.96</v>
      </c>
      <c r="F2896" t="s">
        <v>10</v>
      </c>
      <c r="G2896" t="str">
        <f>TEXT(Table1[[#This Row],[date1]],"DD")</f>
        <v>09</v>
      </c>
      <c r="H2896" t="str">
        <f>TEXT(Table1[[#This Row],[date1]],"MMM")</f>
        <v>Nov</v>
      </c>
      <c r="I2896">
        <v>2024</v>
      </c>
      <c r="J2896" t="str">
        <f>TEXT(Table1[[#This Row],[date1]],"dddd")</f>
        <v>Saturday</v>
      </c>
    </row>
    <row r="2897" spans="1:10" x14ac:dyDescent="0.35">
      <c r="A2897" s="1">
        <v>45605</v>
      </c>
      <c r="B2897" s="2">
        <v>3.7721064814814811E-2</v>
      </c>
      <c r="C2897" t="s">
        <v>3</v>
      </c>
      <c r="D2897" t="s">
        <v>892</v>
      </c>
      <c r="E2897">
        <v>25.96</v>
      </c>
      <c r="F2897" t="s">
        <v>10</v>
      </c>
      <c r="G2897" t="str">
        <f>TEXT(Table1[[#This Row],[date1]],"DD")</f>
        <v>09</v>
      </c>
      <c r="H2897" t="str">
        <f>TEXT(Table1[[#This Row],[date1]],"MMM")</f>
        <v>Nov</v>
      </c>
      <c r="I2897">
        <v>2024</v>
      </c>
      <c r="J2897" t="str">
        <f>TEXT(Table1[[#This Row],[date1]],"dddd")</f>
        <v>Saturday</v>
      </c>
    </row>
    <row r="2898" spans="1:10" x14ac:dyDescent="0.35">
      <c r="A2898" s="1">
        <v>45606</v>
      </c>
      <c r="B2898" s="2">
        <v>3.2196759259259258E-2</v>
      </c>
      <c r="C2898" t="s">
        <v>3</v>
      </c>
      <c r="D2898" t="s">
        <v>893</v>
      </c>
      <c r="E2898">
        <v>25.96</v>
      </c>
      <c r="F2898" t="s">
        <v>10</v>
      </c>
      <c r="G2898" t="str">
        <f>TEXT(Table1[[#This Row],[date1]],"DD")</f>
        <v>10</v>
      </c>
      <c r="H2898" t="str">
        <f>TEXT(Table1[[#This Row],[date1]],"MMM")</f>
        <v>Nov</v>
      </c>
      <c r="I2898">
        <v>2024</v>
      </c>
      <c r="J2898" t="str">
        <f>TEXT(Table1[[#This Row],[date1]],"dddd")</f>
        <v>Sunday</v>
      </c>
    </row>
    <row r="2899" spans="1:10" x14ac:dyDescent="0.35">
      <c r="A2899" s="1">
        <v>45606</v>
      </c>
      <c r="B2899" s="2">
        <v>3.6665509259259259E-2</v>
      </c>
      <c r="C2899" t="s">
        <v>3</v>
      </c>
      <c r="D2899" t="s">
        <v>894</v>
      </c>
      <c r="E2899">
        <v>35.76</v>
      </c>
      <c r="F2899" t="s">
        <v>17</v>
      </c>
      <c r="G2899" t="str">
        <f>TEXT(Table1[[#This Row],[date1]],"DD")</f>
        <v>10</v>
      </c>
      <c r="H2899" t="str">
        <f>TEXT(Table1[[#This Row],[date1]],"MMM")</f>
        <v>Nov</v>
      </c>
      <c r="I2899">
        <v>2024</v>
      </c>
      <c r="J2899" t="str">
        <f>TEXT(Table1[[#This Row],[date1]],"dddd")</f>
        <v>Sunday</v>
      </c>
    </row>
    <row r="2900" spans="1:10" x14ac:dyDescent="0.35">
      <c r="A2900" s="1">
        <v>45606</v>
      </c>
      <c r="B2900" s="2">
        <v>8.9513888888888889E-3</v>
      </c>
      <c r="C2900" t="s">
        <v>3</v>
      </c>
      <c r="D2900" t="s">
        <v>895</v>
      </c>
      <c r="E2900">
        <v>35.76</v>
      </c>
      <c r="F2900" t="s">
        <v>8</v>
      </c>
      <c r="G2900" t="str">
        <f>TEXT(Table1[[#This Row],[date1]],"DD")</f>
        <v>10</v>
      </c>
      <c r="H2900" t="str">
        <f>TEXT(Table1[[#This Row],[date1]],"MMM")</f>
        <v>Nov</v>
      </c>
      <c r="I2900">
        <v>2024</v>
      </c>
      <c r="J2900" t="str">
        <f>TEXT(Table1[[#This Row],[date1]],"dddd")</f>
        <v>Sunday</v>
      </c>
    </row>
    <row r="2901" spans="1:10" x14ac:dyDescent="0.35">
      <c r="A2901" s="1">
        <v>45606</v>
      </c>
      <c r="B2901" s="2">
        <v>9.7638888888888897E-3</v>
      </c>
      <c r="C2901" t="s">
        <v>3</v>
      </c>
      <c r="D2901" t="s">
        <v>896</v>
      </c>
      <c r="E2901">
        <v>35.76</v>
      </c>
      <c r="F2901" t="s">
        <v>8</v>
      </c>
      <c r="G2901" t="str">
        <f>TEXT(Table1[[#This Row],[date1]],"DD")</f>
        <v>10</v>
      </c>
      <c r="H2901" t="str">
        <f>TEXT(Table1[[#This Row],[date1]],"MMM")</f>
        <v>Nov</v>
      </c>
      <c r="I2901">
        <v>2024</v>
      </c>
      <c r="J2901" t="str">
        <f>TEXT(Table1[[#This Row],[date1]],"dddd")</f>
        <v>Sunday</v>
      </c>
    </row>
    <row r="2902" spans="1:10" x14ac:dyDescent="0.35">
      <c r="A2902" s="1">
        <v>45606</v>
      </c>
      <c r="B2902" s="2">
        <v>2.6482638888888889E-2</v>
      </c>
      <c r="C2902" t="s">
        <v>3</v>
      </c>
      <c r="D2902" t="s">
        <v>897</v>
      </c>
      <c r="E2902">
        <v>35.76</v>
      </c>
      <c r="F2902" t="s">
        <v>42</v>
      </c>
      <c r="G2902" t="str">
        <f>TEXT(Table1[[#This Row],[date1]],"DD")</f>
        <v>10</v>
      </c>
      <c r="H2902" t="str">
        <f>TEXT(Table1[[#This Row],[date1]],"MMM")</f>
        <v>Nov</v>
      </c>
      <c r="I2902">
        <v>2024</v>
      </c>
      <c r="J2902" t="str">
        <f>TEXT(Table1[[#This Row],[date1]],"dddd")</f>
        <v>Sunday</v>
      </c>
    </row>
    <row r="2903" spans="1:10" x14ac:dyDescent="0.35">
      <c r="A2903" s="1">
        <v>45606</v>
      </c>
      <c r="B2903" s="2">
        <v>2.716203703703704E-2</v>
      </c>
      <c r="C2903" t="s">
        <v>3</v>
      </c>
      <c r="D2903" t="s">
        <v>897</v>
      </c>
      <c r="E2903">
        <v>35.76</v>
      </c>
      <c r="F2903" t="s">
        <v>42</v>
      </c>
      <c r="G2903" t="str">
        <f>TEXT(Table1[[#This Row],[date1]],"DD")</f>
        <v>10</v>
      </c>
      <c r="H2903" t="str">
        <f>TEXT(Table1[[#This Row],[date1]],"MMM")</f>
        <v>Nov</v>
      </c>
      <c r="I2903">
        <v>2024</v>
      </c>
      <c r="J2903" t="str">
        <f>TEXT(Table1[[#This Row],[date1]],"dddd")</f>
        <v>Sunday</v>
      </c>
    </row>
    <row r="2904" spans="1:10" x14ac:dyDescent="0.35">
      <c r="A2904" s="1">
        <v>45607</v>
      </c>
      <c r="B2904" s="2">
        <v>3.3643518518518524E-2</v>
      </c>
      <c r="C2904" t="s">
        <v>3</v>
      </c>
      <c r="D2904" t="s">
        <v>709</v>
      </c>
      <c r="E2904">
        <v>35.76</v>
      </c>
      <c r="F2904" t="s">
        <v>42</v>
      </c>
      <c r="G2904" t="str">
        <f>TEXT(Table1[[#This Row],[date1]],"DD")</f>
        <v>11</v>
      </c>
      <c r="H2904" t="str">
        <f>TEXT(Table1[[#This Row],[date1]],"MMM")</f>
        <v>Nov</v>
      </c>
      <c r="I2904">
        <v>2024</v>
      </c>
      <c r="J2904" t="str">
        <f>TEXT(Table1[[#This Row],[date1]],"dddd")</f>
        <v>Monday</v>
      </c>
    </row>
    <row r="2905" spans="1:10" x14ac:dyDescent="0.35">
      <c r="A2905" s="1">
        <v>45607</v>
      </c>
      <c r="B2905" s="2">
        <v>3.6409722222222225E-2</v>
      </c>
      <c r="C2905" t="s">
        <v>3</v>
      </c>
      <c r="D2905" t="s">
        <v>289</v>
      </c>
      <c r="E2905">
        <v>30.86</v>
      </c>
      <c r="F2905" t="s">
        <v>13</v>
      </c>
      <c r="G2905" t="str">
        <f>TEXT(Table1[[#This Row],[date1]],"DD")</f>
        <v>11</v>
      </c>
      <c r="H2905" t="str">
        <f>TEXT(Table1[[#This Row],[date1]],"MMM")</f>
        <v>Nov</v>
      </c>
      <c r="I2905">
        <v>2024</v>
      </c>
      <c r="J2905" t="str">
        <f>TEXT(Table1[[#This Row],[date1]],"dddd")</f>
        <v>Monday</v>
      </c>
    </row>
    <row r="2906" spans="1:10" x14ac:dyDescent="0.35">
      <c r="A2906" s="1">
        <v>45607</v>
      </c>
      <c r="B2906" s="2">
        <v>1.3304398148148149E-2</v>
      </c>
      <c r="C2906" t="s">
        <v>3</v>
      </c>
      <c r="D2906" t="s">
        <v>154</v>
      </c>
      <c r="E2906">
        <v>25.96</v>
      </c>
      <c r="F2906" t="s">
        <v>27</v>
      </c>
      <c r="G2906" t="str">
        <f>TEXT(Table1[[#This Row],[date1]],"DD")</f>
        <v>11</v>
      </c>
      <c r="H2906" t="str">
        <f>TEXT(Table1[[#This Row],[date1]],"MMM")</f>
        <v>Nov</v>
      </c>
      <c r="I2906">
        <v>2024</v>
      </c>
      <c r="J2906" t="str">
        <f>TEXT(Table1[[#This Row],[date1]],"dddd")</f>
        <v>Monday</v>
      </c>
    </row>
    <row r="2907" spans="1:10" x14ac:dyDescent="0.35">
      <c r="A2907" s="1">
        <v>45607</v>
      </c>
      <c r="B2907" s="2">
        <v>1.3009259259259259E-2</v>
      </c>
      <c r="C2907" t="s">
        <v>3</v>
      </c>
      <c r="D2907" t="s">
        <v>219</v>
      </c>
      <c r="E2907">
        <v>35.76</v>
      </c>
      <c r="F2907" t="s">
        <v>42</v>
      </c>
      <c r="G2907" t="str">
        <f>TEXT(Table1[[#This Row],[date1]],"DD")</f>
        <v>11</v>
      </c>
      <c r="H2907" t="str">
        <f>TEXT(Table1[[#This Row],[date1]],"MMM")</f>
        <v>Nov</v>
      </c>
      <c r="I2907">
        <v>2024</v>
      </c>
      <c r="J2907" t="str">
        <f>TEXT(Table1[[#This Row],[date1]],"dddd")</f>
        <v>Monday</v>
      </c>
    </row>
    <row r="2908" spans="1:10" x14ac:dyDescent="0.35">
      <c r="A2908" s="1">
        <v>45607</v>
      </c>
      <c r="B2908" s="2">
        <v>1.3804398148148149E-2</v>
      </c>
      <c r="C2908" t="s">
        <v>3</v>
      </c>
      <c r="D2908" t="s">
        <v>219</v>
      </c>
      <c r="E2908">
        <v>35.76</v>
      </c>
      <c r="F2908" t="s">
        <v>8</v>
      </c>
      <c r="G2908" t="str">
        <f>TEXT(Table1[[#This Row],[date1]],"DD")</f>
        <v>11</v>
      </c>
      <c r="H2908" t="str">
        <f>TEXT(Table1[[#This Row],[date1]],"MMM")</f>
        <v>Nov</v>
      </c>
      <c r="I2908">
        <v>2024</v>
      </c>
      <c r="J2908" t="str">
        <f>TEXT(Table1[[#This Row],[date1]],"dddd")</f>
        <v>Monday</v>
      </c>
    </row>
    <row r="2909" spans="1:10" x14ac:dyDescent="0.35">
      <c r="A2909" s="1">
        <v>45607</v>
      </c>
      <c r="B2909" s="2">
        <v>2.3288194444444445E-2</v>
      </c>
      <c r="C2909" t="s">
        <v>3</v>
      </c>
      <c r="D2909" t="s">
        <v>898</v>
      </c>
      <c r="E2909">
        <v>35.76</v>
      </c>
      <c r="F2909" t="s">
        <v>42</v>
      </c>
      <c r="G2909" t="str">
        <f>TEXT(Table1[[#This Row],[date1]],"DD")</f>
        <v>11</v>
      </c>
      <c r="H2909" t="str">
        <f>TEXT(Table1[[#This Row],[date1]],"MMM")</f>
        <v>Nov</v>
      </c>
      <c r="I2909">
        <v>2024</v>
      </c>
      <c r="J2909" t="str">
        <f>TEXT(Table1[[#This Row],[date1]],"dddd")</f>
        <v>Monday</v>
      </c>
    </row>
    <row r="2910" spans="1:10" x14ac:dyDescent="0.35">
      <c r="A2910" s="1">
        <v>45607</v>
      </c>
      <c r="B2910" s="2">
        <v>5.4282407407407404E-4</v>
      </c>
      <c r="C2910" t="s">
        <v>3</v>
      </c>
      <c r="D2910" t="s">
        <v>899</v>
      </c>
      <c r="E2910">
        <v>35.76</v>
      </c>
      <c r="F2910" t="s">
        <v>6</v>
      </c>
      <c r="G2910" t="str">
        <f>TEXT(Table1[[#This Row],[date1]],"DD")</f>
        <v>11</v>
      </c>
      <c r="H2910" t="str">
        <f>TEXT(Table1[[#This Row],[date1]],"MMM")</f>
        <v>Nov</v>
      </c>
      <c r="I2910">
        <v>2024</v>
      </c>
      <c r="J2910" t="str">
        <f>TEXT(Table1[[#This Row],[date1]],"dddd")</f>
        <v>Monday</v>
      </c>
    </row>
    <row r="2911" spans="1:10" x14ac:dyDescent="0.35">
      <c r="A2911" s="1">
        <v>45607</v>
      </c>
      <c r="B2911" s="2">
        <v>2.957175925925926E-3</v>
      </c>
      <c r="C2911" t="s">
        <v>3</v>
      </c>
      <c r="D2911" t="s">
        <v>900</v>
      </c>
      <c r="E2911">
        <v>35.76</v>
      </c>
      <c r="F2911" t="s">
        <v>8</v>
      </c>
      <c r="G2911" t="str">
        <f>TEXT(Table1[[#This Row],[date1]],"DD")</f>
        <v>11</v>
      </c>
      <c r="H2911" t="str">
        <f>TEXT(Table1[[#This Row],[date1]],"MMM")</f>
        <v>Nov</v>
      </c>
      <c r="I2911">
        <v>2024</v>
      </c>
      <c r="J2911" t="str">
        <f>TEXT(Table1[[#This Row],[date1]],"dddd")</f>
        <v>Monday</v>
      </c>
    </row>
    <row r="2912" spans="1:10" x14ac:dyDescent="0.35">
      <c r="A2912" s="1">
        <v>45607</v>
      </c>
      <c r="B2912" s="2">
        <v>5.9224537037037032E-3</v>
      </c>
      <c r="C2912" t="s">
        <v>3</v>
      </c>
      <c r="D2912" t="s">
        <v>901</v>
      </c>
      <c r="E2912">
        <v>35.76</v>
      </c>
      <c r="F2912" t="s">
        <v>6</v>
      </c>
      <c r="G2912" t="str">
        <f>TEXT(Table1[[#This Row],[date1]],"DD")</f>
        <v>11</v>
      </c>
      <c r="H2912" t="str">
        <f>TEXT(Table1[[#This Row],[date1]],"MMM")</f>
        <v>Nov</v>
      </c>
      <c r="I2912">
        <v>2024</v>
      </c>
      <c r="J2912" t="str">
        <f>TEXT(Table1[[#This Row],[date1]],"dddd")</f>
        <v>Monday</v>
      </c>
    </row>
    <row r="2913" spans="1:10" x14ac:dyDescent="0.35">
      <c r="A2913" s="1">
        <v>45607</v>
      </c>
      <c r="B2913" s="2">
        <v>6.7939814814814816E-3</v>
      </c>
      <c r="C2913" t="s">
        <v>3</v>
      </c>
      <c r="D2913" t="s">
        <v>901</v>
      </c>
      <c r="E2913">
        <v>35.76</v>
      </c>
      <c r="F2913" t="s">
        <v>6</v>
      </c>
      <c r="G2913" t="str">
        <f>TEXT(Table1[[#This Row],[date1]],"DD")</f>
        <v>11</v>
      </c>
      <c r="H2913" t="str">
        <f>TEXT(Table1[[#This Row],[date1]],"MMM")</f>
        <v>Nov</v>
      </c>
      <c r="I2913">
        <v>2024</v>
      </c>
      <c r="J2913" t="str">
        <f>TEXT(Table1[[#This Row],[date1]],"dddd")</f>
        <v>Monday</v>
      </c>
    </row>
    <row r="2914" spans="1:10" x14ac:dyDescent="0.35">
      <c r="A2914" s="1">
        <v>45608</v>
      </c>
      <c r="B2914" s="2">
        <v>2.1828703703703702E-3</v>
      </c>
      <c r="C2914" t="s">
        <v>3</v>
      </c>
      <c r="D2914" t="s">
        <v>902</v>
      </c>
      <c r="E2914">
        <v>35.76</v>
      </c>
      <c r="F2914" t="s">
        <v>6</v>
      </c>
      <c r="G2914" t="str">
        <f>TEXT(Table1[[#This Row],[date1]],"DD")</f>
        <v>12</v>
      </c>
      <c r="H2914" t="str">
        <f>TEXT(Table1[[#This Row],[date1]],"MMM")</f>
        <v>Nov</v>
      </c>
      <c r="I2914">
        <v>2024</v>
      </c>
      <c r="J2914" t="str">
        <f>TEXT(Table1[[#This Row],[date1]],"dddd")</f>
        <v>Tuesday</v>
      </c>
    </row>
    <row r="2915" spans="1:10" x14ac:dyDescent="0.35">
      <c r="A2915" s="1">
        <v>45608</v>
      </c>
      <c r="B2915" s="2">
        <v>1.094212962962963E-2</v>
      </c>
      <c r="C2915" t="s">
        <v>3</v>
      </c>
      <c r="D2915" t="s">
        <v>903</v>
      </c>
      <c r="E2915">
        <v>35.76</v>
      </c>
      <c r="F2915" t="s">
        <v>6</v>
      </c>
      <c r="G2915" t="str">
        <f>TEXT(Table1[[#This Row],[date1]],"DD")</f>
        <v>12</v>
      </c>
      <c r="H2915" t="str">
        <f>TEXT(Table1[[#This Row],[date1]],"MMM")</f>
        <v>Nov</v>
      </c>
      <c r="I2915">
        <v>2024</v>
      </c>
      <c r="J2915" t="str">
        <f>TEXT(Table1[[#This Row],[date1]],"dddd")</f>
        <v>Tuesday</v>
      </c>
    </row>
    <row r="2916" spans="1:10" x14ac:dyDescent="0.35">
      <c r="A2916" s="1">
        <v>45608</v>
      </c>
      <c r="B2916" s="2">
        <v>2.7255787037037037E-2</v>
      </c>
      <c r="C2916" t="s">
        <v>3</v>
      </c>
      <c r="D2916" t="s">
        <v>704</v>
      </c>
      <c r="E2916">
        <v>35.76</v>
      </c>
      <c r="F2916" t="s">
        <v>6</v>
      </c>
      <c r="G2916" t="str">
        <f>TEXT(Table1[[#This Row],[date1]],"DD")</f>
        <v>12</v>
      </c>
      <c r="H2916" t="str">
        <f>TEXT(Table1[[#This Row],[date1]],"MMM")</f>
        <v>Nov</v>
      </c>
      <c r="I2916">
        <v>2024</v>
      </c>
      <c r="J2916" t="str">
        <f>TEXT(Table1[[#This Row],[date1]],"dddd")</f>
        <v>Tuesday</v>
      </c>
    </row>
    <row r="2917" spans="1:10" x14ac:dyDescent="0.35">
      <c r="A2917" s="1">
        <v>45608</v>
      </c>
      <c r="B2917" s="2">
        <v>3.280555555555556E-2</v>
      </c>
      <c r="C2917" t="s">
        <v>3</v>
      </c>
      <c r="D2917" t="s">
        <v>904</v>
      </c>
      <c r="E2917">
        <v>35.76</v>
      </c>
      <c r="F2917" t="s">
        <v>8</v>
      </c>
      <c r="G2917" t="str">
        <f>TEXT(Table1[[#This Row],[date1]],"DD")</f>
        <v>12</v>
      </c>
      <c r="H2917" t="str">
        <f>TEXT(Table1[[#This Row],[date1]],"MMM")</f>
        <v>Nov</v>
      </c>
      <c r="I2917">
        <v>2024</v>
      </c>
      <c r="J2917" t="str">
        <f>TEXT(Table1[[#This Row],[date1]],"dddd")</f>
        <v>Tuesday</v>
      </c>
    </row>
    <row r="2918" spans="1:10" x14ac:dyDescent="0.35">
      <c r="A2918" s="1">
        <v>45608</v>
      </c>
      <c r="B2918" s="2">
        <v>3.33900462962963E-2</v>
      </c>
      <c r="C2918" t="s">
        <v>3</v>
      </c>
      <c r="D2918" t="s">
        <v>904</v>
      </c>
      <c r="E2918">
        <v>35.76</v>
      </c>
      <c r="F2918" t="s">
        <v>8</v>
      </c>
      <c r="G2918" t="str">
        <f>TEXT(Table1[[#This Row],[date1]],"DD")</f>
        <v>12</v>
      </c>
      <c r="H2918" t="str">
        <f>TEXT(Table1[[#This Row],[date1]],"MMM")</f>
        <v>Nov</v>
      </c>
      <c r="I2918">
        <v>2024</v>
      </c>
      <c r="J2918" t="str">
        <f>TEXT(Table1[[#This Row],[date1]],"dddd")</f>
        <v>Tuesday</v>
      </c>
    </row>
    <row r="2919" spans="1:10" x14ac:dyDescent="0.35">
      <c r="A2919" s="1">
        <v>45608</v>
      </c>
      <c r="B2919" s="2">
        <v>3.4072916666666668E-2</v>
      </c>
      <c r="C2919" t="s">
        <v>3</v>
      </c>
      <c r="D2919" t="s">
        <v>904</v>
      </c>
      <c r="E2919">
        <v>35.76</v>
      </c>
      <c r="F2919" t="s">
        <v>17</v>
      </c>
      <c r="G2919" t="str">
        <f>TEXT(Table1[[#This Row],[date1]],"DD")</f>
        <v>12</v>
      </c>
      <c r="H2919" t="str">
        <f>TEXT(Table1[[#This Row],[date1]],"MMM")</f>
        <v>Nov</v>
      </c>
      <c r="I2919">
        <v>2024</v>
      </c>
      <c r="J2919" t="str">
        <f>TEXT(Table1[[#This Row],[date1]],"dddd")</f>
        <v>Tuesday</v>
      </c>
    </row>
    <row r="2920" spans="1:10" x14ac:dyDescent="0.35">
      <c r="A2920" s="1">
        <v>45608</v>
      </c>
      <c r="B2920" s="2">
        <v>3.1415509259259261E-2</v>
      </c>
      <c r="C2920" t="s">
        <v>3</v>
      </c>
      <c r="D2920" t="s">
        <v>709</v>
      </c>
      <c r="E2920">
        <v>35.76</v>
      </c>
      <c r="F2920" t="s">
        <v>42</v>
      </c>
      <c r="G2920" t="str">
        <f>TEXT(Table1[[#This Row],[date1]],"DD")</f>
        <v>12</v>
      </c>
      <c r="H2920" t="str">
        <f>TEXT(Table1[[#This Row],[date1]],"MMM")</f>
        <v>Nov</v>
      </c>
      <c r="I2920">
        <v>2024</v>
      </c>
      <c r="J2920" t="str">
        <f>TEXT(Table1[[#This Row],[date1]],"dddd")</f>
        <v>Tuesday</v>
      </c>
    </row>
    <row r="2921" spans="1:10" x14ac:dyDescent="0.35">
      <c r="A2921" s="1">
        <v>45608</v>
      </c>
      <c r="B2921" s="2">
        <v>5.5300925925925925E-3</v>
      </c>
      <c r="C2921" t="s">
        <v>3</v>
      </c>
      <c r="D2921" t="s">
        <v>905</v>
      </c>
      <c r="E2921">
        <v>35.76</v>
      </c>
      <c r="F2921" t="s">
        <v>6</v>
      </c>
      <c r="G2921" t="str">
        <f>TEXT(Table1[[#This Row],[date1]],"DD")</f>
        <v>12</v>
      </c>
      <c r="H2921" t="str">
        <f>TEXT(Table1[[#This Row],[date1]],"MMM")</f>
        <v>Nov</v>
      </c>
      <c r="I2921">
        <v>2024</v>
      </c>
      <c r="J2921" t="str">
        <f>TEXT(Table1[[#This Row],[date1]],"dddd")</f>
        <v>Tuesday</v>
      </c>
    </row>
    <row r="2922" spans="1:10" x14ac:dyDescent="0.35">
      <c r="A2922" s="1">
        <v>45608</v>
      </c>
      <c r="B2922" s="2">
        <v>6.5023148148148141E-3</v>
      </c>
      <c r="C2922" t="s">
        <v>3</v>
      </c>
      <c r="D2922" t="s">
        <v>906</v>
      </c>
      <c r="E2922">
        <v>35.76</v>
      </c>
      <c r="F2922" t="s">
        <v>17</v>
      </c>
      <c r="G2922" t="str">
        <f>TEXT(Table1[[#This Row],[date1]],"DD")</f>
        <v>12</v>
      </c>
      <c r="H2922" t="str">
        <f>TEXT(Table1[[#This Row],[date1]],"MMM")</f>
        <v>Nov</v>
      </c>
      <c r="I2922">
        <v>2024</v>
      </c>
      <c r="J2922" t="str">
        <f>TEXT(Table1[[#This Row],[date1]],"dddd")</f>
        <v>Tuesday</v>
      </c>
    </row>
    <row r="2923" spans="1:10" x14ac:dyDescent="0.35">
      <c r="A2923" s="1">
        <v>45609</v>
      </c>
      <c r="B2923" s="2">
        <v>6.3761574074074068E-3</v>
      </c>
      <c r="C2923" t="s">
        <v>3</v>
      </c>
      <c r="D2923" t="s">
        <v>907</v>
      </c>
      <c r="E2923">
        <v>30.86</v>
      </c>
      <c r="F2923" t="s">
        <v>13</v>
      </c>
      <c r="G2923" t="str">
        <f>TEXT(Table1[[#This Row],[date1]],"DD")</f>
        <v>13</v>
      </c>
      <c r="H2923" t="str">
        <f>TEXT(Table1[[#This Row],[date1]],"MMM")</f>
        <v>Nov</v>
      </c>
      <c r="I2923">
        <v>2024</v>
      </c>
      <c r="J2923" t="str">
        <f>TEXT(Table1[[#This Row],[date1]],"dddd")</f>
        <v>Wednesday</v>
      </c>
    </row>
    <row r="2924" spans="1:10" x14ac:dyDescent="0.35">
      <c r="A2924" s="1">
        <v>45609</v>
      </c>
      <c r="B2924" s="2">
        <v>2.6195601851851855E-2</v>
      </c>
      <c r="C2924" t="s">
        <v>3</v>
      </c>
      <c r="D2924" t="s">
        <v>905</v>
      </c>
      <c r="E2924">
        <v>35.76</v>
      </c>
      <c r="F2924" t="s">
        <v>6</v>
      </c>
      <c r="G2924" t="str">
        <f>TEXT(Table1[[#This Row],[date1]],"DD")</f>
        <v>13</v>
      </c>
      <c r="H2924" t="str">
        <f>TEXT(Table1[[#This Row],[date1]],"MMM")</f>
        <v>Nov</v>
      </c>
      <c r="I2924">
        <v>2024</v>
      </c>
      <c r="J2924" t="str">
        <f>TEXT(Table1[[#This Row],[date1]],"dddd")</f>
        <v>Wednesday</v>
      </c>
    </row>
    <row r="2925" spans="1:10" x14ac:dyDescent="0.35">
      <c r="A2925" s="1">
        <v>45609</v>
      </c>
      <c r="B2925" s="2">
        <v>1.3826388888888888E-2</v>
      </c>
      <c r="C2925" t="s">
        <v>3</v>
      </c>
      <c r="D2925" t="s">
        <v>908</v>
      </c>
      <c r="E2925">
        <v>30.86</v>
      </c>
      <c r="F2925" t="s">
        <v>13</v>
      </c>
      <c r="G2925" t="str">
        <f>TEXT(Table1[[#This Row],[date1]],"DD")</f>
        <v>13</v>
      </c>
      <c r="H2925" t="str">
        <f>TEXT(Table1[[#This Row],[date1]],"MMM")</f>
        <v>Nov</v>
      </c>
      <c r="I2925">
        <v>2024</v>
      </c>
      <c r="J2925" t="str">
        <f>TEXT(Table1[[#This Row],[date1]],"dddd")</f>
        <v>Wednesday</v>
      </c>
    </row>
    <row r="2926" spans="1:10" x14ac:dyDescent="0.35">
      <c r="A2926" s="1">
        <v>45609</v>
      </c>
      <c r="B2926" s="2">
        <v>1.4565972222222221E-2</v>
      </c>
      <c r="C2926" t="s">
        <v>3</v>
      </c>
      <c r="D2926" t="s">
        <v>908</v>
      </c>
      <c r="E2926">
        <v>30.86</v>
      </c>
      <c r="F2926" t="s">
        <v>13</v>
      </c>
      <c r="G2926" t="str">
        <f>TEXT(Table1[[#This Row],[date1]],"DD")</f>
        <v>13</v>
      </c>
      <c r="H2926" t="str">
        <f>TEXT(Table1[[#This Row],[date1]],"MMM")</f>
        <v>Nov</v>
      </c>
      <c r="I2926">
        <v>2024</v>
      </c>
      <c r="J2926" t="str">
        <f>TEXT(Table1[[#This Row],[date1]],"dddd")</f>
        <v>Wednesday</v>
      </c>
    </row>
    <row r="2927" spans="1:10" x14ac:dyDescent="0.35">
      <c r="A2927" s="1">
        <v>45609</v>
      </c>
      <c r="B2927" s="2">
        <v>1.2155092592592592E-2</v>
      </c>
      <c r="C2927" t="s">
        <v>3</v>
      </c>
      <c r="D2927" t="s">
        <v>909</v>
      </c>
      <c r="E2927">
        <v>30.86</v>
      </c>
      <c r="F2927" t="s">
        <v>13</v>
      </c>
      <c r="G2927" t="str">
        <f>TEXT(Table1[[#This Row],[date1]],"DD")</f>
        <v>13</v>
      </c>
      <c r="H2927" t="str">
        <f>TEXT(Table1[[#This Row],[date1]],"MMM")</f>
        <v>Nov</v>
      </c>
      <c r="I2927">
        <v>2024</v>
      </c>
      <c r="J2927" t="str">
        <f>TEXT(Table1[[#This Row],[date1]],"dddd")</f>
        <v>Wednesday</v>
      </c>
    </row>
    <row r="2928" spans="1:10" x14ac:dyDescent="0.35">
      <c r="A2928" s="1">
        <v>45609</v>
      </c>
      <c r="B2928" s="2">
        <v>3.2620370370370369E-2</v>
      </c>
      <c r="C2928" t="s">
        <v>3</v>
      </c>
      <c r="D2928" t="s">
        <v>905</v>
      </c>
      <c r="E2928">
        <v>35.76</v>
      </c>
      <c r="F2928" t="s">
        <v>6</v>
      </c>
      <c r="G2928" t="str">
        <f>TEXT(Table1[[#This Row],[date1]],"DD")</f>
        <v>13</v>
      </c>
      <c r="H2928" t="str">
        <f>TEXT(Table1[[#This Row],[date1]],"MMM")</f>
        <v>Nov</v>
      </c>
      <c r="I2928">
        <v>2024</v>
      </c>
      <c r="J2928" t="str">
        <f>TEXT(Table1[[#This Row],[date1]],"dddd")</f>
        <v>Wednesday</v>
      </c>
    </row>
    <row r="2929" spans="1:10" x14ac:dyDescent="0.35">
      <c r="A2929" s="1">
        <v>45610</v>
      </c>
      <c r="B2929" s="2">
        <v>2.5321759259259263E-2</v>
      </c>
      <c r="C2929" t="s">
        <v>3</v>
      </c>
      <c r="D2929" t="s">
        <v>905</v>
      </c>
      <c r="E2929">
        <v>35.76</v>
      </c>
      <c r="F2929" t="s">
        <v>6</v>
      </c>
      <c r="G2929" t="str">
        <f>TEXT(Table1[[#This Row],[date1]],"DD")</f>
        <v>14</v>
      </c>
      <c r="H2929" t="str">
        <f>TEXT(Table1[[#This Row],[date1]],"MMM")</f>
        <v>Nov</v>
      </c>
      <c r="I2929">
        <v>2024</v>
      </c>
      <c r="J2929" t="str">
        <f>TEXT(Table1[[#This Row],[date1]],"dddd")</f>
        <v>Thursday</v>
      </c>
    </row>
    <row r="2930" spans="1:10" x14ac:dyDescent="0.35">
      <c r="A2930" s="1">
        <v>45610</v>
      </c>
      <c r="B2930" s="2">
        <v>4.6608796296296294E-3</v>
      </c>
      <c r="C2930" t="s">
        <v>3</v>
      </c>
      <c r="D2930" t="s">
        <v>910</v>
      </c>
      <c r="E2930">
        <v>25.96</v>
      </c>
      <c r="F2930" t="s">
        <v>10</v>
      </c>
      <c r="G2930" t="str">
        <f>TEXT(Table1[[#This Row],[date1]],"DD")</f>
        <v>14</v>
      </c>
      <c r="H2930" t="str">
        <f>TEXT(Table1[[#This Row],[date1]],"MMM")</f>
        <v>Nov</v>
      </c>
      <c r="I2930">
        <v>2024</v>
      </c>
      <c r="J2930" t="str">
        <f>TEXT(Table1[[#This Row],[date1]],"dddd")</f>
        <v>Thursday</v>
      </c>
    </row>
    <row r="2931" spans="1:10" x14ac:dyDescent="0.35">
      <c r="A2931" s="1">
        <v>45610</v>
      </c>
      <c r="B2931" s="2">
        <v>3.3917824074074072E-2</v>
      </c>
      <c r="C2931" t="s">
        <v>3</v>
      </c>
      <c r="D2931" t="s">
        <v>911</v>
      </c>
      <c r="E2931">
        <v>21.06</v>
      </c>
      <c r="F2931" t="s">
        <v>34</v>
      </c>
      <c r="G2931" t="str">
        <f>TEXT(Table1[[#This Row],[date1]],"DD")</f>
        <v>14</v>
      </c>
      <c r="H2931" t="str">
        <f>TEXT(Table1[[#This Row],[date1]],"MMM")</f>
        <v>Nov</v>
      </c>
      <c r="I2931">
        <v>2024</v>
      </c>
      <c r="J2931" t="str">
        <f>TEXT(Table1[[#This Row],[date1]],"dddd")</f>
        <v>Thursday</v>
      </c>
    </row>
    <row r="2932" spans="1:10" x14ac:dyDescent="0.35">
      <c r="A2932" s="1">
        <v>45610</v>
      </c>
      <c r="B2932" s="2">
        <v>2.6087962962962966E-3</v>
      </c>
      <c r="C2932" t="s">
        <v>3</v>
      </c>
      <c r="D2932" t="s">
        <v>912</v>
      </c>
      <c r="E2932">
        <v>35.76</v>
      </c>
      <c r="F2932" t="s">
        <v>42</v>
      </c>
      <c r="G2932" t="str">
        <f>TEXT(Table1[[#This Row],[date1]],"DD")</f>
        <v>14</v>
      </c>
      <c r="H2932" t="str">
        <f>TEXT(Table1[[#This Row],[date1]],"MMM")</f>
        <v>Nov</v>
      </c>
      <c r="I2932">
        <v>2024</v>
      </c>
      <c r="J2932" t="str">
        <f>TEXT(Table1[[#This Row],[date1]],"dddd")</f>
        <v>Thursday</v>
      </c>
    </row>
    <row r="2933" spans="1:10" x14ac:dyDescent="0.35">
      <c r="A2933" s="1">
        <v>45610</v>
      </c>
      <c r="B2933" s="2">
        <v>3.4340277777777776E-3</v>
      </c>
      <c r="C2933" t="s">
        <v>3</v>
      </c>
      <c r="D2933" t="s">
        <v>913</v>
      </c>
      <c r="E2933">
        <v>35.76</v>
      </c>
      <c r="F2933" t="s">
        <v>6</v>
      </c>
      <c r="G2933" t="str">
        <f>TEXT(Table1[[#This Row],[date1]],"DD")</f>
        <v>14</v>
      </c>
      <c r="H2933" t="str">
        <f>TEXT(Table1[[#This Row],[date1]],"MMM")</f>
        <v>Nov</v>
      </c>
      <c r="I2933">
        <v>2024</v>
      </c>
      <c r="J2933" t="str">
        <f>TEXT(Table1[[#This Row],[date1]],"dddd")</f>
        <v>Thursday</v>
      </c>
    </row>
    <row r="2934" spans="1:10" x14ac:dyDescent="0.35">
      <c r="A2934" s="1">
        <v>45610</v>
      </c>
      <c r="B2934" s="2">
        <v>4.0486111111111113E-3</v>
      </c>
      <c r="C2934" t="s">
        <v>3</v>
      </c>
      <c r="D2934" t="s">
        <v>913</v>
      </c>
      <c r="E2934">
        <v>35.76</v>
      </c>
      <c r="F2934" t="s">
        <v>42</v>
      </c>
      <c r="G2934" t="str">
        <f>TEXT(Table1[[#This Row],[date1]],"DD")</f>
        <v>14</v>
      </c>
      <c r="H2934" t="str">
        <f>TEXT(Table1[[#This Row],[date1]],"MMM")</f>
        <v>Nov</v>
      </c>
      <c r="I2934">
        <v>2024</v>
      </c>
      <c r="J2934" t="str">
        <f>TEXT(Table1[[#This Row],[date1]],"dddd")</f>
        <v>Thursday</v>
      </c>
    </row>
    <row r="2935" spans="1:10" x14ac:dyDescent="0.35">
      <c r="A2935" s="1">
        <v>45610</v>
      </c>
      <c r="B2935" s="2">
        <v>9.1238425925925914E-3</v>
      </c>
      <c r="C2935" t="s">
        <v>3</v>
      </c>
      <c r="D2935" t="s">
        <v>832</v>
      </c>
      <c r="E2935">
        <v>30.86</v>
      </c>
      <c r="F2935" t="s">
        <v>13</v>
      </c>
      <c r="G2935" t="str">
        <f>TEXT(Table1[[#This Row],[date1]],"DD")</f>
        <v>14</v>
      </c>
      <c r="H2935" t="str">
        <f>TEXT(Table1[[#This Row],[date1]],"MMM")</f>
        <v>Nov</v>
      </c>
      <c r="I2935">
        <v>2024</v>
      </c>
      <c r="J2935" t="str">
        <f>TEXT(Table1[[#This Row],[date1]],"dddd")</f>
        <v>Thursday</v>
      </c>
    </row>
    <row r="2936" spans="1:10" x14ac:dyDescent="0.35">
      <c r="A2936" s="1">
        <v>45610</v>
      </c>
      <c r="B2936" s="2">
        <v>9.9722222222222226E-3</v>
      </c>
      <c r="C2936" t="s">
        <v>3</v>
      </c>
      <c r="D2936" t="s">
        <v>832</v>
      </c>
      <c r="E2936">
        <v>35.76</v>
      </c>
      <c r="F2936" t="s">
        <v>42</v>
      </c>
      <c r="G2936" t="str">
        <f>TEXT(Table1[[#This Row],[date1]],"DD")</f>
        <v>14</v>
      </c>
      <c r="H2936" t="str">
        <f>TEXT(Table1[[#This Row],[date1]],"MMM")</f>
        <v>Nov</v>
      </c>
      <c r="I2936">
        <v>2024</v>
      </c>
      <c r="J2936" t="str">
        <f>TEXT(Table1[[#This Row],[date1]],"dddd")</f>
        <v>Thursday</v>
      </c>
    </row>
    <row r="2937" spans="1:10" x14ac:dyDescent="0.35">
      <c r="A2937" s="1">
        <v>45610</v>
      </c>
      <c r="B2937" s="2">
        <v>3.0167824074074073E-2</v>
      </c>
      <c r="C2937" t="s">
        <v>3</v>
      </c>
      <c r="D2937" t="s">
        <v>520</v>
      </c>
      <c r="E2937">
        <v>35.76</v>
      </c>
      <c r="F2937" t="s">
        <v>8</v>
      </c>
      <c r="G2937" t="str">
        <f>TEXT(Table1[[#This Row],[date1]],"DD")</f>
        <v>14</v>
      </c>
      <c r="H2937" t="str">
        <f>TEXT(Table1[[#This Row],[date1]],"MMM")</f>
        <v>Nov</v>
      </c>
      <c r="I2937">
        <v>2024</v>
      </c>
      <c r="J2937" t="str">
        <f>TEXT(Table1[[#This Row],[date1]],"dddd")</f>
        <v>Thursday</v>
      </c>
    </row>
    <row r="2938" spans="1:10" x14ac:dyDescent="0.35">
      <c r="A2938" s="1">
        <v>45610</v>
      </c>
      <c r="B2938" s="2">
        <v>3.2373842592592593E-2</v>
      </c>
      <c r="C2938" t="s">
        <v>3</v>
      </c>
      <c r="D2938" t="s">
        <v>520</v>
      </c>
      <c r="E2938">
        <v>35.76</v>
      </c>
      <c r="F2938" t="s">
        <v>8</v>
      </c>
      <c r="G2938" t="str">
        <f>TEXT(Table1[[#This Row],[date1]],"DD")</f>
        <v>14</v>
      </c>
      <c r="H2938" t="str">
        <f>TEXT(Table1[[#This Row],[date1]],"MMM")</f>
        <v>Nov</v>
      </c>
      <c r="I2938">
        <v>2024</v>
      </c>
      <c r="J2938" t="str">
        <f>TEXT(Table1[[#This Row],[date1]],"dddd")</f>
        <v>Thursday</v>
      </c>
    </row>
    <row r="2939" spans="1:10" x14ac:dyDescent="0.35">
      <c r="A2939" s="1">
        <v>45610</v>
      </c>
      <c r="B2939" s="2">
        <v>2.1874999999999999E-2</v>
      </c>
      <c r="C2939" t="s">
        <v>3</v>
      </c>
      <c r="D2939" t="s">
        <v>890</v>
      </c>
      <c r="E2939">
        <v>35.76</v>
      </c>
      <c r="F2939" t="s">
        <v>17</v>
      </c>
      <c r="G2939" t="str">
        <f>TEXT(Table1[[#This Row],[date1]],"DD")</f>
        <v>14</v>
      </c>
      <c r="H2939" t="str">
        <f>TEXT(Table1[[#This Row],[date1]],"MMM")</f>
        <v>Nov</v>
      </c>
      <c r="I2939">
        <v>2024</v>
      </c>
      <c r="J2939" t="str">
        <f>TEXT(Table1[[#This Row],[date1]],"dddd")</f>
        <v>Thursday</v>
      </c>
    </row>
    <row r="2940" spans="1:10" x14ac:dyDescent="0.35">
      <c r="A2940" s="1">
        <v>45610</v>
      </c>
      <c r="B2940" s="2">
        <v>2.2575231481481481E-2</v>
      </c>
      <c r="C2940" t="s">
        <v>3</v>
      </c>
      <c r="D2940" t="s">
        <v>890</v>
      </c>
      <c r="E2940">
        <v>35.76</v>
      </c>
      <c r="F2940" t="s">
        <v>8</v>
      </c>
      <c r="G2940" t="str">
        <f>TEXT(Table1[[#This Row],[date1]],"DD")</f>
        <v>14</v>
      </c>
      <c r="H2940" t="str">
        <f>TEXT(Table1[[#This Row],[date1]],"MMM")</f>
        <v>Nov</v>
      </c>
      <c r="I2940">
        <v>2024</v>
      </c>
      <c r="J2940" t="str">
        <f>TEXT(Table1[[#This Row],[date1]],"dddd")</f>
        <v>Thursday</v>
      </c>
    </row>
    <row r="2941" spans="1:10" x14ac:dyDescent="0.35">
      <c r="A2941" s="1">
        <v>45610</v>
      </c>
      <c r="B2941" s="2">
        <v>1.7032407407407406E-2</v>
      </c>
      <c r="C2941" t="s">
        <v>3</v>
      </c>
      <c r="D2941" t="s">
        <v>30</v>
      </c>
      <c r="E2941">
        <v>35.76</v>
      </c>
      <c r="F2941" t="s">
        <v>6</v>
      </c>
      <c r="G2941" t="str">
        <f>TEXT(Table1[[#This Row],[date1]],"DD")</f>
        <v>14</v>
      </c>
      <c r="H2941" t="str">
        <f>TEXT(Table1[[#This Row],[date1]],"MMM")</f>
        <v>Nov</v>
      </c>
      <c r="I2941">
        <v>2024</v>
      </c>
      <c r="J2941" t="str">
        <f>TEXT(Table1[[#This Row],[date1]],"dddd")</f>
        <v>Thursday</v>
      </c>
    </row>
    <row r="2942" spans="1:10" x14ac:dyDescent="0.35">
      <c r="A2942" s="1">
        <v>45610</v>
      </c>
      <c r="B2942" s="2">
        <v>2.8267361111111115E-2</v>
      </c>
      <c r="C2942" t="s">
        <v>3</v>
      </c>
      <c r="D2942" t="s">
        <v>914</v>
      </c>
      <c r="E2942">
        <v>35.76</v>
      </c>
      <c r="F2942" t="s">
        <v>6</v>
      </c>
      <c r="G2942" t="str">
        <f>TEXT(Table1[[#This Row],[date1]],"DD")</f>
        <v>14</v>
      </c>
      <c r="H2942" t="str">
        <f>TEXT(Table1[[#This Row],[date1]],"MMM")</f>
        <v>Nov</v>
      </c>
      <c r="I2942">
        <v>2024</v>
      </c>
      <c r="J2942" t="str">
        <f>TEXT(Table1[[#This Row],[date1]],"dddd")</f>
        <v>Thursday</v>
      </c>
    </row>
    <row r="2943" spans="1:10" x14ac:dyDescent="0.35">
      <c r="A2943" s="1">
        <v>45611</v>
      </c>
      <c r="B2943" s="2">
        <v>3.1841435185185181E-2</v>
      </c>
      <c r="C2943" t="s">
        <v>3</v>
      </c>
      <c r="D2943" t="s">
        <v>915</v>
      </c>
      <c r="E2943">
        <v>30.86</v>
      </c>
      <c r="F2943" t="s">
        <v>13</v>
      </c>
      <c r="G2943" t="str">
        <f>TEXT(Table1[[#This Row],[date1]],"DD")</f>
        <v>15</v>
      </c>
      <c r="H2943" t="str">
        <f>TEXT(Table1[[#This Row],[date1]],"MMM")</f>
        <v>Nov</v>
      </c>
      <c r="I2943">
        <v>2024</v>
      </c>
      <c r="J2943" t="str">
        <f>TEXT(Table1[[#This Row],[date1]],"dddd")</f>
        <v>Friday</v>
      </c>
    </row>
    <row r="2944" spans="1:10" x14ac:dyDescent="0.35">
      <c r="A2944" s="1">
        <v>45611</v>
      </c>
      <c r="B2944" s="2">
        <v>4.0856481481481481E-3</v>
      </c>
      <c r="C2944" t="s">
        <v>3</v>
      </c>
      <c r="D2944" t="s">
        <v>782</v>
      </c>
      <c r="E2944">
        <v>30.86</v>
      </c>
      <c r="F2944" t="s">
        <v>13</v>
      </c>
      <c r="G2944" t="str">
        <f>TEXT(Table1[[#This Row],[date1]],"DD")</f>
        <v>15</v>
      </c>
      <c r="H2944" t="str">
        <f>TEXT(Table1[[#This Row],[date1]],"MMM")</f>
        <v>Nov</v>
      </c>
      <c r="I2944">
        <v>2024</v>
      </c>
      <c r="J2944" t="str">
        <f>TEXT(Table1[[#This Row],[date1]],"dddd")</f>
        <v>Friday</v>
      </c>
    </row>
    <row r="2945" spans="1:10" x14ac:dyDescent="0.35">
      <c r="A2945" s="1">
        <v>45611</v>
      </c>
      <c r="B2945" s="2">
        <v>6.2557870370370371E-3</v>
      </c>
      <c r="C2945" t="s">
        <v>3</v>
      </c>
      <c r="D2945" t="s">
        <v>916</v>
      </c>
      <c r="E2945">
        <v>35.76</v>
      </c>
      <c r="F2945" t="s">
        <v>17</v>
      </c>
      <c r="G2945" t="str">
        <f>TEXT(Table1[[#This Row],[date1]],"DD")</f>
        <v>15</v>
      </c>
      <c r="H2945" t="str">
        <f>TEXT(Table1[[#This Row],[date1]],"MMM")</f>
        <v>Nov</v>
      </c>
      <c r="I2945">
        <v>2024</v>
      </c>
      <c r="J2945" t="str">
        <f>TEXT(Table1[[#This Row],[date1]],"dddd")</f>
        <v>Friday</v>
      </c>
    </row>
    <row r="2946" spans="1:10" x14ac:dyDescent="0.35">
      <c r="A2946" s="1">
        <v>45611</v>
      </c>
      <c r="B2946" s="2">
        <v>9.9375000000000002E-3</v>
      </c>
      <c r="C2946" t="s">
        <v>3</v>
      </c>
      <c r="D2946" t="s">
        <v>917</v>
      </c>
      <c r="E2946">
        <v>35.76</v>
      </c>
      <c r="F2946" t="s">
        <v>17</v>
      </c>
      <c r="G2946" t="str">
        <f>TEXT(Table1[[#This Row],[date1]],"DD")</f>
        <v>15</v>
      </c>
      <c r="H2946" t="str">
        <f>TEXT(Table1[[#This Row],[date1]],"MMM")</f>
        <v>Nov</v>
      </c>
      <c r="I2946">
        <v>2024</v>
      </c>
      <c r="J2946" t="str">
        <f>TEXT(Table1[[#This Row],[date1]],"dddd")</f>
        <v>Friday</v>
      </c>
    </row>
    <row r="2947" spans="1:10" x14ac:dyDescent="0.35">
      <c r="A2947" s="1">
        <v>45611</v>
      </c>
      <c r="B2947" s="2">
        <v>3.9975694444444446E-2</v>
      </c>
      <c r="C2947" t="s">
        <v>3</v>
      </c>
      <c r="D2947" t="s">
        <v>507</v>
      </c>
      <c r="E2947">
        <v>35.76</v>
      </c>
      <c r="F2947" t="s">
        <v>6</v>
      </c>
      <c r="G2947" t="str">
        <f>TEXT(Table1[[#This Row],[date1]],"DD")</f>
        <v>15</v>
      </c>
      <c r="H2947" t="str">
        <f>TEXT(Table1[[#This Row],[date1]],"MMM")</f>
        <v>Nov</v>
      </c>
      <c r="I2947">
        <v>2024</v>
      </c>
      <c r="J2947" t="str">
        <f>TEXT(Table1[[#This Row],[date1]],"dddd")</f>
        <v>Friday</v>
      </c>
    </row>
    <row r="2948" spans="1:10" x14ac:dyDescent="0.35">
      <c r="A2948" s="1">
        <v>45611</v>
      </c>
      <c r="B2948" s="2">
        <v>1.3780092592592592E-2</v>
      </c>
      <c r="C2948" t="s">
        <v>3</v>
      </c>
      <c r="D2948" t="s">
        <v>918</v>
      </c>
      <c r="E2948">
        <v>25.96</v>
      </c>
      <c r="F2948" t="s">
        <v>10</v>
      </c>
      <c r="G2948" t="str">
        <f>TEXT(Table1[[#This Row],[date1]],"DD")</f>
        <v>15</v>
      </c>
      <c r="H2948" t="str">
        <f>TEXT(Table1[[#This Row],[date1]],"MMM")</f>
        <v>Nov</v>
      </c>
      <c r="I2948">
        <v>2024</v>
      </c>
      <c r="J2948" t="str">
        <f>TEXT(Table1[[#This Row],[date1]],"dddd")</f>
        <v>Friday</v>
      </c>
    </row>
    <row r="2949" spans="1:10" x14ac:dyDescent="0.35">
      <c r="A2949" s="1">
        <v>45611</v>
      </c>
      <c r="B2949" s="2">
        <v>2.4781249999999998E-2</v>
      </c>
      <c r="C2949" t="s">
        <v>3</v>
      </c>
      <c r="D2949" t="s">
        <v>864</v>
      </c>
      <c r="E2949">
        <v>30.86</v>
      </c>
      <c r="F2949" t="s">
        <v>13</v>
      </c>
      <c r="G2949" t="str">
        <f>TEXT(Table1[[#This Row],[date1]],"DD")</f>
        <v>15</v>
      </c>
      <c r="H2949" t="str">
        <f>TEXT(Table1[[#This Row],[date1]],"MMM")</f>
        <v>Nov</v>
      </c>
      <c r="I2949">
        <v>2024</v>
      </c>
      <c r="J2949" t="str">
        <f>TEXT(Table1[[#This Row],[date1]],"dddd")</f>
        <v>Friday</v>
      </c>
    </row>
    <row r="2950" spans="1:10" x14ac:dyDescent="0.35">
      <c r="A2950" s="1">
        <v>45611</v>
      </c>
      <c r="B2950" s="2">
        <v>3.8211805555555554E-2</v>
      </c>
      <c r="C2950" t="s">
        <v>3</v>
      </c>
      <c r="D2950" t="s">
        <v>919</v>
      </c>
      <c r="E2950">
        <v>35.76</v>
      </c>
      <c r="F2950" t="s">
        <v>6</v>
      </c>
      <c r="G2950" t="str">
        <f>TEXT(Table1[[#This Row],[date1]],"DD")</f>
        <v>15</v>
      </c>
      <c r="H2950" t="str">
        <f>TEXT(Table1[[#This Row],[date1]],"MMM")</f>
        <v>Nov</v>
      </c>
      <c r="I2950">
        <v>2024</v>
      </c>
      <c r="J2950" t="str">
        <f>TEXT(Table1[[#This Row],[date1]],"dddd")</f>
        <v>Friday</v>
      </c>
    </row>
    <row r="2951" spans="1:10" x14ac:dyDescent="0.35">
      <c r="A2951" s="1">
        <v>45611</v>
      </c>
      <c r="B2951" s="2">
        <v>8.8530092592592584E-3</v>
      </c>
      <c r="C2951" t="s">
        <v>3</v>
      </c>
      <c r="D2951" t="s">
        <v>920</v>
      </c>
      <c r="E2951">
        <v>35.76</v>
      </c>
      <c r="F2951" t="s">
        <v>8</v>
      </c>
      <c r="G2951" t="str">
        <f>TEXT(Table1[[#This Row],[date1]],"DD")</f>
        <v>15</v>
      </c>
      <c r="H2951" t="str">
        <f>TEXT(Table1[[#This Row],[date1]],"MMM")</f>
        <v>Nov</v>
      </c>
      <c r="I2951">
        <v>2024</v>
      </c>
      <c r="J2951" t="str">
        <f>TEXT(Table1[[#This Row],[date1]],"dddd")</f>
        <v>Friday</v>
      </c>
    </row>
    <row r="2952" spans="1:10" x14ac:dyDescent="0.35">
      <c r="A2952" s="1">
        <v>45611</v>
      </c>
      <c r="B2952" s="2">
        <v>2.9420138888888892E-2</v>
      </c>
      <c r="C2952" t="s">
        <v>3</v>
      </c>
      <c r="D2952" t="s">
        <v>300</v>
      </c>
      <c r="E2952">
        <v>30.86</v>
      </c>
      <c r="F2952" t="s">
        <v>13</v>
      </c>
      <c r="G2952" t="str">
        <f>TEXT(Table1[[#This Row],[date1]],"DD")</f>
        <v>15</v>
      </c>
      <c r="H2952" t="str">
        <f>TEXT(Table1[[#This Row],[date1]],"MMM")</f>
        <v>Nov</v>
      </c>
      <c r="I2952">
        <v>2024</v>
      </c>
      <c r="J2952" t="str">
        <f>TEXT(Table1[[#This Row],[date1]],"dddd")</f>
        <v>Friday</v>
      </c>
    </row>
    <row r="2953" spans="1:10" x14ac:dyDescent="0.35">
      <c r="A2953" s="1">
        <v>45611</v>
      </c>
      <c r="B2953" s="2">
        <v>3.0106481481481481E-2</v>
      </c>
      <c r="C2953" t="s">
        <v>3</v>
      </c>
      <c r="D2953" t="s">
        <v>300</v>
      </c>
      <c r="E2953">
        <v>30.86</v>
      </c>
      <c r="F2953" t="s">
        <v>13</v>
      </c>
      <c r="G2953" t="str">
        <f>TEXT(Table1[[#This Row],[date1]],"DD")</f>
        <v>15</v>
      </c>
      <c r="H2953" t="str">
        <f>TEXT(Table1[[#This Row],[date1]],"MMM")</f>
        <v>Nov</v>
      </c>
      <c r="I2953">
        <v>2024</v>
      </c>
      <c r="J2953" t="str">
        <f>TEXT(Table1[[#This Row],[date1]],"dddd")</f>
        <v>Friday</v>
      </c>
    </row>
    <row r="2954" spans="1:10" x14ac:dyDescent="0.35">
      <c r="A2954" s="1">
        <v>45612</v>
      </c>
      <c r="B2954" s="2">
        <v>1.498726851851852E-2</v>
      </c>
      <c r="C2954" t="s">
        <v>3</v>
      </c>
      <c r="D2954" t="s">
        <v>154</v>
      </c>
      <c r="E2954">
        <v>25.96</v>
      </c>
      <c r="F2954" t="s">
        <v>27</v>
      </c>
      <c r="G2954" t="str">
        <f>TEXT(Table1[[#This Row],[date1]],"DD")</f>
        <v>16</v>
      </c>
      <c r="H2954" t="str">
        <f>TEXT(Table1[[#This Row],[date1]],"MMM")</f>
        <v>Nov</v>
      </c>
      <c r="I2954">
        <v>2024</v>
      </c>
      <c r="J2954" t="str">
        <f>TEXT(Table1[[#This Row],[date1]],"dddd")</f>
        <v>Saturday</v>
      </c>
    </row>
    <row r="2955" spans="1:10" x14ac:dyDescent="0.35">
      <c r="A2955" s="1">
        <v>45612</v>
      </c>
      <c r="B2955" s="2">
        <v>3.1844907407407405E-2</v>
      </c>
      <c r="C2955" t="s">
        <v>3</v>
      </c>
      <c r="D2955" t="s">
        <v>921</v>
      </c>
      <c r="E2955">
        <v>25.96</v>
      </c>
      <c r="F2955" t="s">
        <v>27</v>
      </c>
      <c r="G2955" t="str">
        <f>TEXT(Table1[[#This Row],[date1]],"DD")</f>
        <v>16</v>
      </c>
      <c r="H2955" t="str">
        <f>TEXT(Table1[[#This Row],[date1]],"MMM")</f>
        <v>Nov</v>
      </c>
      <c r="I2955">
        <v>2024</v>
      </c>
      <c r="J2955" t="str">
        <f>TEXT(Table1[[#This Row],[date1]],"dddd")</f>
        <v>Saturday</v>
      </c>
    </row>
    <row r="2956" spans="1:10" x14ac:dyDescent="0.35">
      <c r="A2956" s="1">
        <v>45612</v>
      </c>
      <c r="B2956" s="2">
        <v>1.3969907407407407E-3</v>
      </c>
      <c r="C2956" t="s">
        <v>3</v>
      </c>
      <c r="D2956" t="s">
        <v>922</v>
      </c>
      <c r="E2956">
        <v>35.76</v>
      </c>
      <c r="F2956" t="s">
        <v>8</v>
      </c>
      <c r="G2956" t="str">
        <f>TEXT(Table1[[#This Row],[date1]],"DD")</f>
        <v>16</v>
      </c>
      <c r="H2956" t="str">
        <f>TEXT(Table1[[#This Row],[date1]],"MMM")</f>
        <v>Nov</v>
      </c>
      <c r="I2956">
        <v>2024</v>
      </c>
      <c r="J2956" t="str">
        <f>TEXT(Table1[[#This Row],[date1]],"dddd")</f>
        <v>Saturday</v>
      </c>
    </row>
    <row r="2957" spans="1:10" x14ac:dyDescent="0.35">
      <c r="A2957" s="1">
        <v>45612</v>
      </c>
      <c r="B2957" s="2">
        <v>2.1597222222222222E-3</v>
      </c>
      <c r="C2957" t="s">
        <v>3</v>
      </c>
      <c r="D2957" t="s">
        <v>923</v>
      </c>
      <c r="E2957">
        <v>35.76</v>
      </c>
      <c r="F2957" t="s">
        <v>6</v>
      </c>
      <c r="G2957" t="str">
        <f>TEXT(Table1[[#This Row],[date1]],"DD")</f>
        <v>16</v>
      </c>
      <c r="H2957" t="str">
        <f>TEXT(Table1[[#This Row],[date1]],"MMM")</f>
        <v>Nov</v>
      </c>
      <c r="I2957">
        <v>2024</v>
      </c>
      <c r="J2957" t="str">
        <f>TEXT(Table1[[#This Row],[date1]],"dddd")</f>
        <v>Saturday</v>
      </c>
    </row>
    <row r="2958" spans="1:10" x14ac:dyDescent="0.35">
      <c r="A2958" s="1">
        <v>45612</v>
      </c>
      <c r="B2958" s="2">
        <v>2.7372685185185184E-2</v>
      </c>
      <c r="C2958" t="s">
        <v>3</v>
      </c>
      <c r="D2958" t="s">
        <v>315</v>
      </c>
      <c r="E2958">
        <v>25.96</v>
      </c>
      <c r="F2958" t="s">
        <v>10</v>
      </c>
      <c r="G2958" t="str">
        <f>TEXT(Table1[[#This Row],[date1]],"DD")</f>
        <v>16</v>
      </c>
      <c r="H2958" t="str">
        <f>TEXT(Table1[[#This Row],[date1]],"MMM")</f>
        <v>Nov</v>
      </c>
      <c r="I2958">
        <v>2024</v>
      </c>
      <c r="J2958" t="str">
        <f>TEXT(Table1[[#This Row],[date1]],"dddd")</f>
        <v>Saturday</v>
      </c>
    </row>
    <row r="2959" spans="1:10" x14ac:dyDescent="0.35">
      <c r="A2959" s="1">
        <v>45612</v>
      </c>
      <c r="B2959" s="2">
        <v>2.1006944444444446E-2</v>
      </c>
      <c r="C2959" t="s">
        <v>3</v>
      </c>
      <c r="D2959" t="s">
        <v>924</v>
      </c>
      <c r="E2959">
        <v>35.76</v>
      </c>
      <c r="F2959" t="s">
        <v>42</v>
      </c>
      <c r="G2959" t="str">
        <f>TEXT(Table1[[#This Row],[date1]],"DD")</f>
        <v>16</v>
      </c>
      <c r="H2959" t="str">
        <f>TEXT(Table1[[#This Row],[date1]],"MMM")</f>
        <v>Nov</v>
      </c>
      <c r="I2959">
        <v>2024</v>
      </c>
      <c r="J2959" t="str">
        <f>TEXT(Table1[[#This Row],[date1]],"dddd")</f>
        <v>Saturday</v>
      </c>
    </row>
    <row r="2960" spans="1:10" x14ac:dyDescent="0.35">
      <c r="A2960" s="1">
        <v>45612</v>
      </c>
      <c r="B2960" s="2">
        <v>2.2113425925925925E-2</v>
      </c>
      <c r="C2960" t="s">
        <v>3</v>
      </c>
      <c r="D2960" t="s">
        <v>925</v>
      </c>
      <c r="E2960">
        <v>30.86</v>
      </c>
      <c r="F2960" t="s">
        <v>13</v>
      </c>
      <c r="G2960" t="str">
        <f>TEXT(Table1[[#This Row],[date1]],"DD")</f>
        <v>16</v>
      </c>
      <c r="H2960" t="str">
        <f>TEXT(Table1[[#This Row],[date1]],"MMM")</f>
        <v>Nov</v>
      </c>
      <c r="I2960">
        <v>2024</v>
      </c>
      <c r="J2960" t="str">
        <f>TEXT(Table1[[#This Row],[date1]],"dddd")</f>
        <v>Saturday</v>
      </c>
    </row>
    <row r="2961" spans="1:10" x14ac:dyDescent="0.35">
      <c r="A2961" s="1">
        <v>45612</v>
      </c>
      <c r="B2961" s="2">
        <v>3.3747685185185186E-2</v>
      </c>
      <c r="C2961" t="s">
        <v>3</v>
      </c>
      <c r="D2961" t="s">
        <v>926</v>
      </c>
      <c r="E2961">
        <v>35.76</v>
      </c>
      <c r="F2961" t="s">
        <v>6</v>
      </c>
      <c r="G2961" t="str">
        <f>TEXT(Table1[[#This Row],[date1]],"DD")</f>
        <v>16</v>
      </c>
      <c r="H2961" t="str">
        <f>TEXT(Table1[[#This Row],[date1]],"MMM")</f>
        <v>Nov</v>
      </c>
      <c r="I2961">
        <v>2024</v>
      </c>
      <c r="J2961" t="str">
        <f>TEXT(Table1[[#This Row],[date1]],"dddd")</f>
        <v>Saturday</v>
      </c>
    </row>
    <row r="2962" spans="1:10" x14ac:dyDescent="0.35">
      <c r="A2962" s="1">
        <v>45612</v>
      </c>
      <c r="B2962" s="2">
        <v>3.4434027777777779E-2</v>
      </c>
      <c r="C2962" t="s">
        <v>3</v>
      </c>
      <c r="D2962" t="s">
        <v>926</v>
      </c>
      <c r="E2962">
        <v>35.76</v>
      </c>
      <c r="F2962" t="s">
        <v>6</v>
      </c>
      <c r="G2962" t="str">
        <f>TEXT(Table1[[#This Row],[date1]],"DD")</f>
        <v>16</v>
      </c>
      <c r="H2962" t="str">
        <f>TEXT(Table1[[#This Row],[date1]],"MMM")</f>
        <v>Nov</v>
      </c>
      <c r="I2962">
        <v>2024</v>
      </c>
      <c r="J2962" t="str">
        <f>TEXT(Table1[[#This Row],[date1]],"dddd")</f>
        <v>Saturday</v>
      </c>
    </row>
    <row r="2963" spans="1:10" x14ac:dyDescent="0.35">
      <c r="A2963" s="1">
        <v>45612</v>
      </c>
      <c r="B2963" s="2">
        <v>1.1753472222222222E-2</v>
      </c>
      <c r="C2963" t="s">
        <v>3</v>
      </c>
      <c r="D2963" t="s">
        <v>832</v>
      </c>
      <c r="E2963">
        <v>30.86</v>
      </c>
      <c r="F2963" t="s">
        <v>13</v>
      </c>
      <c r="G2963" t="str">
        <f>TEXT(Table1[[#This Row],[date1]],"DD")</f>
        <v>16</v>
      </c>
      <c r="H2963" t="str">
        <f>TEXT(Table1[[#This Row],[date1]],"MMM")</f>
        <v>Nov</v>
      </c>
      <c r="I2963">
        <v>2024</v>
      </c>
      <c r="J2963" t="str">
        <f>TEXT(Table1[[#This Row],[date1]],"dddd")</f>
        <v>Saturday</v>
      </c>
    </row>
    <row r="2964" spans="1:10" x14ac:dyDescent="0.35">
      <c r="A2964" s="1">
        <v>45612</v>
      </c>
      <c r="B2964" s="2">
        <v>1.2505787037037037E-2</v>
      </c>
      <c r="C2964" t="s">
        <v>3</v>
      </c>
      <c r="D2964" t="s">
        <v>927</v>
      </c>
      <c r="E2964">
        <v>35.76</v>
      </c>
      <c r="F2964" t="s">
        <v>6</v>
      </c>
      <c r="G2964" t="str">
        <f>TEXT(Table1[[#This Row],[date1]],"DD")</f>
        <v>16</v>
      </c>
      <c r="H2964" t="str">
        <f>TEXT(Table1[[#This Row],[date1]],"MMM")</f>
        <v>Nov</v>
      </c>
      <c r="I2964">
        <v>2024</v>
      </c>
      <c r="J2964" t="str">
        <f>TEXT(Table1[[#This Row],[date1]],"dddd")</f>
        <v>Saturday</v>
      </c>
    </row>
    <row r="2965" spans="1:10" x14ac:dyDescent="0.35">
      <c r="A2965" s="1">
        <v>45612</v>
      </c>
      <c r="B2965" s="2">
        <v>1.3298611111111112E-2</v>
      </c>
      <c r="C2965" t="s">
        <v>3</v>
      </c>
      <c r="D2965" t="s">
        <v>927</v>
      </c>
      <c r="E2965">
        <v>35.76</v>
      </c>
      <c r="F2965" t="s">
        <v>6</v>
      </c>
      <c r="G2965" t="str">
        <f>TEXT(Table1[[#This Row],[date1]],"DD")</f>
        <v>16</v>
      </c>
      <c r="H2965" t="str">
        <f>TEXT(Table1[[#This Row],[date1]],"MMM")</f>
        <v>Nov</v>
      </c>
      <c r="I2965">
        <v>2024</v>
      </c>
      <c r="J2965" t="str">
        <f>TEXT(Table1[[#This Row],[date1]],"dddd")</f>
        <v>Saturday</v>
      </c>
    </row>
    <row r="2966" spans="1:10" x14ac:dyDescent="0.35">
      <c r="A2966" s="1">
        <v>45612</v>
      </c>
      <c r="B2966" s="2">
        <v>1.7909722222222223E-2</v>
      </c>
      <c r="C2966" t="s">
        <v>3</v>
      </c>
      <c r="D2966" t="s">
        <v>928</v>
      </c>
      <c r="E2966">
        <v>30.86</v>
      </c>
      <c r="F2966" t="s">
        <v>13</v>
      </c>
      <c r="G2966" t="str">
        <f>TEXT(Table1[[#This Row],[date1]],"DD")</f>
        <v>16</v>
      </c>
      <c r="H2966" t="str">
        <f>TEXT(Table1[[#This Row],[date1]],"MMM")</f>
        <v>Nov</v>
      </c>
      <c r="I2966">
        <v>2024</v>
      </c>
      <c r="J2966" t="str">
        <f>TEXT(Table1[[#This Row],[date1]],"dddd")</f>
        <v>Saturday</v>
      </c>
    </row>
    <row r="2967" spans="1:10" x14ac:dyDescent="0.35">
      <c r="A2967" s="1">
        <v>45613</v>
      </c>
      <c r="B2967" s="2">
        <v>2.056712962962963E-2</v>
      </c>
      <c r="C2967" t="s">
        <v>3</v>
      </c>
      <c r="D2967" t="s">
        <v>929</v>
      </c>
      <c r="E2967">
        <v>30.86</v>
      </c>
      <c r="F2967" t="s">
        <v>13</v>
      </c>
      <c r="G2967" t="str">
        <f>TEXT(Table1[[#This Row],[date1]],"DD")</f>
        <v>17</v>
      </c>
      <c r="H2967" t="str">
        <f>TEXT(Table1[[#This Row],[date1]],"MMM")</f>
        <v>Nov</v>
      </c>
      <c r="I2967">
        <v>2024</v>
      </c>
      <c r="J2967" t="str">
        <f>TEXT(Table1[[#This Row],[date1]],"dddd")</f>
        <v>Sunday</v>
      </c>
    </row>
    <row r="2968" spans="1:10" x14ac:dyDescent="0.35">
      <c r="A2968" s="1">
        <v>45613</v>
      </c>
      <c r="B2968" s="2">
        <v>2.4533564814814814E-2</v>
      </c>
      <c r="C2968" t="s">
        <v>3</v>
      </c>
      <c r="D2968" t="s">
        <v>930</v>
      </c>
      <c r="E2968">
        <v>30.86</v>
      </c>
      <c r="F2968" t="s">
        <v>13</v>
      </c>
      <c r="G2968" t="str">
        <f>TEXT(Table1[[#This Row],[date1]],"DD")</f>
        <v>17</v>
      </c>
      <c r="H2968" t="str">
        <f>TEXT(Table1[[#This Row],[date1]],"MMM")</f>
        <v>Nov</v>
      </c>
      <c r="I2968">
        <v>2024</v>
      </c>
      <c r="J2968" t="str">
        <f>TEXT(Table1[[#This Row],[date1]],"dddd")</f>
        <v>Sunday</v>
      </c>
    </row>
    <row r="2969" spans="1:10" x14ac:dyDescent="0.35">
      <c r="A2969" s="1">
        <v>45613</v>
      </c>
      <c r="B2969" s="2">
        <v>1.2983796296296295E-2</v>
      </c>
      <c r="C2969" t="s">
        <v>3</v>
      </c>
      <c r="D2969" t="s">
        <v>931</v>
      </c>
      <c r="E2969">
        <v>25.96</v>
      </c>
      <c r="F2969" t="s">
        <v>10</v>
      </c>
      <c r="G2969" t="str">
        <f>TEXT(Table1[[#This Row],[date1]],"DD")</f>
        <v>17</v>
      </c>
      <c r="H2969" t="str">
        <f>TEXT(Table1[[#This Row],[date1]],"MMM")</f>
        <v>Nov</v>
      </c>
      <c r="I2969">
        <v>2024</v>
      </c>
      <c r="J2969" t="str">
        <f>TEXT(Table1[[#This Row],[date1]],"dddd")</f>
        <v>Sunday</v>
      </c>
    </row>
    <row r="2970" spans="1:10" x14ac:dyDescent="0.35">
      <c r="A2970" s="1">
        <v>45613</v>
      </c>
      <c r="B2970" s="2">
        <v>2.3381944444444445E-2</v>
      </c>
      <c r="C2970" t="s">
        <v>3</v>
      </c>
      <c r="D2970" t="s">
        <v>932</v>
      </c>
      <c r="E2970">
        <v>30.86</v>
      </c>
      <c r="F2970" t="s">
        <v>13</v>
      </c>
      <c r="G2970" t="str">
        <f>TEXT(Table1[[#This Row],[date1]],"DD")</f>
        <v>17</v>
      </c>
      <c r="H2970" t="str">
        <f>TEXT(Table1[[#This Row],[date1]],"MMM")</f>
        <v>Nov</v>
      </c>
      <c r="I2970">
        <v>2024</v>
      </c>
      <c r="J2970" t="str">
        <f>TEXT(Table1[[#This Row],[date1]],"dddd")</f>
        <v>Sunday</v>
      </c>
    </row>
    <row r="2971" spans="1:10" x14ac:dyDescent="0.35">
      <c r="A2971" s="1">
        <v>45613</v>
      </c>
      <c r="B2971" s="2">
        <v>1.9053240740740742E-2</v>
      </c>
      <c r="C2971" t="s">
        <v>3</v>
      </c>
      <c r="D2971" t="s">
        <v>933</v>
      </c>
      <c r="E2971">
        <v>35.76</v>
      </c>
      <c r="F2971" t="s">
        <v>6</v>
      </c>
      <c r="G2971" t="str">
        <f>TEXT(Table1[[#This Row],[date1]],"DD")</f>
        <v>17</v>
      </c>
      <c r="H2971" t="str">
        <f>TEXT(Table1[[#This Row],[date1]],"MMM")</f>
        <v>Nov</v>
      </c>
      <c r="I2971">
        <v>2024</v>
      </c>
      <c r="J2971" t="str">
        <f>TEXT(Table1[[#This Row],[date1]],"dddd")</f>
        <v>Sunday</v>
      </c>
    </row>
    <row r="2972" spans="1:10" x14ac:dyDescent="0.35">
      <c r="A2972" s="1">
        <v>45613</v>
      </c>
      <c r="B2972" s="2">
        <v>1.9858796296296295E-2</v>
      </c>
      <c r="C2972" t="s">
        <v>3</v>
      </c>
      <c r="D2972" t="s">
        <v>933</v>
      </c>
      <c r="E2972">
        <v>35.76</v>
      </c>
      <c r="F2972" t="s">
        <v>6</v>
      </c>
      <c r="G2972" t="str">
        <f>TEXT(Table1[[#This Row],[date1]],"DD")</f>
        <v>17</v>
      </c>
      <c r="H2972" t="str">
        <f>TEXT(Table1[[#This Row],[date1]],"MMM")</f>
        <v>Nov</v>
      </c>
      <c r="I2972">
        <v>2024</v>
      </c>
      <c r="J2972" t="str">
        <f>TEXT(Table1[[#This Row],[date1]],"dddd")</f>
        <v>Sunday</v>
      </c>
    </row>
    <row r="2973" spans="1:10" x14ac:dyDescent="0.35">
      <c r="A2973" s="1">
        <v>45613</v>
      </c>
      <c r="B2973" s="2">
        <v>7.0208333333333338E-3</v>
      </c>
      <c r="C2973" t="s">
        <v>3</v>
      </c>
      <c r="D2973" t="s">
        <v>934</v>
      </c>
      <c r="E2973">
        <v>35.76</v>
      </c>
      <c r="F2973" t="s">
        <v>8</v>
      </c>
      <c r="G2973" t="str">
        <f>TEXT(Table1[[#This Row],[date1]],"DD")</f>
        <v>17</v>
      </c>
      <c r="H2973" t="str">
        <f>TEXT(Table1[[#This Row],[date1]],"MMM")</f>
        <v>Nov</v>
      </c>
      <c r="I2973">
        <v>2024</v>
      </c>
      <c r="J2973" t="str">
        <f>TEXT(Table1[[#This Row],[date1]],"dddd")</f>
        <v>Sunday</v>
      </c>
    </row>
    <row r="2974" spans="1:10" x14ac:dyDescent="0.35">
      <c r="A2974" s="1">
        <v>45613</v>
      </c>
      <c r="B2974" s="2">
        <v>1.2202546296296296E-2</v>
      </c>
      <c r="C2974" t="s">
        <v>3</v>
      </c>
      <c r="D2974" t="s">
        <v>935</v>
      </c>
      <c r="E2974">
        <v>35.76</v>
      </c>
      <c r="F2974" t="s">
        <v>8</v>
      </c>
      <c r="G2974" t="str">
        <f>TEXT(Table1[[#This Row],[date1]],"DD")</f>
        <v>17</v>
      </c>
      <c r="H2974" t="str">
        <f>TEXT(Table1[[#This Row],[date1]],"MMM")</f>
        <v>Nov</v>
      </c>
      <c r="I2974">
        <v>2024</v>
      </c>
      <c r="J2974" t="str">
        <f>TEXT(Table1[[#This Row],[date1]],"dddd")</f>
        <v>Sunday</v>
      </c>
    </row>
    <row r="2975" spans="1:10" x14ac:dyDescent="0.35">
      <c r="A2975" s="1">
        <v>45613</v>
      </c>
      <c r="B2975" s="2">
        <v>1.2818287037037038E-2</v>
      </c>
      <c r="C2975" t="s">
        <v>3</v>
      </c>
      <c r="D2975" t="s">
        <v>935</v>
      </c>
      <c r="E2975">
        <v>35.76</v>
      </c>
      <c r="F2975" t="s">
        <v>8</v>
      </c>
      <c r="G2975" t="str">
        <f>TEXT(Table1[[#This Row],[date1]],"DD")</f>
        <v>17</v>
      </c>
      <c r="H2975" t="str">
        <f>TEXT(Table1[[#This Row],[date1]],"MMM")</f>
        <v>Nov</v>
      </c>
      <c r="I2975">
        <v>2024</v>
      </c>
      <c r="J2975" t="str">
        <f>TEXT(Table1[[#This Row],[date1]],"dddd")</f>
        <v>Sunday</v>
      </c>
    </row>
    <row r="2976" spans="1:10" x14ac:dyDescent="0.35">
      <c r="A2976" s="1">
        <v>45614</v>
      </c>
      <c r="B2976" s="2">
        <v>3.6337962962962961E-2</v>
      </c>
      <c r="C2976" t="s">
        <v>3</v>
      </c>
      <c r="D2976" t="s">
        <v>782</v>
      </c>
      <c r="E2976">
        <v>30.86</v>
      </c>
      <c r="F2976" t="s">
        <v>13</v>
      </c>
      <c r="G2976" t="str">
        <f>TEXT(Table1[[#This Row],[date1]],"DD")</f>
        <v>18</v>
      </c>
      <c r="H2976" t="str">
        <f>TEXT(Table1[[#This Row],[date1]],"MMM")</f>
        <v>Nov</v>
      </c>
      <c r="I2976">
        <v>2024</v>
      </c>
      <c r="J2976" t="str">
        <f>TEXT(Table1[[#This Row],[date1]],"dddd")</f>
        <v>Monday</v>
      </c>
    </row>
    <row r="2977" spans="1:10" x14ac:dyDescent="0.35">
      <c r="A2977" s="1">
        <v>45614</v>
      </c>
      <c r="B2977" s="2">
        <v>3.6995370370370373E-2</v>
      </c>
      <c r="C2977" t="s">
        <v>3</v>
      </c>
      <c r="D2977" t="s">
        <v>936</v>
      </c>
      <c r="E2977">
        <v>30.86</v>
      </c>
      <c r="F2977" t="s">
        <v>13</v>
      </c>
      <c r="G2977" t="str">
        <f>TEXT(Table1[[#This Row],[date1]],"DD")</f>
        <v>18</v>
      </c>
      <c r="H2977" t="str">
        <f>TEXT(Table1[[#This Row],[date1]],"MMM")</f>
        <v>Nov</v>
      </c>
      <c r="I2977">
        <v>2024</v>
      </c>
      <c r="J2977" t="str">
        <f>TEXT(Table1[[#This Row],[date1]],"dddd")</f>
        <v>Monday</v>
      </c>
    </row>
    <row r="2978" spans="1:10" x14ac:dyDescent="0.35">
      <c r="A2978" s="1">
        <v>45614</v>
      </c>
      <c r="B2978" s="2">
        <v>3.9840277777777773E-2</v>
      </c>
      <c r="C2978" t="s">
        <v>3</v>
      </c>
      <c r="D2978" t="s">
        <v>583</v>
      </c>
      <c r="E2978">
        <v>35.76</v>
      </c>
      <c r="F2978" t="s">
        <v>6</v>
      </c>
      <c r="G2978" t="str">
        <f>TEXT(Table1[[#This Row],[date1]],"DD")</f>
        <v>18</v>
      </c>
      <c r="H2978" t="str">
        <f>TEXT(Table1[[#This Row],[date1]],"MMM")</f>
        <v>Nov</v>
      </c>
      <c r="I2978">
        <v>2024</v>
      </c>
      <c r="J2978" t="str">
        <f>TEXT(Table1[[#This Row],[date1]],"dddd")</f>
        <v>Monday</v>
      </c>
    </row>
    <row r="2979" spans="1:10" x14ac:dyDescent="0.35">
      <c r="A2979" s="1">
        <v>45614</v>
      </c>
      <c r="B2979" s="2">
        <v>3.1123842592592592E-2</v>
      </c>
      <c r="C2979" t="s">
        <v>3</v>
      </c>
      <c r="D2979" t="s">
        <v>937</v>
      </c>
      <c r="E2979">
        <v>35.76</v>
      </c>
      <c r="F2979" t="s">
        <v>6</v>
      </c>
      <c r="G2979" t="str">
        <f>TEXT(Table1[[#This Row],[date1]],"DD")</f>
        <v>18</v>
      </c>
      <c r="H2979" t="str">
        <f>TEXT(Table1[[#This Row],[date1]],"MMM")</f>
        <v>Nov</v>
      </c>
      <c r="I2979">
        <v>2024</v>
      </c>
      <c r="J2979" t="str">
        <f>TEXT(Table1[[#This Row],[date1]],"dddd")</f>
        <v>Monday</v>
      </c>
    </row>
    <row r="2980" spans="1:10" x14ac:dyDescent="0.35">
      <c r="A2980" s="1">
        <v>45614</v>
      </c>
      <c r="B2980" s="2">
        <v>3.2556712962962961E-2</v>
      </c>
      <c r="C2980" t="s">
        <v>3</v>
      </c>
      <c r="D2980" t="s">
        <v>919</v>
      </c>
      <c r="E2980">
        <v>35.76</v>
      </c>
      <c r="F2980" t="s">
        <v>6</v>
      </c>
      <c r="G2980" t="str">
        <f>TEXT(Table1[[#This Row],[date1]],"DD")</f>
        <v>18</v>
      </c>
      <c r="H2980" t="str">
        <f>TEXT(Table1[[#This Row],[date1]],"MMM")</f>
        <v>Nov</v>
      </c>
      <c r="I2980">
        <v>2024</v>
      </c>
      <c r="J2980" t="str">
        <f>TEXT(Table1[[#This Row],[date1]],"dddd")</f>
        <v>Monday</v>
      </c>
    </row>
    <row r="2981" spans="1:10" x14ac:dyDescent="0.35">
      <c r="A2981" s="1">
        <v>45614</v>
      </c>
      <c r="B2981" s="2">
        <v>3.5348379629629625E-2</v>
      </c>
      <c r="C2981" t="s">
        <v>3</v>
      </c>
      <c r="D2981" t="s">
        <v>938</v>
      </c>
      <c r="E2981">
        <v>35.76</v>
      </c>
      <c r="F2981" t="s">
        <v>6</v>
      </c>
      <c r="G2981" t="str">
        <f>TEXT(Table1[[#This Row],[date1]],"DD")</f>
        <v>18</v>
      </c>
      <c r="H2981" t="str">
        <f>TEXT(Table1[[#This Row],[date1]],"MMM")</f>
        <v>Nov</v>
      </c>
      <c r="I2981">
        <v>2024</v>
      </c>
      <c r="J2981" t="str">
        <f>TEXT(Table1[[#This Row],[date1]],"dddd")</f>
        <v>Monday</v>
      </c>
    </row>
    <row r="2982" spans="1:10" x14ac:dyDescent="0.35">
      <c r="A2982" s="1">
        <v>45615</v>
      </c>
      <c r="B2982" s="2">
        <v>3.4034722222222223E-2</v>
      </c>
      <c r="C2982" t="s">
        <v>3</v>
      </c>
      <c r="D2982" t="s">
        <v>709</v>
      </c>
      <c r="E2982">
        <v>35.76</v>
      </c>
      <c r="F2982" t="s">
        <v>17</v>
      </c>
      <c r="G2982" t="str">
        <f>TEXT(Table1[[#This Row],[date1]],"DD")</f>
        <v>19</v>
      </c>
      <c r="H2982" t="str">
        <f>TEXT(Table1[[#This Row],[date1]],"MMM")</f>
        <v>Nov</v>
      </c>
      <c r="I2982">
        <v>2024</v>
      </c>
      <c r="J2982" t="str">
        <f>TEXT(Table1[[#This Row],[date1]],"dddd")</f>
        <v>Tuesday</v>
      </c>
    </row>
    <row r="2983" spans="1:10" x14ac:dyDescent="0.35">
      <c r="A2983" s="1">
        <v>45615</v>
      </c>
      <c r="B2983" s="2">
        <v>3.5575231481481479E-2</v>
      </c>
      <c r="C2983" t="s">
        <v>3</v>
      </c>
      <c r="D2983" t="s">
        <v>936</v>
      </c>
      <c r="E2983">
        <v>30.86</v>
      </c>
      <c r="F2983" t="s">
        <v>13</v>
      </c>
      <c r="G2983" t="str">
        <f>TEXT(Table1[[#This Row],[date1]],"DD")</f>
        <v>19</v>
      </c>
      <c r="H2983" t="str">
        <f>TEXT(Table1[[#This Row],[date1]],"MMM")</f>
        <v>Nov</v>
      </c>
      <c r="I2983">
        <v>2024</v>
      </c>
      <c r="J2983" t="str">
        <f>TEXT(Table1[[#This Row],[date1]],"dddd")</f>
        <v>Tuesday</v>
      </c>
    </row>
    <row r="2984" spans="1:10" x14ac:dyDescent="0.35">
      <c r="A2984" s="1">
        <v>45615</v>
      </c>
      <c r="B2984" s="2">
        <v>3.6266203703703703E-2</v>
      </c>
      <c r="C2984" t="s">
        <v>3</v>
      </c>
      <c r="D2984" t="s">
        <v>936</v>
      </c>
      <c r="E2984">
        <v>35.76</v>
      </c>
      <c r="F2984" t="s">
        <v>6</v>
      </c>
      <c r="G2984" t="str">
        <f>TEXT(Table1[[#This Row],[date1]],"DD")</f>
        <v>19</v>
      </c>
      <c r="H2984" t="str">
        <f>TEXT(Table1[[#This Row],[date1]],"MMM")</f>
        <v>Nov</v>
      </c>
      <c r="I2984">
        <v>2024</v>
      </c>
      <c r="J2984" t="str">
        <f>TEXT(Table1[[#This Row],[date1]],"dddd")</f>
        <v>Tuesday</v>
      </c>
    </row>
    <row r="2985" spans="1:10" x14ac:dyDescent="0.35">
      <c r="A2985" s="1">
        <v>45615</v>
      </c>
      <c r="B2985" s="2">
        <v>3.7249999999999998E-2</v>
      </c>
      <c r="C2985" t="s">
        <v>3</v>
      </c>
      <c r="D2985" t="s">
        <v>939</v>
      </c>
      <c r="E2985">
        <v>21.06</v>
      </c>
      <c r="F2985" t="s">
        <v>34</v>
      </c>
      <c r="G2985" t="str">
        <f>TEXT(Table1[[#This Row],[date1]],"DD")</f>
        <v>19</v>
      </c>
      <c r="H2985" t="str">
        <f>TEXT(Table1[[#This Row],[date1]],"MMM")</f>
        <v>Nov</v>
      </c>
      <c r="I2985">
        <v>2024</v>
      </c>
      <c r="J2985" t="str">
        <f>TEXT(Table1[[#This Row],[date1]],"dddd")</f>
        <v>Tuesday</v>
      </c>
    </row>
    <row r="2986" spans="1:10" x14ac:dyDescent="0.35">
      <c r="A2986" s="1">
        <v>45615</v>
      </c>
      <c r="B2986" s="2">
        <v>3.8042824074074076E-2</v>
      </c>
      <c r="C2986" t="s">
        <v>3</v>
      </c>
      <c r="D2986" t="s">
        <v>940</v>
      </c>
      <c r="E2986">
        <v>35.76</v>
      </c>
      <c r="F2986" t="s">
        <v>6</v>
      </c>
      <c r="G2986" t="str">
        <f>TEXT(Table1[[#This Row],[date1]],"DD")</f>
        <v>19</v>
      </c>
      <c r="H2986" t="str">
        <f>TEXT(Table1[[#This Row],[date1]],"MMM")</f>
        <v>Nov</v>
      </c>
      <c r="I2986">
        <v>2024</v>
      </c>
      <c r="J2986" t="str">
        <f>TEXT(Table1[[#This Row],[date1]],"dddd")</f>
        <v>Tuesday</v>
      </c>
    </row>
    <row r="2987" spans="1:10" x14ac:dyDescent="0.35">
      <c r="A2987" s="1">
        <v>45615</v>
      </c>
      <c r="B2987" s="2">
        <v>2.0409722222222225E-2</v>
      </c>
      <c r="C2987" t="s">
        <v>3</v>
      </c>
      <c r="D2987" t="s">
        <v>289</v>
      </c>
      <c r="E2987">
        <v>30.86</v>
      </c>
      <c r="F2987" t="s">
        <v>13</v>
      </c>
      <c r="G2987" t="str">
        <f>TEXT(Table1[[#This Row],[date1]],"DD")</f>
        <v>19</v>
      </c>
      <c r="H2987" t="str">
        <f>TEXT(Table1[[#This Row],[date1]],"MMM")</f>
        <v>Nov</v>
      </c>
      <c r="I2987">
        <v>2024</v>
      </c>
      <c r="J2987" t="str">
        <f>TEXT(Table1[[#This Row],[date1]],"dddd")</f>
        <v>Tuesday</v>
      </c>
    </row>
    <row r="2988" spans="1:10" x14ac:dyDescent="0.35">
      <c r="A2988" s="1">
        <v>45615</v>
      </c>
      <c r="B2988" s="2">
        <v>4.9652777777777777E-3</v>
      </c>
      <c r="C2988" t="s">
        <v>3</v>
      </c>
      <c r="D2988" t="s">
        <v>941</v>
      </c>
      <c r="E2988">
        <v>35.76</v>
      </c>
      <c r="F2988" t="s">
        <v>6</v>
      </c>
      <c r="G2988" t="str">
        <f>TEXT(Table1[[#This Row],[date1]],"DD")</f>
        <v>19</v>
      </c>
      <c r="H2988" t="str">
        <f>TEXT(Table1[[#This Row],[date1]],"MMM")</f>
        <v>Nov</v>
      </c>
      <c r="I2988">
        <v>2024</v>
      </c>
      <c r="J2988" t="str">
        <f>TEXT(Table1[[#This Row],[date1]],"dddd")</f>
        <v>Tuesday</v>
      </c>
    </row>
    <row r="2989" spans="1:10" x14ac:dyDescent="0.35">
      <c r="A2989" s="1">
        <v>45615</v>
      </c>
      <c r="B2989" s="2">
        <v>1.5746527777777779E-2</v>
      </c>
      <c r="C2989" t="s">
        <v>3</v>
      </c>
      <c r="D2989" t="s">
        <v>22</v>
      </c>
      <c r="E2989">
        <v>35.76</v>
      </c>
      <c r="F2989" t="s">
        <v>17</v>
      </c>
      <c r="G2989" t="str">
        <f>TEXT(Table1[[#This Row],[date1]],"DD")</f>
        <v>19</v>
      </c>
      <c r="H2989" t="str">
        <f>TEXT(Table1[[#This Row],[date1]],"MMM")</f>
        <v>Nov</v>
      </c>
      <c r="I2989">
        <v>2024</v>
      </c>
      <c r="J2989" t="str">
        <f>TEXT(Table1[[#This Row],[date1]],"dddd")</f>
        <v>Tuesday</v>
      </c>
    </row>
    <row r="2990" spans="1:10" x14ac:dyDescent="0.35">
      <c r="A2990" s="1">
        <v>45615</v>
      </c>
      <c r="B2990" s="2">
        <v>1.6659722222222222E-2</v>
      </c>
      <c r="C2990" t="s">
        <v>3</v>
      </c>
      <c r="D2990" t="s">
        <v>22</v>
      </c>
      <c r="E2990">
        <v>35.76</v>
      </c>
      <c r="F2990" t="s">
        <v>17</v>
      </c>
      <c r="G2990" t="str">
        <f>TEXT(Table1[[#This Row],[date1]],"DD")</f>
        <v>19</v>
      </c>
      <c r="H2990" t="str">
        <f>TEXT(Table1[[#This Row],[date1]],"MMM")</f>
        <v>Nov</v>
      </c>
      <c r="I2990">
        <v>2024</v>
      </c>
      <c r="J2990" t="str">
        <f>TEXT(Table1[[#This Row],[date1]],"dddd")</f>
        <v>Tuesday</v>
      </c>
    </row>
    <row r="2991" spans="1:10" x14ac:dyDescent="0.35">
      <c r="A2991" s="1">
        <v>45615</v>
      </c>
      <c r="B2991" s="2">
        <v>2.8515046296296295E-2</v>
      </c>
      <c r="C2991" t="s">
        <v>3</v>
      </c>
      <c r="D2991" t="s">
        <v>219</v>
      </c>
      <c r="E2991">
        <v>35.76</v>
      </c>
      <c r="F2991" t="s">
        <v>42</v>
      </c>
      <c r="G2991" t="str">
        <f>TEXT(Table1[[#This Row],[date1]],"DD")</f>
        <v>19</v>
      </c>
      <c r="H2991" t="str">
        <f>TEXT(Table1[[#This Row],[date1]],"MMM")</f>
        <v>Nov</v>
      </c>
      <c r="I2991">
        <v>2024</v>
      </c>
      <c r="J2991" t="str">
        <f>TEXT(Table1[[#This Row],[date1]],"dddd")</f>
        <v>Tuesday</v>
      </c>
    </row>
    <row r="2992" spans="1:10" x14ac:dyDescent="0.35">
      <c r="A2992" s="1">
        <v>45615</v>
      </c>
      <c r="B2992" s="2">
        <v>3.3115740740740737E-2</v>
      </c>
      <c r="C2992" t="s">
        <v>3</v>
      </c>
      <c r="D2992" t="s">
        <v>942</v>
      </c>
      <c r="E2992">
        <v>35.76</v>
      </c>
      <c r="F2992" t="s">
        <v>42</v>
      </c>
      <c r="G2992" t="str">
        <f>TEXT(Table1[[#This Row],[date1]],"DD")</f>
        <v>19</v>
      </c>
      <c r="H2992" t="str">
        <f>TEXT(Table1[[#This Row],[date1]],"MMM")</f>
        <v>Nov</v>
      </c>
      <c r="I2992">
        <v>2024</v>
      </c>
      <c r="J2992" t="str">
        <f>TEXT(Table1[[#This Row],[date1]],"dddd")</f>
        <v>Tuesday</v>
      </c>
    </row>
    <row r="2993" spans="1:10" x14ac:dyDescent="0.35">
      <c r="A2993" s="1">
        <v>45616</v>
      </c>
      <c r="B2993" s="2">
        <v>2.0586805555555556E-2</v>
      </c>
      <c r="C2993" t="s">
        <v>3</v>
      </c>
      <c r="D2993" t="s">
        <v>943</v>
      </c>
      <c r="E2993">
        <v>30.86</v>
      </c>
      <c r="F2993" t="s">
        <v>13</v>
      </c>
      <c r="G2993" t="str">
        <f>TEXT(Table1[[#This Row],[date1]],"DD")</f>
        <v>20</v>
      </c>
      <c r="H2993" t="str">
        <f>TEXT(Table1[[#This Row],[date1]],"MMM")</f>
        <v>Nov</v>
      </c>
      <c r="I2993">
        <v>2024</v>
      </c>
      <c r="J2993" t="str">
        <f>TEXT(Table1[[#This Row],[date1]],"dddd")</f>
        <v>Wednesday</v>
      </c>
    </row>
    <row r="2994" spans="1:10" x14ac:dyDescent="0.35">
      <c r="A2994" s="1">
        <v>45616</v>
      </c>
      <c r="B2994" s="2">
        <v>2.4190972222222221E-2</v>
      </c>
      <c r="C2994" t="s">
        <v>3</v>
      </c>
      <c r="D2994" t="s">
        <v>919</v>
      </c>
      <c r="E2994">
        <v>35.76</v>
      </c>
      <c r="F2994" t="s">
        <v>6</v>
      </c>
      <c r="G2994" t="str">
        <f>TEXT(Table1[[#This Row],[date1]],"DD")</f>
        <v>20</v>
      </c>
      <c r="H2994" t="str">
        <f>TEXT(Table1[[#This Row],[date1]],"MMM")</f>
        <v>Nov</v>
      </c>
      <c r="I2994">
        <v>2024</v>
      </c>
      <c r="J2994" t="str">
        <f>TEXT(Table1[[#This Row],[date1]],"dddd")</f>
        <v>Wednesday</v>
      </c>
    </row>
    <row r="2995" spans="1:10" x14ac:dyDescent="0.35">
      <c r="A2995" s="1">
        <v>45616</v>
      </c>
      <c r="B2995" s="2">
        <v>3.4626157407407404E-2</v>
      </c>
      <c r="C2995" t="s">
        <v>3</v>
      </c>
      <c r="D2995" t="s">
        <v>944</v>
      </c>
      <c r="E2995">
        <v>35.76</v>
      </c>
      <c r="F2995" t="s">
        <v>42</v>
      </c>
      <c r="G2995" t="str">
        <f>TEXT(Table1[[#This Row],[date1]],"DD")</f>
        <v>20</v>
      </c>
      <c r="H2995" t="str">
        <f>TEXT(Table1[[#This Row],[date1]],"MMM")</f>
        <v>Nov</v>
      </c>
      <c r="I2995">
        <v>2024</v>
      </c>
      <c r="J2995" t="str">
        <f>TEXT(Table1[[#This Row],[date1]],"dddd")</f>
        <v>Wednesday</v>
      </c>
    </row>
    <row r="2996" spans="1:10" x14ac:dyDescent="0.35">
      <c r="A2996" s="1">
        <v>45616</v>
      </c>
      <c r="B2996" s="2">
        <v>3.5298611111111114E-2</v>
      </c>
      <c r="C2996" t="s">
        <v>3</v>
      </c>
      <c r="D2996" t="s">
        <v>944</v>
      </c>
      <c r="E2996">
        <v>35.76</v>
      </c>
      <c r="F2996" t="s">
        <v>8</v>
      </c>
      <c r="G2996" t="str">
        <f>TEXT(Table1[[#This Row],[date1]],"DD")</f>
        <v>20</v>
      </c>
      <c r="H2996" t="str">
        <f>TEXT(Table1[[#This Row],[date1]],"MMM")</f>
        <v>Nov</v>
      </c>
      <c r="I2996">
        <v>2024</v>
      </c>
      <c r="J2996" t="str">
        <f>TEXT(Table1[[#This Row],[date1]],"dddd")</f>
        <v>Wednesday</v>
      </c>
    </row>
    <row r="2997" spans="1:10" x14ac:dyDescent="0.35">
      <c r="A2997" s="1">
        <v>45617</v>
      </c>
      <c r="B2997" s="2">
        <v>4.2939814814814811E-3</v>
      </c>
      <c r="C2997" t="s">
        <v>3</v>
      </c>
      <c r="D2997" t="s">
        <v>154</v>
      </c>
      <c r="E2997">
        <v>25.96</v>
      </c>
      <c r="F2997" t="s">
        <v>27</v>
      </c>
      <c r="G2997" t="str">
        <f>TEXT(Table1[[#This Row],[date1]],"DD")</f>
        <v>21</v>
      </c>
      <c r="H2997" t="str">
        <f>TEXT(Table1[[#This Row],[date1]],"MMM")</f>
        <v>Nov</v>
      </c>
      <c r="I2997">
        <v>2024</v>
      </c>
      <c r="J2997" t="str">
        <f>TEXT(Table1[[#This Row],[date1]],"dddd")</f>
        <v>Thursday</v>
      </c>
    </row>
    <row r="2998" spans="1:10" x14ac:dyDescent="0.35">
      <c r="A2998" s="1">
        <v>45617</v>
      </c>
      <c r="B2998" s="2">
        <v>2.3334490740740739E-2</v>
      </c>
      <c r="C2998" t="s">
        <v>3</v>
      </c>
      <c r="D2998" t="s">
        <v>919</v>
      </c>
      <c r="E2998">
        <v>35.76</v>
      </c>
      <c r="F2998" t="s">
        <v>6</v>
      </c>
      <c r="G2998" t="str">
        <f>TEXT(Table1[[#This Row],[date1]],"DD")</f>
        <v>21</v>
      </c>
      <c r="H2998" t="str">
        <f>TEXT(Table1[[#This Row],[date1]],"MMM")</f>
        <v>Nov</v>
      </c>
      <c r="I2998">
        <v>2024</v>
      </c>
      <c r="J2998" t="str">
        <f>TEXT(Table1[[#This Row],[date1]],"dddd")</f>
        <v>Thursday</v>
      </c>
    </row>
    <row r="2999" spans="1:10" x14ac:dyDescent="0.35">
      <c r="A2999" s="1">
        <v>45617</v>
      </c>
      <c r="B2999" s="2">
        <v>4.1496527777777778E-2</v>
      </c>
      <c r="C2999" t="s">
        <v>3</v>
      </c>
      <c r="D2999" t="s">
        <v>916</v>
      </c>
      <c r="E2999">
        <v>35.76</v>
      </c>
      <c r="F2999" t="s">
        <v>17</v>
      </c>
      <c r="G2999" t="str">
        <f>TEXT(Table1[[#This Row],[date1]],"DD")</f>
        <v>21</v>
      </c>
      <c r="H2999" t="str">
        <f>TEXT(Table1[[#This Row],[date1]],"MMM")</f>
        <v>Nov</v>
      </c>
      <c r="I2999">
        <v>2024</v>
      </c>
      <c r="J2999" t="str">
        <f>TEXT(Table1[[#This Row],[date1]],"dddd")</f>
        <v>Thursday</v>
      </c>
    </row>
    <row r="3000" spans="1:10" x14ac:dyDescent="0.35">
      <c r="A3000" s="1">
        <v>45617</v>
      </c>
      <c r="B3000" s="2">
        <v>5.4861111111111104E-4</v>
      </c>
      <c r="C3000" t="s">
        <v>3</v>
      </c>
      <c r="D3000" t="s">
        <v>945</v>
      </c>
      <c r="E3000">
        <v>35.76</v>
      </c>
      <c r="F3000" t="s">
        <v>17</v>
      </c>
      <c r="G3000" t="str">
        <f>TEXT(Table1[[#This Row],[date1]],"DD")</f>
        <v>21</v>
      </c>
      <c r="H3000" t="str">
        <f>TEXT(Table1[[#This Row],[date1]],"MMM")</f>
        <v>Nov</v>
      </c>
      <c r="I3000">
        <v>2024</v>
      </c>
      <c r="J3000" t="str">
        <f>TEXT(Table1[[#This Row],[date1]],"dddd")</f>
        <v>Thursday</v>
      </c>
    </row>
    <row r="3001" spans="1:10" x14ac:dyDescent="0.35">
      <c r="A3001" s="1">
        <v>45617</v>
      </c>
      <c r="B3001" s="2">
        <v>9.8796296296296306E-3</v>
      </c>
      <c r="C3001" t="s">
        <v>3</v>
      </c>
      <c r="D3001" t="s">
        <v>919</v>
      </c>
      <c r="E3001">
        <v>35.76</v>
      </c>
      <c r="F3001" t="s">
        <v>6</v>
      </c>
      <c r="G3001" t="str">
        <f>TEXT(Table1[[#This Row],[date1]],"DD")</f>
        <v>21</v>
      </c>
      <c r="H3001" t="str">
        <f>TEXT(Table1[[#This Row],[date1]],"MMM")</f>
        <v>Nov</v>
      </c>
      <c r="I3001">
        <v>2024</v>
      </c>
      <c r="J3001" t="str">
        <f>TEXT(Table1[[#This Row],[date1]],"dddd")</f>
        <v>Thursday</v>
      </c>
    </row>
    <row r="3002" spans="1:10" x14ac:dyDescent="0.35">
      <c r="A3002" s="1">
        <v>45617</v>
      </c>
      <c r="B3002" s="2">
        <v>2.4622685185185185E-2</v>
      </c>
      <c r="C3002" t="s">
        <v>3</v>
      </c>
      <c r="D3002" t="s">
        <v>946</v>
      </c>
      <c r="E3002">
        <v>30.86</v>
      </c>
      <c r="F3002" t="s">
        <v>13</v>
      </c>
      <c r="G3002" t="str">
        <f>TEXT(Table1[[#This Row],[date1]],"DD")</f>
        <v>21</v>
      </c>
      <c r="H3002" t="str">
        <f>TEXT(Table1[[#This Row],[date1]],"MMM")</f>
        <v>Nov</v>
      </c>
      <c r="I3002">
        <v>2024</v>
      </c>
      <c r="J3002" t="str">
        <f>TEXT(Table1[[#This Row],[date1]],"dddd")</f>
        <v>Thursday</v>
      </c>
    </row>
    <row r="3003" spans="1:10" x14ac:dyDescent="0.35">
      <c r="A3003" s="1">
        <v>45617</v>
      </c>
      <c r="B3003" s="2">
        <v>2.7349537037037037E-2</v>
      </c>
      <c r="C3003" t="s">
        <v>3</v>
      </c>
      <c r="D3003" t="s">
        <v>947</v>
      </c>
      <c r="E3003">
        <v>25.96</v>
      </c>
      <c r="F3003" t="s">
        <v>27</v>
      </c>
      <c r="G3003" t="str">
        <f>TEXT(Table1[[#This Row],[date1]],"DD")</f>
        <v>21</v>
      </c>
      <c r="H3003" t="str">
        <f>TEXT(Table1[[#This Row],[date1]],"MMM")</f>
        <v>Nov</v>
      </c>
      <c r="I3003">
        <v>2024</v>
      </c>
      <c r="J3003" t="str">
        <f>TEXT(Table1[[#This Row],[date1]],"dddd")</f>
        <v>Thursday</v>
      </c>
    </row>
    <row r="3004" spans="1:10" x14ac:dyDescent="0.35">
      <c r="A3004" s="1">
        <v>45617</v>
      </c>
      <c r="B3004" s="2">
        <v>7.2800925925925919E-4</v>
      </c>
      <c r="C3004" t="s">
        <v>3</v>
      </c>
      <c r="D3004" t="s">
        <v>948</v>
      </c>
      <c r="E3004">
        <v>35.76</v>
      </c>
      <c r="F3004" t="s">
        <v>8</v>
      </c>
      <c r="G3004" t="str">
        <f>TEXT(Table1[[#This Row],[date1]],"DD")</f>
        <v>21</v>
      </c>
      <c r="H3004" t="str">
        <f>TEXT(Table1[[#This Row],[date1]],"MMM")</f>
        <v>Nov</v>
      </c>
      <c r="I3004">
        <v>2024</v>
      </c>
      <c r="J3004" t="str">
        <f>TEXT(Table1[[#This Row],[date1]],"dddd")</f>
        <v>Thursday</v>
      </c>
    </row>
    <row r="3005" spans="1:10" x14ac:dyDescent="0.35">
      <c r="A3005" s="1">
        <v>45618</v>
      </c>
      <c r="B3005" s="2">
        <v>3.514236111111111E-2</v>
      </c>
      <c r="C3005" t="s">
        <v>3</v>
      </c>
      <c r="D3005" t="s">
        <v>919</v>
      </c>
      <c r="E3005">
        <v>35.76</v>
      </c>
      <c r="F3005" t="s">
        <v>6</v>
      </c>
      <c r="G3005" t="str">
        <f>TEXT(Table1[[#This Row],[date1]],"DD")</f>
        <v>22</v>
      </c>
      <c r="H3005" t="str">
        <f>TEXT(Table1[[#This Row],[date1]],"MMM")</f>
        <v>Nov</v>
      </c>
      <c r="I3005">
        <v>2024</v>
      </c>
      <c r="J3005" t="str">
        <f>TEXT(Table1[[#This Row],[date1]],"dddd")</f>
        <v>Friday</v>
      </c>
    </row>
    <row r="3006" spans="1:10" x14ac:dyDescent="0.35">
      <c r="A3006" s="1">
        <v>45618</v>
      </c>
      <c r="B3006" s="2">
        <v>2.5752314814814813E-3</v>
      </c>
      <c r="C3006" t="s">
        <v>3</v>
      </c>
      <c r="D3006" t="s">
        <v>709</v>
      </c>
      <c r="E3006">
        <v>35.76</v>
      </c>
      <c r="F3006" t="s">
        <v>42</v>
      </c>
      <c r="G3006" t="str">
        <f>TEXT(Table1[[#This Row],[date1]],"DD")</f>
        <v>22</v>
      </c>
      <c r="H3006" t="str">
        <f>TEXT(Table1[[#This Row],[date1]],"MMM")</f>
        <v>Nov</v>
      </c>
      <c r="I3006">
        <v>2024</v>
      </c>
      <c r="J3006" t="str">
        <f>TEXT(Table1[[#This Row],[date1]],"dddd")</f>
        <v>Friday</v>
      </c>
    </row>
    <row r="3007" spans="1:10" x14ac:dyDescent="0.35">
      <c r="A3007" s="1">
        <v>45618</v>
      </c>
      <c r="B3007" s="2">
        <v>1.7638888888888891E-3</v>
      </c>
      <c r="C3007" t="s">
        <v>3</v>
      </c>
      <c r="D3007" t="s">
        <v>949</v>
      </c>
      <c r="E3007">
        <v>35.76</v>
      </c>
      <c r="F3007" t="s">
        <v>6</v>
      </c>
      <c r="G3007" t="str">
        <f>TEXT(Table1[[#This Row],[date1]],"DD")</f>
        <v>22</v>
      </c>
      <c r="H3007" t="str">
        <f>TEXT(Table1[[#This Row],[date1]],"MMM")</f>
        <v>Nov</v>
      </c>
      <c r="I3007">
        <v>2024</v>
      </c>
      <c r="J3007" t="str">
        <f>TEXT(Table1[[#This Row],[date1]],"dddd")</f>
        <v>Friday</v>
      </c>
    </row>
    <row r="3008" spans="1:10" x14ac:dyDescent="0.35">
      <c r="A3008" s="1">
        <v>45618</v>
      </c>
      <c r="B3008" s="2">
        <v>1.6972222222222222E-2</v>
      </c>
      <c r="C3008" t="s">
        <v>3</v>
      </c>
      <c r="D3008" t="s">
        <v>950</v>
      </c>
      <c r="E3008">
        <v>35.76</v>
      </c>
      <c r="F3008" t="s">
        <v>17</v>
      </c>
      <c r="G3008" t="str">
        <f>TEXT(Table1[[#This Row],[date1]],"DD")</f>
        <v>22</v>
      </c>
      <c r="H3008" t="str">
        <f>TEXT(Table1[[#This Row],[date1]],"MMM")</f>
        <v>Nov</v>
      </c>
      <c r="I3008">
        <v>2024</v>
      </c>
      <c r="J3008" t="str">
        <f>TEXT(Table1[[#This Row],[date1]],"dddd")</f>
        <v>Friday</v>
      </c>
    </row>
    <row r="3009" spans="1:10" x14ac:dyDescent="0.35">
      <c r="A3009" s="1">
        <v>45618</v>
      </c>
      <c r="B3009" s="2">
        <v>2.2978009259259257E-2</v>
      </c>
      <c r="C3009" t="s">
        <v>3</v>
      </c>
      <c r="D3009" t="s">
        <v>951</v>
      </c>
      <c r="E3009">
        <v>35.76</v>
      </c>
      <c r="F3009" t="s">
        <v>8</v>
      </c>
      <c r="G3009" t="str">
        <f>TEXT(Table1[[#This Row],[date1]],"DD")</f>
        <v>22</v>
      </c>
      <c r="H3009" t="str">
        <f>TEXT(Table1[[#This Row],[date1]],"MMM")</f>
        <v>Nov</v>
      </c>
      <c r="I3009">
        <v>2024</v>
      </c>
      <c r="J3009" t="str">
        <f>TEXT(Table1[[#This Row],[date1]],"dddd")</f>
        <v>Friday</v>
      </c>
    </row>
    <row r="3010" spans="1:10" x14ac:dyDescent="0.35">
      <c r="A3010" s="1">
        <v>45618</v>
      </c>
      <c r="B3010" s="2">
        <v>2.3494212962962963E-2</v>
      </c>
      <c r="C3010" t="s">
        <v>3</v>
      </c>
      <c r="D3010" t="s">
        <v>951</v>
      </c>
      <c r="E3010">
        <v>35.76</v>
      </c>
      <c r="F3010" t="s">
        <v>6</v>
      </c>
      <c r="G3010" t="str">
        <f>TEXT(Table1[[#This Row],[date1]],"DD")</f>
        <v>22</v>
      </c>
      <c r="H3010" t="str">
        <f>TEXT(Table1[[#This Row],[date1]],"MMM")</f>
        <v>Nov</v>
      </c>
      <c r="I3010">
        <v>2024</v>
      </c>
      <c r="J3010" t="str">
        <f>TEXT(Table1[[#This Row],[date1]],"dddd")</f>
        <v>Friday</v>
      </c>
    </row>
    <row r="3011" spans="1:10" x14ac:dyDescent="0.35">
      <c r="A3011" s="1">
        <v>45619</v>
      </c>
      <c r="B3011" s="2">
        <v>7.4803240740740733E-3</v>
      </c>
      <c r="C3011" t="s">
        <v>3</v>
      </c>
      <c r="D3011" t="s">
        <v>556</v>
      </c>
      <c r="E3011">
        <v>25.96</v>
      </c>
      <c r="F3011" t="s">
        <v>27</v>
      </c>
      <c r="G3011" t="str">
        <f>TEXT(Table1[[#This Row],[date1]],"DD")</f>
        <v>23</v>
      </c>
      <c r="H3011" t="str">
        <f>TEXT(Table1[[#This Row],[date1]],"MMM")</f>
        <v>Nov</v>
      </c>
      <c r="I3011">
        <v>2024</v>
      </c>
      <c r="J3011" t="str">
        <f>TEXT(Table1[[#This Row],[date1]],"dddd")</f>
        <v>Saturday</v>
      </c>
    </row>
    <row r="3012" spans="1:10" x14ac:dyDescent="0.35">
      <c r="A3012" s="1">
        <v>45619</v>
      </c>
      <c r="B3012" s="2">
        <v>8.2060185185185187E-3</v>
      </c>
      <c r="C3012" t="s">
        <v>3</v>
      </c>
      <c r="D3012" t="s">
        <v>556</v>
      </c>
      <c r="E3012">
        <v>25.96</v>
      </c>
      <c r="F3012" t="s">
        <v>27</v>
      </c>
      <c r="G3012" t="str">
        <f>TEXT(Table1[[#This Row],[date1]],"DD")</f>
        <v>23</v>
      </c>
      <c r="H3012" t="str">
        <f>TEXT(Table1[[#This Row],[date1]],"MMM")</f>
        <v>Nov</v>
      </c>
      <c r="I3012">
        <v>2024</v>
      </c>
      <c r="J3012" t="str">
        <f>TEXT(Table1[[#This Row],[date1]],"dddd")</f>
        <v>Saturday</v>
      </c>
    </row>
    <row r="3013" spans="1:10" x14ac:dyDescent="0.35">
      <c r="A3013" s="1">
        <v>45619</v>
      </c>
      <c r="B3013" s="2">
        <v>3.6550925925925926E-3</v>
      </c>
      <c r="C3013" t="s">
        <v>3</v>
      </c>
      <c r="D3013" t="s">
        <v>696</v>
      </c>
      <c r="E3013">
        <v>35.76</v>
      </c>
      <c r="F3013" t="s">
        <v>6</v>
      </c>
      <c r="G3013" t="str">
        <f>TEXT(Table1[[#This Row],[date1]],"DD")</f>
        <v>23</v>
      </c>
      <c r="H3013" t="str">
        <f>TEXT(Table1[[#This Row],[date1]],"MMM")</f>
        <v>Nov</v>
      </c>
      <c r="I3013">
        <v>2024</v>
      </c>
      <c r="J3013" t="str">
        <f>TEXT(Table1[[#This Row],[date1]],"dddd")</f>
        <v>Saturday</v>
      </c>
    </row>
    <row r="3014" spans="1:10" x14ac:dyDescent="0.35">
      <c r="A3014" s="1">
        <v>45619</v>
      </c>
      <c r="B3014" s="2">
        <v>2.0787037037037037E-3</v>
      </c>
      <c r="C3014" t="s">
        <v>3</v>
      </c>
      <c r="D3014" t="s">
        <v>185</v>
      </c>
      <c r="E3014">
        <v>35.76</v>
      </c>
      <c r="F3014" t="s">
        <v>42</v>
      </c>
      <c r="G3014" t="str">
        <f>TEXT(Table1[[#This Row],[date1]],"DD")</f>
        <v>23</v>
      </c>
      <c r="H3014" t="str">
        <f>TEXT(Table1[[#This Row],[date1]],"MMM")</f>
        <v>Nov</v>
      </c>
      <c r="I3014">
        <v>2024</v>
      </c>
      <c r="J3014" t="str">
        <f>TEXT(Table1[[#This Row],[date1]],"dddd")</f>
        <v>Saturday</v>
      </c>
    </row>
    <row r="3015" spans="1:10" x14ac:dyDescent="0.35">
      <c r="A3015" s="1">
        <v>45619</v>
      </c>
      <c r="B3015" s="2">
        <v>6.5740740740740742E-3</v>
      </c>
      <c r="C3015" t="s">
        <v>3</v>
      </c>
      <c r="D3015" t="s">
        <v>952</v>
      </c>
      <c r="E3015">
        <v>25.96</v>
      </c>
      <c r="F3015" t="s">
        <v>10</v>
      </c>
      <c r="G3015" t="str">
        <f>TEXT(Table1[[#This Row],[date1]],"DD")</f>
        <v>23</v>
      </c>
      <c r="H3015" t="str">
        <f>TEXT(Table1[[#This Row],[date1]],"MMM")</f>
        <v>Nov</v>
      </c>
      <c r="I3015">
        <v>2024</v>
      </c>
      <c r="J3015" t="str">
        <f>TEXT(Table1[[#This Row],[date1]],"dddd")</f>
        <v>Saturday</v>
      </c>
    </row>
    <row r="3016" spans="1:10" x14ac:dyDescent="0.35">
      <c r="A3016" s="1">
        <v>45619</v>
      </c>
      <c r="B3016" s="2">
        <v>7.2430555555555547E-3</v>
      </c>
      <c r="C3016" t="s">
        <v>3</v>
      </c>
      <c r="D3016" t="s">
        <v>952</v>
      </c>
      <c r="E3016">
        <v>25.96</v>
      </c>
      <c r="F3016" t="s">
        <v>10</v>
      </c>
      <c r="G3016" t="str">
        <f>TEXT(Table1[[#This Row],[date1]],"DD")</f>
        <v>23</v>
      </c>
      <c r="H3016" t="str">
        <f>TEXT(Table1[[#This Row],[date1]],"MMM")</f>
        <v>Nov</v>
      </c>
      <c r="I3016">
        <v>2024</v>
      </c>
      <c r="J3016" t="str">
        <f>TEXT(Table1[[#This Row],[date1]],"dddd")</f>
        <v>Saturday</v>
      </c>
    </row>
    <row r="3017" spans="1:10" x14ac:dyDescent="0.35">
      <c r="A3017" s="1">
        <v>45619</v>
      </c>
      <c r="B3017" s="2">
        <v>2.8790509259259259E-2</v>
      </c>
      <c r="C3017" t="s">
        <v>3</v>
      </c>
      <c r="D3017" t="s">
        <v>507</v>
      </c>
      <c r="E3017">
        <v>35.76</v>
      </c>
      <c r="F3017" t="s">
        <v>8</v>
      </c>
      <c r="G3017" t="str">
        <f>TEXT(Table1[[#This Row],[date1]],"DD")</f>
        <v>23</v>
      </c>
      <c r="H3017" t="str">
        <f>TEXT(Table1[[#This Row],[date1]],"MMM")</f>
        <v>Nov</v>
      </c>
      <c r="I3017">
        <v>2024</v>
      </c>
      <c r="J3017" t="str">
        <f>TEXT(Table1[[#This Row],[date1]],"dddd")</f>
        <v>Saturday</v>
      </c>
    </row>
    <row r="3018" spans="1:10" x14ac:dyDescent="0.35">
      <c r="A3018" s="1">
        <v>45619</v>
      </c>
      <c r="B3018" s="2">
        <v>2.5743055555555554E-2</v>
      </c>
      <c r="C3018" t="s">
        <v>3</v>
      </c>
      <c r="D3018" t="s">
        <v>953</v>
      </c>
      <c r="E3018">
        <v>35.76</v>
      </c>
      <c r="F3018" t="s">
        <v>6</v>
      </c>
      <c r="G3018" t="str">
        <f>TEXT(Table1[[#This Row],[date1]],"DD")</f>
        <v>23</v>
      </c>
      <c r="H3018" t="str">
        <f>TEXT(Table1[[#This Row],[date1]],"MMM")</f>
        <v>Nov</v>
      </c>
      <c r="I3018">
        <v>2024</v>
      </c>
      <c r="J3018" t="str">
        <f>TEXT(Table1[[#This Row],[date1]],"dddd")</f>
        <v>Saturday</v>
      </c>
    </row>
    <row r="3019" spans="1:10" x14ac:dyDescent="0.35">
      <c r="A3019" s="1">
        <v>45620</v>
      </c>
      <c r="B3019" s="2">
        <v>1.189236111111111E-2</v>
      </c>
      <c r="C3019" t="s">
        <v>3</v>
      </c>
      <c r="D3019" t="s">
        <v>583</v>
      </c>
      <c r="E3019">
        <v>35.76</v>
      </c>
      <c r="F3019" t="s">
        <v>6</v>
      </c>
      <c r="G3019" t="str">
        <f>TEXT(Table1[[#This Row],[date1]],"DD")</f>
        <v>24</v>
      </c>
      <c r="H3019" t="str">
        <f>TEXT(Table1[[#This Row],[date1]],"MMM")</f>
        <v>Nov</v>
      </c>
      <c r="I3019">
        <v>2024</v>
      </c>
      <c r="J3019" t="str">
        <f>TEXT(Table1[[#This Row],[date1]],"dddd")</f>
        <v>Sunday</v>
      </c>
    </row>
    <row r="3020" spans="1:10" x14ac:dyDescent="0.35">
      <c r="A3020" s="1">
        <v>45621</v>
      </c>
      <c r="B3020" s="2">
        <v>3.4236111111111113E-2</v>
      </c>
      <c r="C3020" t="s">
        <v>3</v>
      </c>
      <c r="D3020" t="s">
        <v>709</v>
      </c>
      <c r="E3020">
        <v>35.76</v>
      </c>
      <c r="F3020" t="s">
        <v>42</v>
      </c>
      <c r="G3020" t="str">
        <f>TEXT(Table1[[#This Row],[date1]],"DD")</f>
        <v>25</v>
      </c>
      <c r="H3020" t="str">
        <f>TEXT(Table1[[#This Row],[date1]],"MMM")</f>
        <v>Nov</v>
      </c>
      <c r="I3020">
        <v>2024</v>
      </c>
      <c r="J3020" t="str">
        <f>TEXT(Table1[[#This Row],[date1]],"dddd")</f>
        <v>Monday</v>
      </c>
    </row>
    <row r="3021" spans="1:10" x14ac:dyDescent="0.35">
      <c r="A3021" s="1">
        <v>45621</v>
      </c>
      <c r="B3021" s="2">
        <v>3.7771990740740738E-2</v>
      </c>
      <c r="C3021" t="s">
        <v>3</v>
      </c>
      <c r="D3021" t="s">
        <v>954</v>
      </c>
      <c r="E3021">
        <v>35.76</v>
      </c>
      <c r="F3021" t="s">
        <v>6</v>
      </c>
      <c r="G3021" t="str">
        <f>TEXT(Table1[[#This Row],[date1]],"DD")</f>
        <v>25</v>
      </c>
      <c r="H3021" t="str">
        <f>TEXT(Table1[[#This Row],[date1]],"MMM")</f>
        <v>Nov</v>
      </c>
      <c r="I3021">
        <v>2024</v>
      </c>
      <c r="J3021" t="str">
        <f>TEXT(Table1[[#This Row],[date1]],"dddd")</f>
        <v>Monday</v>
      </c>
    </row>
    <row r="3022" spans="1:10" x14ac:dyDescent="0.35">
      <c r="A3022" s="1">
        <v>45621</v>
      </c>
      <c r="B3022" s="2">
        <v>8.5763888888888886E-3</v>
      </c>
      <c r="C3022" t="s">
        <v>3</v>
      </c>
      <c r="D3022" t="s">
        <v>289</v>
      </c>
      <c r="E3022">
        <v>30.86</v>
      </c>
      <c r="F3022" t="s">
        <v>13</v>
      </c>
      <c r="G3022" t="str">
        <f>TEXT(Table1[[#This Row],[date1]],"DD")</f>
        <v>25</v>
      </c>
      <c r="H3022" t="str">
        <f>TEXT(Table1[[#This Row],[date1]],"MMM")</f>
        <v>Nov</v>
      </c>
      <c r="I3022">
        <v>2024</v>
      </c>
      <c r="J3022" t="str">
        <f>TEXT(Table1[[#This Row],[date1]],"dddd")</f>
        <v>Monday</v>
      </c>
    </row>
    <row r="3023" spans="1:10" x14ac:dyDescent="0.35">
      <c r="A3023" s="1">
        <v>45621</v>
      </c>
      <c r="B3023" s="2">
        <v>2.6481481481481481E-2</v>
      </c>
      <c r="C3023" t="s">
        <v>3</v>
      </c>
      <c r="D3023" t="s">
        <v>154</v>
      </c>
      <c r="E3023">
        <v>25.96</v>
      </c>
      <c r="F3023" t="s">
        <v>27</v>
      </c>
      <c r="G3023" t="str">
        <f>TEXT(Table1[[#This Row],[date1]],"DD")</f>
        <v>25</v>
      </c>
      <c r="H3023" t="str">
        <f>TEXT(Table1[[#This Row],[date1]],"MMM")</f>
        <v>Nov</v>
      </c>
      <c r="I3023">
        <v>2024</v>
      </c>
      <c r="J3023" t="str">
        <f>TEXT(Table1[[#This Row],[date1]],"dddd")</f>
        <v>Monday</v>
      </c>
    </row>
    <row r="3024" spans="1:10" x14ac:dyDescent="0.35">
      <c r="A3024" s="1">
        <v>45621</v>
      </c>
      <c r="B3024" s="2">
        <v>3.5395833333333328E-2</v>
      </c>
      <c r="C3024" t="s">
        <v>3</v>
      </c>
      <c r="D3024" t="s">
        <v>955</v>
      </c>
      <c r="E3024">
        <v>35.76</v>
      </c>
      <c r="F3024" t="s">
        <v>6</v>
      </c>
      <c r="G3024" t="str">
        <f>TEXT(Table1[[#This Row],[date1]],"DD")</f>
        <v>25</v>
      </c>
      <c r="H3024" t="str">
        <f>TEXT(Table1[[#This Row],[date1]],"MMM")</f>
        <v>Nov</v>
      </c>
      <c r="I3024">
        <v>2024</v>
      </c>
      <c r="J3024" t="str">
        <f>TEXT(Table1[[#This Row],[date1]],"dddd")</f>
        <v>Monday</v>
      </c>
    </row>
    <row r="3025" spans="1:10" x14ac:dyDescent="0.35">
      <c r="A3025" s="1">
        <v>45621</v>
      </c>
      <c r="B3025" s="2">
        <v>3.6586805555555553E-2</v>
      </c>
      <c r="C3025" t="s">
        <v>3</v>
      </c>
      <c r="D3025" t="s">
        <v>956</v>
      </c>
      <c r="E3025">
        <v>35.76</v>
      </c>
      <c r="F3025" t="s">
        <v>6</v>
      </c>
      <c r="G3025" t="str">
        <f>TEXT(Table1[[#This Row],[date1]],"DD")</f>
        <v>25</v>
      </c>
      <c r="H3025" t="str">
        <f>TEXT(Table1[[#This Row],[date1]],"MMM")</f>
        <v>Nov</v>
      </c>
      <c r="I3025">
        <v>2024</v>
      </c>
      <c r="J3025" t="str">
        <f>TEXT(Table1[[#This Row],[date1]],"dddd")</f>
        <v>Monday</v>
      </c>
    </row>
    <row r="3026" spans="1:10" x14ac:dyDescent="0.35">
      <c r="A3026" s="1">
        <v>45621</v>
      </c>
      <c r="B3026" s="2">
        <v>2.148726851851852E-2</v>
      </c>
      <c r="C3026" t="s">
        <v>3</v>
      </c>
      <c r="D3026" t="s">
        <v>884</v>
      </c>
      <c r="E3026">
        <v>35.76</v>
      </c>
      <c r="F3026" t="s">
        <v>8</v>
      </c>
      <c r="G3026" t="str">
        <f>TEXT(Table1[[#This Row],[date1]],"DD")</f>
        <v>25</v>
      </c>
      <c r="H3026" t="str">
        <f>TEXT(Table1[[#This Row],[date1]],"MMM")</f>
        <v>Nov</v>
      </c>
      <c r="I3026">
        <v>2024</v>
      </c>
      <c r="J3026" t="str">
        <f>TEXT(Table1[[#This Row],[date1]],"dddd")</f>
        <v>Monday</v>
      </c>
    </row>
    <row r="3027" spans="1:10" x14ac:dyDescent="0.35">
      <c r="A3027" s="1">
        <v>45621</v>
      </c>
      <c r="B3027" s="2">
        <v>1.3784722222222221E-3</v>
      </c>
      <c r="C3027" t="s">
        <v>3</v>
      </c>
      <c r="D3027" t="s">
        <v>957</v>
      </c>
      <c r="E3027">
        <v>30.86</v>
      </c>
      <c r="F3027" t="s">
        <v>13</v>
      </c>
      <c r="G3027" t="str">
        <f>TEXT(Table1[[#This Row],[date1]],"DD")</f>
        <v>25</v>
      </c>
      <c r="H3027" t="str">
        <f>TEXT(Table1[[#This Row],[date1]],"MMM")</f>
        <v>Nov</v>
      </c>
      <c r="I3027">
        <v>2024</v>
      </c>
      <c r="J3027" t="str">
        <f>TEXT(Table1[[#This Row],[date1]],"dddd")</f>
        <v>Monday</v>
      </c>
    </row>
    <row r="3028" spans="1:10" x14ac:dyDescent="0.35">
      <c r="A3028" s="1">
        <v>45621</v>
      </c>
      <c r="B3028" s="2">
        <v>2.6371527777777778E-2</v>
      </c>
      <c r="C3028" t="s">
        <v>3</v>
      </c>
      <c r="D3028" t="s">
        <v>958</v>
      </c>
      <c r="E3028">
        <v>35.76</v>
      </c>
      <c r="F3028" t="s">
        <v>8</v>
      </c>
      <c r="G3028" t="str">
        <f>TEXT(Table1[[#This Row],[date1]],"DD")</f>
        <v>25</v>
      </c>
      <c r="H3028" t="str">
        <f>TEXT(Table1[[#This Row],[date1]],"MMM")</f>
        <v>Nov</v>
      </c>
      <c r="I3028">
        <v>2024</v>
      </c>
      <c r="J3028" t="str">
        <f>TEXT(Table1[[#This Row],[date1]],"dddd")</f>
        <v>Monday</v>
      </c>
    </row>
    <row r="3029" spans="1:10" x14ac:dyDescent="0.35">
      <c r="A3029" s="1">
        <v>45621</v>
      </c>
      <c r="B3029" s="2">
        <v>2.934259259259259E-2</v>
      </c>
      <c r="C3029" t="s">
        <v>3</v>
      </c>
      <c r="D3029" t="s">
        <v>650</v>
      </c>
      <c r="E3029">
        <v>35.76</v>
      </c>
      <c r="F3029" t="s">
        <v>8</v>
      </c>
      <c r="G3029" t="str">
        <f>TEXT(Table1[[#This Row],[date1]],"DD")</f>
        <v>25</v>
      </c>
      <c r="H3029" t="str">
        <f>TEXT(Table1[[#This Row],[date1]],"MMM")</f>
        <v>Nov</v>
      </c>
      <c r="I3029">
        <v>2024</v>
      </c>
      <c r="J3029" t="str">
        <f>TEXT(Table1[[#This Row],[date1]],"dddd")</f>
        <v>Monday</v>
      </c>
    </row>
    <row r="3030" spans="1:10" x14ac:dyDescent="0.35">
      <c r="A3030" s="1">
        <v>45621</v>
      </c>
      <c r="B3030" s="2">
        <v>2.9866898148148149E-2</v>
      </c>
      <c r="C3030" t="s">
        <v>3</v>
      </c>
      <c r="D3030" t="s">
        <v>650</v>
      </c>
      <c r="E3030">
        <v>35.76</v>
      </c>
      <c r="F3030" t="s">
        <v>42</v>
      </c>
      <c r="G3030" t="str">
        <f>TEXT(Table1[[#This Row],[date1]],"DD")</f>
        <v>25</v>
      </c>
      <c r="H3030" t="str">
        <f>TEXT(Table1[[#This Row],[date1]],"MMM")</f>
        <v>Nov</v>
      </c>
      <c r="I3030">
        <v>2024</v>
      </c>
      <c r="J3030" t="str">
        <f>TEXT(Table1[[#This Row],[date1]],"dddd")</f>
        <v>Monday</v>
      </c>
    </row>
    <row r="3031" spans="1:10" x14ac:dyDescent="0.35">
      <c r="A3031" s="1">
        <v>45622</v>
      </c>
      <c r="B3031" s="2">
        <v>3.7938657407407407E-2</v>
      </c>
      <c r="C3031" t="s">
        <v>3</v>
      </c>
      <c r="D3031" t="s">
        <v>583</v>
      </c>
      <c r="E3031">
        <v>35.76</v>
      </c>
      <c r="F3031" t="s">
        <v>6</v>
      </c>
      <c r="G3031" t="str">
        <f>TEXT(Table1[[#This Row],[date1]],"DD")</f>
        <v>26</v>
      </c>
      <c r="H3031" t="str">
        <f>TEXT(Table1[[#This Row],[date1]],"MMM")</f>
        <v>Nov</v>
      </c>
      <c r="I3031">
        <v>2024</v>
      </c>
      <c r="J3031" t="str">
        <f>TEXT(Table1[[#This Row],[date1]],"dddd")</f>
        <v>Tuesday</v>
      </c>
    </row>
    <row r="3032" spans="1:10" x14ac:dyDescent="0.35">
      <c r="A3032" s="1">
        <v>45622</v>
      </c>
      <c r="B3032" s="2">
        <v>2.0405092592592593E-3</v>
      </c>
      <c r="C3032" t="s">
        <v>3</v>
      </c>
      <c r="D3032" t="s">
        <v>916</v>
      </c>
      <c r="E3032">
        <v>35.76</v>
      </c>
      <c r="F3032" t="s">
        <v>17</v>
      </c>
      <c r="G3032" t="str">
        <f>TEXT(Table1[[#This Row],[date1]],"DD")</f>
        <v>26</v>
      </c>
      <c r="H3032" t="str">
        <f>TEXT(Table1[[#This Row],[date1]],"MMM")</f>
        <v>Nov</v>
      </c>
      <c r="I3032">
        <v>2024</v>
      </c>
      <c r="J3032" t="str">
        <f>TEXT(Table1[[#This Row],[date1]],"dddd")</f>
        <v>Tuesday</v>
      </c>
    </row>
    <row r="3033" spans="1:10" x14ac:dyDescent="0.35">
      <c r="A3033" s="1">
        <v>45622</v>
      </c>
      <c r="B3033" s="2">
        <v>2.6307870370370374E-3</v>
      </c>
      <c r="C3033" t="s">
        <v>3</v>
      </c>
      <c r="D3033" t="s">
        <v>959</v>
      </c>
      <c r="E3033">
        <v>25.96</v>
      </c>
      <c r="F3033" t="s">
        <v>10</v>
      </c>
      <c r="G3033" t="str">
        <f>TEXT(Table1[[#This Row],[date1]],"DD")</f>
        <v>26</v>
      </c>
      <c r="H3033" t="str">
        <f>TEXT(Table1[[#This Row],[date1]],"MMM")</f>
        <v>Nov</v>
      </c>
      <c r="I3033">
        <v>2024</v>
      </c>
      <c r="J3033" t="str">
        <f>TEXT(Table1[[#This Row],[date1]],"dddd")</f>
        <v>Tuesday</v>
      </c>
    </row>
    <row r="3034" spans="1:10" x14ac:dyDescent="0.35">
      <c r="A3034" s="1">
        <v>45622</v>
      </c>
      <c r="B3034" s="2">
        <v>4.2719907407407411E-3</v>
      </c>
      <c r="C3034" t="s">
        <v>3</v>
      </c>
      <c r="D3034" t="s">
        <v>960</v>
      </c>
      <c r="E3034">
        <v>35.76</v>
      </c>
      <c r="F3034" t="s">
        <v>17</v>
      </c>
      <c r="G3034" t="str">
        <f>TEXT(Table1[[#This Row],[date1]],"DD")</f>
        <v>26</v>
      </c>
      <c r="H3034" t="str">
        <f>TEXT(Table1[[#This Row],[date1]],"MMM")</f>
        <v>Nov</v>
      </c>
      <c r="I3034">
        <v>2024</v>
      </c>
      <c r="J3034" t="str">
        <f>TEXT(Table1[[#This Row],[date1]],"dddd")</f>
        <v>Tuesday</v>
      </c>
    </row>
    <row r="3035" spans="1:10" x14ac:dyDescent="0.35">
      <c r="A3035" s="1">
        <v>45622</v>
      </c>
      <c r="B3035" s="2">
        <v>4.9768518518518521E-3</v>
      </c>
      <c r="C3035" t="s">
        <v>3</v>
      </c>
      <c r="D3035" t="s">
        <v>960</v>
      </c>
      <c r="E3035">
        <v>35.76</v>
      </c>
      <c r="F3035" t="s">
        <v>17</v>
      </c>
      <c r="G3035" t="str">
        <f>TEXT(Table1[[#This Row],[date1]],"DD")</f>
        <v>26</v>
      </c>
      <c r="H3035" t="str">
        <f>TEXT(Table1[[#This Row],[date1]],"MMM")</f>
        <v>Nov</v>
      </c>
      <c r="I3035">
        <v>2024</v>
      </c>
      <c r="J3035" t="str">
        <f>TEXT(Table1[[#This Row],[date1]],"dddd")</f>
        <v>Tuesday</v>
      </c>
    </row>
    <row r="3036" spans="1:10" x14ac:dyDescent="0.35">
      <c r="A3036" s="1">
        <v>45622</v>
      </c>
      <c r="B3036" s="2">
        <v>2.7118055555555558E-3</v>
      </c>
      <c r="C3036" t="s">
        <v>3</v>
      </c>
      <c r="D3036" t="s">
        <v>961</v>
      </c>
      <c r="E3036">
        <v>35.76</v>
      </c>
      <c r="F3036" t="s">
        <v>6</v>
      </c>
      <c r="G3036" t="str">
        <f>TEXT(Table1[[#This Row],[date1]],"DD")</f>
        <v>26</v>
      </c>
      <c r="H3036" t="str">
        <f>TEXT(Table1[[#This Row],[date1]],"MMM")</f>
        <v>Nov</v>
      </c>
      <c r="I3036">
        <v>2024</v>
      </c>
      <c r="J3036" t="str">
        <f>TEXT(Table1[[#This Row],[date1]],"dddd")</f>
        <v>Tuesday</v>
      </c>
    </row>
    <row r="3037" spans="1:10" x14ac:dyDescent="0.35">
      <c r="A3037" s="1">
        <v>45622</v>
      </c>
      <c r="B3037" s="2">
        <v>3.4791666666666669E-3</v>
      </c>
      <c r="C3037" t="s">
        <v>3</v>
      </c>
      <c r="D3037" t="s">
        <v>962</v>
      </c>
      <c r="E3037">
        <v>35.76</v>
      </c>
      <c r="F3037" t="s">
        <v>6</v>
      </c>
      <c r="G3037" t="str">
        <f>TEXT(Table1[[#This Row],[date1]],"DD")</f>
        <v>26</v>
      </c>
      <c r="H3037" t="str">
        <f>TEXT(Table1[[#This Row],[date1]],"MMM")</f>
        <v>Nov</v>
      </c>
      <c r="I3037">
        <v>2024</v>
      </c>
      <c r="J3037" t="str">
        <f>TEXT(Table1[[#This Row],[date1]],"dddd")</f>
        <v>Tuesday</v>
      </c>
    </row>
    <row r="3038" spans="1:10" x14ac:dyDescent="0.35">
      <c r="A3038" s="1">
        <v>45622</v>
      </c>
      <c r="B3038" s="2">
        <v>8.0752314814814818E-3</v>
      </c>
      <c r="C3038" t="s">
        <v>3</v>
      </c>
      <c r="D3038" t="s">
        <v>963</v>
      </c>
      <c r="E3038">
        <v>25.96</v>
      </c>
      <c r="F3038" t="s">
        <v>10</v>
      </c>
      <c r="G3038" t="str">
        <f>TEXT(Table1[[#This Row],[date1]],"DD")</f>
        <v>26</v>
      </c>
      <c r="H3038" t="str">
        <f>TEXT(Table1[[#This Row],[date1]],"MMM")</f>
        <v>Nov</v>
      </c>
      <c r="I3038">
        <v>2024</v>
      </c>
      <c r="J3038" t="str">
        <f>TEXT(Table1[[#This Row],[date1]],"dddd")</f>
        <v>Tuesday</v>
      </c>
    </row>
    <row r="3039" spans="1:10" x14ac:dyDescent="0.35">
      <c r="A3039" s="1">
        <v>45622</v>
      </c>
      <c r="B3039" s="2">
        <v>8.7314814814814807E-3</v>
      </c>
      <c r="C3039" t="s">
        <v>3</v>
      </c>
      <c r="D3039" t="s">
        <v>963</v>
      </c>
      <c r="E3039">
        <v>30.86</v>
      </c>
      <c r="F3039" t="s">
        <v>13</v>
      </c>
      <c r="G3039" t="str">
        <f>TEXT(Table1[[#This Row],[date1]],"DD")</f>
        <v>26</v>
      </c>
      <c r="H3039" t="str">
        <f>TEXT(Table1[[#This Row],[date1]],"MMM")</f>
        <v>Nov</v>
      </c>
      <c r="I3039">
        <v>2024</v>
      </c>
      <c r="J3039" t="str">
        <f>TEXT(Table1[[#This Row],[date1]],"dddd")</f>
        <v>Tuesday</v>
      </c>
    </row>
    <row r="3040" spans="1:10" x14ac:dyDescent="0.35">
      <c r="A3040" s="1">
        <v>45622</v>
      </c>
      <c r="B3040" s="2">
        <v>3.292476851851852E-2</v>
      </c>
      <c r="C3040" t="s">
        <v>3</v>
      </c>
      <c r="D3040" t="s">
        <v>964</v>
      </c>
      <c r="E3040">
        <v>35.76</v>
      </c>
      <c r="F3040" t="s">
        <v>17</v>
      </c>
      <c r="G3040" t="str">
        <f>TEXT(Table1[[#This Row],[date1]],"DD")</f>
        <v>26</v>
      </c>
      <c r="H3040" t="str">
        <f>TEXT(Table1[[#This Row],[date1]],"MMM")</f>
        <v>Nov</v>
      </c>
      <c r="I3040">
        <v>2024</v>
      </c>
      <c r="J3040" t="str">
        <f>TEXT(Table1[[#This Row],[date1]],"dddd")</f>
        <v>Tuesday</v>
      </c>
    </row>
    <row r="3041" spans="1:10" x14ac:dyDescent="0.35">
      <c r="A3041" s="1">
        <v>45624</v>
      </c>
      <c r="B3041" s="2">
        <v>2.8667824074074075E-2</v>
      </c>
      <c r="C3041" t="s">
        <v>3</v>
      </c>
      <c r="D3041" t="s">
        <v>965</v>
      </c>
      <c r="E3041">
        <v>35.76</v>
      </c>
      <c r="F3041" t="s">
        <v>42</v>
      </c>
      <c r="G3041" t="str">
        <f>TEXT(Table1[[#This Row],[date1]],"DD")</f>
        <v>28</v>
      </c>
      <c r="H3041" t="str">
        <f>TEXT(Table1[[#This Row],[date1]],"MMM")</f>
        <v>Nov</v>
      </c>
      <c r="I3041">
        <v>2024</v>
      </c>
      <c r="J3041" t="str">
        <f>TEXT(Table1[[#This Row],[date1]],"dddd")</f>
        <v>Thursday</v>
      </c>
    </row>
    <row r="3042" spans="1:10" x14ac:dyDescent="0.35">
      <c r="A3042" s="1">
        <v>45624</v>
      </c>
      <c r="B3042" s="2">
        <v>9.7326388888888879E-3</v>
      </c>
      <c r="C3042" t="s">
        <v>3</v>
      </c>
      <c r="D3042" t="s">
        <v>289</v>
      </c>
      <c r="E3042">
        <v>30.86</v>
      </c>
      <c r="F3042" t="s">
        <v>13</v>
      </c>
      <c r="G3042" t="str">
        <f>TEXT(Table1[[#This Row],[date1]],"DD")</f>
        <v>28</v>
      </c>
      <c r="H3042" t="str">
        <f>TEXT(Table1[[#This Row],[date1]],"MMM")</f>
        <v>Nov</v>
      </c>
      <c r="I3042">
        <v>2024</v>
      </c>
      <c r="J3042" t="str">
        <f>TEXT(Table1[[#This Row],[date1]],"dddd")</f>
        <v>Thursday</v>
      </c>
    </row>
    <row r="3043" spans="1:10" x14ac:dyDescent="0.35">
      <c r="A3043" s="1">
        <v>45624</v>
      </c>
      <c r="B3043" s="2">
        <v>1.7152777777777777E-2</v>
      </c>
      <c r="C3043" t="s">
        <v>3</v>
      </c>
      <c r="D3043" t="s">
        <v>22</v>
      </c>
      <c r="E3043">
        <v>30.86</v>
      </c>
      <c r="F3043" t="s">
        <v>13</v>
      </c>
      <c r="G3043" t="str">
        <f>TEXT(Table1[[#This Row],[date1]],"DD")</f>
        <v>28</v>
      </c>
      <c r="H3043" t="str">
        <f>TEXT(Table1[[#This Row],[date1]],"MMM")</f>
        <v>Nov</v>
      </c>
      <c r="I3043">
        <v>2024</v>
      </c>
      <c r="J3043" t="str">
        <f>TEXT(Table1[[#This Row],[date1]],"dddd")</f>
        <v>Thursday</v>
      </c>
    </row>
    <row r="3044" spans="1:10" x14ac:dyDescent="0.35">
      <c r="A3044" s="1">
        <v>45624</v>
      </c>
      <c r="B3044" s="2">
        <v>1.788773148148148E-2</v>
      </c>
      <c r="C3044" t="s">
        <v>3</v>
      </c>
      <c r="D3044" t="s">
        <v>30</v>
      </c>
      <c r="E3044">
        <v>35.76</v>
      </c>
      <c r="F3044" t="s">
        <v>6</v>
      </c>
      <c r="G3044" t="str">
        <f>TEXT(Table1[[#This Row],[date1]],"DD")</f>
        <v>28</v>
      </c>
      <c r="H3044" t="str">
        <f>TEXT(Table1[[#This Row],[date1]],"MMM")</f>
        <v>Nov</v>
      </c>
      <c r="I3044">
        <v>2024</v>
      </c>
      <c r="J3044" t="str">
        <f>TEXT(Table1[[#This Row],[date1]],"dddd")</f>
        <v>Thursday</v>
      </c>
    </row>
    <row r="3045" spans="1:10" x14ac:dyDescent="0.35">
      <c r="A3045" s="1">
        <v>45624</v>
      </c>
      <c r="B3045" s="2">
        <v>3.8190972222222223E-2</v>
      </c>
      <c r="C3045" t="s">
        <v>3</v>
      </c>
      <c r="D3045" t="s">
        <v>520</v>
      </c>
      <c r="E3045">
        <v>35.76</v>
      </c>
      <c r="F3045" t="s">
        <v>6</v>
      </c>
      <c r="G3045" t="str">
        <f>TEXT(Table1[[#This Row],[date1]],"DD")</f>
        <v>28</v>
      </c>
      <c r="H3045" t="str">
        <f>TEXT(Table1[[#This Row],[date1]],"MMM")</f>
        <v>Nov</v>
      </c>
      <c r="I3045">
        <v>2024</v>
      </c>
      <c r="J3045" t="str">
        <f>TEXT(Table1[[#This Row],[date1]],"dddd")</f>
        <v>Thursday</v>
      </c>
    </row>
    <row r="3046" spans="1:10" x14ac:dyDescent="0.35">
      <c r="A3046" s="1">
        <v>45624</v>
      </c>
      <c r="B3046" s="2">
        <v>1.8171296296296295E-4</v>
      </c>
      <c r="C3046" t="s">
        <v>3</v>
      </c>
      <c r="D3046" t="s">
        <v>761</v>
      </c>
      <c r="E3046">
        <v>35.76</v>
      </c>
      <c r="F3046" t="s">
        <v>42</v>
      </c>
      <c r="G3046" t="str">
        <f>TEXT(Table1[[#This Row],[date1]],"DD")</f>
        <v>28</v>
      </c>
      <c r="H3046" t="str">
        <f>TEXT(Table1[[#This Row],[date1]],"MMM")</f>
        <v>Nov</v>
      </c>
      <c r="I3046">
        <v>2024</v>
      </c>
      <c r="J3046" t="str">
        <f>TEXT(Table1[[#This Row],[date1]],"dddd")</f>
        <v>Thursday</v>
      </c>
    </row>
    <row r="3047" spans="1:10" x14ac:dyDescent="0.35">
      <c r="A3047" s="1">
        <v>45625</v>
      </c>
      <c r="B3047" s="2">
        <v>3.6988425925925925E-2</v>
      </c>
      <c r="C3047" t="s">
        <v>3</v>
      </c>
      <c r="D3047" t="s">
        <v>709</v>
      </c>
      <c r="E3047">
        <v>35.76</v>
      </c>
      <c r="F3047" t="s">
        <v>17</v>
      </c>
      <c r="G3047" t="str">
        <f>TEXT(Table1[[#This Row],[date1]],"DD")</f>
        <v>29</v>
      </c>
      <c r="H3047" t="str">
        <f>TEXT(Table1[[#This Row],[date1]],"MMM")</f>
        <v>Nov</v>
      </c>
      <c r="I3047">
        <v>2024</v>
      </c>
      <c r="J3047" t="str">
        <f>TEXT(Table1[[#This Row],[date1]],"dddd")</f>
        <v>Friday</v>
      </c>
    </row>
    <row r="3048" spans="1:10" x14ac:dyDescent="0.35">
      <c r="A3048" s="1">
        <v>45625</v>
      </c>
      <c r="B3048" s="2">
        <v>4.0071759259259258E-2</v>
      </c>
      <c r="C3048" t="s">
        <v>3</v>
      </c>
      <c r="D3048" t="s">
        <v>583</v>
      </c>
      <c r="E3048">
        <v>35.76</v>
      </c>
      <c r="F3048" t="s">
        <v>6</v>
      </c>
      <c r="G3048" t="str">
        <f>TEXT(Table1[[#This Row],[date1]],"DD")</f>
        <v>29</v>
      </c>
      <c r="H3048" t="str">
        <f>TEXT(Table1[[#This Row],[date1]],"MMM")</f>
        <v>Nov</v>
      </c>
      <c r="I3048">
        <v>2024</v>
      </c>
      <c r="J3048" t="str">
        <f>TEXT(Table1[[#This Row],[date1]],"dddd")</f>
        <v>Friday</v>
      </c>
    </row>
    <row r="3049" spans="1:10" x14ac:dyDescent="0.35">
      <c r="A3049" s="1">
        <v>45625</v>
      </c>
      <c r="B3049" s="2">
        <v>5.2256944444444443E-3</v>
      </c>
      <c r="C3049" t="s">
        <v>3</v>
      </c>
      <c r="D3049" t="s">
        <v>398</v>
      </c>
      <c r="E3049">
        <v>30.86</v>
      </c>
      <c r="F3049" t="s">
        <v>13</v>
      </c>
      <c r="G3049" t="str">
        <f>TEXT(Table1[[#This Row],[date1]],"DD")</f>
        <v>29</v>
      </c>
      <c r="H3049" t="str">
        <f>TEXT(Table1[[#This Row],[date1]],"MMM")</f>
        <v>Nov</v>
      </c>
      <c r="I3049">
        <v>2024</v>
      </c>
      <c r="J3049" t="str">
        <f>TEXT(Table1[[#This Row],[date1]],"dddd")</f>
        <v>Friday</v>
      </c>
    </row>
    <row r="3050" spans="1:10" x14ac:dyDescent="0.35">
      <c r="A3050" s="1">
        <v>45625</v>
      </c>
      <c r="B3050" s="2">
        <v>5.9050925925925929E-3</v>
      </c>
      <c r="C3050" t="s">
        <v>3</v>
      </c>
      <c r="D3050" t="s">
        <v>398</v>
      </c>
      <c r="E3050">
        <v>30.86</v>
      </c>
      <c r="F3050" t="s">
        <v>13</v>
      </c>
      <c r="G3050" t="str">
        <f>TEXT(Table1[[#This Row],[date1]],"DD")</f>
        <v>29</v>
      </c>
      <c r="H3050" t="str">
        <f>TEXT(Table1[[#This Row],[date1]],"MMM")</f>
        <v>Nov</v>
      </c>
      <c r="I3050">
        <v>2024</v>
      </c>
      <c r="J3050" t="str">
        <f>TEXT(Table1[[#This Row],[date1]],"dddd")</f>
        <v>Friday</v>
      </c>
    </row>
    <row r="3051" spans="1:10" x14ac:dyDescent="0.35">
      <c r="A3051" s="1">
        <v>45625</v>
      </c>
      <c r="B3051" s="2">
        <v>1.2579861111111113E-2</v>
      </c>
      <c r="C3051" t="s">
        <v>3</v>
      </c>
      <c r="D3051" t="s">
        <v>966</v>
      </c>
      <c r="E3051">
        <v>30.86</v>
      </c>
      <c r="F3051" t="s">
        <v>13</v>
      </c>
      <c r="G3051" t="str">
        <f>TEXT(Table1[[#This Row],[date1]],"DD")</f>
        <v>29</v>
      </c>
      <c r="H3051" t="str">
        <f>TEXT(Table1[[#This Row],[date1]],"MMM")</f>
        <v>Nov</v>
      </c>
      <c r="I3051">
        <v>2024</v>
      </c>
      <c r="J3051" t="str">
        <f>TEXT(Table1[[#This Row],[date1]],"dddd")</f>
        <v>Friday</v>
      </c>
    </row>
    <row r="3052" spans="1:10" x14ac:dyDescent="0.35">
      <c r="A3052" s="1">
        <v>45625</v>
      </c>
      <c r="B3052" s="2">
        <v>1.3429398148148147E-2</v>
      </c>
      <c r="C3052" t="s">
        <v>3</v>
      </c>
      <c r="D3052" t="s">
        <v>967</v>
      </c>
      <c r="E3052">
        <v>35.76</v>
      </c>
      <c r="F3052" t="s">
        <v>6</v>
      </c>
      <c r="G3052" t="str">
        <f>TEXT(Table1[[#This Row],[date1]],"DD")</f>
        <v>29</v>
      </c>
      <c r="H3052" t="str">
        <f>TEXT(Table1[[#This Row],[date1]],"MMM")</f>
        <v>Nov</v>
      </c>
      <c r="I3052">
        <v>2024</v>
      </c>
      <c r="J3052" t="str">
        <f>TEXT(Table1[[#This Row],[date1]],"dddd")</f>
        <v>Friday</v>
      </c>
    </row>
    <row r="3053" spans="1:10" x14ac:dyDescent="0.35">
      <c r="A3053" s="1">
        <v>45625</v>
      </c>
      <c r="B3053" s="2">
        <v>4.0216435185185181E-2</v>
      </c>
      <c r="C3053" t="s">
        <v>3</v>
      </c>
      <c r="D3053" t="s">
        <v>968</v>
      </c>
      <c r="E3053">
        <v>35.76</v>
      </c>
      <c r="F3053" t="s">
        <v>17</v>
      </c>
      <c r="G3053" t="str">
        <f>TEXT(Table1[[#This Row],[date1]],"DD")</f>
        <v>29</v>
      </c>
      <c r="H3053" t="str">
        <f>TEXT(Table1[[#This Row],[date1]],"MMM")</f>
        <v>Nov</v>
      </c>
      <c r="I3053">
        <v>2024</v>
      </c>
      <c r="J3053" t="str">
        <f>TEXT(Table1[[#This Row],[date1]],"dddd")</f>
        <v>Friday</v>
      </c>
    </row>
    <row r="3054" spans="1:10" x14ac:dyDescent="0.35">
      <c r="A3054" s="1">
        <v>45626</v>
      </c>
      <c r="B3054" s="2">
        <v>4.0417824074074071E-2</v>
      </c>
      <c r="C3054" t="s">
        <v>3</v>
      </c>
      <c r="D3054" t="s">
        <v>583</v>
      </c>
      <c r="E3054">
        <v>35.76</v>
      </c>
      <c r="F3054" t="s">
        <v>17</v>
      </c>
      <c r="G3054" t="str">
        <f>TEXT(Table1[[#This Row],[date1]],"DD")</f>
        <v>30</v>
      </c>
      <c r="H3054" t="str">
        <f>TEXT(Table1[[#This Row],[date1]],"MMM")</f>
        <v>Nov</v>
      </c>
      <c r="I3054">
        <v>2024</v>
      </c>
      <c r="J3054" t="str">
        <f>TEXT(Table1[[#This Row],[date1]],"dddd")</f>
        <v>Saturday</v>
      </c>
    </row>
    <row r="3055" spans="1:10" x14ac:dyDescent="0.35">
      <c r="A3055" s="1">
        <v>45626</v>
      </c>
      <c r="B3055" s="2">
        <v>3.4236111111111112E-3</v>
      </c>
      <c r="C3055" t="s">
        <v>3</v>
      </c>
      <c r="D3055" t="s">
        <v>969</v>
      </c>
      <c r="E3055">
        <v>25.96</v>
      </c>
      <c r="F3055" t="s">
        <v>10</v>
      </c>
      <c r="G3055" t="str">
        <f>TEXT(Table1[[#This Row],[date1]],"DD")</f>
        <v>30</v>
      </c>
      <c r="H3055" t="str">
        <f>TEXT(Table1[[#This Row],[date1]],"MMM")</f>
        <v>Nov</v>
      </c>
      <c r="I3055">
        <v>2024</v>
      </c>
      <c r="J3055" t="str">
        <f>TEXT(Table1[[#This Row],[date1]],"dddd")</f>
        <v>Saturday</v>
      </c>
    </row>
    <row r="3056" spans="1:10" x14ac:dyDescent="0.35">
      <c r="A3056" s="1">
        <v>45626</v>
      </c>
      <c r="B3056" s="2">
        <v>4.1446759259259258E-3</v>
      </c>
      <c r="C3056" t="s">
        <v>3</v>
      </c>
      <c r="D3056" t="s">
        <v>969</v>
      </c>
      <c r="E3056">
        <v>35.76</v>
      </c>
      <c r="F3056" t="s">
        <v>8</v>
      </c>
      <c r="G3056" t="str">
        <f>TEXT(Table1[[#This Row],[date1]],"DD")</f>
        <v>30</v>
      </c>
      <c r="H3056" t="str">
        <f>TEXT(Table1[[#This Row],[date1]],"MMM")</f>
        <v>Nov</v>
      </c>
      <c r="I3056">
        <v>2024</v>
      </c>
      <c r="J3056" t="str">
        <f>TEXT(Table1[[#This Row],[date1]],"dddd")</f>
        <v>Saturday</v>
      </c>
    </row>
    <row r="3057" spans="1:10" x14ac:dyDescent="0.35">
      <c r="A3057" s="1">
        <v>45626</v>
      </c>
      <c r="B3057" s="2">
        <v>1.1712962962962963E-2</v>
      </c>
      <c r="C3057" t="s">
        <v>3</v>
      </c>
      <c r="D3057" t="s">
        <v>507</v>
      </c>
      <c r="E3057">
        <v>35.76</v>
      </c>
      <c r="F3057" t="s">
        <v>17</v>
      </c>
      <c r="G3057" t="str">
        <f>TEXT(Table1[[#This Row],[date1]],"DD")</f>
        <v>30</v>
      </c>
      <c r="H3057" t="str">
        <f>TEXT(Table1[[#This Row],[date1]],"MMM")</f>
        <v>Nov</v>
      </c>
      <c r="I3057">
        <v>2024</v>
      </c>
      <c r="J3057" t="str">
        <f>TEXT(Table1[[#This Row],[date1]],"dddd")</f>
        <v>Saturday</v>
      </c>
    </row>
    <row r="3058" spans="1:10" x14ac:dyDescent="0.35">
      <c r="A3058" s="1">
        <v>45626</v>
      </c>
      <c r="B3058" s="2">
        <v>2.3429398148148147E-2</v>
      </c>
      <c r="C3058" t="s">
        <v>3</v>
      </c>
      <c r="D3058" t="s">
        <v>110</v>
      </c>
      <c r="E3058">
        <v>30.86</v>
      </c>
      <c r="F3058" t="s">
        <v>13</v>
      </c>
      <c r="G3058" t="str">
        <f>TEXT(Table1[[#This Row],[date1]],"DD")</f>
        <v>30</v>
      </c>
      <c r="H3058" t="str">
        <f>TEXT(Table1[[#This Row],[date1]],"MMM")</f>
        <v>Nov</v>
      </c>
      <c r="I3058">
        <v>2024</v>
      </c>
      <c r="J3058" t="str">
        <f>TEXT(Table1[[#This Row],[date1]],"dddd")</f>
        <v>Saturday</v>
      </c>
    </row>
    <row r="3059" spans="1:10" x14ac:dyDescent="0.35">
      <c r="A3059" s="1">
        <v>45626</v>
      </c>
      <c r="B3059" s="2">
        <v>2.6446759259259258E-3</v>
      </c>
      <c r="C3059" t="s">
        <v>3</v>
      </c>
      <c r="D3059" t="s">
        <v>970</v>
      </c>
      <c r="E3059">
        <v>30.86</v>
      </c>
      <c r="F3059" t="s">
        <v>13</v>
      </c>
      <c r="G3059" t="str">
        <f>TEXT(Table1[[#This Row],[date1]],"DD")</f>
        <v>30</v>
      </c>
      <c r="H3059" t="str">
        <f>TEXT(Table1[[#This Row],[date1]],"MMM")</f>
        <v>Nov</v>
      </c>
      <c r="I3059">
        <v>2024</v>
      </c>
      <c r="J3059" t="str">
        <f>TEXT(Table1[[#This Row],[date1]],"dddd")</f>
        <v>Saturday</v>
      </c>
    </row>
    <row r="3060" spans="1:10" x14ac:dyDescent="0.35">
      <c r="A3060" s="1">
        <v>45627</v>
      </c>
      <c r="B3060" s="2">
        <v>1.0783564814814815E-2</v>
      </c>
      <c r="C3060" t="s">
        <v>3</v>
      </c>
      <c r="D3060" t="s">
        <v>53</v>
      </c>
      <c r="E3060">
        <v>30.86</v>
      </c>
      <c r="F3060" t="s">
        <v>13</v>
      </c>
      <c r="G3060" t="str">
        <f>TEXT(Table1[[#This Row],[date1]],"DD")</f>
        <v>01</v>
      </c>
      <c r="H3060" t="str">
        <f>TEXT(Table1[[#This Row],[date1]],"MMM")</f>
        <v>Dec</v>
      </c>
      <c r="I3060">
        <v>2024</v>
      </c>
      <c r="J3060" t="str">
        <f>TEXT(Table1[[#This Row],[date1]],"dddd")</f>
        <v>Sunday</v>
      </c>
    </row>
    <row r="3061" spans="1:10" x14ac:dyDescent="0.35">
      <c r="A3061" s="1">
        <v>45627</v>
      </c>
      <c r="B3061" s="2">
        <v>1.1480324074074073E-2</v>
      </c>
      <c r="C3061" t="s">
        <v>3</v>
      </c>
      <c r="D3061" t="s">
        <v>53</v>
      </c>
      <c r="E3061">
        <v>30.86</v>
      </c>
      <c r="F3061" t="s">
        <v>13</v>
      </c>
      <c r="G3061" t="str">
        <f>TEXT(Table1[[#This Row],[date1]],"DD")</f>
        <v>01</v>
      </c>
      <c r="H3061" t="str">
        <f>TEXT(Table1[[#This Row],[date1]],"MMM")</f>
        <v>Dec</v>
      </c>
      <c r="I3061">
        <v>2024</v>
      </c>
      <c r="J3061" t="str">
        <f>TEXT(Table1[[#This Row],[date1]],"dddd")</f>
        <v>Sunday</v>
      </c>
    </row>
    <row r="3062" spans="1:10" x14ac:dyDescent="0.35">
      <c r="A3062" s="1">
        <v>45627</v>
      </c>
      <c r="B3062" s="2">
        <v>1.5817129629629629E-2</v>
      </c>
      <c r="C3062" t="s">
        <v>3</v>
      </c>
      <c r="D3062" t="s">
        <v>398</v>
      </c>
      <c r="E3062">
        <v>30.86</v>
      </c>
      <c r="F3062" t="s">
        <v>13</v>
      </c>
      <c r="G3062" t="str">
        <f>TEXT(Table1[[#This Row],[date1]],"DD")</f>
        <v>01</v>
      </c>
      <c r="H3062" t="str">
        <f>TEXT(Table1[[#This Row],[date1]],"MMM")</f>
        <v>Dec</v>
      </c>
      <c r="I3062">
        <v>2024</v>
      </c>
      <c r="J3062" t="str">
        <f>TEXT(Table1[[#This Row],[date1]],"dddd")</f>
        <v>Sunday</v>
      </c>
    </row>
    <row r="3063" spans="1:10" x14ac:dyDescent="0.35">
      <c r="A3063" s="1">
        <v>45627</v>
      </c>
      <c r="B3063" s="2">
        <v>2.3876157407407408E-2</v>
      </c>
      <c r="C3063" t="s">
        <v>3</v>
      </c>
      <c r="D3063" t="s">
        <v>971</v>
      </c>
      <c r="E3063">
        <v>30.86</v>
      </c>
      <c r="F3063" t="s">
        <v>13</v>
      </c>
      <c r="G3063" t="str">
        <f>TEXT(Table1[[#This Row],[date1]],"DD")</f>
        <v>01</v>
      </c>
      <c r="H3063" t="str">
        <f>TEXT(Table1[[#This Row],[date1]],"MMM")</f>
        <v>Dec</v>
      </c>
      <c r="I3063">
        <v>2024</v>
      </c>
      <c r="J3063" t="str">
        <f>TEXT(Table1[[#This Row],[date1]],"dddd")</f>
        <v>Sunday</v>
      </c>
    </row>
    <row r="3064" spans="1:10" x14ac:dyDescent="0.35">
      <c r="A3064" s="1">
        <v>45627</v>
      </c>
      <c r="B3064" s="2">
        <v>6.3969907407407413E-3</v>
      </c>
      <c r="C3064" t="s">
        <v>3</v>
      </c>
      <c r="D3064" t="s">
        <v>972</v>
      </c>
      <c r="E3064">
        <v>35.76</v>
      </c>
      <c r="F3064" t="s">
        <v>17</v>
      </c>
      <c r="G3064" t="str">
        <f>TEXT(Table1[[#This Row],[date1]],"DD")</f>
        <v>01</v>
      </c>
      <c r="H3064" t="str">
        <f>TEXT(Table1[[#This Row],[date1]],"MMM")</f>
        <v>Dec</v>
      </c>
      <c r="I3064">
        <v>2024</v>
      </c>
      <c r="J3064" t="str">
        <f>TEXT(Table1[[#This Row],[date1]],"dddd")</f>
        <v>Sunday</v>
      </c>
    </row>
    <row r="3065" spans="1:10" x14ac:dyDescent="0.35">
      <c r="A3065" s="1">
        <v>45627</v>
      </c>
      <c r="B3065" s="2">
        <v>6.9097222222222225E-3</v>
      </c>
      <c r="C3065" t="s">
        <v>3</v>
      </c>
      <c r="D3065" t="s">
        <v>972</v>
      </c>
      <c r="E3065">
        <v>35.76</v>
      </c>
      <c r="F3065" t="s">
        <v>17</v>
      </c>
      <c r="G3065" t="str">
        <f>TEXT(Table1[[#This Row],[date1]],"DD")</f>
        <v>01</v>
      </c>
      <c r="H3065" t="str">
        <f>TEXT(Table1[[#This Row],[date1]],"MMM")</f>
        <v>Dec</v>
      </c>
      <c r="I3065">
        <v>2024</v>
      </c>
      <c r="J3065" t="str">
        <f>TEXT(Table1[[#This Row],[date1]],"dddd")</f>
        <v>Sunday</v>
      </c>
    </row>
    <row r="3066" spans="1:10" x14ac:dyDescent="0.35">
      <c r="A3066" s="1">
        <v>45627</v>
      </c>
      <c r="B3066" s="2">
        <v>2.9887731481481484E-2</v>
      </c>
      <c r="C3066" t="s">
        <v>3</v>
      </c>
      <c r="D3066" t="s">
        <v>973</v>
      </c>
      <c r="E3066">
        <v>35.76</v>
      </c>
      <c r="F3066" t="s">
        <v>42</v>
      </c>
      <c r="G3066" t="str">
        <f>TEXT(Table1[[#This Row],[date1]],"DD")</f>
        <v>01</v>
      </c>
      <c r="H3066" t="str">
        <f>TEXT(Table1[[#This Row],[date1]],"MMM")</f>
        <v>Dec</v>
      </c>
      <c r="I3066">
        <v>2024</v>
      </c>
      <c r="J3066" t="str">
        <f>TEXT(Table1[[#This Row],[date1]],"dddd")</f>
        <v>Sunday</v>
      </c>
    </row>
    <row r="3067" spans="1:10" x14ac:dyDescent="0.35">
      <c r="A3067" s="1">
        <v>45627</v>
      </c>
      <c r="B3067" s="2">
        <v>3.925E-2</v>
      </c>
      <c r="C3067" t="s">
        <v>3</v>
      </c>
      <c r="D3067" t="s">
        <v>974</v>
      </c>
      <c r="E3067">
        <v>35.76</v>
      </c>
      <c r="F3067" t="s">
        <v>6</v>
      </c>
      <c r="G3067" t="str">
        <f>TEXT(Table1[[#This Row],[date1]],"DD")</f>
        <v>01</v>
      </c>
      <c r="H3067" t="str">
        <f>TEXT(Table1[[#This Row],[date1]],"MMM")</f>
        <v>Dec</v>
      </c>
      <c r="I3067">
        <v>2024</v>
      </c>
      <c r="J3067" t="str">
        <f>TEXT(Table1[[#This Row],[date1]],"dddd")</f>
        <v>Sunday</v>
      </c>
    </row>
    <row r="3068" spans="1:10" x14ac:dyDescent="0.35">
      <c r="A3068" s="1">
        <v>45627</v>
      </c>
      <c r="B3068" s="2">
        <v>4.0155092592592596E-2</v>
      </c>
      <c r="C3068" t="s">
        <v>3</v>
      </c>
      <c r="D3068" t="s">
        <v>975</v>
      </c>
      <c r="E3068">
        <v>35.76</v>
      </c>
      <c r="F3068" t="s">
        <v>6</v>
      </c>
      <c r="G3068" t="str">
        <f>TEXT(Table1[[#This Row],[date1]],"DD")</f>
        <v>01</v>
      </c>
      <c r="H3068" t="str">
        <f>TEXT(Table1[[#This Row],[date1]],"MMM")</f>
        <v>Dec</v>
      </c>
      <c r="I3068">
        <v>2024</v>
      </c>
      <c r="J3068" t="str">
        <f>TEXT(Table1[[#This Row],[date1]],"dddd")</f>
        <v>Sunday</v>
      </c>
    </row>
    <row r="3069" spans="1:10" x14ac:dyDescent="0.35">
      <c r="A3069" s="1">
        <v>45627</v>
      </c>
      <c r="B3069" s="2">
        <v>2.2910879629629628E-2</v>
      </c>
      <c r="C3069" t="s">
        <v>3</v>
      </c>
      <c r="D3069" t="s">
        <v>976</v>
      </c>
      <c r="E3069">
        <v>35.76</v>
      </c>
      <c r="F3069" t="s">
        <v>6</v>
      </c>
      <c r="G3069" t="str">
        <f>TEXT(Table1[[#This Row],[date1]],"DD")</f>
        <v>01</v>
      </c>
      <c r="H3069" t="str">
        <f>TEXT(Table1[[#This Row],[date1]],"MMM")</f>
        <v>Dec</v>
      </c>
      <c r="I3069">
        <v>2024</v>
      </c>
      <c r="J3069" t="str">
        <f>TEXT(Table1[[#This Row],[date1]],"dddd")</f>
        <v>Sunday</v>
      </c>
    </row>
    <row r="3070" spans="1:10" x14ac:dyDescent="0.35">
      <c r="A3070" s="1">
        <v>45627</v>
      </c>
      <c r="B3070" s="2">
        <v>2.3958333333333335E-2</v>
      </c>
      <c r="C3070" t="s">
        <v>3</v>
      </c>
      <c r="D3070" t="s">
        <v>977</v>
      </c>
      <c r="E3070">
        <v>35.76</v>
      </c>
      <c r="F3070" t="s">
        <v>6</v>
      </c>
      <c r="G3070" t="str">
        <f>TEXT(Table1[[#This Row],[date1]],"DD")</f>
        <v>01</v>
      </c>
      <c r="H3070" t="str">
        <f>TEXT(Table1[[#This Row],[date1]],"MMM")</f>
        <v>Dec</v>
      </c>
      <c r="I3070">
        <v>2024</v>
      </c>
      <c r="J3070" t="str">
        <f>TEXT(Table1[[#This Row],[date1]],"dddd")</f>
        <v>Sunday</v>
      </c>
    </row>
    <row r="3071" spans="1:10" x14ac:dyDescent="0.35">
      <c r="A3071" s="1">
        <v>45627</v>
      </c>
      <c r="B3071" s="2">
        <v>7.2175925925925932E-3</v>
      </c>
      <c r="C3071" t="s">
        <v>3</v>
      </c>
      <c r="D3071" t="s">
        <v>978</v>
      </c>
      <c r="E3071">
        <v>30.86</v>
      </c>
      <c r="F3071" t="s">
        <v>13</v>
      </c>
      <c r="G3071" t="str">
        <f>TEXT(Table1[[#This Row],[date1]],"DD")</f>
        <v>01</v>
      </c>
      <c r="H3071" t="str">
        <f>TEXT(Table1[[#This Row],[date1]],"MMM")</f>
        <v>Dec</v>
      </c>
      <c r="I3071">
        <v>2024</v>
      </c>
      <c r="J3071" t="str">
        <f>TEXT(Table1[[#This Row],[date1]],"dddd")</f>
        <v>Sunday</v>
      </c>
    </row>
    <row r="3072" spans="1:10" x14ac:dyDescent="0.35">
      <c r="A3072" s="1">
        <v>45627</v>
      </c>
      <c r="B3072" s="2">
        <v>8.0092592592592594E-3</v>
      </c>
      <c r="C3072" t="s">
        <v>3</v>
      </c>
      <c r="D3072" t="s">
        <v>978</v>
      </c>
      <c r="E3072">
        <v>30.86</v>
      </c>
      <c r="F3072" t="s">
        <v>13</v>
      </c>
      <c r="G3072" t="str">
        <f>TEXT(Table1[[#This Row],[date1]],"DD")</f>
        <v>01</v>
      </c>
      <c r="H3072" t="str">
        <f>TEXT(Table1[[#This Row],[date1]],"MMM")</f>
        <v>Dec</v>
      </c>
      <c r="I3072">
        <v>2024</v>
      </c>
      <c r="J3072" t="str">
        <f>TEXT(Table1[[#This Row],[date1]],"dddd")</f>
        <v>Sunday</v>
      </c>
    </row>
    <row r="3073" spans="1:10" x14ac:dyDescent="0.35">
      <c r="A3073" s="1">
        <v>45627</v>
      </c>
      <c r="B3073" s="2">
        <v>2.6721064814814812E-2</v>
      </c>
      <c r="C3073" t="s">
        <v>3</v>
      </c>
      <c r="D3073" t="s">
        <v>979</v>
      </c>
      <c r="E3073">
        <v>30.86</v>
      </c>
      <c r="F3073" t="s">
        <v>13</v>
      </c>
      <c r="G3073" t="str">
        <f>TEXT(Table1[[#This Row],[date1]],"DD")</f>
        <v>01</v>
      </c>
      <c r="H3073" t="str">
        <f>TEXT(Table1[[#This Row],[date1]],"MMM")</f>
        <v>Dec</v>
      </c>
      <c r="I3073">
        <v>2024</v>
      </c>
      <c r="J3073" t="str">
        <f>TEXT(Table1[[#This Row],[date1]],"dddd")</f>
        <v>Sunday</v>
      </c>
    </row>
    <row r="3074" spans="1:10" x14ac:dyDescent="0.35">
      <c r="A3074" s="1">
        <v>45628</v>
      </c>
      <c r="B3074" s="2">
        <v>3.5145833333333334E-2</v>
      </c>
      <c r="C3074" t="s">
        <v>3</v>
      </c>
      <c r="D3074" t="s">
        <v>709</v>
      </c>
      <c r="E3074">
        <v>35.76</v>
      </c>
      <c r="F3074" t="s">
        <v>6</v>
      </c>
      <c r="G3074" t="str">
        <f>TEXT(Table1[[#This Row],[date1]],"DD")</f>
        <v>02</v>
      </c>
      <c r="H3074" t="str">
        <f>TEXT(Table1[[#This Row],[date1]],"MMM")</f>
        <v>Dec</v>
      </c>
      <c r="I3074">
        <v>2024</v>
      </c>
      <c r="J3074" t="str">
        <f>TEXT(Table1[[#This Row],[date1]],"dddd")</f>
        <v>Monday</v>
      </c>
    </row>
    <row r="3075" spans="1:10" x14ac:dyDescent="0.35">
      <c r="A3075" s="1">
        <v>45628</v>
      </c>
      <c r="B3075" s="2">
        <v>3.6104166666666666E-2</v>
      </c>
      <c r="C3075" t="s">
        <v>3</v>
      </c>
      <c r="D3075" t="s">
        <v>980</v>
      </c>
      <c r="E3075">
        <v>25.96</v>
      </c>
      <c r="F3075" t="s">
        <v>10</v>
      </c>
      <c r="G3075" t="str">
        <f>TEXT(Table1[[#This Row],[date1]],"DD")</f>
        <v>02</v>
      </c>
      <c r="H3075" t="str">
        <f>TEXT(Table1[[#This Row],[date1]],"MMM")</f>
        <v>Dec</v>
      </c>
      <c r="I3075">
        <v>2024</v>
      </c>
      <c r="J3075" t="str">
        <f>TEXT(Table1[[#This Row],[date1]],"dddd")</f>
        <v>Monday</v>
      </c>
    </row>
    <row r="3076" spans="1:10" x14ac:dyDescent="0.35">
      <c r="A3076" s="1">
        <v>45628</v>
      </c>
      <c r="B3076" s="2">
        <v>1.4925925925925924E-2</v>
      </c>
      <c r="C3076" t="s">
        <v>3</v>
      </c>
      <c r="D3076" t="s">
        <v>289</v>
      </c>
      <c r="E3076">
        <v>30.86</v>
      </c>
      <c r="F3076" t="s">
        <v>13</v>
      </c>
      <c r="G3076" t="str">
        <f>TEXT(Table1[[#This Row],[date1]],"DD")</f>
        <v>02</v>
      </c>
      <c r="H3076" t="str">
        <f>TEXT(Table1[[#This Row],[date1]],"MMM")</f>
        <v>Dec</v>
      </c>
      <c r="I3076">
        <v>2024</v>
      </c>
      <c r="J3076" t="str">
        <f>TEXT(Table1[[#This Row],[date1]],"dddd")</f>
        <v>Monday</v>
      </c>
    </row>
    <row r="3077" spans="1:10" x14ac:dyDescent="0.35">
      <c r="A3077" s="1">
        <v>45628</v>
      </c>
      <c r="B3077" s="2">
        <v>3.6973379629629627E-2</v>
      </c>
      <c r="C3077" t="s">
        <v>3</v>
      </c>
      <c r="D3077" t="s">
        <v>981</v>
      </c>
      <c r="E3077">
        <v>35.76</v>
      </c>
      <c r="F3077" t="s">
        <v>17</v>
      </c>
      <c r="G3077" t="str">
        <f>TEXT(Table1[[#This Row],[date1]],"DD")</f>
        <v>02</v>
      </c>
      <c r="H3077" t="str">
        <f>TEXT(Table1[[#This Row],[date1]],"MMM")</f>
        <v>Dec</v>
      </c>
      <c r="I3077">
        <v>2024</v>
      </c>
      <c r="J3077" t="str">
        <f>TEXT(Table1[[#This Row],[date1]],"dddd")</f>
        <v>Monday</v>
      </c>
    </row>
    <row r="3078" spans="1:10" x14ac:dyDescent="0.35">
      <c r="A3078" s="1">
        <v>45628</v>
      </c>
      <c r="B3078" s="2">
        <v>3.0694444444444445E-3</v>
      </c>
      <c r="C3078" t="s">
        <v>3</v>
      </c>
      <c r="D3078" t="s">
        <v>154</v>
      </c>
      <c r="E3078">
        <v>25.96</v>
      </c>
      <c r="F3078" t="s">
        <v>27</v>
      </c>
      <c r="G3078" t="str">
        <f>TEXT(Table1[[#This Row],[date1]],"DD")</f>
        <v>02</v>
      </c>
      <c r="H3078" t="str">
        <f>TEXT(Table1[[#This Row],[date1]],"MMM")</f>
        <v>Dec</v>
      </c>
      <c r="I3078">
        <v>2024</v>
      </c>
      <c r="J3078" t="str">
        <f>TEXT(Table1[[#This Row],[date1]],"dddd")</f>
        <v>Monday</v>
      </c>
    </row>
    <row r="3079" spans="1:10" x14ac:dyDescent="0.35">
      <c r="A3079" s="1">
        <v>45628</v>
      </c>
      <c r="B3079" s="2">
        <v>1.9721064814814816E-2</v>
      </c>
      <c r="C3079" t="s">
        <v>3</v>
      </c>
      <c r="D3079" t="s">
        <v>982</v>
      </c>
      <c r="E3079">
        <v>21.06</v>
      </c>
      <c r="F3079" t="s">
        <v>34</v>
      </c>
      <c r="G3079" t="str">
        <f>TEXT(Table1[[#This Row],[date1]],"DD")</f>
        <v>02</v>
      </c>
      <c r="H3079" t="str">
        <f>TEXT(Table1[[#This Row],[date1]],"MMM")</f>
        <v>Dec</v>
      </c>
      <c r="I3079">
        <v>2024</v>
      </c>
      <c r="J3079" t="str">
        <f>TEXT(Table1[[#This Row],[date1]],"dddd")</f>
        <v>Monday</v>
      </c>
    </row>
    <row r="3080" spans="1:10" x14ac:dyDescent="0.35">
      <c r="A3080" s="1">
        <v>45628</v>
      </c>
      <c r="B3080" s="2">
        <v>8.609953703703703E-3</v>
      </c>
      <c r="C3080" t="s">
        <v>3</v>
      </c>
      <c r="D3080" t="s">
        <v>983</v>
      </c>
      <c r="E3080">
        <v>35.76</v>
      </c>
      <c r="F3080" t="s">
        <v>42</v>
      </c>
      <c r="G3080" t="str">
        <f>TEXT(Table1[[#This Row],[date1]],"DD")</f>
        <v>02</v>
      </c>
      <c r="H3080" t="str">
        <f>TEXT(Table1[[#This Row],[date1]],"MMM")</f>
        <v>Dec</v>
      </c>
      <c r="I3080">
        <v>2024</v>
      </c>
      <c r="J3080" t="str">
        <f>TEXT(Table1[[#This Row],[date1]],"dddd")</f>
        <v>Monday</v>
      </c>
    </row>
    <row r="3081" spans="1:10" x14ac:dyDescent="0.35">
      <c r="A3081" s="1">
        <v>45628</v>
      </c>
      <c r="B3081" s="2">
        <v>2.3862268518518515E-2</v>
      </c>
      <c r="C3081" t="s">
        <v>3</v>
      </c>
      <c r="D3081" t="s">
        <v>984</v>
      </c>
      <c r="E3081">
        <v>25.96</v>
      </c>
      <c r="F3081" t="s">
        <v>10</v>
      </c>
      <c r="G3081" t="str">
        <f>TEXT(Table1[[#This Row],[date1]],"DD")</f>
        <v>02</v>
      </c>
      <c r="H3081" t="str">
        <f>TEXT(Table1[[#This Row],[date1]],"MMM")</f>
        <v>Dec</v>
      </c>
      <c r="I3081">
        <v>2024</v>
      </c>
      <c r="J3081" t="str">
        <f>TEXT(Table1[[#This Row],[date1]],"dddd")</f>
        <v>Monday</v>
      </c>
    </row>
    <row r="3082" spans="1:10" x14ac:dyDescent="0.35">
      <c r="A3082" s="1">
        <v>45628</v>
      </c>
      <c r="B3082" s="2">
        <v>3.7384259259259255E-4</v>
      </c>
      <c r="C3082" t="s">
        <v>3</v>
      </c>
      <c r="D3082" t="s">
        <v>985</v>
      </c>
      <c r="E3082">
        <v>35.76</v>
      </c>
      <c r="F3082" t="s">
        <v>42</v>
      </c>
      <c r="G3082" t="str">
        <f>TEXT(Table1[[#This Row],[date1]],"DD")</f>
        <v>02</v>
      </c>
      <c r="H3082" t="str">
        <f>TEXT(Table1[[#This Row],[date1]],"MMM")</f>
        <v>Dec</v>
      </c>
      <c r="I3082">
        <v>2024</v>
      </c>
      <c r="J3082" t="str">
        <f>TEXT(Table1[[#This Row],[date1]],"dddd")</f>
        <v>Monday</v>
      </c>
    </row>
    <row r="3083" spans="1:10" x14ac:dyDescent="0.35">
      <c r="A3083" s="1">
        <v>45629</v>
      </c>
      <c r="B3083" s="2">
        <v>7.8599537037037041E-3</v>
      </c>
      <c r="C3083" t="s">
        <v>3</v>
      </c>
      <c r="D3083" t="s">
        <v>583</v>
      </c>
      <c r="E3083">
        <v>35.76</v>
      </c>
      <c r="F3083" t="s">
        <v>6</v>
      </c>
      <c r="G3083" t="str">
        <f>TEXT(Table1[[#This Row],[date1]],"DD")</f>
        <v>03</v>
      </c>
      <c r="H3083" t="str">
        <f>TEXT(Table1[[#This Row],[date1]],"MMM")</f>
        <v>Dec</v>
      </c>
      <c r="I3083">
        <v>2024</v>
      </c>
      <c r="J3083" t="str">
        <f>TEXT(Table1[[#This Row],[date1]],"dddd")</f>
        <v>Tuesday</v>
      </c>
    </row>
    <row r="3084" spans="1:10" x14ac:dyDescent="0.35">
      <c r="A3084" s="1">
        <v>45629</v>
      </c>
      <c r="B3084" s="2">
        <v>1.6326388888888887E-2</v>
      </c>
      <c r="C3084" t="s">
        <v>3</v>
      </c>
      <c r="D3084" t="s">
        <v>289</v>
      </c>
      <c r="E3084">
        <v>30.86</v>
      </c>
      <c r="F3084" t="s">
        <v>13</v>
      </c>
      <c r="G3084" t="str">
        <f>TEXT(Table1[[#This Row],[date1]],"DD")</f>
        <v>03</v>
      </c>
      <c r="H3084" t="str">
        <f>TEXT(Table1[[#This Row],[date1]],"MMM")</f>
        <v>Dec</v>
      </c>
      <c r="I3084">
        <v>2024</v>
      </c>
      <c r="J3084" t="str">
        <f>TEXT(Table1[[#This Row],[date1]],"dddd")</f>
        <v>Tuesday</v>
      </c>
    </row>
    <row r="3085" spans="1:10" x14ac:dyDescent="0.35">
      <c r="A3085" s="1">
        <v>45629</v>
      </c>
      <c r="B3085" s="2">
        <v>1.6980324074074071E-2</v>
      </c>
      <c r="C3085" t="s">
        <v>3</v>
      </c>
      <c r="D3085" t="s">
        <v>289</v>
      </c>
      <c r="E3085">
        <v>30.86</v>
      </c>
      <c r="F3085" t="s">
        <v>13</v>
      </c>
      <c r="G3085" t="str">
        <f>TEXT(Table1[[#This Row],[date1]],"DD")</f>
        <v>03</v>
      </c>
      <c r="H3085" t="str">
        <f>TEXT(Table1[[#This Row],[date1]],"MMM")</f>
        <v>Dec</v>
      </c>
      <c r="I3085">
        <v>2024</v>
      </c>
      <c r="J3085" t="str">
        <f>TEXT(Table1[[#This Row],[date1]],"dddd")</f>
        <v>Tuesday</v>
      </c>
    </row>
    <row r="3086" spans="1:10" x14ac:dyDescent="0.35">
      <c r="A3086" s="1">
        <v>45629</v>
      </c>
      <c r="B3086" s="2">
        <v>1.2481481481481482E-2</v>
      </c>
      <c r="C3086" t="s">
        <v>3</v>
      </c>
      <c r="D3086" t="s">
        <v>986</v>
      </c>
      <c r="E3086">
        <v>25.96</v>
      </c>
      <c r="F3086" t="s">
        <v>10</v>
      </c>
      <c r="G3086" t="str">
        <f>TEXT(Table1[[#This Row],[date1]],"DD")</f>
        <v>03</v>
      </c>
      <c r="H3086" t="str">
        <f>TEXT(Table1[[#This Row],[date1]],"MMM")</f>
        <v>Dec</v>
      </c>
      <c r="I3086">
        <v>2024</v>
      </c>
      <c r="J3086" t="str">
        <f>TEXT(Table1[[#This Row],[date1]],"dddd")</f>
        <v>Tuesday</v>
      </c>
    </row>
    <row r="3087" spans="1:10" x14ac:dyDescent="0.35">
      <c r="A3087" s="1">
        <v>45629</v>
      </c>
      <c r="B3087" s="2">
        <v>2.9254629629629627E-2</v>
      </c>
      <c r="C3087" t="s">
        <v>3</v>
      </c>
      <c r="D3087" t="s">
        <v>987</v>
      </c>
      <c r="E3087">
        <v>30.86</v>
      </c>
      <c r="F3087" t="s">
        <v>13</v>
      </c>
      <c r="G3087" t="str">
        <f>TEXT(Table1[[#This Row],[date1]],"DD")</f>
        <v>03</v>
      </c>
      <c r="H3087" t="str">
        <f>TEXT(Table1[[#This Row],[date1]],"MMM")</f>
        <v>Dec</v>
      </c>
      <c r="I3087">
        <v>2024</v>
      </c>
      <c r="J3087" t="str">
        <f>TEXT(Table1[[#This Row],[date1]],"dddd")</f>
        <v>Tuesday</v>
      </c>
    </row>
    <row r="3088" spans="1:10" x14ac:dyDescent="0.35">
      <c r="A3088" s="1">
        <v>45629</v>
      </c>
      <c r="B3088" s="2">
        <v>3.0041666666666664E-2</v>
      </c>
      <c r="C3088" t="s">
        <v>3</v>
      </c>
      <c r="D3088" t="s">
        <v>832</v>
      </c>
      <c r="E3088">
        <v>30.86</v>
      </c>
      <c r="F3088" t="s">
        <v>13</v>
      </c>
      <c r="G3088" t="str">
        <f>TEXT(Table1[[#This Row],[date1]],"DD")</f>
        <v>03</v>
      </c>
      <c r="H3088" t="str">
        <f>TEXT(Table1[[#This Row],[date1]],"MMM")</f>
        <v>Dec</v>
      </c>
      <c r="I3088">
        <v>2024</v>
      </c>
      <c r="J3088" t="str">
        <f>TEXT(Table1[[#This Row],[date1]],"dddd")</f>
        <v>Tuesday</v>
      </c>
    </row>
    <row r="3089" spans="1:10" x14ac:dyDescent="0.35">
      <c r="A3089" s="1">
        <v>45629</v>
      </c>
      <c r="B3089" s="2">
        <v>3.1879629629629633E-2</v>
      </c>
      <c r="C3089" t="s">
        <v>3</v>
      </c>
      <c r="D3089" t="s">
        <v>832</v>
      </c>
      <c r="E3089">
        <v>30.86</v>
      </c>
      <c r="F3089" t="s">
        <v>13</v>
      </c>
      <c r="G3089" t="str">
        <f>TEXT(Table1[[#This Row],[date1]],"DD")</f>
        <v>03</v>
      </c>
      <c r="H3089" t="str">
        <f>TEXT(Table1[[#This Row],[date1]],"MMM")</f>
        <v>Dec</v>
      </c>
      <c r="I3089">
        <v>2024</v>
      </c>
      <c r="J3089" t="str">
        <f>TEXT(Table1[[#This Row],[date1]],"dddd")</f>
        <v>Tuesday</v>
      </c>
    </row>
    <row r="3090" spans="1:10" x14ac:dyDescent="0.35">
      <c r="A3090" s="1">
        <v>45629</v>
      </c>
      <c r="B3090" s="2">
        <v>3.5368055555555555E-2</v>
      </c>
      <c r="C3090" t="s">
        <v>3</v>
      </c>
      <c r="D3090" t="s">
        <v>988</v>
      </c>
      <c r="E3090">
        <v>35.76</v>
      </c>
      <c r="F3090" t="s">
        <v>17</v>
      </c>
      <c r="G3090" t="str">
        <f>TEXT(Table1[[#This Row],[date1]],"DD")</f>
        <v>03</v>
      </c>
      <c r="H3090" t="str">
        <f>TEXT(Table1[[#This Row],[date1]],"MMM")</f>
        <v>Dec</v>
      </c>
      <c r="I3090">
        <v>2024</v>
      </c>
      <c r="J3090" t="str">
        <f>TEXT(Table1[[#This Row],[date1]],"dddd")</f>
        <v>Tuesday</v>
      </c>
    </row>
    <row r="3091" spans="1:10" x14ac:dyDescent="0.35">
      <c r="A3091" s="1">
        <v>45629</v>
      </c>
      <c r="B3091" s="2">
        <v>2.3112268518518518E-2</v>
      </c>
      <c r="C3091" t="s">
        <v>3</v>
      </c>
      <c r="D3091" t="s">
        <v>698</v>
      </c>
      <c r="E3091">
        <v>35.76</v>
      </c>
      <c r="F3091" t="s">
        <v>6</v>
      </c>
      <c r="G3091" t="str">
        <f>TEXT(Table1[[#This Row],[date1]],"DD")</f>
        <v>03</v>
      </c>
      <c r="H3091" t="str">
        <f>TEXT(Table1[[#This Row],[date1]],"MMM")</f>
        <v>Dec</v>
      </c>
      <c r="I3091">
        <v>2024</v>
      </c>
      <c r="J3091" t="str">
        <f>TEXT(Table1[[#This Row],[date1]],"dddd")</f>
        <v>Tuesday</v>
      </c>
    </row>
    <row r="3092" spans="1:10" x14ac:dyDescent="0.35">
      <c r="A3092" s="1">
        <v>45629</v>
      </c>
      <c r="B3092" s="2">
        <v>2.3762731481481482E-2</v>
      </c>
      <c r="C3092" t="s">
        <v>3</v>
      </c>
      <c r="D3092" t="s">
        <v>698</v>
      </c>
      <c r="E3092">
        <v>35.76</v>
      </c>
      <c r="F3092" t="s">
        <v>42</v>
      </c>
      <c r="G3092" t="str">
        <f>TEXT(Table1[[#This Row],[date1]],"DD")</f>
        <v>03</v>
      </c>
      <c r="H3092" t="str">
        <f>TEXT(Table1[[#This Row],[date1]],"MMM")</f>
        <v>Dec</v>
      </c>
      <c r="I3092">
        <v>2024</v>
      </c>
      <c r="J3092" t="str">
        <f>TEXT(Table1[[#This Row],[date1]],"dddd")</f>
        <v>Tuesday</v>
      </c>
    </row>
    <row r="3093" spans="1:10" x14ac:dyDescent="0.35">
      <c r="A3093" s="1">
        <v>45629</v>
      </c>
      <c r="B3093" s="2">
        <v>2.4524305555555556E-2</v>
      </c>
      <c r="C3093" t="s">
        <v>3</v>
      </c>
      <c r="D3093" t="s">
        <v>698</v>
      </c>
      <c r="E3093">
        <v>35.76</v>
      </c>
      <c r="F3093" t="s">
        <v>8</v>
      </c>
      <c r="G3093" t="str">
        <f>TEXT(Table1[[#This Row],[date1]],"DD")</f>
        <v>03</v>
      </c>
      <c r="H3093" t="str">
        <f>TEXT(Table1[[#This Row],[date1]],"MMM")</f>
        <v>Dec</v>
      </c>
      <c r="I3093">
        <v>2024</v>
      </c>
      <c r="J3093" t="str">
        <f>TEXT(Table1[[#This Row],[date1]],"dddd")</f>
        <v>Tuesday</v>
      </c>
    </row>
    <row r="3094" spans="1:10" x14ac:dyDescent="0.35">
      <c r="A3094" s="1">
        <v>45629</v>
      </c>
      <c r="B3094" s="2">
        <v>1.3354166666666667E-2</v>
      </c>
      <c r="C3094" t="s">
        <v>3</v>
      </c>
      <c r="D3094" t="s">
        <v>989</v>
      </c>
      <c r="E3094">
        <v>30.86</v>
      </c>
      <c r="F3094" t="s">
        <v>13</v>
      </c>
      <c r="G3094" t="str">
        <f>TEXT(Table1[[#This Row],[date1]],"DD")</f>
        <v>03</v>
      </c>
      <c r="H3094" t="str">
        <f>TEXT(Table1[[#This Row],[date1]],"MMM")</f>
        <v>Dec</v>
      </c>
      <c r="I3094">
        <v>2024</v>
      </c>
      <c r="J3094" t="str">
        <f>TEXT(Table1[[#This Row],[date1]],"dddd")</f>
        <v>Tuesday</v>
      </c>
    </row>
    <row r="3095" spans="1:10" x14ac:dyDescent="0.35">
      <c r="A3095" s="1">
        <v>45629</v>
      </c>
      <c r="B3095" s="2">
        <v>1.5070601851851851E-2</v>
      </c>
      <c r="C3095" t="s">
        <v>3</v>
      </c>
      <c r="D3095" t="s">
        <v>219</v>
      </c>
      <c r="E3095">
        <v>35.76</v>
      </c>
      <c r="F3095" t="s">
        <v>42</v>
      </c>
      <c r="G3095" t="str">
        <f>TEXT(Table1[[#This Row],[date1]],"DD")</f>
        <v>03</v>
      </c>
      <c r="H3095" t="str">
        <f>TEXT(Table1[[#This Row],[date1]],"MMM")</f>
        <v>Dec</v>
      </c>
      <c r="I3095">
        <v>2024</v>
      </c>
      <c r="J3095" t="str">
        <f>TEXT(Table1[[#This Row],[date1]],"dddd")</f>
        <v>Tuesday</v>
      </c>
    </row>
    <row r="3096" spans="1:10" x14ac:dyDescent="0.35">
      <c r="A3096" s="1">
        <v>45630</v>
      </c>
      <c r="B3096" s="2">
        <v>2.2776620370370371E-2</v>
      </c>
      <c r="C3096" t="s">
        <v>3</v>
      </c>
      <c r="D3096" t="s">
        <v>154</v>
      </c>
      <c r="E3096">
        <v>25.96</v>
      </c>
      <c r="F3096" t="s">
        <v>27</v>
      </c>
      <c r="G3096" t="str">
        <f>TEXT(Table1[[#This Row],[date1]],"DD")</f>
        <v>04</v>
      </c>
      <c r="H3096" t="str">
        <f>TEXT(Table1[[#This Row],[date1]],"MMM")</f>
        <v>Dec</v>
      </c>
      <c r="I3096">
        <v>2024</v>
      </c>
      <c r="J3096" t="str">
        <f>TEXT(Table1[[#This Row],[date1]],"dddd")</f>
        <v>Wednesday</v>
      </c>
    </row>
    <row r="3097" spans="1:10" x14ac:dyDescent="0.35">
      <c r="A3097" s="1">
        <v>45630</v>
      </c>
      <c r="B3097" s="2">
        <v>3.5072916666666669E-2</v>
      </c>
      <c r="C3097" t="s">
        <v>3</v>
      </c>
      <c r="D3097" t="s">
        <v>990</v>
      </c>
      <c r="E3097">
        <v>35.76</v>
      </c>
      <c r="F3097" t="s">
        <v>6</v>
      </c>
      <c r="G3097" t="str">
        <f>TEXT(Table1[[#This Row],[date1]],"DD")</f>
        <v>04</v>
      </c>
      <c r="H3097" t="str">
        <f>TEXT(Table1[[#This Row],[date1]],"MMM")</f>
        <v>Dec</v>
      </c>
      <c r="I3097">
        <v>2024</v>
      </c>
      <c r="J3097" t="str">
        <f>TEXT(Table1[[#This Row],[date1]],"dddd")</f>
        <v>Wednesday</v>
      </c>
    </row>
    <row r="3098" spans="1:10" x14ac:dyDescent="0.35">
      <c r="A3098" s="1">
        <v>45630</v>
      </c>
      <c r="B3098" s="2">
        <v>3.6284722222222225E-2</v>
      </c>
      <c r="C3098" t="s">
        <v>3</v>
      </c>
      <c r="D3098" t="s">
        <v>991</v>
      </c>
      <c r="E3098">
        <v>35.76</v>
      </c>
      <c r="F3098" t="s">
        <v>6</v>
      </c>
      <c r="G3098" t="str">
        <f>TEXT(Table1[[#This Row],[date1]],"DD")</f>
        <v>04</v>
      </c>
      <c r="H3098" t="str">
        <f>TEXT(Table1[[#This Row],[date1]],"MMM")</f>
        <v>Dec</v>
      </c>
      <c r="I3098">
        <v>2024</v>
      </c>
      <c r="J3098" t="str">
        <f>TEXT(Table1[[#This Row],[date1]],"dddd")</f>
        <v>Wednesday</v>
      </c>
    </row>
    <row r="3099" spans="1:10" x14ac:dyDescent="0.35">
      <c r="A3099" s="1">
        <v>45630</v>
      </c>
      <c r="B3099" s="2">
        <v>2.940972222222222E-3</v>
      </c>
      <c r="C3099" t="s">
        <v>3</v>
      </c>
      <c r="D3099" t="s">
        <v>992</v>
      </c>
      <c r="E3099">
        <v>25.96</v>
      </c>
      <c r="F3099" t="s">
        <v>10</v>
      </c>
      <c r="G3099" t="str">
        <f>TEXT(Table1[[#This Row],[date1]],"DD")</f>
        <v>04</v>
      </c>
      <c r="H3099" t="str">
        <f>TEXT(Table1[[#This Row],[date1]],"MMM")</f>
        <v>Dec</v>
      </c>
      <c r="I3099">
        <v>2024</v>
      </c>
      <c r="J3099" t="str">
        <f>TEXT(Table1[[#This Row],[date1]],"dddd")</f>
        <v>Wednesday</v>
      </c>
    </row>
    <row r="3100" spans="1:10" x14ac:dyDescent="0.35">
      <c r="A3100" s="1">
        <v>45630</v>
      </c>
      <c r="B3100" s="2">
        <v>1.5988425925925927E-2</v>
      </c>
      <c r="C3100" t="s">
        <v>3</v>
      </c>
      <c r="D3100" t="s">
        <v>289</v>
      </c>
      <c r="E3100">
        <v>30.86</v>
      </c>
      <c r="F3100" t="s">
        <v>13</v>
      </c>
      <c r="G3100" t="str">
        <f>TEXT(Table1[[#This Row],[date1]],"DD")</f>
        <v>04</v>
      </c>
      <c r="H3100" t="str">
        <f>TEXT(Table1[[#This Row],[date1]],"MMM")</f>
        <v>Dec</v>
      </c>
      <c r="I3100">
        <v>2024</v>
      </c>
      <c r="J3100" t="str">
        <f>TEXT(Table1[[#This Row],[date1]],"dddd")</f>
        <v>Wednesday</v>
      </c>
    </row>
    <row r="3101" spans="1:10" x14ac:dyDescent="0.35">
      <c r="A3101" s="1">
        <v>45630</v>
      </c>
      <c r="B3101" s="2">
        <v>1.6759259259259258E-2</v>
      </c>
      <c r="C3101" t="s">
        <v>3</v>
      </c>
      <c r="D3101" t="s">
        <v>289</v>
      </c>
      <c r="E3101">
        <v>30.86</v>
      </c>
      <c r="F3101" t="s">
        <v>13</v>
      </c>
      <c r="G3101" t="str">
        <f>TEXT(Table1[[#This Row],[date1]],"DD")</f>
        <v>04</v>
      </c>
      <c r="H3101" t="str">
        <f>TEXT(Table1[[#This Row],[date1]],"MMM")</f>
        <v>Dec</v>
      </c>
      <c r="I3101">
        <v>2024</v>
      </c>
      <c r="J3101" t="str">
        <f>TEXT(Table1[[#This Row],[date1]],"dddd")</f>
        <v>Wednesday</v>
      </c>
    </row>
    <row r="3102" spans="1:10" x14ac:dyDescent="0.35">
      <c r="A3102" s="1">
        <v>45630</v>
      </c>
      <c r="B3102" s="2">
        <v>1.8724537037037036E-2</v>
      </c>
      <c r="C3102" t="s">
        <v>3</v>
      </c>
      <c r="D3102" t="s">
        <v>993</v>
      </c>
      <c r="E3102">
        <v>30.86</v>
      </c>
      <c r="F3102" t="s">
        <v>13</v>
      </c>
      <c r="G3102" t="str">
        <f>TEXT(Table1[[#This Row],[date1]],"DD")</f>
        <v>04</v>
      </c>
      <c r="H3102" t="str">
        <f>TEXT(Table1[[#This Row],[date1]],"MMM")</f>
        <v>Dec</v>
      </c>
      <c r="I3102">
        <v>2024</v>
      </c>
      <c r="J3102" t="str">
        <f>TEXT(Table1[[#This Row],[date1]],"dddd")</f>
        <v>Wednesday</v>
      </c>
    </row>
    <row r="3103" spans="1:10" x14ac:dyDescent="0.35">
      <c r="A3103" s="1">
        <v>45630</v>
      </c>
      <c r="B3103" s="2">
        <v>2.0689814814814814E-2</v>
      </c>
      <c r="C3103" t="s">
        <v>3</v>
      </c>
      <c r="D3103" t="s">
        <v>796</v>
      </c>
      <c r="E3103">
        <v>35.76</v>
      </c>
      <c r="F3103" t="s">
        <v>8</v>
      </c>
      <c r="G3103" t="str">
        <f>TEXT(Table1[[#This Row],[date1]],"DD")</f>
        <v>04</v>
      </c>
      <c r="H3103" t="str">
        <f>TEXT(Table1[[#This Row],[date1]],"MMM")</f>
        <v>Dec</v>
      </c>
      <c r="I3103">
        <v>2024</v>
      </c>
      <c r="J3103" t="str">
        <f>TEXT(Table1[[#This Row],[date1]],"dddd")</f>
        <v>Wednesday</v>
      </c>
    </row>
    <row r="3104" spans="1:10" x14ac:dyDescent="0.35">
      <c r="A3104" s="1">
        <v>45630</v>
      </c>
      <c r="B3104" s="2">
        <v>3.1917824074074071E-2</v>
      </c>
      <c r="C3104" t="s">
        <v>3</v>
      </c>
      <c r="D3104" t="s">
        <v>994</v>
      </c>
      <c r="E3104">
        <v>30.86</v>
      </c>
      <c r="F3104" t="s">
        <v>13</v>
      </c>
      <c r="G3104" t="str">
        <f>TEXT(Table1[[#This Row],[date1]],"DD")</f>
        <v>04</v>
      </c>
      <c r="H3104" t="str">
        <f>TEXT(Table1[[#This Row],[date1]],"MMM")</f>
        <v>Dec</v>
      </c>
      <c r="I3104">
        <v>2024</v>
      </c>
      <c r="J3104" t="str">
        <f>TEXT(Table1[[#This Row],[date1]],"dddd")</f>
        <v>Wednesday</v>
      </c>
    </row>
    <row r="3105" spans="1:10" x14ac:dyDescent="0.35">
      <c r="A3105" s="1">
        <v>45630</v>
      </c>
      <c r="B3105" s="2">
        <v>2.3549768518518518E-2</v>
      </c>
      <c r="C3105" t="s">
        <v>3</v>
      </c>
      <c r="D3105" t="s">
        <v>995</v>
      </c>
      <c r="E3105">
        <v>35.76</v>
      </c>
      <c r="F3105" t="s">
        <v>8</v>
      </c>
      <c r="G3105" t="str">
        <f>TEXT(Table1[[#This Row],[date1]],"DD")</f>
        <v>04</v>
      </c>
      <c r="H3105" t="str">
        <f>TEXT(Table1[[#This Row],[date1]],"MMM")</f>
        <v>Dec</v>
      </c>
      <c r="I3105">
        <v>2024</v>
      </c>
      <c r="J3105" t="str">
        <f>TEXT(Table1[[#This Row],[date1]],"dddd")</f>
        <v>Wednesday</v>
      </c>
    </row>
    <row r="3106" spans="1:10" x14ac:dyDescent="0.35">
      <c r="A3106" s="1">
        <v>45631</v>
      </c>
      <c r="B3106" s="2">
        <v>3.7364583333333333E-2</v>
      </c>
      <c r="C3106" t="s">
        <v>3</v>
      </c>
      <c r="D3106" t="s">
        <v>996</v>
      </c>
      <c r="E3106">
        <v>25.96</v>
      </c>
      <c r="F3106" t="s">
        <v>10</v>
      </c>
      <c r="G3106" t="str">
        <f>TEXT(Table1[[#This Row],[date1]],"DD")</f>
        <v>05</v>
      </c>
      <c r="H3106" t="str">
        <f>TEXT(Table1[[#This Row],[date1]],"MMM")</f>
        <v>Dec</v>
      </c>
      <c r="I3106">
        <v>2024</v>
      </c>
      <c r="J3106" t="str">
        <f>TEXT(Table1[[#This Row],[date1]],"dddd")</f>
        <v>Thursday</v>
      </c>
    </row>
    <row r="3107" spans="1:10" x14ac:dyDescent="0.35">
      <c r="A3107" s="1">
        <v>45631</v>
      </c>
      <c r="B3107" s="2">
        <v>1.4222222222222221E-2</v>
      </c>
      <c r="C3107" t="s">
        <v>3</v>
      </c>
      <c r="D3107" t="s">
        <v>154</v>
      </c>
      <c r="E3107">
        <v>25.96</v>
      </c>
      <c r="F3107" t="s">
        <v>27</v>
      </c>
      <c r="G3107" t="str">
        <f>TEXT(Table1[[#This Row],[date1]],"DD")</f>
        <v>05</v>
      </c>
      <c r="H3107" t="str">
        <f>TEXT(Table1[[#This Row],[date1]],"MMM")</f>
        <v>Dec</v>
      </c>
      <c r="I3107">
        <v>2024</v>
      </c>
      <c r="J3107" t="str">
        <f>TEXT(Table1[[#This Row],[date1]],"dddd")</f>
        <v>Thursday</v>
      </c>
    </row>
    <row r="3108" spans="1:10" x14ac:dyDescent="0.35">
      <c r="A3108" s="1">
        <v>45631</v>
      </c>
      <c r="B3108" s="2">
        <v>1.9826388888888888E-3</v>
      </c>
      <c r="C3108" t="s">
        <v>3</v>
      </c>
      <c r="D3108" t="s">
        <v>289</v>
      </c>
      <c r="E3108">
        <v>30.86</v>
      </c>
      <c r="F3108" t="s">
        <v>13</v>
      </c>
      <c r="G3108" t="str">
        <f>TEXT(Table1[[#This Row],[date1]],"DD")</f>
        <v>05</v>
      </c>
      <c r="H3108" t="str">
        <f>TEXT(Table1[[#This Row],[date1]],"MMM")</f>
        <v>Dec</v>
      </c>
      <c r="I3108">
        <v>2024</v>
      </c>
      <c r="J3108" t="str">
        <f>TEXT(Table1[[#This Row],[date1]],"dddd")</f>
        <v>Thursday</v>
      </c>
    </row>
    <row r="3109" spans="1:10" x14ac:dyDescent="0.35">
      <c r="A3109" s="1">
        <v>45631</v>
      </c>
      <c r="B3109" s="2">
        <v>3.5358796296296297E-3</v>
      </c>
      <c r="C3109" t="s">
        <v>3</v>
      </c>
      <c r="D3109" t="s">
        <v>289</v>
      </c>
      <c r="E3109">
        <v>30.86</v>
      </c>
      <c r="F3109" t="s">
        <v>13</v>
      </c>
      <c r="G3109" t="str">
        <f>TEXT(Table1[[#This Row],[date1]],"DD")</f>
        <v>05</v>
      </c>
      <c r="H3109" t="str">
        <f>TEXT(Table1[[#This Row],[date1]],"MMM")</f>
        <v>Dec</v>
      </c>
      <c r="I3109">
        <v>2024</v>
      </c>
      <c r="J3109" t="str">
        <f>TEXT(Table1[[#This Row],[date1]],"dddd")</f>
        <v>Thursday</v>
      </c>
    </row>
    <row r="3110" spans="1:10" x14ac:dyDescent="0.35">
      <c r="A3110" s="1">
        <v>45631</v>
      </c>
      <c r="B3110" s="2">
        <v>2.2202546296296297E-2</v>
      </c>
      <c r="C3110" t="s">
        <v>3</v>
      </c>
      <c r="D3110" t="s">
        <v>592</v>
      </c>
      <c r="E3110">
        <v>35.76</v>
      </c>
      <c r="F3110" t="s">
        <v>6</v>
      </c>
      <c r="G3110" t="str">
        <f>TEXT(Table1[[#This Row],[date1]],"DD")</f>
        <v>05</v>
      </c>
      <c r="H3110" t="str">
        <f>TEXT(Table1[[#This Row],[date1]],"MMM")</f>
        <v>Dec</v>
      </c>
      <c r="I3110">
        <v>2024</v>
      </c>
      <c r="J3110" t="str">
        <f>TEXT(Table1[[#This Row],[date1]],"dddd")</f>
        <v>Thursday</v>
      </c>
    </row>
    <row r="3111" spans="1:10" x14ac:dyDescent="0.35">
      <c r="A3111" s="1">
        <v>45631</v>
      </c>
      <c r="B3111" s="2">
        <v>3.5238425925925923E-2</v>
      </c>
      <c r="C3111" t="s">
        <v>3</v>
      </c>
      <c r="D3111" t="s">
        <v>997</v>
      </c>
      <c r="E3111">
        <v>25.96</v>
      </c>
      <c r="F3111" t="s">
        <v>10</v>
      </c>
      <c r="G3111" t="str">
        <f>TEXT(Table1[[#This Row],[date1]],"DD")</f>
        <v>05</v>
      </c>
      <c r="H3111" t="str">
        <f>TEXT(Table1[[#This Row],[date1]],"MMM")</f>
        <v>Dec</v>
      </c>
      <c r="I3111">
        <v>2024</v>
      </c>
      <c r="J3111" t="str">
        <f>TEXT(Table1[[#This Row],[date1]],"dddd")</f>
        <v>Thursday</v>
      </c>
    </row>
    <row r="3112" spans="1:10" x14ac:dyDescent="0.35">
      <c r="A3112" s="1">
        <v>45631</v>
      </c>
      <c r="B3112" s="2">
        <v>2.1508101851851851E-2</v>
      </c>
      <c r="C3112" t="s">
        <v>3</v>
      </c>
      <c r="D3112" t="s">
        <v>998</v>
      </c>
      <c r="E3112">
        <v>35.76</v>
      </c>
      <c r="F3112" t="s">
        <v>42</v>
      </c>
      <c r="G3112" t="str">
        <f>TEXT(Table1[[#This Row],[date1]],"DD")</f>
        <v>05</v>
      </c>
      <c r="H3112" t="str">
        <f>TEXT(Table1[[#This Row],[date1]],"MMM")</f>
        <v>Dec</v>
      </c>
      <c r="I3112">
        <v>2024</v>
      </c>
      <c r="J3112" t="str">
        <f>TEXT(Table1[[#This Row],[date1]],"dddd")</f>
        <v>Thursday</v>
      </c>
    </row>
    <row r="3113" spans="1:10" x14ac:dyDescent="0.35">
      <c r="A3113" s="1">
        <v>45631</v>
      </c>
      <c r="B3113" s="2">
        <v>1.4809027777777779E-2</v>
      </c>
      <c r="C3113" t="s">
        <v>3</v>
      </c>
      <c r="D3113" t="s">
        <v>919</v>
      </c>
      <c r="E3113">
        <v>35.76</v>
      </c>
      <c r="F3113" t="s">
        <v>6</v>
      </c>
      <c r="G3113" t="str">
        <f>TEXT(Table1[[#This Row],[date1]],"DD")</f>
        <v>05</v>
      </c>
      <c r="H3113" t="str">
        <f>TEXT(Table1[[#This Row],[date1]],"MMM")</f>
        <v>Dec</v>
      </c>
      <c r="I3113">
        <v>2024</v>
      </c>
      <c r="J3113" t="str">
        <f>TEXT(Table1[[#This Row],[date1]],"dddd")</f>
        <v>Thursday</v>
      </c>
    </row>
    <row r="3114" spans="1:10" x14ac:dyDescent="0.35">
      <c r="A3114" s="1">
        <v>45631</v>
      </c>
      <c r="B3114" s="2">
        <v>1.5046296296296296E-3</v>
      </c>
      <c r="C3114" t="s">
        <v>3</v>
      </c>
      <c r="D3114" t="s">
        <v>784</v>
      </c>
      <c r="E3114">
        <v>35.76</v>
      </c>
      <c r="F3114" t="s">
        <v>6</v>
      </c>
      <c r="G3114" t="str">
        <f>TEXT(Table1[[#This Row],[date1]],"DD")</f>
        <v>05</v>
      </c>
      <c r="H3114" t="str">
        <f>TEXT(Table1[[#This Row],[date1]],"MMM")</f>
        <v>Dec</v>
      </c>
      <c r="I3114">
        <v>2024</v>
      </c>
      <c r="J3114" t="str">
        <f>TEXT(Table1[[#This Row],[date1]],"dddd")</f>
        <v>Thursday</v>
      </c>
    </row>
    <row r="3115" spans="1:10" x14ac:dyDescent="0.35">
      <c r="A3115" s="1">
        <v>45632</v>
      </c>
      <c r="B3115" s="2">
        <v>2.9380787037037039E-2</v>
      </c>
      <c r="C3115" t="s">
        <v>3</v>
      </c>
      <c r="D3115" t="s">
        <v>919</v>
      </c>
      <c r="E3115">
        <v>35.76</v>
      </c>
      <c r="F3115" t="s">
        <v>6</v>
      </c>
      <c r="G3115" t="str">
        <f>TEXT(Table1[[#This Row],[date1]],"DD")</f>
        <v>06</v>
      </c>
      <c r="H3115" t="str">
        <f>TEXT(Table1[[#This Row],[date1]],"MMM")</f>
        <v>Dec</v>
      </c>
      <c r="I3115">
        <v>2024</v>
      </c>
      <c r="J3115" t="str">
        <f>TEXT(Table1[[#This Row],[date1]],"dddd")</f>
        <v>Friday</v>
      </c>
    </row>
    <row r="3116" spans="1:10" x14ac:dyDescent="0.35">
      <c r="A3116" s="1">
        <v>45632</v>
      </c>
      <c r="B3116" s="2">
        <v>2.2199074074074072E-2</v>
      </c>
      <c r="C3116" t="s">
        <v>3</v>
      </c>
      <c r="D3116" t="s">
        <v>951</v>
      </c>
      <c r="E3116">
        <v>35.76</v>
      </c>
      <c r="F3116" t="s">
        <v>8</v>
      </c>
      <c r="G3116" t="str">
        <f>TEXT(Table1[[#This Row],[date1]],"DD")</f>
        <v>06</v>
      </c>
      <c r="H3116" t="str">
        <f>TEXT(Table1[[#This Row],[date1]],"MMM")</f>
        <v>Dec</v>
      </c>
      <c r="I3116">
        <v>2024</v>
      </c>
      <c r="J3116" t="str">
        <f>TEXT(Table1[[#This Row],[date1]],"dddd")</f>
        <v>Friday</v>
      </c>
    </row>
    <row r="3117" spans="1:10" x14ac:dyDescent="0.35">
      <c r="A3117" s="1">
        <v>45632</v>
      </c>
      <c r="B3117" s="2">
        <v>2.1218749999999998E-2</v>
      </c>
      <c r="C3117" t="s">
        <v>3</v>
      </c>
      <c r="D3117" t="s">
        <v>744</v>
      </c>
      <c r="E3117">
        <v>35.76</v>
      </c>
      <c r="F3117" t="s">
        <v>6</v>
      </c>
      <c r="G3117" t="str">
        <f>TEXT(Table1[[#This Row],[date1]],"DD")</f>
        <v>06</v>
      </c>
      <c r="H3117" t="str">
        <f>TEXT(Table1[[#This Row],[date1]],"MMM")</f>
        <v>Dec</v>
      </c>
      <c r="I3117">
        <v>2024</v>
      </c>
      <c r="J3117" t="str">
        <f>TEXT(Table1[[#This Row],[date1]],"dddd")</f>
        <v>Friday</v>
      </c>
    </row>
    <row r="3118" spans="1:10" x14ac:dyDescent="0.35">
      <c r="A3118" s="1">
        <v>45632</v>
      </c>
      <c r="B3118" s="2">
        <v>2.1874999999999999E-2</v>
      </c>
      <c r="C3118" t="s">
        <v>3</v>
      </c>
      <c r="D3118" t="s">
        <v>744</v>
      </c>
      <c r="E3118">
        <v>35.76</v>
      </c>
      <c r="F3118" t="s">
        <v>8</v>
      </c>
      <c r="G3118" t="str">
        <f>TEXT(Table1[[#This Row],[date1]],"DD")</f>
        <v>06</v>
      </c>
      <c r="H3118" t="str">
        <f>TEXT(Table1[[#This Row],[date1]],"MMM")</f>
        <v>Dec</v>
      </c>
      <c r="I3118">
        <v>2024</v>
      </c>
      <c r="J3118" t="str">
        <f>TEXT(Table1[[#This Row],[date1]],"dddd")</f>
        <v>Friday</v>
      </c>
    </row>
    <row r="3119" spans="1:10" x14ac:dyDescent="0.35">
      <c r="A3119" s="1">
        <v>45633</v>
      </c>
      <c r="B3119" s="2">
        <v>1.1922453703703702E-2</v>
      </c>
      <c r="C3119" t="s">
        <v>3</v>
      </c>
      <c r="D3119" t="s">
        <v>999</v>
      </c>
      <c r="E3119">
        <v>30.86</v>
      </c>
      <c r="F3119" t="s">
        <v>13</v>
      </c>
      <c r="G3119" t="str">
        <f>TEXT(Table1[[#This Row],[date1]],"DD")</f>
        <v>07</v>
      </c>
      <c r="H3119" t="str">
        <f>TEXT(Table1[[#This Row],[date1]],"MMM")</f>
        <v>Dec</v>
      </c>
      <c r="I3119">
        <v>2024</v>
      </c>
      <c r="J3119" t="str">
        <f>TEXT(Table1[[#This Row],[date1]],"dddd")</f>
        <v>Saturday</v>
      </c>
    </row>
    <row r="3120" spans="1:10" x14ac:dyDescent="0.35">
      <c r="A3120" s="1">
        <v>45633</v>
      </c>
      <c r="B3120" s="2">
        <v>1.1607638888888888E-2</v>
      </c>
      <c r="C3120" t="s">
        <v>3</v>
      </c>
      <c r="D3120" t="s">
        <v>1000</v>
      </c>
      <c r="E3120">
        <v>25.96</v>
      </c>
      <c r="F3120" t="s">
        <v>10</v>
      </c>
      <c r="G3120" t="str">
        <f>TEXT(Table1[[#This Row],[date1]],"DD")</f>
        <v>07</v>
      </c>
      <c r="H3120" t="str">
        <f>TEXT(Table1[[#This Row],[date1]],"MMM")</f>
        <v>Dec</v>
      </c>
      <c r="I3120">
        <v>2024</v>
      </c>
      <c r="J3120" t="str">
        <f>TEXT(Table1[[#This Row],[date1]],"dddd")</f>
        <v>Saturday</v>
      </c>
    </row>
    <row r="3121" spans="1:10" x14ac:dyDescent="0.35">
      <c r="A3121" s="1">
        <v>45633</v>
      </c>
      <c r="B3121" s="2">
        <v>3.0612268518518521E-2</v>
      </c>
      <c r="C3121" t="s">
        <v>3</v>
      </c>
      <c r="D3121" t="s">
        <v>422</v>
      </c>
      <c r="E3121">
        <v>35.76</v>
      </c>
      <c r="F3121" t="s">
        <v>6</v>
      </c>
      <c r="G3121" t="str">
        <f>TEXT(Table1[[#This Row],[date1]],"DD")</f>
        <v>07</v>
      </c>
      <c r="H3121" t="str">
        <f>TEXT(Table1[[#This Row],[date1]],"MMM")</f>
        <v>Dec</v>
      </c>
      <c r="I3121">
        <v>2024</v>
      </c>
      <c r="J3121" t="str">
        <f>TEXT(Table1[[#This Row],[date1]],"dddd")</f>
        <v>Saturday</v>
      </c>
    </row>
    <row r="3122" spans="1:10" x14ac:dyDescent="0.35">
      <c r="A3122" s="1">
        <v>45633</v>
      </c>
      <c r="B3122" s="2">
        <v>7.7951388888888888E-3</v>
      </c>
      <c r="C3122" t="s">
        <v>3</v>
      </c>
      <c r="D3122" t="s">
        <v>219</v>
      </c>
      <c r="E3122">
        <v>35.76</v>
      </c>
      <c r="F3122" t="s">
        <v>42</v>
      </c>
      <c r="G3122" t="str">
        <f>TEXT(Table1[[#This Row],[date1]],"DD")</f>
        <v>07</v>
      </c>
      <c r="H3122" t="str">
        <f>TEXT(Table1[[#This Row],[date1]],"MMM")</f>
        <v>Dec</v>
      </c>
      <c r="I3122">
        <v>2024</v>
      </c>
      <c r="J3122" t="str">
        <f>TEXT(Table1[[#This Row],[date1]],"dddd")</f>
        <v>Saturday</v>
      </c>
    </row>
    <row r="3123" spans="1:10" x14ac:dyDescent="0.35">
      <c r="A3123" s="1">
        <v>45633</v>
      </c>
      <c r="B3123" s="2">
        <v>1.1574074074074075E-4</v>
      </c>
      <c r="C3123" t="s">
        <v>3</v>
      </c>
      <c r="D3123" t="s">
        <v>1001</v>
      </c>
      <c r="E3123">
        <v>30.86</v>
      </c>
      <c r="F3123" t="s">
        <v>13</v>
      </c>
      <c r="G3123" t="str">
        <f>TEXT(Table1[[#This Row],[date1]],"DD")</f>
        <v>07</v>
      </c>
      <c r="H3123" t="str">
        <f>TEXT(Table1[[#This Row],[date1]],"MMM")</f>
        <v>Dec</v>
      </c>
      <c r="I3123">
        <v>2024</v>
      </c>
      <c r="J3123" t="str">
        <f>TEXT(Table1[[#This Row],[date1]],"dddd")</f>
        <v>Saturday</v>
      </c>
    </row>
    <row r="3124" spans="1:10" x14ac:dyDescent="0.35">
      <c r="A3124" s="1">
        <v>45633</v>
      </c>
      <c r="B3124" s="2">
        <v>1.964236111111111E-2</v>
      </c>
      <c r="C3124" t="s">
        <v>3</v>
      </c>
      <c r="D3124" t="s">
        <v>1002</v>
      </c>
      <c r="E3124">
        <v>25.96</v>
      </c>
      <c r="F3124" t="s">
        <v>10</v>
      </c>
      <c r="G3124" t="str">
        <f>TEXT(Table1[[#This Row],[date1]],"DD")</f>
        <v>07</v>
      </c>
      <c r="H3124" t="str">
        <f>TEXT(Table1[[#This Row],[date1]],"MMM")</f>
        <v>Dec</v>
      </c>
      <c r="I3124">
        <v>2024</v>
      </c>
      <c r="J3124" t="str">
        <f>TEXT(Table1[[#This Row],[date1]],"dddd")</f>
        <v>Saturday</v>
      </c>
    </row>
    <row r="3125" spans="1:10" x14ac:dyDescent="0.35">
      <c r="A3125" s="1">
        <v>45634</v>
      </c>
      <c r="B3125" s="2">
        <v>2.0431712962962964E-2</v>
      </c>
      <c r="C3125" t="s">
        <v>3</v>
      </c>
      <c r="D3125" t="s">
        <v>154</v>
      </c>
      <c r="E3125">
        <v>25.96</v>
      </c>
      <c r="F3125" t="s">
        <v>27</v>
      </c>
      <c r="G3125" t="str">
        <f>TEXT(Table1[[#This Row],[date1]],"DD")</f>
        <v>08</v>
      </c>
      <c r="H3125" t="str">
        <f>TEXT(Table1[[#This Row],[date1]],"MMM")</f>
        <v>Dec</v>
      </c>
      <c r="I3125">
        <v>2024</v>
      </c>
      <c r="J3125" t="str">
        <f>TEXT(Table1[[#This Row],[date1]],"dddd")</f>
        <v>Sunday</v>
      </c>
    </row>
    <row r="3126" spans="1:10" x14ac:dyDescent="0.35">
      <c r="A3126" s="1">
        <v>45634</v>
      </c>
      <c r="B3126" s="2">
        <v>2.9608796296296293E-2</v>
      </c>
      <c r="C3126" t="s">
        <v>3</v>
      </c>
      <c r="D3126" t="s">
        <v>800</v>
      </c>
      <c r="E3126">
        <v>35.76</v>
      </c>
      <c r="F3126" t="s">
        <v>6</v>
      </c>
      <c r="G3126" t="str">
        <f>TEXT(Table1[[#This Row],[date1]],"DD")</f>
        <v>08</v>
      </c>
      <c r="H3126" t="str">
        <f>TEXT(Table1[[#This Row],[date1]],"MMM")</f>
        <v>Dec</v>
      </c>
      <c r="I3126">
        <v>2024</v>
      </c>
      <c r="J3126" t="str">
        <f>TEXT(Table1[[#This Row],[date1]],"dddd")</f>
        <v>Sunday</v>
      </c>
    </row>
    <row r="3127" spans="1:10" x14ac:dyDescent="0.35">
      <c r="A3127" s="1">
        <v>45634</v>
      </c>
      <c r="B3127" s="2">
        <v>3.0355324074074073E-2</v>
      </c>
      <c r="C3127" t="s">
        <v>3</v>
      </c>
      <c r="D3127" t="s">
        <v>800</v>
      </c>
      <c r="E3127">
        <v>35.76</v>
      </c>
      <c r="F3127" t="s">
        <v>42</v>
      </c>
      <c r="G3127" t="str">
        <f>TEXT(Table1[[#This Row],[date1]],"DD")</f>
        <v>08</v>
      </c>
      <c r="H3127" t="str">
        <f>TEXT(Table1[[#This Row],[date1]],"MMM")</f>
        <v>Dec</v>
      </c>
      <c r="I3127">
        <v>2024</v>
      </c>
      <c r="J3127" t="str">
        <f>TEXT(Table1[[#This Row],[date1]],"dddd")</f>
        <v>Sunday</v>
      </c>
    </row>
    <row r="3128" spans="1:10" x14ac:dyDescent="0.35">
      <c r="A3128" s="1">
        <v>45634</v>
      </c>
      <c r="B3128" s="2">
        <v>3.5890046296296295E-2</v>
      </c>
      <c r="C3128" t="s">
        <v>3</v>
      </c>
      <c r="D3128" t="s">
        <v>1003</v>
      </c>
      <c r="E3128">
        <v>25.96</v>
      </c>
      <c r="F3128" t="s">
        <v>27</v>
      </c>
      <c r="G3128" t="str">
        <f>TEXT(Table1[[#This Row],[date1]],"DD")</f>
        <v>08</v>
      </c>
      <c r="H3128" t="str">
        <f>TEXT(Table1[[#This Row],[date1]],"MMM")</f>
        <v>Dec</v>
      </c>
      <c r="I3128">
        <v>2024</v>
      </c>
      <c r="J3128" t="str">
        <f>TEXT(Table1[[#This Row],[date1]],"dddd")</f>
        <v>Sunday</v>
      </c>
    </row>
    <row r="3129" spans="1:10" x14ac:dyDescent="0.35">
      <c r="A3129" s="1">
        <v>45634</v>
      </c>
      <c r="B3129" s="2">
        <v>1.8078703703703703E-3</v>
      </c>
      <c r="C3129" t="s">
        <v>3</v>
      </c>
      <c r="D3129" t="s">
        <v>1004</v>
      </c>
      <c r="E3129">
        <v>30.86</v>
      </c>
      <c r="F3129" t="s">
        <v>13</v>
      </c>
      <c r="G3129" t="str">
        <f>TEXT(Table1[[#This Row],[date1]],"DD")</f>
        <v>08</v>
      </c>
      <c r="H3129" t="str">
        <f>TEXT(Table1[[#This Row],[date1]],"MMM")</f>
        <v>Dec</v>
      </c>
      <c r="I3129">
        <v>2024</v>
      </c>
      <c r="J3129" t="str">
        <f>TEXT(Table1[[#This Row],[date1]],"dddd")</f>
        <v>Sunday</v>
      </c>
    </row>
    <row r="3130" spans="1:10" x14ac:dyDescent="0.35">
      <c r="A3130" s="1">
        <v>45634</v>
      </c>
      <c r="B3130" s="2">
        <v>2.5312500000000001E-3</v>
      </c>
      <c r="C3130" t="s">
        <v>3</v>
      </c>
      <c r="D3130" t="s">
        <v>1004</v>
      </c>
      <c r="E3130">
        <v>30.86</v>
      </c>
      <c r="F3130" t="s">
        <v>13</v>
      </c>
      <c r="G3130" t="str">
        <f>TEXT(Table1[[#This Row],[date1]],"DD")</f>
        <v>08</v>
      </c>
      <c r="H3130" t="str">
        <f>TEXT(Table1[[#This Row],[date1]],"MMM")</f>
        <v>Dec</v>
      </c>
      <c r="I3130">
        <v>2024</v>
      </c>
      <c r="J3130" t="str">
        <f>TEXT(Table1[[#This Row],[date1]],"dddd")</f>
        <v>Sunday</v>
      </c>
    </row>
    <row r="3131" spans="1:10" x14ac:dyDescent="0.35">
      <c r="A3131" s="1">
        <v>45634</v>
      </c>
      <c r="B3131" s="2">
        <v>1.8394675925925925E-2</v>
      </c>
      <c r="C3131" t="s">
        <v>3</v>
      </c>
      <c r="D3131" t="s">
        <v>219</v>
      </c>
      <c r="E3131">
        <v>35.76</v>
      </c>
      <c r="F3131" t="s">
        <v>42</v>
      </c>
      <c r="G3131" t="str">
        <f>TEXT(Table1[[#This Row],[date1]],"DD")</f>
        <v>08</v>
      </c>
      <c r="H3131" t="str">
        <f>TEXT(Table1[[#This Row],[date1]],"MMM")</f>
        <v>Dec</v>
      </c>
      <c r="I3131">
        <v>2024</v>
      </c>
      <c r="J3131" t="str">
        <f>TEXT(Table1[[#This Row],[date1]],"dddd")</f>
        <v>Sunday</v>
      </c>
    </row>
    <row r="3132" spans="1:10" x14ac:dyDescent="0.35">
      <c r="A3132" s="1">
        <v>45634</v>
      </c>
      <c r="B3132" s="2">
        <v>2.9037037037037038E-2</v>
      </c>
      <c r="C3132" t="s">
        <v>3</v>
      </c>
      <c r="D3132" t="s">
        <v>1005</v>
      </c>
      <c r="E3132">
        <v>21.06</v>
      </c>
      <c r="F3132" t="s">
        <v>34</v>
      </c>
      <c r="G3132" t="str">
        <f>TEXT(Table1[[#This Row],[date1]],"DD")</f>
        <v>08</v>
      </c>
      <c r="H3132" t="str">
        <f>TEXT(Table1[[#This Row],[date1]],"MMM")</f>
        <v>Dec</v>
      </c>
      <c r="I3132">
        <v>2024</v>
      </c>
      <c r="J3132" t="str">
        <f>TEXT(Table1[[#This Row],[date1]],"dddd")</f>
        <v>Sunday</v>
      </c>
    </row>
    <row r="3133" spans="1:10" x14ac:dyDescent="0.35">
      <c r="A3133" s="1">
        <v>45634</v>
      </c>
      <c r="B3133" s="2">
        <v>3.2857638888888888E-2</v>
      </c>
      <c r="C3133" t="s">
        <v>3</v>
      </c>
      <c r="D3133" t="s">
        <v>110</v>
      </c>
      <c r="E3133">
        <v>35.76</v>
      </c>
      <c r="F3133" t="s">
        <v>42</v>
      </c>
      <c r="G3133" t="str">
        <f>TEXT(Table1[[#This Row],[date1]],"DD")</f>
        <v>08</v>
      </c>
      <c r="H3133" t="str">
        <f>TEXT(Table1[[#This Row],[date1]],"MMM")</f>
        <v>Dec</v>
      </c>
      <c r="I3133">
        <v>2024</v>
      </c>
      <c r="J3133" t="str">
        <f>TEXT(Table1[[#This Row],[date1]],"dddd")</f>
        <v>Sunday</v>
      </c>
    </row>
    <row r="3134" spans="1:10" x14ac:dyDescent="0.35">
      <c r="A3134" s="1">
        <v>45634</v>
      </c>
      <c r="B3134" s="2">
        <v>1.9792824074074074E-2</v>
      </c>
      <c r="C3134" t="s">
        <v>3</v>
      </c>
      <c r="D3134" t="s">
        <v>1006</v>
      </c>
      <c r="E3134">
        <v>30.86</v>
      </c>
      <c r="F3134" t="s">
        <v>13</v>
      </c>
      <c r="G3134" t="str">
        <f>TEXT(Table1[[#This Row],[date1]],"DD")</f>
        <v>08</v>
      </c>
      <c r="H3134" t="str">
        <f>TEXT(Table1[[#This Row],[date1]],"MMM")</f>
        <v>Dec</v>
      </c>
      <c r="I3134">
        <v>2024</v>
      </c>
      <c r="J3134" t="str">
        <f>TEXT(Table1[[#This Row],[date1]],"dddd")</f>
        <v>Sunday</v>
      </c>
    </row>
    <row r="3135" spans="1:10" x14ac:dyDescent="0.35">
      <c r="A3135" s="1">
        <v>45634</v>
      </c>
      <c r="B3135" s="2">
        <v>2.8744212962962964E-2</v>
      </c>
      <c r="C3135" t="s">
        <v>3</v>
      </c>
      <c r="D3135" t="s">
        <v>989</v>
      </c>
      <c r="E3135">
        <v>30.86</v>
      </c>
      <c r="F3135" t="s">
        <v>13</v>
      </c>
      <c r="G3135" t="str">
        <f>TEXT(Table1[[#This Row],[date1]],"DD")</f>
        <v>08</v>
      </c>
      <c r="H3135" t="str">
        <f>TEXT(Table1[[#This Row],[date1]],"MMM")</f>
        <v>Dec</v>
      </c>
      <c r="I3135">
        <v>2024</v>
      </c>
      <c r="J3135" t="str">
        <f>TEXT(Table1[[#This Row],[date1]],"dddd")</f>
        <v>Sunday</v>
      </c>
    </row>
    <row r="3136" spans="1:10" x14ac:dyDescent="0.35">
      <c r="A3136" s="1">
        <v>45635</v>
      </c>
      <c r="B3136" s="2">
        <v>2.2694444444444444E-2</v>
      </c>
      <c r="C3136" t="s">
        <v>3</v>
      </c>
      <c r="D3136" t="s">
        <v>1007</v>
      </c>
      <c r="E3136">
        <v>35.76</v>
      </c>
      <c r="F3136" t="s">
        <v>42</v>
      </c>
      <c r="G3136" t="str">
        <f>TEXT(Table1[[#This Row],[date1]],"DD")</f>
        <v>09</v>
      </c>
      <c r="H3136" t="str">
        <f>TEXT(Table1[[#This Row],[date1]],"MMM")</f>
        <v>Dec</v>
      </c>
      <c r="I3136">
        <v>2024</v>
      </c>
      <c r="J3136" t="str">
        <f>TEXT(Table1[[#This Row],[date1]],"dddd")</f>
        <v>Monday</v>
      </c>
    </row>
    <row r="3137" spans="1:10" x14ac:dyDescent="0.35">
      <c r="A3137" s="1">
        <v>45635</v>
      </c>
      <c r="B3137" s="2">
        <v>8.6250000000000007E-3</v>
      </c>
      <c r="C3137" t="s">
        <v>3</v>
      </c>
      <c r="D3137" t="s">
        <v>1008</v>
      </c>
      <c r="E3137">
        <v>25.96</v>
      </c>
      <c r="F3137" t="s">
        <v>10</v>
      </c>
      <c r="G3137" t="str">
        <f>TEXT(Table1[[#This Row],[date1]],"DD")</f>
        <v>09</v>
      </c>
      <c r="H3137" t="str">
        <f>TEXT(Table1[[#This Row],[date1]],"MMM")</f>
        <v>Dec</v>
      </c>
      <c r="I3137">
        <v>2024</v>
      </c>
      <c r="J3137" t="str">
        <f>TEXT(Table1[[#This Row],[date1]],"dddd")</f>
        <v>Monday</v>
      </c>
    </row>
    <row r="3138" spans="1:10" x14ac:dyDescent="0.35">
      <c r="A3138" s="1">
        <v>45635</v>
      </c>
      <c r="B3138" s="2">
        <v>2.3581018518518519E-2</v>
      </c>
      <c r="C3138" t="s">
        <v>3</v>
      </c>
      <c r="D3138" t="s">
        <v>289</v>
      </c>
      <c r="E3138">
        <v>30.86</v>
      </c>
      <c r="F3138" t="s">
        <v>13</v>
      </c>
      <c r="G3138" t="str">
        <f>TEXT(Table1[[#This Row],[date1]],"DD")</f>
        <v>09</v>
      </c>
      <c r="H3138" t="str">
        <f>TEXT(Table1[[#This Row],[date1]],"MMM")</f>
        <v>Dec</v>
      </c>
      <c r="I3138">
        <v>2024</v>
      </c>
      <c r="J3138" t="str">
        <f>TEXT(Table1[[#This Row],[date1]],"dddd")</f>
        <v>Monday</v>
      </c>
    </row>
    <row r="3139" spans="1:10" x14ac:dyDescent="0.35">
      <c r="A3139" s="1">
        <v>45635</v>
      </c>
      <c r="B3139" s="2">
        <v>6.3541666666666662E-4</v>
      </c>
      <c r="C3139" t="s">
        <v>3</v>
      </c>
      <c r="D3139" t="s">
        <v>815</v>
      </c>
      <c r="E3139">
        <v>25.96</v>
      </c>
      <c r="F3139" t="s">
        <v>27</v>
      </c>
      <c r="G3139" t="str">
        <f>TEXT(Table1[[#This Row],[date1]],"DD")</f>
        <v>09</v>
      </c>
      <c r="H3139" t="str">
        <f>TEXT(Table1[[#This Row],[date1]],"MMM")</f>
        <v>Dec</v>
      </c>
      <c r="I3139">
        <v>2024</v>
      </c>
      <c r="J3139" t="str">
        <f>TEXT(Table1[[#This Row],[date1]],"dddd")</f>
        <v>Monday</v>
      </c>
    </row>
    <row r="3140" spans="1:10" x14ac:dyDescent="0.35">
      <c r="A3140" s="1">
        <v>45635</v>
      </c>
      <c r="B3140" s="2">
        <v>1.5177083333333332E-2</v>
      </c>
      <c r="C3140" t="s">
        <v>3</v>
      </c>
      <c r="D3140" t="s">
        <v>1009</v>
      </c>
      <c r="E3140">
        <v>35.76</v>
      </c>
      <c r="F3140" t="s">
        <v>17</v>
      </c>
      <c r="G3140" t="str">
        <f>TEXT(Table1[[#This Row],[date1]],"DD")</f>
        <v>09</v>
      </c>
      <c r="H3140" t="str">
        <f>TEXT(Table1[[#This Row],[date1]],"MMM")</f>
        <v>Dec</v>
      </c>
      <c r="I3140">
        <v>2024</v>
      </c>
      <c r="J3140" t="str">
        <f>TEXT(Table1[[#This Row],[date1]],"dddd")</f>
        <v>Monday</v>
      </c>
    </row>
    <row r="3141" spans="1:10" x14ac:dyDescent="0.35">
      <c r="A3141" s="1">
        <v>45636</v>
      </c>
      <c r="B3141" s="2">
        <v>1.7937499999999999E-2</v>
      </c>
      <c r="C3141" t="s">
        <v>3</v>
      </c>
      <c r="D3141" t="s">
        <v>154</v>
      </c>
      <c r="E3141">
        <v>25.96</v>
      </c>
      <c r="F3141" t="s">
        <v>27</v>
      </c>
      <c r="G3141" t="str">
        <f>TEXT(Table1[[#This Row],[date1]],"DD")</f>
        <v>10</v>
      </c>
      <c r="H3141" t="str">
        <f>TEXT(Table1[[#This Row],[date1]],"MMM")</f>
        <v>Dec</v>
      </c>
      <c r="I3141">
        <v>2024</v>
      </c>
      <c r="J3141" t="str">
        <f>TEXT(Table1[[#This Row],[date1]],"dddd")</f>
        <v>Tuesday</v>
      </c>
    </row>
    <row r="3142" spans="1:10" x14ac:dyDescent="0.35">
      <c r="A3142" s="1">
        <v>45636</v>
      </c>
      <c r="B3142" s="2">
        <v>1.5252314814814814E-2</v>
      </c>
      <c r="C3142" t="s">
        <v>3</v>
      </c>
      <c r="D3142" t="s">
        <v>951</v>
      </c>
      <c r="E3142">
        <v>35.76</v>
      </c>
      <c r="F3142" t="s">
        <v>8</v>
      </c>
      <c r="G3142" t="str">
        <f>TEXT(Table1[[#This Row],[date1]],"DD")</f>
        <v>10</v>
      </c>
      <c r="H3142" t="str">
        <f>TEXT(Table1[[#This Row],[date1]],"MMM")</f>
        <v>Dec</v>
      </c>
      <c r="I3142">
        <v>2024</v>
      </c>
      <c r="J3142" t="str">
        <f>TEXT(Table1[[#This Row],[date1]],"dddd")</f>
        <v>Tuesday</v>
      </c>
    </row>
    <row r="3143" spans="1:10" x14ac:dyDescent="0.35">
      <c r="A3143" s="1">
        <v>45637</v>
      </c>
      <c r="B3143" s="2">
        <v>3.4560185185185187E-2</v>
      </c>
      <c r="C3143" t="s">
        <v>3</v>
      </c>
      <c r="D3143" t="s">
        <v>583</v>
      </c>
      <c r="E3143">
        <v>35.76</v>
      </c>
      <c r="F3143" t="s">
        <v>6</v>
      </c>
      <c r="G3143" t="str">
        <f>TEXT(Table1[[#This Row],[date1]],"DD")</f>
        <v>11</v>
      </c>
      <c r="H3143" t="str">
        <f>TEXT(Table1[[#This Row],[date1]],"MMM")</f>
        <v>Dec</v>
      </c>
      <c r="I3143">
        <v>2024</v>
      </c>
      <c r="J3143" t="str">
        <f>TEXT(Table1[[#This Row],[date1]],"dddd")</f>
        <v>Wednesday</v>
      </c>
    </row>
    <row r="3144" spans="1:10" x14ac:dyDescent="0.35">
      <c r="A3144" s="1">
        <v>45637</v>
      </c>
      <c r="B3144" s="2">
        <v>3.1804398148148151E-2</v>
      </c>
      <c r="C3144" t="s">
        <v>3</v>
      </c>
      <c r="D3144" t="s">
        <v>154</v>
      </c>
      <c r="E3144">
        <v>25.96</v>
      </c>
      <c r="F3144" t="s">
        <v>27</v>
      </c>
      <c r="G3144" t="str">
        <f>TEXT(Table1[[#This Row],[date1]],"DD")</f>
        <v>11</v>
      </c>
      <c r="H3144" t="str">
        <f>TEXT(Table1[[#This Row],[date1]],"MMM")</f>
        <v>Dec</v>
      </c>
      <c r="I3144">
        <v>2024</v>
      </c>
      <c r="J3144" t="str">
        <f>TEXT(Table1[[#This Row],[date1]],"dddd")</f>
        <v>Wednesday</v>
      </c>
    </row>
    <row r="3145" spans="1:10" x14ac:dyDescent="0.35">
      <c r="A3145" s="1">
        <v>45637</v>
      </c>
      <c r="B3145" s="2">
        <v>9.1006944444444442E-3</v>
      </c>
      <c r="C3145" t="s">
        <v>3</v>
      </c>
      <c r="D3145" t="s">
        <v>1010</v>
      </c>
      <c r="E3145">
        <v>35.76</v>
      </c>
      <c r="F3145" t="s">
        <v>8</v>
      </c>
      <c r="G3145" t="str">
        <f>TEXT(Table1[[#This Row],[date1]],"DD")</f>
        <v>11</v>
      </c>
      <c r="H3145" t="str">
        <f>TEXT(Table1[[#This Row],[date1]],"MMM")</f>
        <v>Dec</v>
      </c>
      <c r="I3145">
        <v>2024</v>
      </c>
      <c r="J3145" t="str">
        <f>TEXT(Table1[[#This Row],[date1]],"dddd")</f>
        <v>Wednesday</v>
      </c>
    </row>
    <row r="3146" spans="1:10" x14ac:dyDescent="0.35">
      <c r="A3146" s="1">
        <v>45637</v>
      </c>
      <c r="B3146" s="2">
        <v>3.9442129629629633E-2</v>
      </c>
      <c r="C3146" t="s">
        <v>3</v>
      </c>
      <c r="D3146" t="s">
        <v>1011</v>
      </c>
      <c r="E3146">
        <v>21.06</v>
      </c>
      <c r="F3146" t="s">
        <v>34</v>
      </c>
      <c r="G3146" t="str">
        <f>TEXT(Table1[[#This Row],[date1]],"DD")</f>
        <v>11</v>
      </c>
      <c r="H3146" t="str">
        <f>TEXT(Table1[[#This Row],[date1]],"MMM")</f>
        <v>Dec</v>
      </c>
      <c r="I3146">
        <v>2024</v>
      </c>
      <c r="J3146" t="str">
        <f>TEXT(Table1[[#This Row],[date1]],"dddd")</f>
        <v>Wednesday</v>
      </c>
    </row>
    <row r="3147" spans="1:10" x14ac:dyDescent="0.35">
      <c r="A3147" s="1">
        <v>45637</v>
      </c>
      <c r="B3147" s="2">
        <v>4.1267361111111109E-2</v>
      </c>
      <c r="C3147" t="s">
        <v>3</v>
      </c>
      <c r="D3147" t="s">
        <v>1012</v>
      </c>
      <c r="E3147">
        <v>35.76</v>
      </c>
      <c r="F3147" t="s">
        <v>17</v>
      </c>
      <c r="G3147" t="str">
        <f>TEXT(Table1[[#This Row],[date1]],"DD")</f>
        <v>11</v>
      </c>
      <c r="H3147" t="str">
        <f>TEXT(Table1[[#This Row],[date1]],"MMM")</f>
        <v>Dec</v>
      </c>
      <c r="I3147">
        <v>2024</v>
      </c>
      <c r="J3147" t="str">
        <f>TEXT(Table1[[#This Row],[date1]],"dddd")</f>
        <v>Wednesday</v>
      </c>
    </row>
    <row r="3148" spans="1:10" x14ac:dyDescent="0.35">
      <c r="A3148" s="1">
        <v>45637</v>
      </c>
      <c r="B3148" s="2">
        <v>7.8240740740740734E-4</v>
      </c>
      <c r="C3148" t="s">
        <v>3</v>
      </c>
      <c r="D3148" t="s">
        <v>703</v>
      </c>
      <c r="E3148">
        <v>35.76</v>
      </c>
      <c r="F3148" t="s">
        <v>6</v>
      </c>
      <c r="G3148" t="str">
        <f>TEXT(Table1[[#This Row],[date1]],"DD")</f>
        <v>11</v>
      </c>
      <c r="H3148" t="str">
        <f>TEXT(Table1[[#This Row],[date1]],"MMM")</f>
        <v>Dec</v>
      </c>
      <c r="I3148">
        <v>2024</v>
      </c>
      <c r="J3148" t="str">
        <f>TEXT(Table1[[#This Row],[date1]],"dddd")</f>
        <v>Wednesday</v>
      </c>
    </row>
    <row r="3149" spans="1:10" x14ac:dyDescent="0.35">
      <c r="A3149" s="1">
        <v>45637</v>
      </c>
      <c r="B3149" s="2">
        <v>1.2699074074074074E-2</v>
      </c>
      <c r="C3149" t="s">
        <v>3</v>
      </c>
      <c r="D3149" t="s">
        <v>1013</v>
      </c>
      <c r="E3149">
        <v>35.76</v>
      </c>
      <c r="F3149" t="s">
        <v>6</v>
      </c>
      <c r="G3149" t="str">
        <f>TEXT(Table1[[#This Row],[date1]],"DD")</f>
        <v>11</v>
      </c>
      <c r="H3149" t="str">
        <f>TEXT(Table1[[#This Row],[date1]],"MMM")</f>
        <v>Dec</v>
      </c>
      <c r="I3149">
        <v>2024</v>
      </c>
      <c r="J3149" t="str">
        <f>TEXT(Table1[[#This Row],[date1]],"dddd")</f>
        <v>Wednesday</v>
      </c>
    </row>
    <row r="3150" spans="1:10" x14ac:dyDescent="0.35">
      <c r="A3150" s="1">
        <v>45638</v>
      </c>
      <c r="B3150" s="2">
        <v>4.0638888888888884E-2</v>
      </c>
      <c r="C3150" t="s">
        <v>3</v>
      </c>
      <c r="D3150" t="s">
        <v>1014</v>
      </c>
      <c r="E3150">
        <v>30.86</v>
      </c>
      <c r="F3150" t="s">
        <v>13</v>
      </c>
      <c r="G3150" t="str">
        <f>TEXT(Table1[[#This Row],[date1]],"DD")</f>
        <v>12</v>
      </c>
      <c r="H3150" t="str">
        <f>TEXT(Table1[[#This Row],[date1]],"MMM")</f>
        <v>Dec</v>
      </c>
      <c r="I3150">
        <v>2024</v>
      </c>
      <c r="J3150" t="str">
        <f>TEXT(Table1[[#This Row],[date1]],"dddd")</f>
        <v>Thursday</v>
      </c>
    </row>
    <row r="3151" spans="1:10" x14ac:dyDescent="0.35">
      <c r="A3151" s="1">
        <v>45638</v>
      </c>
      <c r="B3151" s="2">
        <v>3.430208333333333E-2</v>
      </c>
      <c r="C3151" t="s">
        <v>3</v>
      </c>
      <c r="D3151" t="s">
        <v>1015</v>
      </c>
      <c r="E3151">
        <v>25.96</v>
      </c>
      <c r="F3151" t="s">
        <v>10</v>
      </c>
      <c r="G3151" t="str">
        <f>TEXT(Table1[[#This Row],[date1]],"DD")</f>
        <v>12</v>
      </c>
      <c r="H3151" t="str">
        <f>TEXT(Table1[[#This Row],[date1]],"MMM")</f>
        <v>Dec</v>
      </c>
      <c r="I3151">
        <v>2024</v>
      </c>
      <c r="J3151" t="str">
        <f>TEXT(Table1[[#This Row],[date1]],"dddd")</f>
        <v>Thursday</v>
      </c>
    </row>
    <row r="3152" spans="1:10" x14ac:dyDescent="0.35">
      <c r="A3152" s="1">
        <v>45638</v>
      </c>
      <c r="B3152" s="2">
        <v>3.8218749999999996E-2</v>
      </c>
      <c r="C3152" t="s">
        <v>3</v>
      </c>
      <c r="D3152" t="s">
        <v>1016</v>
      </c>
      <c r="E3152">
        <v>21.06</v>
      </c>
      <c r="F3152" t="s">
        <v>34</v>
      </c>
      <c r="G3152" t="str">
        <f>TEXT(Table1[[#This Row],[date1]],"DD")</f>
        <v>12</v>
      </c>
      <c r="H3152" t="str">
        <f>TEXT(Table1[[#This Row],[date1]],"MMM")</f>
        <v>Dec</v>
      </c>
      <c r="I3152">
        <v>2024</v>
      </c>
      <c r="J3152" t="str">
        <f>TEXT(Table1[[#This Row],[date1]],"dddd")</f>
        <v>Thursday</v>
      </c>
    </row>
    <row r="3153" spans="1:10" x14ac:dyDescent="0.35">
      <c r="A3153" s="1">
        <v>45638</v>
      </c>
      <c r="B3153" s="2">
        <v>3.8762731481481481E-2</v>
      </c>
      <c r="C3153" t="s">
        <v>3</v>
      </c>
      <c r="D3153" t="s">
        <v>1016</v>
      </c>
      <c r="E3153">
        <v>21.06</v>
      </c>
      <c r="F3153" t="s">
        <v>34</v>
      </c>
      <c r="G3153" t="str">
        <f>TEXT(Table1[[#This Row],[date1]],"DD")</f>
        <v>12</v>
      </c>
      <c r="H3153" t="str">
        <f>TEXT(Table1[[#This Row],[date1]],"MMM")</f>
        <v>Dec</v>
      </c>
      <c r="I3153">
        <v>2024</v>
      </c>
      <c r="J3153" t="str">
        <f>TEXT(Table1[[#This Row],[date1]],"dddd")</f>
        <v>Thursday</v>
      </c>
    </row>
    <row r="3154" spans="1:10" x14ac:dyDescent="0.35">
      <c r="A3154" s="1">
        <v>45638</v>
      </c>
      <c r="B3154" s="2">
        <v>3.9596064814814813E-2</v>
      </c>
      <c r="C3154" t="s">
        <v>3</v>
      </c>
      <c r="D3154" t="s">
        <v>1016</v>
      </c>
      <c r="E3154">
        <v>25.96</v>
      </c>
      <c r="F3154" t="s">
        <v>10</v>
      </c>
      <c r="G3154" t="str">
        <f>TEXT(Table1[[#This Row],[date1]],"DD")</f>
        <v>12</v>
      </c>
      <c r="H3154" t="str">
        <f>TEXT(Table1[[#This Row],[date1]],"MMM")</f>
        <v>Dec</v>
      </c>
      <c r="I3154">
        <v>2024</v>
      </c>
      <c r="J3154" t="str">
        <f>TEXT(Table1[[#This Row],[date1]],"dddd")</f>
        <v>Thursday</v>
      </c>
    </row>
    <row r="3155" spans="1:10" x14ac:dyDescent="0.35">
      <c r="A3155" s="1">
        <v>45638</v>
      </c>
      <c r="B3155" s="2">
        <v>3.4732638888888889E-2</v>
      </c>
      <c r="C3155" t="s">
        <v>3</v>
      </c>
      <c r="D3155" t="s">
        <v>935</v>
      </c>
      <c r="E3155">
        <v>35.76</v>
      </c>
      <c r="F3155" t="s">
        <v>17</v>
      </c>
      <c r="G3155" t="str">
        <f>TEXT(Table1[[#This Row],[date1]],"DD")</f>
        <v>12</v>
      </c>
      <c r="H3155" t="str">
        <f>TEXT(Table1[[#This Row],[date1]],"MMM")</f>
        <v>Dec</v>
      </c>
      <c r="I3155">
        <v>2024</v>
      </c>
      <c r="J3155" t="str">
        <f>TEXT(Table1[[#This Row],[date1]],"dddd")</f>
        <v>Thursday</v>
      </c>
    </row>
    <row r="3156" spans="1:10" x14ac:dyDescent="0.35">
      <c r="A3156" s="1">
        <v>45638</v>
      </c>
      <c r="B3156" s="2">
        <v>3.5390046296296294E-2</v>
      </c>
      <c r="C3156" t="s">
        <v>3</v>
      </c>
      <c r="D3156" t="s">
        <v>935</v>
      </c>
      <c r="E3156">
        <v>35.76</v>
      </c>
      <c r="F3156" t="s">
        <v>17</v>
      </c>
      <c r="G3156" t="str">
        <f>TEXT(Table1[[#This Row],[date1]],"DD")</f>
        <v>12</v>
      </c>
      <c r="H3156" t="str">
        <f>TEXT(Table1[[#This Row],[date1]],"MMM")</f>
        <v>Dec</v>
      </c>
      <c r="I3156">
        <v>2024</v>
      </c>
      <c r="J3156" t="str">
        <f>TEXT(Table1[[#This Row],[date1]],"dddd")</f>
        <v>Thursday</v>
      </c>
    </row>
    <row r="3157" spans="1:10" x14ac:dyDescent="0.35">
      <c r="A3157" s="1">
        <v>45639</v>
      </c>
      <c r="B3157" s="2">
        <v>1.9045138888888889E-2</v>
      </c>
      <c r="C3157" t="s">
        <v>3</v>
      </c>
      <c r="D3157" t="s">
        <v>1017</v>
      </c>
      <c r="E3157">
        <v>25.96</v>
      </c>
      <c r="F3157" t="s">
        <v>10</v>
      </c>
      <c r="G3157" t="str">
        <f>TEXT(Table1[[#This Row],[date1]],"DD")</f>
        <v>13</v>
      </c>
      <c r="H3157" t="str">
        <f>TEXT(Table1[[#This Row],[date1]],"MMM")</f>
        <v>Dec</v>
      </c>
      <c r="I3157">
        <v>2024</v>
      </c>
      <c r="J3157" t="str">
        <f>TEXT(Table1[[#This Row],[date1]],"dddd")</f>
        <v>Friday</v>
      </c>
    </row>
    <row r="3158" spans="1:10" x14ac:dyDescent="0.35">
      <c r="A3158" s="1">
        <v>45639</v>
      </c>
      <c r="B3158" s="2">
        <v>3.6870370370370366E-2</v>
      </c>
      <c r="C3158" t="s">
        <v>3</v>
      </c>
      <c r="D3158" t="s">
        <v>1016</v>
      </c>
      <c r="E3158">
        <v>25.96</v>
      </c>
      <c r="F3158" t="s">
        <v>10</v>
      </c>
      <c r="G3158" t="str">
        <f>TEXT(Table1[[#This Row],[date1]],"DD")</f>
        <v>13</v>
      </c>
      <c r="H3158" t="str">
        <f>TEXT(Table1[[#This Row],[date1]],"MMM")</f>
        <v>Dec</v>
      </c>
      <c r="I3158">
        <v>2024</v>
      </c>
      <c r="J3158" t="str">
        <f>TEXT(Table1[[#This Row],[date1]],"dddd")</f>
        <v>Friday</v>
      </c>
    </row>
    <row r="3159" spans="1:10" x14ac:dyDescent="0.35">
      <c r="A3159" s="1">
        <v>45639</v>
      </c>
      <c r="B3159" s="2">
        <v>3.7965277777777778E-2</v>
      </c>
      <c r="C3159" t="s">
        <v>3</v>
      </c>
      <c r="D3159" t="s">
        <v>1016</v>
      </c>
      <c r="E3159">
        <v>35.76</v>
      </c>
      <c r="F3159" t="s">
        <v>8</v>
      </c>
      <c r="G3159" t="str">
        <f>TEXT(Table1[[#This Row],[date1]],"DD")</f>
        <v>13</v>
      </c>
      <c r="H3159" t="str">
        <f>TEXT(Table1[[#This Row],[date1]],"MMM")</f>
        <v>Dec</v>
      </c>
      <c r="I3159">
        <v>2024</v>
      </c>
      <c r="J3159" t="str">
        <f>TEXT(Table1[[#This Row],[date1]],"dddd")</f>
        <v>Friday</v>
      </c>
    </row>
    <row r="3160" spans="1:10" x14ac:dyDescent="0.35">
      <c r="A3160" s="1">
        <v>45639</v>
      </c>
      <c r="B3160" s="2">
        <v>1.3668981481481481E-3</v>
      </c>
      <c r="C3160" t="s">
        <v>3</v>
      </c>
      <c r="D3160" t="s">
        <v>1018</v>
      </c>
      <c r="E3160">
        <v>35.76</v>
      </c>
      <c r="F3160" t="s">
        <v>8</v>
      </c>
      <c r="G3160" t="str">
        <f>TEXT(Table1[[#This Row],[date1]],"DD")</f>
        <v>13</v>
      </c>
      <c r="H3160" t="str">
        <f>TEXT(Table1[[#This Row],[date1]],"MMM")</f>
        <v>Dec</v>
      </c>
      <c r="I3160">
        <v>2024</v>
      </c>
      <c r="J3160" t="str">
        <f>TEXT(Table1[[#This Row],[date1]],"dddd")</f>
        <v>Friday</v>
      </c>
    </row>
    <row r="3161" spans="1:10" x14ac:dyDescent="0.35">
      <c r="A3161" s="1">
        <v>45639</v>
      </c>
      <c r="B3161" s="2">
        <v>1.6248842592592593E-2</v>
      </c>
      <c r="C3161" t="s">
        <v>3</v>
      </c>
      <c r="D3161" t="s">
        <v>507</v>
      </c>
      <c r="E3161">
        <v>35.76</v>
      </c>
      <c r="F3161" t="s">
        <v>17</v>
      </c>
      <c r="G3161" t="str">
        <f>TEXT(Table1[[#This Row],[date1]],"DD")</f>
        <v>13</v>
      </c>
      <c r="H3161" t="str">
        <f>TEXT(Table1[[#This Row],[date1]],"MMM")</f>
        <v>Dec</v>
      </c>
      <c r="I3161">
        <v>2024</v>
      </c>
      <c r="J3161" t="str">
        <f>TEXT(Table1[[#This Row],[date1]],"dddd")</f>
        <v>Friday</v>
      </c>
    </row>
    <row r="3162" spans="1:10" x14ac:dyDescent="0.35">
      <c r="A3162" s="1">
        <v>45639</v>
      </c>
      <c r="B3162" s="2">
        <v>1.3238425925925926E-2</v>
      </c>
      <c r="C3162" t="s">
        <v>3</v>
      </c>
      <c r="D3162" t="s">
        <v>889</v>
      </c>
      <c r="E3162">
        <v>35.76</v>
      </c>
      <c r="F3162" t="s">
        <v>42</v>
      </c>
      <c r="G3162" t="str">
        <f>TEXT(Table1[[#This Row],[date1]],"DD")</f>
        <v>13</v>
      </c>
      <c r="H3162" t="str">
        <f>TEXT(Table1[[#This Row],[date1]],"MMM")</f>
        <v>Dec</v>
      </c>
      <c r="I3162">
        <v>2024</v>
      </c>
      <c r="J3162" t="str">
        <f>TEXT(Table1[[#This Row],[date1]],"dddd")</f>
        <v>Friday</v>
      </c>
    </row>
    <row r="3163" spans="1:10" x14ac:dyDescent="0.35">
      <c r="A3163" s="1">
        <v>45639</v>
      </c>
      <c r="B3163" s="2">
        <v>1.4005787037037035E-2</v>
      </c>
      <c r="C3163" t="s">
        <v>3</v>
      </c>
      <c r="D3163" t="s">
        <v>889</v>
      </c>
      <c r="E3163">
        <v>35.76</v>
      </c>
      <c r="F3163" t="s">
        <v>42</v>
      </c>
      <c r="G3163" t="str">
        <f>TEXT(Table1[[#This Row],[date1]],"DD")</f>
        <v>13</v>
      </c>
      <c r="H3163" t="str">
        <f>TEXT(Table1[[#This Row],[date1]],"MMM")</f>
        <v>Dec</v>
      </c>
      <c r="I3163">
        <v>2024</v>
      </c>
      <c r="J3163" t="str">
        <f>TEXT(Table1[[#This Row],[date1]],"dddd")</f>
        <v>Friday</v>
      </c>
    </row>
    <row r="3164" spans="1:10" x14ac:dyDescent="0.35">
      <c r="A3164" s="1">
        <v>45639</v>
      </c>
      <c r="B3164" s="2">
        <v>2.4791666666666667E-2</v>
      </c>
      <c r="C3164" t="s">
        <v>3</v>
      </c>
      <c r="D3164" t="s">
        <v>761</v>
      </c>
      <c r="E3164">
        <v>35.76</v>
      </c>
      <c r="F3164" t="s">
        <v>6</v>
      </c>
      <c r="G3164" t="str">
        <f>TEXT(Table1[[#This Row],[date1]],"DD")</f>
        <v>13</v>
      </c>
      <c r="H3164" t="str">
        <f>TEXT(Table1[[#This Row],[date1]],"MMM")</f>
        <v>Dec</v>
      </c>
      <c r="I3164">
        <v>2024</v>
      </c>
      <c r="J3164" t="str">
        <f>TEXT(Table1[[#This Row],[date1]],"dddd")</f>
        <v>Friday</v>
      </c>
    </row>
    <row r="3165" spans="1:10" x14ac:dyDescent="0.35">
      <c r="A3165" s="1">
        <v>45640</v>
      </c>
      <c r="B3165" s="2">
        <v>1.9121527777777775E-2</v>
      </c>
      <c r="C3165" t="s">
        <v>3</v>
      </c>
      <c r="D3165" t="s">
        <v>1019</v>
      </c>
      <c r="E3165">
        <v>30.86</v>
      </c>
      <c r="F3165" t="s">
        <v>13</v>
      </c>
      <c r="G3165" t="str">
        <f>TEXT(Table1[[#This Row],[date1]],"DD")</f>
        <v>14</v>
      </c>
      <c r="H3165" t="str">
        <f>TEXT(Table1[[#This Row],[date1]],"MMM")</f>
        <v>Dec</v>
      </c>
      <c r="I3165">
        <v>2024</v>
      </c>
      <c r="J3165" t="str">
        <f>TEXT(Table1[[#This Row],[date1]],"dddd")</f>
        <v>Saturday</v>
      </c>
    </row>
    <row r="3166" spans="1:10" x14ac:dyDescent="0.35">
      <c r="A3166" s="1">
        <v>45640</v>
      </c>
      <c r="B3166" s="2">
        <v>2.1481481481481482E-3</v>
      </c>
      <c r="C3166" t="s">
        <v>3</v>
      </c>
      <c r="D3166" t="s">
        <v>1020</v>
      </c>
      <c r="E3166">
        <v>35.76</v>
      </c>
      <c r="F3166" t="s">
        <v>17</v>
      </c>
      <c r="G3166" t="str">
        <f>TEXT(Table1[[#This Row],[date1]],"DD")</f>
        <v>14</v>
      </c>
      <c r="H3166" t="str">
        <f>TEXT(Table1[[#This Row],[date1]],"MMM")</f>
        <v>Dec</v>
      </c>
      <c r="I3166">
        <v>2024</v>
      </c>
      <c r="J3166" t="str">
        <f>TEXT(Table1[[#This Row],[date1]],"dddd")</f>
        <v>Saturday</v>
      </c>
    </row>
    <row r="3167" spans="1:10" x14ac:dyDescent="0.35">
      <c r="A3167" s="1">
        <v>45640</v>
      </c>
      <c r="B3167" s="2">
        <v>2.9141203703703707E-2</v>
      </c>
      <c r="C3167" t="s">
        <v>3</v>
      </c>
      <c r="D3167" t="s">
        <v>677</v>
      </c>
      <c r="E3167">
        <v>35.76</v>
      </c>
      <c r="F3167" t="s">
        <v>42</v>
      </c>
      <c r="G3167" t="str">
        <f>TEXT(Table1[[#This Row],[date1]],"DD")</f>
        <v>14</v>
      </c>
      <c r="H3167" t="str">
        <f>TEXT(Table1[[#This Row],[date1]],"MMM")</f>
        <v>Dec</v>
      </c>
      <c r="I3167">
        <v>2024</v>
      </c>
      <c r="J3167" t="str">
        <f>TEXT(Table1[[#This Row],[date1]],"dddd")</f>
        <v>Saturday</v>
      </c>
    </row>
    <row r="3168" spans="1:10" x14ac:dyDescent="0.35">
      <c r="A3168" s="1">
        <v>45640</v>
      </c>
      <c r="B3168" s="2">
        <v>1.3275462962962963E-2</v>
      </c>
      <c r="C3168" t="s">
        <v>3</v>
      </c>
      <c r="D3168" t="s">
        <v>1021</v>
      </c>
      <c r="E3168">
        <v>25.96</v>
      </c>
      <c r="F3168" t="s">
        <v>10</v>
      </c>
      <c r="G3168" t="str">
        <f>TEXT(Table1[[#This Row],[date1]],"DD")</f>
        <v>14</v>
      </c>
      <c r="H3168" t="str">
        <f>TEXT(Table1[[#This Row],[date1]],"MMM")</f>
        <v>Dec</v>
      </c>
      <c r="I3168">
        <v>2024</v>
      </c>
      <c r="J3168" t="str">
        <f>TEXT(Table1[[#This Row],[date1]],"dddd")</f>
        <v>Saturday</v>
      </c>
    </row>
    <row r="3169" spans="1:10" x14ac:dyDescent="0.35">
      <c r="A3169" s="1">
        <v>45640</v>
      </c>
      <c r="B3169" s="2">
        <v>1.3988425925925925E-2</v>
      </c>
      <c r="C3169" t="s">
        <v>3</v>
      </c>
      <c r="D3169" t="s">
        <v>1021</v>
      </c>
      <c r="E3169">
        <v>35.76</v>
      </c>
      <c r="F3169" t="s">
        <v>6</v>
      </c>
      <c r="G3169" t="str">
        <f>TEXT(Table1[[#This Row],[date1]],"DD")</f>
        <v>14</v>
      </c>
      <c r="H3169" t="str">
        <f>TEXT(Table1[[#This Row],[date1]],"MMM")</f>
        <v>Dec</v>
      </c>
      <c r="I3169">
        <v>2024</v>
      </c>
      <c r="J3169" t="str">
        <f>TEXT(Table1[[#This Row],[date1]],"dddd")</f>
        <v>Saturday</v>
      </c>
    </row>
    <row r="3170" spans="1:10" x14ac:dyDescent="0.35">
      <c r="A3170" s="1">
        <v>45640</v>
      </c>
      <c r="B3170" s="2">
        <v>7.2916666666666668E-3</v>
      </c>
      <c r="C3170" t="s">
        <v>3</v>
      </c>
      <c r="D3170" t="s">
        <v>625</v>
      </c>
      <c r="E3170">
        <v>35.76</v>
      </c>
      <c r="F3170" t="s">
        <v>17</v>
      </c>
      <c r="G3170" t="str">
        <f>TEXT(Table1[[#This Row],[date1]],"DD")</f>
        <v>14</v>
      </c>
      <c r="H3170" t="str">
        <f>TEXT(Table1[[#This Row],[date1]],"MMM")</f>
        <v>Dec</v>
      </c>
      <c r="I3170">
        <v>2024</v>
      </c>
      <c r="J3170" t="str">
        <f>TEXT(Table1[[#This Row],[date1]],"dddd")</f>
        <v>Saturday</v>
      </c>
    </row>
    <row r="3171" spans="1:10" x14ac:dyDescent="0.35">
      <c r="A3171" s="1">
        <v>45640</v>
      </c>
      <c r="B3171" s="2">
        <v>2.0820601851851854E-2</v>
      </c>
      <c r="C3171" t="s">
        <v>3</v>
      </c>
      <c r="D3171" t="s">
        <v>53</v>
      </c>
      <c r="E3171">
        <v>25.96</v>
      </c>
      <c r="F3171" t="s">
        <v>10</v>
      </c>
      <c r="G3171" t="str">
        <f>TEXT(Table1[[#This Row],[date1]],"DD")</f>
        <v>14</v>
      </c>
      <c r="H3171" t="str">
        <f>TEXT(Table1[[#This Row],[date1]],"MMM")</f>
        <v>Dec</v>
      </c>
      <c r="I3171">
        <v>2024</v>
      </c>
      <c r="J3171" t="str">
        <f>TEXT(Table1[[#This Row],[date1]],"dddd")</f>
        <v>Saturday</v>
      </c>
    </row>
    <row r="3172" spans="1:10" x14ac:dyDescent="0.35">
      <c r="A3172" s="1">
        <v>45640</v>
      </c>
      <c r="B3172" s="2">
        <v>2.1409722222222222E-2</v>
      </c>
      <c r="C3172" t="s">
        <v>3</v>
      </c>
      <c r="D3172" t="s">
        <v>53</v>
      </c>
      <c r="E3172">
        <v>25.96</v>
      </c>
      <c r="F3172" t="s">
        <v>10</v>
      </c>
      <c r="G3172" t="str">
        <f>TEXT(Table1[[#This Row],[date1]],"DD")</f>
        <v>14</v>
      </c>
      <c r="H3172" t="str">
        <f>TEXT(Table1[[#This Row],[date1]],"MMM")</f>
        <v>Dec</v>
      </c>
      <c r="I3172">
        <v>2024</v>
      </c>
      <c r="J3172" t="str">
        <f>TEXT(Table1[[#This Row],[date1]],"dddd")</f>
        <v>Saturday</v>
      </c>
    </row>
    <row r="3173" spans="1:10" x14ac:dyDescent="0.35">
      <c r="A3173" s="1">
        <v>45640</v>
      </c>
      <c r="B3173" s="2">
        <v>1.8402777777777778E-4</v>
      </c>
      <c r="C3173" t="s">
        <v>3</v>
      </c>
      <c r="D3173" t="s">
        <v>1016</v>
      </c>
      <c r="E3173">
        <v>25.96</v>
      </c>
      <c r="F3173" t="s">
        <v>10</v>
      </c>
      <c r="G3173" t="str">
        <f>TEXT(Table1[[#This Row],[date1]],"DD")</f>
        <v>14</v>
      </c>
      <c r="H3173" t="str">
        <f>TEXT(Table1[[#This Row],[date1]],"MMM")</f>
        <v>Dec</v>
      </c>
      <c r="I3173">
        <v>2024</v>
      </c>
      <c r="J3173" t="str">
        <f>TEXT(Table1[[#This Row],[date1]],"dddd")</f>
        <v>Saturday</v>
      </c>
    </row>
    <row r="3174" spans="1:10" x14ac:dyDescent="0.35">
      <c r="A3174" s="1">
        <v>45640</v>
      </c>
      <c r="B3174" s="2">
        <v>1.0324074074074074E-3</v>
      </c>
      <c r="C3174" t="s">
        <v>3</v>
      </c>
      <c r="D3174" t="s">
        <v>1016</v>
      </c>
      <c r="E3174">
        <v>25.96</v>
      </c>
      <c r="F3174" t="s">
        <v>10</v>
      </c>
      <c r="G3174" t="str">
        <f>TEXT(Table1[[#This Row],[date1]],"DD")</f>
        <v>14</v>
      </c>
      <c r="H3174" t="str">
        <f>TEXT(Table1[[#This Row],[date1]],"MMM")</f>
        <v>Dec</v>
      </c>
      <c r="I3174">
        <v>2024</v>
      </c>
      <c r="J3174" t="str">
        <f>TEXT(Table1[[#This Row],[date1]],"dddd")</f>
        <v>Saturday</v>
      </c>
    </row>
    <row r="3175" spans="1:10" x14ac:dyDescent="0.35">
      <c r="A3175" s="1">
        <v>45640</v>
      </c>
      <c r="B3175" s="2">
        <v>1.6483796296296298E-2</v>
      </c>
      <c r="C3175" t="s">
        <v>3</v>
      </c>
      <c r="D3175" t="s">
        <v>1022</v>
      </c>
      <c r="E3175">
        <v>30.86</v>
      </c>
      <c r="F3175" t="s">
        <v>13</v>
      </c>
      <c r="G3175" t="str">
        <f>TEXT(Table1[[#This Row],[date1]],"DD")</f>
        <v>14</v>
      </c>
      <c r="H3175" t="str">
        <f>TEXT(Table1[[#This Row],[date1]],"MMM")</f>
        <v>Dec</v>
      </c>
      <c r="I3175">
        <v>2024</v>
      </c>
      <c r="J3175" t="str">
        <f>TEXT(Table1[[#This Row],[date1]],"dddd")</f>
        <v>Saturday</v>
      </c>
    </row>
    <row r="3176" spans="1:10" x14ac:dyDescent="0.35">
      <c r="A3176" s="1">
        <v>45641</v>
      </c>
      <c r="B3176" s="2">
        <v>6.5370370370370365E-3</v>
      </c>
      <c r="C3176" t="s">
        <v>3</v>
      </c>
      <c r="D3176" t="s">
        <v>583</v>
      </c>
      <c r="E3176">
        <v>35.76</v>
      </c>
      <c r="F3176" t="s">
        <v>6</v>
      </c>
      <c r="G3176" t="str">
        <f>TEXT(Table1[[#This Row],[date1]],"DD")</f>
        <v>15</v>
      </c>
      <c r="H3176" t="str">
        <f>TEXT(Table1[[#This Row],[date1]],"MMM")</f>
        <v>Dec</v>
      </c>
      <c r="I3176">
        <v>2024</v>
      </c>
      <c r="J3176" t="str">
        <f>TEXT(Table1[[#This Row],[date1]],"dddd")</f>
        <v>Sunday</v>
      </c>
    </row>
    <row r="3177" spans="1:10" x14ac:dyDescent="0.35">
      <c r="A3177" s="1">
        <v>45641</v>
      </c>
      <c r="B3177" s="2">
        <v>7.2418981481481483E-3</v>
      </c>
      <c r="C3177" t="s">
        <v>3</v>
      </c>
      <c r="D3177" t="s">
        <v>583</v>
      </c>
      <c r="E3177">
        <v>35.76</v>
      </c>
      <c r="F3177" t="s">
        <v>17</v>
      </c>
      <c r="G3177" t="str">
        <f>TEXT(Table1[[#This Row],[date1]],"DD")</f>
        <v>15</v>
      </c>
      <c r="H3177" t="str">
        <f>TEXT(Table1[[#This Row],[date1]],"MMM")</f>
        <v>Dec</v>
      </c>
      <c r="I3177">
        <v>2024</v>
      </c>
      <c r="J3177" t="str">
        <f>TEXT(Table1[[#This Row],[date1]],"dddd")</f>
        <v>Sunday</v>
      </c>
    </row>
    <row r="3178" spans="1:10" x14ac:dyDescent="0.35">
      <c r="A3178" s="1">
        <v>45641</v>
      </c>
      <c r="B3178" s="2">
        <v>4.034027777777778E-2</v>
      </c>
      <c r="C3178" t="s">
        <v>3</v>
      </c>
      <c r="D3178" t="s">
        <v>811</v>
      </c>
      <c r="E3178">
        <v>35.76</v>
      </c>
      <c r="F3178" t="s">
        <v>8</v>
      </c>
      <c r="G3178" t="str">
        <f>TEXT(Table1[[#This Row],[date1]],"DD")</f>
        <v>15</v>
      </c>
      <c r="H3178" t="str">
        <f>TEXT(Table1[[#This Row],[date1]],"MMM")</f>
        <v>Dec</v>
      </c>
      <c r="I3178">
        <v>2024</v>
      </c>
      <c r="J3178" t="str">
        <f>TEXT(Table1[[#This Row],[date1]],"dddd")</f>
        <v>Sunday</v>
      </c>
    </row>
    <row r="3179" spans="1:10" x14ac:dyDescent="0.35">
      <c r="A3179" s="1">
        <v>45642</v>
      </c>
      <c r="B3179" s="2">
        <v>3.6324074074074078E-2</v>
      </c>
      <c r="C3179" t="s">
        <v>3</v>
      </c>
      <c r="D3179" t="s">
        <v>583</v>
      </c>
      <c r="E3179">
        <v>35.76</v>
      </c>
      <c r="F3179" t="s">
        <v>6</v>
      </c>
      <c r="G3179" t="str">
        <f>TEXT(Table1[[#This Row],[date1]],"DD")</f>
        <v>16</v>
      </c>
      <c r="H3179" t="str">
        <f>TEXT(Table1[[#This Row],[date1]],"MMM")</f>
        <v>Dec</v>
      </c>
      <c r="I3179">
        <v>2024</v>
      </c>
      <c r="J3179" t="str">
        <f>TEXT(Table1[[#This Row],[date1]],"dddd")</f>
        <v>Monday</v>
      </c>
    </row>
    <row r="3180" spans="1:10" x14ac:dyDescent="0.35">
      <c r="A3180" s="1">
        <v>45642</v>
      </c>
      <c r="B3180" s="2">
        <v>2.4432870370370368E-3</v>
      </c>
      <c r="C3180" t="s">
        <v>3</v>
      </c>
      <c r="D3180" t="s">
        <v>1023</v>
      </c>
      <c r="E3180">
        <v>35.76</v>
      </c>
      <c r="F3180" t="s">
        <v>8</v>
      </c>
      <c r="G3180" t="str">
        <f>TEXT(Table1[[#This Row],[date1]],"DD")</f>
        <v>16</v>
      </c>
      <c r="H3180" t="str">
        <f>TEXT(Table1[[#This Row],[date1]],"MMM")</f>
        <v>Dec</v>
      </c>
      <c r="I3180">
        <v>2024</v>
      </c>
      <c r="J3180" t="str">
        <f>TEXT(Table1[[#This Row],[date1]],"dddd")</f>
        <v>Monday</v>
      </c>
    </row>
    <row r="3181" spans="1:10" x14ac:dyDescent="0.35">
      <c r="A3181" s="1">
        <v>45642</v>
      </c>
      <c r="B3181" s="2">
        <v>3.2567129629629633E-2</v>
      </c>
      <c r="C3181" t="s">
        <v>3</v>
      </c>
      <c r="D3181" t="s">
        <v>727</v>
      </c>
      <c r="E3181">
        <v>35.76</v>
      </c>
      <c r="F3181" t="s">
        <v>17</v>
      </c>
      <c r="G3181" t="str">
        <f>TEXT(Table1[[#This Row],[date1]],"DD")</f>
        <v>16</v>
      </c>
      <c r="H3181" t="str">
        <f>TEXT(Table1[[#This Row],[date1]],"MMM")</f>
        <v>Dec</v>
      </c>
      <c r="I3181">
        <v>2024</v>
      </c>
      <c r="J3181" t="str">
        <f>TEXT(Table1[[#This Row],[date1]],"dddd")</f>
        <v>Monday</v>
      </c>
    </row>
    <row r="3182" spans="1:10" x14ac:dyDescent="0.35">
      <c r="A3182" s="1">
        <v>45642</v>
      </c>
      <c r="B3182" s="2">
        <v>1.3288194444444443E-2</v>
      </c>
      <c r="C3182" t="s">
        <v>3</v>
      </c>
      <c r="D3182" t="s">
        <v>1024</v>
      </c>
      <c r="E3182">
        <v>30.86</v>
      </c>
      <c r="F3182" t="s">
        <v>13</v>
      </c>
      <c r="G3182" t="str">
        <f>TEXT(Table1[[#This Row],[date1]],"DD")</f>
        <v>16</v>
      </c>
      <c r="H3182" t="str">
        <f>TEXT(Table1[[#This Row],[date1]],"MMM")</f>
        <v>Dec</v>
      </c>
      <c r="I3182">
        <v>2024</v>
      </c>
      <c r="J3182" t="str">
        <f>TEXT(Table1[[#This Row],[date1]],"dddd")</f>
        <v>Monday</v>
      </c>
    </row>
    <row r="3183" spans="1:10" x14ac:dyDescent="0.35">
      <c r="A3183" s="1">
        <v>45642</v>
      </c>
      <c r="B3183" s="2">
        <v>6.1643518518518523E-3</v>
      </c>
      <c r="C3183" t="s">
        <v>3</v>
      </c>
      <c r="D3183" t="s">
        <v>899</v>
      </c>
      <c r="E3183">
        <v>35.76</v>
      </c>
      <c r="F3183" t="s">
        <v>6</v>
      </c>
      <c r="G3183" t="str">
        <f>TEXT(Table1[[#This Row],[date1]],"DD")</f>
        <v>16</v>
      </c>
      <c r="H3183" t="str">
        <f>TEXT(Table1[[#This Row],[date1]],"MMM")</f>
        <v>Dec</v>
      </c>
      <c r="I3183">
        <v>2024</v>
      </c>
      <c r="J3183" t="str">
        <f>TEXT(Table1[[#This Row],[date1]],"dddd")</f>
        <v>Monday</v>
      </c>
    </row>
    <row r="3184" spans="1:10" x14ac:dyDescent="0.35">
      <c r="A3184" s="1">
        <v>45642</v>
      </c>
      <c r="B3184" s="2">
        <v>9.2372685185185179E-3</v>
      </c>
      <c r="C3184" t="s">
        <v>3</v>
      </c>
      <c r="D3184" t="s">
        <v>909</v>
      </c>
      <c r="E3184">
        <v>35.76</v>
      </c>
      <c r="F3184" t="s">
        <v>8</v>
      </c>
      <c r="G3184" t="str">
        <f>TEXT(Table1[[#This Row],[date1]],"DD")</f>
        <v>16</v>
      </c>
      <c r="H3184" t="str">
        <f>TEXT(Table1[[#This Row],[date1]],"MMM")</f>
        <v>Dec</v>
      </c>
      <c r="I3184">
        <v>2024</v>
      </c>
      <c r="J3184" t="str">
        <f>TEXT(Table1[[#This Row],[date1]],"dddd")</f>
        <v>Monday</v>
      </c>
    </row>
    <row r="3185" spans="1:10" x14ac:dyDescent="0.35">
      <c r="A3185" s="1">
        <v>45642</v>
      </c>
      <c r="B3185" s="2">
        <v>1.6053240740740739E-2</v>
      </c>
      <c r="C3185" t="s">
        <v>3</v>
      </c>
      <c r="D3185" t="s">
        <v>22</v>
      </c>
      <c r="E3185">
        <v>35.76</v>
      </c>
      <c r="F3185" t="s">
        <v>6</v>
      </c>
      <c r="G3185" t="str">
        <f>TEXT(Table1[[#This Row],[date1]],"DD")</f>
        <v>16</v>
      </c>
      <c r="H3185" t="str">
        <f>TEXT(Table1[[#This Row],[date1]],"MMM")</f>
        <v>Dec</v>
      </c>
      <c r="I3185">
        <v>2024</v>
      </c>
      <c r="J3185" t="str">
        <f>TEXT(Table1[[#This Row],[date1]],"dddd")</f>
        <v>Monday</v>
      </c>
    </row>
    <row r="3186" spans="1:10" x14ac:dyDescent="0.35">
      <c r="A3186" s="1">
        <v>45642</v>
      </c>
      <c r="B3186" s="2">
        <v>1.6682870370370372E-2</v>
      </c>
      <c r="C3186" t="s">
        <v>3</v>
      </c>
      <c r="D3186" t="s">
        <v>22</v>
      </c>
      <c r="E3186">
        <v>30.86</v>
      </c>
      <c r="F3186" t="s">
        <v>13</v>
      </c>
      <c r="G3186" t="str">
        <f>TEXT(Table1[[#This Row],[date1]],"DD")</f>
        <v>16</v>
      </c>
      <c r="H3186" t="str">
        <f>TEXT(Table1[[#This Row],[date1]],"MMM")</f>
        <v>Dec</v>
      </c>
      <c r="I3186">
        <v>2024</v>
      </c>
      <c r="J3186" t="str">
        <f>TEXT(Table1[[#This Row],[date1]],"dddd")</f>
        <v>Monday</v>
      </c>
    </row>
    <row r="3187" spans="1:10" x14ac:dyDescent="0.35">
      <c r="A3187" s="1">
        <v>45643</v>
      </c>
      <c r="B3187" s="2">
        <v>3.354398148148148E-2</v>
      </c>
      <c r="C3187" t="s">
        <v>3</v>
      </c>
      <c r="D3187" t="s">
        <v>1025</v>
      </c>
      <c r="E3187">
        <v>25.96</v>
      </c>
      <c r="F3187" t="s">
        <v>27</v>
      </c>
      <c r="G3187" t="str">
        <f>TEXT(Table1[[#This Row],[date1]],"DD")</f>
        <v>17</v>
      </c>
      <c r="H3187" t="str">
        <f>TEXT(Table1[[#This Row],[date1]],"MMM")</f>
        <v>Dec</v>
      </c>
      <c r="I3187">
        <v>2024</v>
      </c>
      <c r="J3187" t="str">
        <f>TEXT(Table1[[#This Row],[date1]],"dddd")</f>
        <v>Tuesday</v>
      </c>
    </row>
    <row r="3188" spans="1:10" x14ac:dyDescent="0.35">
      <c r="A3188" s="1">
        <v>45643</v>
      </c>
      <c r="B3188" s="2">
        <v>3.6488425925925924E-2</v>
      </c>
      <c r="C3188" t="s">
        <v>3</v>
      </c>
      <c r="D3188" t="s">
        <v>1026</v>
      </c>
      <c r="E3188">
        <v>35.76</v>
      </c>
      <c r="F3188" t="s">
        <v>42</v>
      </c>
      <c r="G3188" t="str">
        <f>TEXT(Table1[[#This Row],[date1]],"DD")</f>
        <v>17</v>
      </c>
      <c r="H3188" t="str">
        <f>TEXT(Table1[[#This Row],[date1]],"MMM")</f>
        <v>Dec</v>
      </c>
      <c r="I3188">
        <v>2024</v>
      </c>
      <c r="J3188" t="str">
        <f>TEXT(Table1[[#This Row],[date1]],"dddd")</f>
        <v>Tuesday</v>
      </c>
    </row>
    <row r="3189" spans="1:10" x14ac:dyDescent="0.35">
      <c r="A3189" s="1">
        <v>45643</v>
      </c>
      <c r="B3189" s="2">
        <v>3.4091435185185183E-2</v>
      </c>
      <c r="C3189" t="s">
        <v>3</v>
      </c>
      <c r="D3189" t="s">
        <v>289</v>
      </c>
      <c r="E3189">
        <v>30.86</v>
      </c>
      <c r="F3189" t="s">
        <v>13</v>
      </c>
      <c r="G3189" t="str">
        <f>TEXT(Table1[[#This Row],[date1]],"DD")</f>
        <v>17</v>
      </c>
      <c r="H3189" t="str">
        <f>TEXT(Table1[[#This Row],[date1]],"MMM")</f>
        <v>Dec</v>
      </c>
      <c r="I3189">
        <v>2024</v>
      </c>
      <c r="J3189" t="str">
        <f>TEXT(Table1[[#This Row],[date1]],"dddd")</f>
        <v>Tuesday</v>
      </c>
    </row>
    <row r="3190" spans="1:10" x14ac:dyDescent="0.35">
      <c r="A3190" s="1">
        <v>45643</v>
      </c>
      <c r="B3190" s="2">
        <v>1.5684027777777776E-2</v>
      </c>
      <c r="C3190" t="s">
        <v>3</v>
      </c>
      <c r="D3190" t="s">
        <v>1027</v>
      </c>
      <c r="E3190">
        <v>25.96</v>
      </c>
      <c r="F3190" t="s">
        <v>10</v>
      </c>
      <c r="G3190" t="str">
        <f>TEXT(Table1[[#This Row],[date1]],"DD")</f>
        <v>17</v>
      </c>
      <c r="H3190" t="str">
        <f>TEXT(Table1[[#This Row],[date1]],"MMM")</f>
        <v>Dec</v>
      </c>
      <c r="I3190">
        <v>2024</v>
      </c>
      <c r="J3190" t="str">
        <f>TEXT(Table1[[#This Row],[date1]],"dddd")</f>
        <v>Tuesday</v>
      </c>
    </row>
    <row r="3191" spans="1:10" x14ac:dyDescent="0.35">
      <c r="A3191" s="1">
        <v>45643</v>
      </c>
      <c r="B3191" s="2">
        <v>1.6395833333333332E-2</v>
      </c>
      <c r="C3191" t="s">
        <v>3</v>
      </c>
      <c r="D3191" t="s">
        <v>1027</v>
      </c>
      <c r="E3191">
        <v>35.76</v>
      </c>
      <c r="F3191" t="s">
        <v>17</v>
      </c>
      <c r="G3191" t="str">
        <f>TEXT(Table1[[#This Row],[date1]],"DD")</f>
        <v>17</v>
      </c>
      <c r="H3191" t="str">
        <f>TEXT(Table1[[#This Row],[date1]],"MMM")</f>
        <v>Dec</v>
      </c>
      <c r="I3191">
        <v>2024</v>
      </c>
      <c r="J3191" t="str">
        <f>TEXT(Table1[[#This Row],[date1]],"dddd")</f>
        <v>Tuesday</v>
      </c>
    </row>
    <row r="3192" spans="1:10" x14ac:dyDescent="0.35">
      <c r="A3192" s="1">
        <v>45643</v>
      </c>
      <c r="B3192" s="2">
        <v>9.9780092592592594E-3</v>
      </c>
      <c r="C3192" t="s">
        <v>3</v>
      </c>
      <c r="D3192" t="s">
        <v>677</v>
      </c>
      <c r="E3192">
        <v>35.76</v>
      </c>
      <c r="F3192" t="s">
        <v>42</v>
      </c>
      <c r="G3192" t="str">
        <f>TEXT(Table1[[#This Row],[date1]],"DD")</f>
        <v>17</v>
      </c>
      <c r="H3192" t="str">
        <f>TEXT(Table1[[#This Row],[date1]],"MMM")</f>
        <v>Dec</v>
      </c>
      <c r="I3192">
        <v>2024</v>
      </c>
      <c r="J3192" t="str">
        <f>TEXT(Table1[[#This Row],[date1]],"dddd")</f>
        <v>Tuesday</v>
      </c>
    </row>
    <row r="3193" spans="1:10" x14ac:dyDescent="0.35">
      <c r="A3193" s="1">
        <v>45643</v>
      </c>
      <c r="B3193" s="2">
        <v>3.8163194444444444E-2</v>
      </c>
      <c r="C3193" t="s">
        <v>3</v>
      </c>
      <c r="D3193" t="s">
        <v>920</v>
      </c>
      <c r="E3193">
        <v>35.76</v>
      </c>
      <c r="F3193" t="s">
        <v>17</v>
      </c>
      <c r="G3193" t="str">
        <f>TEXT(Table1[[#This Row],[date1]],"DD")</f>
        <v>17</v>
      </c>
      <c r="H3193" t="str">
        <f>TEXT(Table1[[#This Row],[date1]],"MMM")</f>
        <v>Dec</v>
      </c>
      <c r="I3193">
        <v>2024</v>
      </c>
      <c r="J3193" t="str">
        <f>TEXT(Table1[[#This Row],[date1]],"dddd")</f>
        <v>Tuesday</v>
      </c>
    </row>
    <row r="3194" spans="1:10" x14ac:dyDescent="0.35">
      <c r="A3194" s="1">
        <v>45644</v>
      </c>
      <c r="B3194" s="2">
        <v>2.116087962962963E-2</v>
      </c>
      <c r="C3194" t="s">
        <v>3</v>
      </c>
      <c r="D3194" t="s">
        <v>1028</v>
      </c>
      <c r="E3194">
        <v>35.76</v>
      </c>
      <c r="F3194" t="s">
        <v>6</v>
      </c>
      <c r="G3194" t="str">
        <f>TEXT(Table1[[#This Row],[date1]],"DD")</f>
        <v>18</v>
      </c>
      <c r="H3194" t="str">
        <f>TEXT(Table1[[#This Row],[date1]],"MMM")</f>
        <v>Dec</v>
      </c>
      <c r="I3194">
        <v>2024</v>
      </c>
      <c r="J3194" t="str">
        <f>TEXT(Table1[[#This Row],[date1]],"dddd")</f>
        <v>Wednesday</v>
      </c>
    </row>
    <row r="3195" spans="1:10" x14ac:dyDescent="0.35">
      <c r="A3195" s="1">
        <v>45644</v>
      </c>
      <c r="B3195" s="2">
        <v>9.4328703703703708E-4</v>
      </c>
      <c r="C3195" t="s">
        <v>3</v>
      </c>
      <c r="D3195" t="s">
        <v>1029</v>
      </c>
      <c r="E3195">
        <v>30.86</v>
      </c>
      <c r="F3195" t="s">
        <v>13</v>
      </c>
      <c r="G3195" t="str">
        <f>TEXT(Table1[[#This Row],[date1]],"DD")</f>
        <v>18</v>
      </c>
      <c r="H3195" t="str">
        <f>TEXT(Table1[[#This Row],[date1]],"MMM")</f>
        <v>Dec</v>
      </c>
      <c r="I3195">
        <v>2024</v>
      </c>
      <c r="J3195" t="str">
        <f>TEXT(Table1[[#This Row],[date1]],"dddd")</f>
        <v>Wednesday</v>
      </c>
    </row>
    <row r="3196" spans="1:10" x14ac:dyDescent="0.35">
      <c r="A3196" s="1">
        <v>45644</v>
      </c>
      <c r="B3196" s="2">
        <v>2.1076388888888889E-3</v>
      </c>
      <c r="C3196" t="s">
        <v>3</v>
      </c>
      <c r="D3196" t="s">
        <v>1029</v>
      </c>
      <c r="E3196">
        <v>35.76</v>
      </c>
      <c r="F3196" t="s">
        <v>6</v>
      </c>
      <c r="G3196" t="str">
        <f>TEXT(Table1[[#This Row],[date1]],"DD")</f>
        <v>18</v>
      </c>
      <c r="H3196" t="str">
        <f>TEXT(Table1[[#This Row],[date1]],"MMM")</f>
        <v>Dec</v>
      </c>
      <c r="I3196">
        <v>2024</v>
      </c>
      <c r="J3196" t="str">
        <f>TEXT(Table1[[#This Row],[date1]],"dddd")</f>
        <v>Wednesday</v>
      </c>
    </row>
    <row r="3197" spans="1:10" x14ac:dyDescent="0.35">
      <c r="A3197" s="1">
        <v>45644</v>
      </c>
      <c r="B3197" s="2">
        <v>2.8171296296296295E-3</v>
      </c>
      <c r="C3197" t="s">
        <v>3</v>
      </c>
      <c r="D3197" t="s">
        <v>1029</v>
      </c>
      <c r="E3197">
        <v>35.76</v>
      </c>
      <c r="F3197" t="s">
        <v>42</v>
      </c>
      <c r="G3197" t="str">
        <f>TEXT(Table1[[#This Row],[date1]],"DD")</f>
        <v>18</v>
      </c>
      <c r="H3197" t="str">
        <f>TEXT(Table1[[#This Row],[date1]],"MMM")</f>
        <v>Dec</v>
      </c>
      <c r="I3197">
        <v>2024</v>
      </c>
      <c r="J3197" t="str">
        <f>TEXT(Table1[[#This Row],[date1]],"dddd")</f>
        <v>Wednesday</v>
      </c>
    </row>
    <row r="3198" spans="1:10" x14ac:dyDescent="0.35">
      <c r="A3198" s="1">
        <v>45645</v>
      </c>
      <c r="B3198" s="2">
        <v>8.4629629629629638E-3</v>
      </c>
      <c r="C3198" t="s">
        <v>3</v>
      </c>
      <c r="D3198" t="s">
        <v>1030</v>
      </c>
      <c r="E3198">
        <v>35.76</v>
      </c>
      <c r="F3198" t="s">
        <v>8</v>
      </c>
      <c r="G3198" t="str">
        <f>TEXT(Table1[[#This Row],[date1]],"DD")</f>
        <v>19</v>
      </c>
      <c r="H3198" t="str">
        <f>TEXT(Table1[[#This Row],[date1]],"MMM")</f>
        <v>Dec</v>
      </c>
      <c r="I3198">
        <v>2024</v>
      </c>
      <c r="J3198" t="str">
        <f>TEXT(Table1[[#This Row],[date1]],"dddd")</f>
        <v>Thursday</v>
      </c>
    </row>
    <row r="3199" spans="1:10" x14ac:dyDescent="0.35">
      <c r="A3199" s="1">
        <v>45645</v>
      </c>
      <c r="B3199" s="2">
        <v>1.7869212962962965E-2</v>
      </c>
      <c r="C3199" t="s">
        <v>3</v>
      </c>
      <c r="D3199" t="s">
        <v>289</v>
      </c>
      <c r="E3199">
        <v>30.86</v>
      </c>
      <c r="F3199" t="s">
        <v>13</v>
      </c>
      <c r="G3199" t="str">
        <f>TEXT(Table1[[#This Row],[date1]],"DD")</f>
        <v>19</v>
      </c>
      <c r="H3199" t="str">
        <f>TEXT(Table1[[#This Row],[date1]],"MMM")</f>
        <v>Dec</v>
      </c>
      <c r="I3199">
        <v>2024</v>
      </c>
      <c r="J3199" t="str">
        <f>TEXT(Table1[[#This Row],[date1]],"dddd")</f>
        <v>Thursday</v>
      </c>
    </row>
    <row r="3200" spans="1:10" x14ac:dyDescent="0.35">
      <c r="A3200" s="1">
        <v>45645</v>
      </c>
      <c r="B3200" s="2">
        <v>7.5497685185185182E-3</v>
      </c>
      <c r="C3200" t="s">
        <v>3</v>
      </c>
      <c r="D3200" t="s">
        <v>1031</v>
      </c>
      <c r="E3200">
        <v>21.06</v>
      </c>
      <c r="F3200" t="s">
        <v>34</v>
      </c>
      <c r="G3200" t="str">
        <f>TEXT(Table1[[#This Row],[date1]],"DD")</f>
        <v>19</v>
      </c>
      <c r="H3200" t="str">
        <f>TEXT(Table1[[#This Row],[date1]],"MMM")</f>
        <v>Dec</v>
      </c>
      <c r="I3200">
        <v>2024</v>
      </c>
      <c r="J3200" t="str">
        <f>TEXT(Table1[[#This Row],[date1]],"dddd")</f>
        <v>Thursday</v>
      </c>
    </row>
    <row r="3201" spans="1:10" x14ac:dyDescent="0.35">
      <c r="A3201" s="1">
        <v>45645</v>
      </c>
      <c r="B3201" s="2">
        <v>2.7046296296296297E-2</v>
      </c>
      <c r="C3201" t="s">
        <v>3</v>
      </c>
      <c r="D3201" t="s">
        <v>1032</v>
      </c>
      <c r="E3201">
        <v>35.76</v>
      </c>
      <c r="F3201" t="s">
        <v>8</v>
      </c>
      <c r="G3201" t="str">
        <f>TEXT(Table1[[#This Row],[date1]],"DD")</f>
        <v>19</v>
      </c>
      <c r="H3201" t="str">
        <f>TEXT(Table1[[#This Row],[date1]],"MMM")</f>
        <v>Dec</v>
      </c>
      <c r="I3201">
        <v>2024</v>
      </c>
      <c r="J3201" t="str">
        <f>TEXT(Table1[[#This Row],[date1]],"dddd")</f>
        <v>Thursday</v>
      </c>
    </row>
    <row r="3202" spans="1:10" x14ac:dyDescent="0.35">
      <c r="A3202" s="1">
        <v>45645</v>
      </c>
      <c r="B3202" s="2">
        <v>6.5162037037037033E-4</v>
      </c>
      <c r="C3202" t="s">
        <v>3</v>
      </c>
      <c r="D3202" t="s">
        <v>219</v>
      </c>
      <c r="E3202">
        <v>35.76</v>
      </c>
      <c r="F3202" t="s">
        <v>42</v>
      </c>
      <c r="G3202" t="str">
        <f>TEXT(Table1[[#This Row],[date1]],"DD")</f>
        <v>19</v>
      </c>
      <c r="H3202" t="str">
        <f>TEXT(Table1[[#This Row],[date1]],"MMM")</f>
        <v>Dec</v>
      </c>
      <c r="I3202">
        <v>2024</v>
      </c>
      <c r="J3202" t="str">
        <f>TEXT(Table1[[#This Row],[date1]],"dddd")</f>
        <v>Thursday</v>
      </c>
    </row>
    <row r="3203" spans="1:10" x14ac:dyDescent="0.35">
      <c r="A3203" s="1">
        <v>45645</v>
      </c>
      <c r="B3203" s="2">
        <v>7.4143518518518525E-3</v>
      </c>
      <c r="C3203" t="s">
        <v>3</v>
      </c>
      <c r="D3203" t="s">
        <v>53</v>
      </c>
      <c r="E3203">
        <v>35.76</v>
      </c>
      <c r="F3203" t="s">
        <v>42</v>
      </c>
      <c r="G3203" t="str">
        <f>TEXT(Table1[[#This Row],[date1]],"DD")</f>
        <v>19</v>
      </c>
      <c r="H3203" t="str">
        <f>TEXT(Table1[[#This Row],[date1]],"MMM")</f>
        <v>Dec</v>
      </c>
      <c r="I3203">
        <v>2024</v>
      </c>
      <c r="J3203" t="str">
        <f>TEXT(Table1[[#This Row],[date1]],"dddd")</f>
        <v>Thursday</v>
      </c>
    </row>
    <row r="3204" spans="1:10" x14ac:dyDescent="0.35">
      <c r="A3204" s="1">
        <v>45645</v>
      </c>
      <c r="B3204" s="2">
        <v>3.3541666666666664E-2</v>
      </c>
      <c r="C3204" t="s">
        <v>3</v>
      </c>
      <c r="D3204" t="s">
        <v>1033</v>
      </c>
      <c r="E3204">
        <v>30.86</v>
      </c>
      <c r="F3204" t="s">
        <v>13</v>
      </c>
      <c r="G3204" t="str">
        <f>TEXT(Table1[[#This Row],[date1]],"DD")</f>
        <v>19</v>
      </c>
      <c r="H3204" t="str">
        <f>TEXT(Table1[[#This Row],[date1]],"MMM")</f>
        <v>Dec</v>
      </c>
      <c r="I3204">
        <v>2024</v>
      </c>
      <c r="J3204" t="str">
        <f>TEXT(Table1[[#This Row],[date1]],"dddd")</f>
        <v>Thursday</v>
      </c>
    </row>
    <row r="3205" spans="1:10" x14ac:dyDescent="0.35">
      <c r="A3205" s="1">
        <v>45645</v>
      </c>
      <c r="B3205" s="2">
        <v>3.4520833333333334E-2</v>
      </c>
      <c r="C3205" t="s">
        <v>3</v>
      </c>
      <c r="D3205" t="s">
        <v>1033</v>
      </c>
      <c r="E3205">
        <v>35.76</v>
      </c>
      <c r="F3205" t="s">
        <v>8</v>
      </c>
      <c r="G3205" t="str">
        <f>TEXT(Table1[[#This Row],[date1]],"DD")</f>
        <v>19</v>
      </c>
      <c r="H3205" t="str">
        <f>TEXT(Table1[[#This Row],[date1]],"MMM")</f>
        <v>Dec</v>
      </c>
      <c r="I3205">
        <v>2024</v>
      </c>
      <c r="J3205" t="str">
        <f>TEXT(Table1[[#This Row],[date1]],"dddd")</f>
        <v>Thursday</v>
      </c>
    </row>
    <row r="3206" spans="1:10" x14ac:dyDescent="0.35">
      <c r="A3206" s="1">
        <v>45645</v>
      </c>
      <c r="B3206" s="2">
        <v>5.6921296296296294E-3</v>
      </c>
      <c r="C3206" t="s">
        <v>3</v>
      </c>
      <c r="D3206" t="s">
        <v>1034</v>
      </c>
      <c r="E3206">
        <v>35.76</v>
      </c>
      <c r="F3206" t="s">
        <v>6</v>
      </c>
      <c r="G3206" t="str">
        <f>TEXT(Table1[[#This Row],[date1]],"DD")</f>
        <v>19</v>
      </c>
      <c r="H3206" t="str">
        <f>TEXT(Table1[[#This Row],[date1]],"MMM")</f>
        <v>Dec</v>
      </c>
      <c r="I3206">
        <v>2024</v>
      </c>
      <c r="J3206" t="str">
        <f>TEXT(Table1[[#This Row],[date1]],"dddd")</f>
        <v>Thursday</v>
      </c>
    </row>
    <row r="3207" spans="1:10" x14ac:dyDescent="0.35">
      <c r="A3207" s="1">
        <v>45645</v>
      </c>
      <c r="B3207" s="2">
        <v>6.4317129629629637E-3</v>
      </c>
      <c r="C3207" t="s">
        <v>3</v>
      </c>
      <c r="D3207" t="s">
        <v>1034</v>
      </c>
      <c r="E3207">
        <v>35.76</v>
      </c>
      <c r="F3207" t="s">
        <v>42</v>
      </c>
      <c r="G3207" t="str">
        <f>TEXT(Table1[[#This Row],[date1]],"DD")</f>
        <v>19</v>
      </c>
      <c r="H3207" t="str">
        <f>TEXT(Table1[[#This Row],[date1]],"MMM")</f>
        <v>Dec</v>
      </c>
      <c r="I3207">
        <v>2024</v>
      </c>
      <c r="J3207" t="str">
        <f>TEXT(Table1[[#This Row],[date1]],"dddd")</f>
        <v>Thursday</v>
      </c>
    </row>
    <row r="3208" spans="1:10" x14ac:dyDescent="0.35">
      <c r="A3208" s="1">
        <v>45646</v>
      </c>
      <c r="B3208" s="2">
        <v>1.0324074074074074E-2</v>
      </c>
      <c r="C3208" t="s">
        <v>3</v>
      </c>
      <c r="D3208" t="s">
        <v>154</v>
      </c>
      <c r="E3208">
        <v>25.96</v>
      </c>
      <c r="F3208" t="s">
        <v>27</v>
      </c>
      <c r="G3208" t="str">
        <f>TEXT(Table1[[#This Row],[date1]],"DD")</f>
        <v>20</v>
      </c>
      <c r="H3208" t="str">
        <f>TEXT(Table1[[#This Row],[date1]],"MMM")</f>
        <v>Dec</v>
      </c>
      <c r="I3208">
        <v>2024</v>
      </c>
      <c r="J3208" t="str">
        <f>TEXT(Table1[[#This Row],[date1]],"dddd")</f>
        <v>Friday</v>
      </c>
    </row>
    <row r="3209" spans="1:10" x14ac:dyDescent="0.35">
      <c r="A3209" s="1">
        <v>45646</v>
      </c>
      <c r="B3209" s="2">
        <v>2.7429398148148151E-2</v>
      </c>
      <c r="C3209" t="s">
        <v>3</v>
      </c>
      <c r="D3209" t="s">
        <v>289</v>
      </c>
      <c r="E3209">
        <v>30.86</v>
      </c>
      <c r="F3209" t="s">
        <v>13</v>
      </c>
      <c r="G3209" t="str">
        <f>TEXT(Table1[[#This Row],[date1]],"DD")</f>
        <v>20</v>
      </c>
      <c r="H3209" t="str">
        <f>TEXT(Table1[[#This Row],[date1]],"MMM")</f>
        <v>Dec</v>
      </c>
      <c r="I3209">
        <v>2024</v>
      </c>
      <c r="J3209" t="str">
        <f>TEXT(Table1[[#This Row],[date1]],"dddd")</f>
        <v>Friday</v>
      </c>
    </row>
    <row r="3210" spans="1:10" x14ac:dyDescent="0.35">
      <c r="A3210" s="1">
        <v>45646</v>
      </c>
      <c r="B3210" s="2">
        <v>8.8287037037037032E-3</v>
      </c>
      <c r="C3210" t="s">
        <v>3</v>
      </c>
      <c r="D3210" t="s">
        <v>1035</v>
      </c>
      <c r="E3210">
        <v>35.76</v>
      </c>
      <c r="F3210" t="s">
        <v>42</v>
      </c>
      <c r="G3210" t="str">
        <f>TEXT(Table1[[#This Row],[date1]],"DD")</f>
        <v>20</v>
      </c>
      <c r="H3210" t="str">
        <f>TEXT(Table1[[#This Row],[date1]],"MMM")</f>
        <v>Dec</v>
      </c>
      <c r="I3210">
        <v>2024</v>
      </c>
      <c r="J3210" t="str">
        <f>TEXT(Table1[[#This Row],[date1]],"dddd")</f>
        <v>Friday</v>
      </c>
    </row>
    <row r="3211" spans="1:10" x14ac:dyDescent="0.35">
      <c r="A3211" s="1">
        <v>45646</v>
      </c>
      <c r="B3211" s="2">
        <v>3.8531249999999996E-2</v>
      </c>
      <c r="C3211" t="s">
        <v>3</v>
      </c>
      <c r="D3211" t="s">
        <v>154</v>
      </c>
      <c r="E3211">
        <v>25.96</v>
      </c>
      <c r="F3211" t="s">
        <v>27</v>
      </c>
      <c r="G3211" t="str">
        <f>TEXT(Table1[[#This Row],[date1]],"DD")</f>
        <v>20</v>
      </c>
      <c r="H3211" t="str">
        <f>TEXT(Table1[[#This Row],[date1]],"MMM")</f>
        <v>Dec</v>
      </c>
      <c r="I3211">
        <v>2024</v>
      </c>
      <c r="J3211" t="str">
        <f>TEXT(Table1[[#This Row],[date1]],"dddd")</f>
        <v>Friday</v>
      </c>
    </row>
    <row r="3212" spans="1:10" x14ac:dyDescent="0.35">
      <c r="A3212" s="1">
        <v>45646</v>
      </c>
      <c r="B3212" s="2">
        <v>1.4782407407407407E-2</v>
      </c>
      <c r="C3212" t="s">
        <v>3</v>
      </c>
      <c r="D3212" t="s">
        <v>832</v>
      </c>
      <c r="E3212">
        <v>21.06</v>
      </c>
      <c r="F3212" t="s">
        <v>34</v>
      </c>
      <c r="G3212" t="str">
        <f>TEXT(Table1[[#This Row],[date1]],"DD")</f>
        <v>20</v>
      </c>
      <c r="H3212" t="str">
        <f>TEXT(Table1[[#This Row],[date1]],"MMM")</f>
        <v>Dec</v>
      </c>
      <c r="I3212">
        <v>2024</v>
      </c>
      <c r="J3212" t="str">
        <f>TEXT(Table1[[#This Row],[date1]],"dddd")</f>
        <v>Friday</v>
      </c>
    </row>
    <row r="3213" spans="1:10" x14ac:dyDescent="0.35">
      <c r="A3213" s="1">
        <v>45646</v>
      </c>
      <c r="B3213" s="2">
        <v>1.5849537037037037E-2</v>
      </c>
      <c r="C3213" t="s">
        <v>3</v>
      </c>
      <c r="D3213" t="s">
        <v>832</v>
      </c>
      <c r="E3213">
        <v>30.86</v>
      </c>
      <c r="F3213" t="s">
        <v>13</v>
      </c>
      <c r="G3213" t="str">
        <f>TEXT(Table1[[#This Row],[date1]],"DD")</f>
        <v>20</v>
      </c>
      <c r="H3213" t="str">
        <f>TEXT(Table1[[#This Row],[date1]],"MMM")</f>
        <v>Dec</v>
      </c>
      <c r="I3213">
        <v>2024</v>
      </c>
      <c r="J3213" t="str">
        <f>TEXT(Table1[[#This Row],[date1]],"dddd")</f>
        <v>Friday</v>
      </c>
    </row>
    <row r="3214" spans="1:10" x14ac:dyDescent="0.35">
      <c r="A3214" s="1">
        <v>45646</v>
      </c>
      <c r="B3214" s="2">
        <v>4.0512731481481483E-2</v>
      </c>
      <c r="C3214" t="s">
        <v>3</v>
      </c>
      <c r="D3214" t="s">
        <v>1036</v>
      </c>
      <c r="E3214">
        <v>25.96</v>
      </c>
      <c r="F3214" t="s">
        <v>27</v>
      </c>
      <c r="G3214" t="str">
        <f>TEXT(Table1[[#This Row],[date1]],"DD")</f>
        <v>20</v>
      </c>
      <c r="H3214" t="str">
        <f>TEXT(Table1[[#This Row],[date1]],"MMM")</f>
        <v>Dec</v>
      </c>
      <c r="I3214">
        <v>2024</v>
      </c>
      <c r="J3214" t="str">
        <f>TEXT(Table1[[#This Row],[date1]],"dddd")</f>
        <v>Friday</v>
      </c>
    </row>
    <row r="3215" spans="1:10" x14ac:dyDescent="0.35">
      <c r="A3215" s="1">
        <v>45646</v>
      </c>
      <c r="B3215" s="2">
        <v>1.970138888888889E-2</v>
      </c>
      <c r="C3215" t="s">
        <v>3</v>
      </c>
      <c r="D3215" t="s">
        <v>1037</v>
      </c>
      <c r="E3215">
        <v>35.76</v>
      </c>
      <c r="F3215" t="s">
        <v>42</v>
      </c>
      <c r="G3215" t="str">
        <f>TEXT(Table1[[#This Row],[date1]],"DD")</f>
        <v>20</v>
      </c>
      <c r="H3215" t="str">
        <f>TEXT(Table1[[#This Row],[date1]],"MMM")</f>
        <v>Dec</v>
      </c>
      <c r="I3215">
        <v>2024</v>
      </c>
      <c r="J3215" t="str">
        <f>TEXT(Table1[[#This Row],[date1]],"dddd")</f>
        <v>Friday</v>
      </c>
    </row>
    <row r="3216" spans="1:10" x14ac:dyDescent="0.35">
      <c r="A3216" s="1">
        <v>45646</v>
      </c>
      <c r="B3216" s="2">
        <v>3.9737268518518519E-2</v>
      </c>
      <c r="C3216" t="s">
        <v>3</v>
      </c>
      <c r="D3216" t="s">
        <v>219</v>
      </c>
      <c r="E3216">
        <v>35.76</v>
      </c>
      <c r="F3216" t="s">
        <v>42</v>
      </c>
      <c r="G3216" t="str">
        <f>TEXT(Table1[[#This Row],[date1]],"DD")</f>
        <v>20</v>
      </c>
      <c r="H3216" t="str">
        <f>TEXT(Table1[[#This Row],[date1]],"MMM")</f>
        <v>Dec</v>
      </c>
      <c r="I3216">
        <v>2024</v>
      </c>
      <c r="J3216" t="str">
        <f>TEXT(Table1[[#This Row],[date1]],"dddd")</f>
        <v>Friday</v>
      </c>
    </row>
    <row r="3217" spans="1:10" x14ac:dyDescent="0.35">
      <c r="A3217" s="1">
        <v>45647</v>
      </c>
      <c r="B3217" s="2">
        <v>1.3471064814814816E-2</v>
      </c>
      <c r="C3217" t="s">
        <v>3</v>
      </c>
      <c r="D3217" t="s">
        <v>1038</v>
      </c>
      <c r="E3217">
        <v>35.76</v>
      </c>
      <c r="F3217" t="s">
        <v>42</v>
      </c>
      <c r="G3217" t="str">
        <f>TEXT(Table1[[#This Row],[date1]],"DD")</f>
        <v>21</v>
      </c>
      <c r="H3217" t="str">
        <f>TEXT(Table1[[#This Row],[date1]],"MMM")</f>
        <v>Dec</v>
      </c>
      <c r="I3217">
        <v>2024</v>
      </c>
      <c r="J3217" t="str">
        <f>TEXT(Table1[[#This Row],[date1]],"dddd")</f>
        <v>Saturday</v>
      </c>
    </row>
    <row r="3218" spans="1:10" x14ac:dyDescent="0.35">
      <c r="A3218" s="1">
        <v>45647</v>
      </c>
      <c r="B3218" s="2">
        <v>1.4364583333333332E-2</v>
      </c>
      <c r="C3218" t="s">
        <v>3</v>
      </c>
      <c r="D3218" t="s">
        <v>1038</v>
      </c>
      <c r="E3218">
        <v>35.76</v>
      </c>
      <c r="F3218" t="s">
        <v>6</v>
      </c>
      <c r="G3218" t="str">
        <f>TEXT(Table1[[#This Row],[date1]],"DD")</f>
        <v>21</v>
      </c>
      <c r="H3218" t="str">
        <f>TEXT(Table1[[#This Row],[date1]],"MMM")</f>
        <v>Dec</v>
      </c>
      <c r="I3218">
        <v>2024</v>
      </c>
      <c r="J3218" t="str">
        <f>TEXT(Table1[[#This Row],[date1]],"dddd")</f>
        <v>Saturday</v>
      </c>
    </row>
    <row r="3219" spans="1:10" x14ac:dyDescent="0.35">
      <c r="A3219" s="1">
        <v>45647</v>
      </c>
      <c r="B3219" s="2">
        <v>2.2254629629629628E-2</v>
      </c>
      <c r="C3219" t="s">
        <v>3</v>
      </c>
      <c r="D3219" t="s">
        <v>1039</v>
      </c>
      <c r="E3219">
        <v>25.96</v>
      </c>
      <c r="F3219" t="s">
        <v>10</v>
      </c>
      <c r="G3219" t="str">
        <f>TEXT(Table1[[#This Row],[date1]],"DD")</f>
        <v>21</v>
      </c>
      <c r="H3219" t="str">
        <f>TEXT(Table1[[#This Row],[date1]],"MMM")</f>
        <v>Dec</v>
      </c>
      <c r="I3219">
        <v>2024</v>
      </c>
      <c r="J3219" t="str">
        <f>TEXT(Table1[[#This Row],[date1]],"dddd")</f>
        <v>Saturday</v>
      </c>
    </row>
    <row r="3220" spans="1:10" x14ac:dyDescent="0.35">
      <c r="A3220" s="1">
        <v>45647</v>
      </c>
      <c r="B3220" s="2">
        <v>2.2958333333333331E-2</v>
      </c>
      <c r="C3220" t="s">
        <v>3</v>
      </c>
      <c r="D3220" t="s">
        <v>520</v>
      </c>
      <c r="E3220">
        <v>35.76</v>
      </c>
      <c r="F3220" t="s">
        <v>8</v>
      </c>
      <c r="G3220" t="str">
        <f>TEXT(Table1[[#This Row],[date1]],"DD")</f>
        <v>21</v>
      </c>
      <c r="H3220" t="str">
        <f>TEXT(Table1[[#This Row],[date1]],"MMM")</f>
        <v>Dec</v>
      </c>
      <c r="I3220">
        <v>2024</v>
      </c>
      <c r="J3220" t="str">
        <f>TEXT(Table1[[#This Row],[date1]],"dddd")</f>
        <v>Saturday</v>
      </c>
    </row>
    <row r="3221" spans="1:10" x14ac:dyDescent="0.35">
      <c r="A3221" s="1">
        <v>45647</v>
      </c>
      <c r="B3221" s="2">
        <v>2.3490740740740739E-2</v>
      </c>
      <c r="C3221" t="s">
        <v>3</v>
      </c>
      <c r="D3221" t="s">
        <v>520</v>
      </c>
      <c r="E3221">
        <v>35.76</v>
      </c>
      <c r="F3221" t="s">
        <v>6</v>
      </c>
      <c r="G3221" t="str">
        <f>TEXT(Table1[[#This Row],[date1]],"DD")</f>
        <v>21</v>
      </c>
      <c r="H3221" t="str">
        <f>TEXT(Table1[[#This Row],[date1]],"MMM")</f>
        <v>Dec</v>
      </c>
      <c r="I3221">
        <v>2024</v>
      </c>
      <c r="J3221" t="str">
        <f>TEXT(Table1[[#This Row],[date1]],"dddd")</f>
        <v>Saturday</v>
      </c>
    </row>
    <row r="3222" spans="1:10" x14ac:dyDescent="0.35">
      <c r="A3222" s="1">
        <v>45647</v>
      </c>
      <c r="B3222" s="2">
        <v>2.4645833333333336E-2</v>
      </c>
      <c r="C3222" t="s">
        <v>3</v>
      </c>
      <c r="D3222" t="s">
        <v>855</v>
      </c>
      <c r="E3222">
        <v>30.86</v>
      </c>
      <c r="F3222" t="s">
        <v>13</v>
      </c>
      <c r="G3222" t="str">
        <f>TEXT(Table1[[#This Row],[date1]],"DD")</f>
        <v>21</v>
      </c>
      <c r="H3222" t="str">
        <f>TEXT(Table1[[#This Row],[date1]],"MMM")</f>
        <v>Dec</v>
      </c>
      <c r="I3222">
        <v>2024</v>
      </c>
      <c r="J3222" t="str">
        <f>TEXT(Table1[[#This Row],[date1]],"dddd")</f>
        <v>Saturday</v>
      </c>
    </row>
    <row r="3223" spans="1:10" x14ac:dyDescent="0.35">
      <c r="A3223" s="1">
        <v>45647</v>
      </c>
      <c r="B3223" s="2">
        <v>4.0358796296296295E-2</v>
      </c>
      <c r="C3223" t="s">
        <v>3</v>
      </c>
      <c r="D3223" t="s">
        <v>1040</v>
      </c>
      <c r="E3223">
        <v>35.76</v>
      </c>
      <c r="F3223" t="s">
        <v>6</v>
      </c>
      <c r="G3223" t="str">
        <f>TEXT(Table1[[#This Row],[date1]],"DD")</f>
        <v>21</v>
      </c>
      <c r="H3223" t="str">
        <f>TEXT(Table1[[#This Row],[date1]],"MMM")</f>
        <v>Dec</v>
      </c>
      <c r="I3223">
        <v>2024</v>
      </c>
      <c r="J3223" t="str">
        <f>TEXT(Table1[[#This Row],[date1]],"dddd")</f>
        <v>Saturday</v>
      </c>
    </row>
    <row r="3224" spans="1:10" x14ac:dyDescent="0.35">
      <c r="A3224" s="1">
        <v>45647</v>
      </c>
      <c r="B3224" s="2">
        <v>3.2961805555555557E-2</v>
      </c>
      <c r="C3224" t="s">
        <v>3</v>
      </c>
      <c r="D3224" t="s">
        <v>1033</v>
      </c>
      <c r="E3224">
        <v>35.76</v>
      </c>
      <c r="F3224" t="s">
        <v>17</v>
      </c>
      <c r="G3224" t="str">
        <f>TEXT(Table1[[#This Row],[date1]],"DD")</f>
        <v>21</v>
      </c>
      <c r="H3224" t="str">
        <f>TEXT(Table1[[#This Row],[date1]],"MMM")</f>
        <v>Dec</v>
      </c>
      <c r="I3224">
        <v>2024</v>
      </c>
      <c r="J3224" t="str">
        <f>TEXT(Table1[[#This Row],[date1]],"dddd")</f>
        <v>Saturday</v>
      </c>
    </row>
    <row r="3225" spans="1:10" x14ac:dyDescent="0.35">
      <c r="A3225" s="1">
        <v>45647</v>
      </c>
      <c r="B3225" s="2">
        <v>1.8159722222222223E-3</v>
      </c>
      <c r="C3225" t="s">
        <v>3</v>
      </c>
      <c r="D3225" t="s">
        <v>1041</v>
      </c>
      <c r="E3225">
        <v>35.76</v>
      </c>
      <c r="F3225" t="s">
        <v>8</v>
      </c>
      <c r="G3225" t="str">
        <f>TEXT(Table1[[#This Row],[date1]],"DD")</f>
        <v>21</v>
      </c>
      <c r="H3225" t="str">
        <f>TEXT(Table1[[#This Row],[date1]],"MMM")</f>
        <v>Dec</v>
      </c>
      <c r="I3225">
        <v>2024</v>
      </c>
      <c r="J3225" t="str">
        <f>TEXT(Table1[[#This Row],[date1]],"dddd")</f>
        <v>Saturday</v>
      </c>
    </row>
    <row r="3226" spans="1:10" x14ac:dyDescent="0.35">
      <c r="A3226" s="1">
        <v>45647</v>
      </c>
      <c r="B3226" s="2">
        <v>5.7546296296296295E-3</v>
      </c>
      <c r="C3226" t="s">
        <v>3</v>
      </c>
      <c r="D3226" t="s">
        <v>1042</v>
      </c>
      <c r="E3226">
        <v>25.96</v>
      </c>
      <c r="F3226" t="s">
        <v>27</v>
      </c>
      <c r="G3226" t="str">
        <f>TEXT(Table1[[#This Row],[date1]],"DD")</f>
        <v>21</v>
      </c>
      <c r="H3226" t="str">
        <f>TEXT(Table1[[#This Row],[date1]],"MMM")</f>
        <v>Dec</v>
      </c>
      <c r="I3226">
        <v>2024</v>
      </c>
      <c r="J3226" t="str">
        <f>TEXT(Table1[[#This Row],[date1]],"dddd")</f>
        <v>Saturday</v>
      </c>
    </row>
    <row r="3227" spans="1:10" x14ac:dyDescent="0.35">
      <c r="A3227" s="1">
        <v>45647</v>
      </c>
      <c r="B3227" s="2">
        <v>3.3489583333333336E-2</v>
      </c>
      <c r="C3227" t="s">
        <v>3</v>
      </c>
      <c r="D3227" t="s">
        <v>1043</v>
      </c>
      <c r="E3227">
        <v>30.86</v>
      </c>
      <c r="F3227" t="s">
        <v>13</v>
      </c>
      <c r="G3227" t="str">
        <f>TEXT(Table1[[#This Row],[date1]],"DD")</f>
        <v>21</v>
      </c>
      <c r="H3227" t="str">
        <f>TEXT(Table1[[#This Row],[date1]],"MMM")</f>
        <v>Dec</v>
      </c>
      <c r="I3227">
        <v>2024</v>
      </c>
      <c r="J3227" t="str">
        <f>TEXT(Table1[[#This Row],[date1]],"dddd")</f>
        <v>Saturday</v>
      </c>
    </row>
    <row r="3228" spans="1:10" x14ac:dyDescent="0.35">
      <c r="A3228" s="1">
        <v>45647</v>
      </c>
      <c r="B3228" s="2">
        <v>3.4557870370370371E-2</v>
      </c>
      <c r="C3228" t="s">
        <v>3</v>
      </c>
      <c r="D3228" t="s">
        <v>1043</v>
      </c>
      <c r="E3228">
        <v>25.96</v>
      </c>
      <c r="F3228" t="s">
        <v>27</v>
      </c>
      <c r="G3228" t="str">
        <f>TEXT(Table1[[#This Row],[date1]],"DD")</f>
        <v>21</v>
      </c>
      <c r="H3228" t="str">
        <f>TEXT(Table1[[#This Row],[date1]],"MMM")</f>
        <v>Dec</v>
      </c>
      <c r="I3228">
        <v>2024</v>
      </c>
      <c r="J3228" t="str">
        <f>TEXT(Table1[[#This Row],[date1]],"dddd")</f>
        <v>Saturday</v>
      </c>
    </row>
    <row r="3229" spans="1:10" x14ac:dyDescent="0.35">
      <c r="A3229" s="1">
        <v>45647</v>
      </c>
      <c r="B3229" s="2">
        <v>3.4575231481481485E-2</v>
      </c>
      <c r="C3229" t="s">
        <v>3</v>
      </c>
      <c r="D3229" t="s">
        <v>1042</v>
      </c>
      <c r="E3229">
        <v>25.96</v>
      </c>
      <c r="F3229" t="s">
        <v>27</v>
      </c>
      <c r="G3229" t="str">
        <f>TEXT(Table1[[#This Row],[date1]],"DD")</f>
        <v>21</v>
      </c>
      <c r="H3229" t="str">
        <f>TEXT(Table1[[#This Row],[date1]],"MMM")</f>
        <v>Dec</v>
      </c>
      <c r="I3229">
        <v>2024</v>
      </c>
      <c r="J3229" t="str">
        <f>TEXT(Table1[[#This Row],[date1]],"dddd")</f>
        <v>Saturday</v>
      </c>
    </row>
    <row r="3230" spans="1:10" x14ac:dyDescent="0.35">
      <c r="A3230" s="1">
        <v>45647</v>
      </c>
      <c r="B3230" s="2">
        <v>4.0842592592592597E-2</v>
      </c>
      <c r="C3230" t="s">
        <v>3</v>
      </c>
      <c r="D3230" t="s">
        <v>1044</v>
      </c>
      <c r="E3230">
        <v>35.76</v>
      </c>
      <c r="F3230" t="s">
        <v>6</v>
      </c>
      <c r="G3230" t="str">
        <f>TEXT(Table1[[#This Row],[date1]],"DD")</f>
        <v>21</v>
      </c>
      <c r="H3230" t="str">
        <f>TEXT(Table1[[#This Row],[date1]],"MMM")</f>
        <v>Dec</v>
      </c>
      <c r="I3230">
        <v>2024</v>
      </c>
      <c r="J3230" t="str">
        <f>TEXT(Table1[[#This Row],[date1]],"dddd")</f>
        <v>Saturday</v>
      </c>
    </row>
    <row r="3231" spans="1:10" x14ac:dyDescent="0.35">
      <c r="A3231" s="1">
        <v>45647</v>
      </c>
      <c r="B3231" s="2">
        <v>1.1274305555555557E-2</v>
      </c>
      <c r="C3231" t="s">
        <v>3</v>
      </c>
      <c r="D3231" t="s">
        <v>1042</v>
      </c>
      <c r="E3231">
        <v>25.96</v>
      </c>
      <c r="F3231" t="s">
        <v>27</v>
      </c>
      <c r="G3231" t="str">
        <f>TEXT(Table1[[#This Row],[date1]],"DD")</f>
        <v>21</v>
      </c>
      <c r="H3231" t="str">
        <f>TEXT(Table1[[#This Row],[date1]],"MMM")</f>
        <v>Dec</v>
      </c>
      <c r="I3231">
        <v>2024</v>
      </c>
      <c r="J3231" t="str">
        <f>TEXT(Table1[[#This Row],[date1]],"dddd")</f>
        <v>Saturday</v>
      </c>
    </row>
    <row r="3232" spans="1:10" x14ac:dyDescent="0.35">
      <c r="A3232" s="1">
        <v>45648</v>
      </c>
      <c r="B3232" s="2">
        <v>2.9815972222222223E-2</v>
      </c>
      <c r="C3232" t="s">
        <v>3</v>
      </c>
      <c r="D3232" t="s">
        <v>346</v>
      </c>
      <c r="E3232">
        <v>35.76</v>
      </c>
      <c r="F3232" t="s">
        <v>42</v>
      </c>
      <c r="G3232" t="str">
        <f>TEXT(Table1[[#This Row],[date1]],"DD")</f>
        <v>22</v>
      </c>
      <c r="H3232" t="str">
        <f>TEXT(Table1[[#This Row],[date1]],"MMM")</f>
        <v>Dec</v>
      </c>
      <c r="I3232">
        <v>2024</v>
      </c>
      <c r="J3232" t="str">
        <f>TEXT(Table1[[#This Row],[date1]],"dddd")</f>
        <v>Sunday</v>
      </c>
    </row>
    <row r="3233" spans="1:10" x14ac:dyDescent="0.35">
      <c r="A3233" s="1">
        <v>45648</v>
      </c>
      <c r="B3233" s="2">
        <v>3.8709490740740739E-2</v>
      </c>
      <c r="C3233" t="s">
        <v>3</v>
      </c>
      <c r="D3233" t="s">
        <v>219</v>
      </c>
      <c r="E3233">
        <v>35.76</v>
      </c>
      <c r="F3233" t="s">
        <v>42</v>
      </c>
      <c r="G3233" t="str">
        <f>TEXT(Table1[[#This Row],[date1]],"DD")</f>
        <v>22</v>
      </c>
      <c r="H3233" t="str">
        <f>TEXT(Table1[[#This Row],[date1]],"MMM")</f>
        <v>Dec</v>
      </c>
      <c r="I3233">
        <v>2024</v>
      </c>
      <c r="J3233" t="str">
        <f>TEXT(Table1[[#This Row],[date1]],"dddd")</f>
        <v>Sunday</v>
      </c>
    </row>
    <row r="3234" spans="1:10" x14ac:dyDescent="0.35">
      <c r="A3234" s="1">
        <v>45648</v>
      </c>
      <c r="B3234" s="2">
        <v>2.4835648148148152E-2</v>
      </c>
      <c r="C3234" t="s">
        <v>3</v>
      </c>
      <c r="D3234" t="s">
        <v>1045</v>
      </c>
      <c r="E3234">
        <v>35.76</v>
      </c>
      <c r="F3234" t="s">
        <v>8</v>
      </c>
      <c r="G3234" t="str">
        <f>TEXT(Table1[[#This Row],[date1]],"DD")</f>
        <v>22</v>
      </c>
      <c r="H3234" t="str">
        <f>TEXT(Table1[[#This Row],[date1]],"MMM")</f>
        <v>Dec</v>
      </c>
      <c r="I3234">
        <v>2024</v>
      </c>
      <c r="J3234" t="str">
        <f>TEXT(Table1[[#This Row],[date1]],"dddd")</f>
        <v>Sunday</v>
      </c>
    </row>
    <row r="3235" spans="1:10" x14ac:dyDescent="0.35">
      <c r="A3235" s="1">
        <v>45648</v>
      </c>
      <c r="B3235" s="2">
        <v>2.5346064814814814E-2</v>
      </c>
      <c r="C3235" t="s">
        <v>3</v>
      </c>
      <c r="D3235" t="s">
        <v>1045</v>
      </c>
      <c r="E3235">
        <v>35.76</v>
      </c>
      <c r="F3235" t="s">
        <v>8</v>
      </c>
      <c r="G3235" t="str">
        <f>TEXT(Table1[[#This Row],[date1]],"DD")</f>
        <v>22</v>
      </c>
      <c r="H3235" t="str">
        <f>TEXT(Table1[[#This Row],[date1]],"MMM")</f>
        <v>Dec</v>
      </c>
      <c r="I3235">
        <v>2024</v>
      </c>
      <c r="J3235" t="str">
        <f>TEXT(Table1[[#This Row],[date1]],"dddd")</f>
        <v>Sunday</v>
      </c>
    </row>
    <row r="3236" spans="1:10" x14ac:dyDescent="0.35">
      <c r="A3236" s="1">
        <v>45648</v>
      </c>
      <c r="B3236" s="2">
        <v>1.8480324074074076E-2</v>
      </c>
      <c r="C3236" t="s">
        <v>3</v>
      </c>
      <c r="D3236" t="s">
        <v>649</v>
      </c>
      <c r="E3236">
        <v>35.76</v>
      </c>
      <c r="F3236" t="s">
        <v>8</v>
      </c>
      <c r="G3236" t="str">
        <f>TEXT(Table1[[#This Row],[date1]],"DD")</f>
        <v>22</v>
      </c>
      <c r="H3236" t="str">
        <f>TEXT(Table1[[#This Row],[date1]],"MMM")</f>
        <v>Dec</v>
      </c>
      <c r="I3236">
        <v>2024</v>
      </c>
      <c r="J3236" t="str">
        <f>TEXT(Table1[[#This Row],[date1]],"dddd")</f>
        <v>Sunday</v>
      </c>
    </row>
    <row r="3237" spans="1:10" x14ac:dyDescent="0.35">
      <c r="A3237" s="1">
        <v>45648</v>
      </c>
      <c r="B3237" s="2">
        <v>3.8412037037037036E-2</v>
      </c>
      <c r="C3237" t="s">
        <v>3</v>
      </c>
      <c r="D3237" t="s">
        <v>1046</v>
      </c>
      <c r="E3237">
        <v>35.76</v>
      </c>
      <c r="F3237" t="s">
        <v>17</v>
      </c>
      <c r="G3237" t="str">
        <f>TEXT(Table1[[#This Row],[date1]],"DD")</f>
        <v>22</v>
      </c>
      <c r="H3237" t="str">
        <f>TEXT(Table1[[#This Row],[date1]],"MMM")</f>
        <v>Dec</v>
      </c>
      <c r="I3237">
        <v>2024</v>
      </c>
      <c r="J3237" t="str">
        <f>TEXT(Table1[[#This Row],[date1]],"dddd")</f>
        <v>Sunday</v>
      </c>
    </row>
    <row r="3238" spans="1:10" x14ac:dyDescent="0.35">
      <c r="A3238" s="1">
        <v>45648</v>
      </c>
      <c r="B3238" s="2">
        <v>3.9540509259259261E-2</v>
      </c>
      <c r="C3238" t="s">
        <v>3</v>
      </c>
      <c r="D3238" t="s">
        <v>1047</v>
      </c>
      <c r="E3238">
        <v>25.96</v>
      </c>
      <c r="F3238" t="s">
        <v>27</v>
      </c>
      <c r="G3238" t="str">
        <f>TEXT(Table1[[#This Row],[date1]],"DD")</f>
        <v>22</v>
      </c>
      <c r="H3238" t="str">
        <f>TEXT(Table1[[#This Row],[date1]],"MMM")</f>
        <v>Dec</v>
      </c>
      <c r="I3238">
        <v>2024</v>
      </c>
      <c r="J3238" t="str">
        <f>TEXT(Table1[[#This Row],[date1]],"dddd")</f>
        <v>Sunday</v>
      </c>
    </row>
    <row r="3239" spans="1:10" x14ac:dyDescent="0.35">
      <c r="A3239" s="1">
        <v>45649</v>
      </c>
      <c r="B3239" s="2">
        <v>2.3263888888888887E-3</v>
      </c>
      <c r="C3239" t="s">
        <v>3</v>
      </c>
      <c r="D3239" t="s">
        <v>1042</v>
      </c>
      <c r="E3239">
        <v>25.96</v>
      </c>
      <c r="F3239" t="s">
        <v>27</v>
      </c>
      <c r="G3239" t="str">
        <f>TEXT(Table1[[#This Row],[date1]],"DD")</f>
        <v>23</v>
      </c>
      <c r="H3239" t="str">
        <f>TEXT(Table1[[#This Row],[date1]],"MMM")</f>
        <v>Dec</v>
      </c>
      <c r="I3239">
        <v>2024</v>
      </c>
      <c r="J3239" t="str">
        <f>TEXT(Table1[[#This Row],[date1]],"dddd")</f>
        <v>Monday</v>
      </c>
    </row>
    <row r="3240" spans="1:10" x14ac:dyDescent="0.35">
      <c r="A3240" s="1">
        <v>45649</v>
      </c>
      <c r="B3240" s="2">
        <v>1.5484953703703704E-2</v>
      </c>
      <c r="C3240" t="s">
        <v>3</v>
      </c>
      <c r="D3240" t="s">
        <v>289</v>
      </c>
      <c r="E3240">
        <v>30.86</v>
      </c>
      <c r="F3240" t="s">
        <v>13</v>
      </c>
      <c r="G3240" t="str">
        <f>TEXT(Table1[[#This Row],[date1]],"DD")</f>
        <v>23</v>
      </c>
      <c r="H3240" t="str">
        <f>TEXT(Table1[[#This Row],[date1]],"MMM")</f>
        <v>Dec</v>
      </c>
      <c r="I3240">
        <v>2024</v>
      </c>
      <c r="J3240" t="str">
        <f>TEXT(Table1[[#This Row],[date1]],"dddd")</f>
        <v>Monday</v>
      </c>
    </row>
    <row r="3241" spans="1:10" x14ac:dyDescent="0.35">
      <c r="A3241" s="1">
        <v>45649</v>
      </c>
      <c r="B3241" s="2">
        <v>2.920601851851852E-2</v>
      </c>
      <c r="C3241" t="s">
        <v>3</v>
      </c>
      <c r="D3241" t="s">
        <v>55</v>
      </c>
      <c r="E3241">
        <v>30.86</v>
      </c>
      <c r="F3241" t="s">
        <v>13</v>
      </c>
      <c r="G3241" t="str">
        <f>TEXT(Table1[[#This Row],[date1]],"DD")</f>
        <v>23</v>
      </c>
      <c r="H3241" t="str">
        <f>TEXT(Table1[[#This Row],[date1]],"MMM")</f>
        <v>Dec</v>
      </c>
      <c r="I3241">
        <v>2024</v>
      </c>
      <c r="J3241" t="str">
        <f>TEXT(Table1[[#This Row],[date1]],"dddd")</f>
        <v>Monday</v>
      </c>
    </row>
    <row r="3242" spans="1:10" x14ac:dyDescent="0.35">
      <c r="A3242" s="1">
        <v>45649</v>
      </c>
      <c r="B3242" s="2">
        <v>2.4935185185185185E-2</v>
      </c>
      <c r="C3242" t="s">
        <v>3</v>
      </c>
      <c r="D3242" t="s">
        <v>583</v>
      </c>
      <c r="E3242">
        <v>35.76</v>
      </c>
      <c r="F3242" t="s">
        <v>42</v>
      </c>
      <c r="G3242" t="str">
        <f>TEXT(Table1[[#This Row],[date1]],"DD")</f>
        <v>23</v>
      </c>
      <c r="H3242" t="str">
        <f>TEXT(Table1[[#This Row],[date1]],"MMM")</f>
        <v>Dec</v>
      </c>
      <c r="I3242">
        <v>2024</v>
      </c>
      <c r="J3242" t="str">
        <f>TEXT(Table1[[#This Row],[date1]],"dddd")</f>
        <v>Monday</v>
      </c>
    </row>
    <row r="3243" spans="1:10" x14ac:dyDescent="0.35">
      <c r="A3243" s="1">
        <v>45649</v>
      </c>
      <c r="B3243" s="2">
        <v>3.8391203703703703E-3</v>
      </c>
      <c r="C3243" t="s">
        <v>3</v>
      </c>
      <c r="D3243" t="s">
        <v>1048</v>
      </c>
      <c r="E3243">
        <v>35.76</v>
      </c>
      <c r="F3243" t="s">
        <v>6</v>
      </c>
      <c r="G3243" t="str">
        <f>TEXT(Table1[[#This Row],[date1]],"DD")</f>
        <v>23</v>
      </c>
      <c r="H3243" t="str">
        <f>TEXT(Table1[[#This Row],[date1]],"MMM")</f>
        <v>Dec</v>
      </c>
      <c r="I3243">
        <v>2024</v>
      </c>
      <c r="J3243" t="str">
        <f>TEXT(Table1[[#This Row],[date1]],"dddd")</f>
        <v>Monday</v>
      </c>
    </row>
    <row r="3244" spans="1:10" x14ac:dyDescent="0.35">
      <c r="A3244" s="1">
        <v>45649</v>
      </c>
      <c r="B3244" s="2">
        <v>2.7430555555555552E-4</v>
      </c>
      <c r="C3244" t="s">
        <v>3</v>
      </c>
      <c r="D3244" t="s">
        <v>1049</v>
      </c>
      <c r="E3244">
        <v>30.86</v>
      </c>
      <c r="F3244" t="s">
        <v>13</v>
      </c>
      <c r="G3244" t="str">
        <f>TEXT(Table1[[#This Row],[date1]],"DD")</f>
        <v>23</v>
      </c>
      <c r="H3244" t="str">
        <f>TEXT(Table1[[#This Row],[date1]],"MMM")</f>
        <v>Dec</v>
      </c>
      <c r="I3244">
        <v>2024</v>
      </c>
      <c r="J3244" t="str">
        <f>TEXT(Table1[[#This Row],[date1]],"dddd")</f>
        <v>Monday</v>
      </c>
    </row>
    <row r="3245" spans="1:10" x14ac:dyDescent="0.35">
      <c r="A3245" s="1">
        <v>45649</v>
      </c>
      <c r="B3245" s="2">
        <v>1.0305555555555556E-2</v>
      </c>
      <c r="C3245" t="s">
        <v>3</v>
      </c>
      <c r="D3245" t="s">
        <v>919</v>
      </c>
      <c r="E3245">
        <v>35.76</v>
      </c>
      <c r="F3245" t="s">
        <v>6</v>
      </c>
      <c r="G3245" t="str">
        <f>TEXT(Table1[[#This Row],[date1]],"DD")</f>
        <v>23</v>
      </c>
      <c r="H3245" t="str">
        <f>TEXT(Table1[[#This Row],[date1]],"MMM")</f>
        <v>Dec</v>
      </c>
      <c r="I3245">
        <v>2024</v>
      </c>
      <c r="J3245" t="str">
        <f>TEXT(Table1[[#This Row],[date1]],"dddd")</f>
        <v>Monday</v>
      </c>
    </row>
    <row r="3246" spans="1:10" x14ac:dyDescent="0.35">
      <c r="A3246" s="1">
        <v>45649</v>
      </c>
      <c r="B3246" s="2">
        <v>1.4820601851851852E-2</v>
      </c>
      <c r="C3246" t="s">
        <v>3</v>
      </c>
      <c r="D3246" t="s">
        <v>1050</v>
      </c>
      <c r="E3246">
        <v>25.96</v>
      </c>
      <c r="F3246" t="s">
        <v>27</v>
      </c>
      <c r="G3246" t="str">
        <f>TEXT(Table1[[#This Row],[date1]],"DD")</f>
        <v>23</v>
      </c>
      <c r="H3246" t="str">
        <f>TEXT(Table1[[#This Row],[date1]],"MMM")</f>
        <v>Dec</v>
      </c>
      <c r="I3246">
        <v>2024</v>
      </c>
      <c r="J3246" t="str">
        <f>TEXT(Table1[[#This Row],[date1]],"dddd")</f>
        <v>Monday</v>
      </c>
    </row>
    <row r="3247" spans="1:10" x14ac:dyDescent="0.35">
      <c r="A3247" s="1">
        <v>45649</v>
      </c>
      <c r="B3247" s="2">
        <v>1.5744212962962963E-2</v>
      </c>
      <c r="C3247" t="s">
        <v>3</v>
      </c>
      <c r="D3247" t="s">
        <v>1050</v>
      </c>
      <c r="E3247">
        <v>35.76</v>
      </c>
      <c r="F3247" t="s">
        <v>6</v>
      </c>
      <c r="G3247" t="str">
        <f>TEXT(Table1[[#This Row],[date1]],"DD")</f>
        <v>23</v>
      </c>
      <c r="H3247" t="str">
        <f>TEXT(Table1[[#This Row],[date1]],"MMM")</f>
        <v>Dec</v>
      </c>
      <c r="I3247">
        <v>2024</v>
      </c>
      <c r="J3247" t="str">
        <f>TEXT(Table1[[#This Row],[date1]],"dddd")</f>
        <v>Monday</v>
      </c>
    </row>
    <row r="3248" spans="1:10" x14ac:dyDescent="0.35">
      <c r="A3248" s="1">
        <v>45649</v>
      </c>
      <c r="B3248" s="2">
        <v>3.2027777777777773E-2</v>
      </c>
      <c r="C3248" t="s">
        <v>3</v>
      </c>
      <c r="D3248" t="s">
        <v>1042</v>
      </c>
      <c r="E3248">
        <v>25.96</v>
      </c>
      <c r="F3248" t="s">
        <v>27</v>
      </c>
      <c r="G3248" t="str">
        <f>TEXT(Table1[[#This Row],[date1]],"DD")</f>
        <v>23</v>
      </c>
      <c r="H3248" t="str">
        <f>TEXT(Table1[[#This Row],[date1]],"MMM")</f>
        <v>Dec</v>
      </c>
      <c r="I3248">
        <v>2024</v>
      </c>
      <c r="J3248" t="str">
        <f>TEXT(Table1[[#This Row],[date1]],"dddd")</f>
        <v>Monday</v>
      </c>
    </row>
    <row r="3249" spans="1:10" x14ac:dyDescent="0.35">
      <c r="A3249" s="1">
        <v>45650</v>
      </c>
      <c r="B3249" s="2">
        <v>7.4467592592592589E-3</v>
      </c>
      <c r="C3249" t="s">
        <v>3</v>
      </c>
      <c r="D3249" t="s">
        <v>1051</v>
      </c>
      <c r="E3249">
        <v>30.86</v>
      </c>
      <c r="F3249" t="s">
        <v>13</v>
      </c>
      <c r="G3249" t="str">
        <f>TEXT(Table1[[#This Row],[date1]],"DD")</f>
        <v>24</v>
      </c>
      <c r="H3249" t="str">
        <f>TEXT(Table1[[#This Row],[date1]],"MMM")</f>
        <v>Dec</v>
      </c>
      <c r="I3249">
        <v>2024</v>
      </c>
      <c r="J3249" t="str">
        <f>TEXT(Table1[[#This Row],[date1]],"dddd")</f>
        <v>Tuesday</v>
      </c>
    </row>
    <row r="3250" spans="1:10" x14ac:dyDescent="0.35">
      <c r="A3250" s="1">
        <v>45650</v>
      </c>
      <c r="B3250" s="2">
        <v>5.9965277777777777E-3</v>
      </c>
      <c r="C3250" t="s">
        <v>3</v>
      </c>
      <c r="D3250" t="s">
        <v>1052</v>
      </c>
      <c r="E3250">
        <v>35.76</v>
      </c>
      <c r="F3250" t="s">
        <v>8</v>
      </c>
      <c r="G3250" t="str">
        <f>TEXT(Table1[[#This Row],[date1]],"DD")</f>
        <v>24</v>
      </c>
      <c r="H3250" t="str">
        <f>TEXT(Table1[[#This Row],[date1]],"MMM")</f>
        <v>Dec</v>
      </c>
      <c r="I3250">
        <v>2024</v>
      </c>
      <c r="J3250" t="str">
        <f>TEXT(Table1[[#This Row],[date1]],"dddd")</f>
        <v>Tuesday</v>
      </c>
    </row>
    <row r="3251" spans="1:10" x14ac:dyDescent="0.35">
      <c r="A3251" s="1">
        <v>45650</v>
      </c>
      <c r="B3251" s="2">
        <v>3.8525462962962963E-2</v>
      </c>
      <c r="C3251" t="s">
        <v>3</v>
      </c>
      <c r="D3251" t="s">
        <v>1042</v>
      </c>
      <c r="E3251">
        <v>25.96</v>
      </c>
      <c r="F3251" t="s">
        <v>27</v>
      </c>
      <c r="G3251" t="str">
        <f>TEXT(Table1[[#This Row],[date1]],"DD")</f>
        <v>24</v>
      </c>
      <c r="H3251" t="str">
        <f>TEXT(Table1[[#This Row],[date1]],"MMM")</f>
        <v>Dec</v>
      </c>
      <c r="I3251">
        <v>2024</v>
      </c>
      <c r="J3251" t="str">
        <f>TEXT(Table1[[#This Row],[date1]],"dddd")</f>
        <v>Tuesday</v>
      </c>
    </row>
    <row r="3252" spans="1:10" x14ac:dyDescent="0.35">
      <c r="A3252" s="1">
        <v>45650</v>
      </c>
      <c r="B3252" s="2">
        <v>7.3645833333333332E-3</v>
      </c>
      <c r="C3252" t="s">
        <v>3</v>
      </c>
      <c r="D3252" t="s">
        <v>1052</v>
      </c>
      <c r="E3252">
        <v>35.76</v>
      </c>
      <c r="F3252" t="s">
        <v>8</v>
      </c>
      <c r="G3252" t="str">
        <f>TEXT(Table1[[#This Row],[date1]],"DD")</f>
        <v>24</v>
      </c>
      <c r="H3252" t="str">
        <f>TEXT(Table1[[#This Row],[date1]],"MMM")</f>
        <v>Dec</v>
      </c>
      <c r="I3252">
        <v>2024</v>
      </c>
      <c r="J3252" t="str">
        <f>TEXT(Table1[[#This Row],[date1]],"dddd")</f>
        <v>Tuesday</v>
      </c>
    </row>
    <row r="3253" spans="1:10" x14ac:dyDescent="0.35">
      <c r="A3253" s="1">
        <v>45650</v>
      </c>
      <c r="B3253" s="2">
        <v>8.0659722222222226E-3</v>
      </c>
      <c r="C3253" t="s">
        <v>3</v>
      </c>
      <c r="D3253" t="s">
        <v>1053</v>
      </c>
      <c r="E3253">
        <v>35.76</v>
      </c>
      <c r="F3253" t="s">
        <v>6</v>
      </c>
      <c r="G3253" t="str">
        <f>TEXT(Table1[[#This Row],[date1]],"DD")</f>
        <v>24</v>
      </c>
      <c r="H3253" t="str">
        <f>TEXT(Table1[[#This Row],[date1]],"MMM")</f>
        <v>Dec</v>
      </c>
      <c r="I3253">
        <v>2024</v>
      </c>
      <c r="J3253" t="str">
        <f>TEXT(Table1[[#This Row],[date1]],"dddd")</f>
        <v>Tuesday</v>
      </c>
    </row>
    <row r="3254" spans="1:10" x14ac:dyDescent="0.35">
      <c r="A3254" s="1">
        <v>45650</v>
      </c>
      <c r="B3254" s="2">
        <v>8.7384259259259255E-3</v>
      </c>
      <c r="C3254" t="s">
        <v>3</v>
      </c>
      <c r="D3254" t="s">
        <v>1052</v>
      </c>
      <c r="E3254">
        <v>21.06</v>
      </c>
      <c r="F3254" t="s">
        <v>34</v>
      </c>
      <c r="G3254" t="str">
        <f>TEXT(Table1[[#This Row],[date1]],"DD")</f>
        <v>24</v>
      </c>
      <c r="H3254" t="str">
        <f>TEXT(Table1[[#This Row],[date1]],"MMM")</f>
        <v>Dec</v>
      </c>
      <c r="I3254">
        <v>2024</v>
      </c>
      <c r="J3254" t="str">
        <f>TEXT(Table1[[#This Row],[date1]],"dddd")</f>
        <v>Tuesday</v>
      </c>
    </row>
    <row r="3255" spans="1:10" x14ac:dyDescent="0.35">
      <c r="A3255" s="1">
        <v>45650</v>
      </c>
      <c r="B3255" s="2">
        <v>2.5026620370370373E-2</v>
      </c>
      <c r="C3255" t="s">
        <v>3</v>
      </c>
      <c r="D3255" t="s">
        <v>110</v>
      </c>
      <c r="E3255">
        <v>35.76</v>
      </c>
      <c r="F3255" t="s">
        <v>42</v>
      </c>
      <c r="G3255" t="str">
        <f>TEXT(Table1[[#This Row],[date1]],"DD")</f>
        <v>24</v>
      </c>
      <c r="H3255" t="str">
        <f>TEXT(Table1[[#This Row],[date1]],"MMM")</f>
        <v>Dec</v>
      </c>
      <c r="I3255">
        <v>2024</v>
      </c>
      <c r="J3255" t="str">
        <f>TEXT(Table1[[#This Row],[date1]],"dddd")</f>
        <v>Tuesday</v>
      </c>
    </row>
    <row r="3256" spans="1:10" x14ac:dyDescent="0.35">
      <c r="A3256" s="1">
        <v>45651</v>
      </c>
      <c r="B3256" s="2">
        <v>3.0518518518518521E-2</v>
      </c>
      <c r="C3256" t="s">
        <v>3</v>
      </c>
      <c r="D3256" t="s">
        <v>1054</v>
      </c>
      <c r="E3256">
        <v>35.76</v>
      </c>
      <c r="F3256" t="s">
        <v>6</v>
      </c>
      <c r="G3256" t="str">
        <f>TEXT(Table1[[#This Row],[date1]],"DD")</f>
        <v>25</v>
      </c>
      <c r="H3256" t="str">
        <f>TEXT(Table1[[#This Row],[date1]],"MMM")</f>
        <v>Dec</v>
      </c>
      <c r="I3256">
        <v>2024</v>
      </c>
      <c r="J3256" t="str">
        <f>TEXT(Table1[[#This Row],[date1]],"dddd")</f>
        <v>Wednesday</v>
      </c>
    </row>
    <row r="3257" spans="1:10" x14ac:dyDescent="0.35">
      <c r="A3257" s="1">
        <v>45651</v>
      </c>
      <c r="B3257" s="2">
        <v>3.1277777777777779E-2</v>
      </c>
      <c r="C3257" t="s">
        <v>3</v>
      </c>
      <c r="D3257" t="s">
        <v>1054</v>
      </c>
      <c r="E3257">
        <v>35.76</v>
      </c>
      <c r="F3257" t="s">
        <v>6</v>
      </c>
      <c r="G3257" t="str">
        <f>TEXT(Table1[[#This Row],[date1]],"DD")</f>
        <v>25</v>
      </c>
      <c r="H3257" t="str">
        <f>TEXT(Table1[[#This Row],[date1]],"MMM")</f>
        <v>Dec</v>
      </c>
      <c r="I3257">
        <v>2024</v>
      </c>
      <c r="J3257" t="str">
        <f>TEXT(Table1[[#This Row],[date1]],"dddd")</f>
        <v>Wednesday</v>
      </c>
    </row>
    <row r="3258" spans="1:10" x14ac:dyDescent="0.35">
      <c r="A3258" s="1">
        <v>45651</v>
      </c>
      <c r="B3258" s="2">
        <v>2.4343750000000001E-2</v>
      </c>
      <c r="C3258" t="s">
        <v>3</v>
      </c>
      <c r="D3258" t="s">
        <v>1055</v>
      </c>
      <c r="E3258">
        <v>30.86</v>
      </c>
      <c r="F3258" t="s">
        <v>13</v>
      </c>
      <c r="G3258" t="str">
        <f>TEXT(Table1[[#This Row],[date1]],"DD")</f>
        <v>25</v>
      </c>
      <c r="H3258" t="str">
        <f>TEXT(Table1[[#This Row],[date1]],"MMM")</f>
        <v>Dec</v>
      </c>
      <c r="I3258">
        <v>2024</v>
      </c>
      <c r="J3258" t="str">
        <f>TEXT(Table1[[#This Row],[date1]],"dddd")</f>
        <v>Wednesday</v>
      </c>
    </row>
    <row r="3259" spans="1:10" x14ac:dyDescent="0.35">
      <c r="A3259" s="1">
        <v>45651</v>
      </c>
      <c r="B3259" s="2">
        <v>2.5001157407407406E-2</v>
      </c>
      <c r="C3259" t="s">
        <v>3</v>
      </c>
      <c r="D3259" t="s">
        <v>1055</v>
      </c>
      <c r="E3259">
        <v>25.96</v>
      </c>
      <c r="F3259" t="s">
        <v>10</v>
      </c>
      <c r="G3259" t="str">
        <f>TEXT(Table1[[#This Row],[date1]],"DD")</f>
        <v>25</v>
      </c>
      <c r="H3259" t="str">
        <f>TEXT(Table1[[#This Row],[date1]],"MMM")</f>
        <v>Dec</v>
      </c>
      <c r="I3259">
        <v>2024</v>
      </c>
      <c r="J3259" t="str">
        <f>TEXT(Table1[[#This Row],[date1]],"dddd")</f>
        <v>Wednesday</v>
      </c>
    </row>
    <row r="3260" spans="1:10" x14ac:dyDescent="0.35">
      <c r="A3260" s="1">
        <v>45651</v>
      </c>
      <c r="B3260" s="2">
        <v>1.19375E-2</v>
      </c>
      <c r="C3260" t="s">
        <v>3</v>
      </c>
      <c r="D3260" t="s">
        <v>1056</v>
      </c>
      <c r="E3260">
        <v>30.86</v>
      </c>
      <c r="F3260" t="s">
        <v>13</v>
      </c>
      <c r="G3260" t="str">
        <f>TEXT(Table1[[#This Row],[date1]],"DD")</f>
        <v>25</v>
      </c>
      <c r="H3260" t="str">
        <f>TEXT(Table1[[#This Row],[date1]],"MMM")</f>
        <v>Dec</v>
      </c>
      <c r="I3260">
        <v>2024</v>
      </c>
      <c r="J3260" t="str">
        <f>TEXT(Table1[[#This Row],[date1]],"dddd")</f>
        <v>Wednesday</v>
      </c>
    </row>
    <row r="3261" spans="1:10" x14ac:dyDescent="0.35">
      <c r="A3261" s="1">
        <v>45651</v>
      </c>
      <c r="B3261" s="2">
        <v>2.2771990740740742E-2</v>
      </c>
      <c r="C3261" t="s">
        <v>3</v>
      </c>
      <c r="D3261" t="s">
        <v>1057</v>
      </c>
      <c r="E3261">
        <v>25.96</v>
      </c>
      <c r="F3261" t="s">
        <v>10</v>
      </c>
      <c r="G3261" t="str">
        <f>TEXT(Table1[[#This Row],[date1]],"DD")</f>
        <v>25</v>
      </c>
      <c r="H3261" t="str">
        <f>TEXT(Table1[[#This Row],[date1]],"MMM")</f>
        <v>Dec</v>
      </c>
      <c r="I3261">
        <v>2024</v>
      </c>
      <c r="J3261" t="str">
        <f>TEXT(Table1[[#This Row],[date1]],"dddd")</f>
        <v>Wednesday</v>
      </c>
    </row>
    <row r="3262" spans="1:10" x14ac:dyDescent="0.35">
      <c r="A3262" s="1">
        <v>45651</v>
      </c>
      <c r="B3262" s="2">
        <v>1.8553240740740741E-3</v>
      </c>
      <c r="C3262" t="s">
        <v>3</v>
      </c>
      <c r="D3262" t="s">
        <v>110</v>
      </c>
      <c r="E3262">
        <v>35.76</v>
      </c>
      <c r="F3262" t="s">
        <v>42</v>
      </c>
      <c r="G3262" t="str">
        <f>TEXT(Table1[[#This Row],[date1]],"DD")</f>
        <v>25</v>
      </c>
      <c r="H3262" t="str">
        <f>TEXT(Table1[[#This Row],[date1]],"MMM")</f>
        <v>Dec</v>
      </c>
      <c r="I3262">
        <v>2024</v>
      </c>
      <c r="J3262" t="str">
        <f>TEXT(Table1[[#This Row],[date1]],"dddd")</f>
        <v>Wednesday</v>
      </c>
    </row>
    <row r="3263" spans="1:10" x14ac:dyDescent="0.35">
      <c r="A3263" s="1">
        <v>45651</v>
      </c>
      <c r="B3263" s="2">
        <v>1.3076388888888889E-2</v>
      </c>
      <c r="C3263" t="s">
        <v>3</v>
      </c>
      <c r="D3263" t="s">
        <v>1058</v>
      </c>
      <c r="E3263">
        <v>35.76</v>
      </c>
      <c r="F3263" t="s">
        <v>17</v>
      </c>
      <c r="G3263" t="str">
        <f>TEXT(Table1[[#This Row],[date1]],"DD")</f>
        <v>25</v>
      </c>
      <c r="H3263" t="str">
        <f>TEXT(Table1[[#This Row],[date1]],"MMM")</f>
        <v>Dec</v>
      </c>
      <c r="I3263">
        <v>2024</v>
      </c>
      <c r="J3263" t="str">
        <f>TEXT(Table1[[#This Row],[date1]],"dddd")</f>
        <v>Wednesday</v>
      </c>
    </row>
    <row r="3264" spans="1:10" x14ac:dyDescent="0.35">
      <c r="A3264" s="1">
        <v>45651</v>
      </c>
      <c r="B3264" s="2">
        <v>1.3681712962962961E-2</v>
      </c>
      <c r="C3264" t="s">
        <v>3</v>
      </c>
      <c r="D3264" t="s">
        <v>1058</v>
      </c>
      <c r="E3264">
        <v>35.76</v>
      </c>
      <c r="F3264" t="s">
        <v>17</v>
      </c>
      <c r="G3264" t="str">
        <f>TEXT(Table1[[#This Row],[date1]],"DD")</f>
        <v>25</v>
      </c>
      <c r="H3264" t="str">
        <f>TEXT(Table1[[#This Row],[date1]],"MMM")</f>
        <v>Dec</v>
      </c>
      <c r="I3264">
        <v>2024</v>
      </c>
      <c r="J3264" t="str">
        <f>TEXT(Table1[[#This Row],[date1]],"dddd")</f>
        <v>Wednesday</v>
      </c>
    </row>
    <row r="3265" spans="1:10" x14ac:dyDescent="0.35">
      <c r="A3265" s="1">
        <v>45651</v>
      </c>
      <c r="B3265" s="2">
        <v>3.9934027777777777E-2</v>
      </c>
      <c r="C3265" t="s">
        <v>3</v>
      </c>
      <c r="D3265" t="s">
        <v>1059</v>
      </c>
      <c r="E3265">
        <v>35.76</v>
      </c>
      <c r="F3265" t="s">
        <v>6</v>
      </c>
      <c r="G3265" t="str">
        <f>TEXT(Table1[[#This Row],[date1]],"DD")</f>
        <v>25</v>
      </c>
      <c r="H3265" t="str">
        <f>TEXT(Table1[[#This Row],[date1]],"MMM")</f>
        <v>Dec</v>
      </c>
      <c r="I3265">
        <v>2024</v>
      </c>
      <c r="J3265" t="str">
        <f>TEXT(Table1[[#This Row],[date1]],"dddd")</f>
        <v>Wednesday</v>
      </c>
    </row>
    <row r="3266" spans="1:10" x14ac:dyDescent="0.35">
      <c r="A3266" s="1">
        <v>45651</v>
      </c>
      <c r="B3266" s="2">
        <v>3.5450231481481485E-2</v>
      </c>
      <c r="C3266" t="s">
        <v>3</v>
      </c>
      <c r="D3266" t="s">
        <v>167</v>
      </c>
      <c r="E3266">
        <v>35.76</v>
      </c>
      <c r="F3266" t="s">
        <v>42</v>
      </c>
      <c r="G3266" t="str">
        <f>TEXT(Table1[[#This Row],[date1]],"DD")</f>
        <v>25</v>
      </c>
      <c r="H3266" t="str">
        <f>TEXT(Table1[[#This Row],[date1]],"MMM")</f>
        <v>Dec</v>
      </c>
      <c r="I3266">
        <v>2024</v>
      </c>
      <c r="J3266" t="str">
        <f>TEXT(Table1[[#This Row],[date1]],"dddd")</f>
        <v>Wednesday</v>
      </c>
    </row>
    <row r="3267" spans="1:10" x14ac:dyDescent="0.35">
      <c r="A3267" s="1">
        <v>45651</v>
      </c>
      <c r="B3267" s="2">
        <v>3.687962962962963E-2</v>
      </c>
      <c r="C3267" t="s">
        <v>3</v>
      </c>
      <c r="D3267" t="s">
        <v>167</v>
      </c>
      <c r="E3267">
        <v>30.86</v>
      </c>
      <c r="F3267" t="s">
        <v>13</v>
      </c>
      <c r="G3267" t="str">
        <f>TEXT(Table1[[#This Row],[date1]],"DD")</f>
        <v>25</v>
      </c>
      <c r="H3267" t="str">
        <f>TEXT(Table1[[#This Row],[date1]],"MMM")</f>
        <v>Dec</v>
      </c>
      <c r="I3267">
        <v>2024</v>
      </c>
      <c r="J3267" t="str">
        <f>TEXT(Table1[[#This Row],[date1]],"dddd")</f>
        <v>Wednesday</v>
      </c>
    </row>
    <row r="3268" spans="1:10" x14ac:dyDescent="0.35">
      <c r="A3268" s="1">
        <v>45652</v>
      </c>
      <c r="B3268" s="2">
        <v>8.7719907407407399E-3</v>
      </c>
      <c r="C3268" t="s">
        <v>3</v>
      </c>
      <c r="D3268" t="s">
        <v>1060</v>
      </c>
      <c r="E3268">
        <v>35.76</v>
      </c>
      <c r="F3268" t="s">
        <v>42</v>
      </c>
      <c r="G3268" t="str">
        <f>TEXT(Table1[[#This Row],[date1]],"DD")</f>
        <v>26</v>
      </c>
      <c r="H3268" t="str">
        <f>TEXT(Table1[[#This Row],[date1]],"MMM")</f>
        <v>Dec</v>
      </c>
      <c r="I3268">
        <v>2024</v>
      </c>
      <c r="J3268" t="str">
        <f>TEXT(Table1[[#This Row],[date1]],"dddd")</f>
        <v>Thursday</v>
      </c>
    </row>
    <row r="3269" spans="1:10" x14ac:dyDescent="0.35">
      <c r="A3269" s="1">
        <v>45652</v>
      </c>
      <c r="B3269" s="2">
        <v>3.1770833333333334E-3</v>
      </c>
      <c r="C3269" t="s">
        <v>3</v>
      </c>
      <c r="D3269" t="s">
        <v>1061</v>
      </c>
      <c r="E3269">
        <v>21.06</v>
      </c>
      <c r="F3269" t="s">
        <v>34</v>
      </c>
      <c r="G3269" t="str">
        <f>TEXT(Table1[[#This Row],[date1]],"DD")</f>
        <v>26</v>
      </c>
      <c r="H3269" t="str">
        <f>TEXT(Table1[[#This Row],[date1]],"MMM")</f>
        <v>Dec</v>
      </c>
      <c r="I3269">
        <v>2024</v>
      </c>
      <c r="J3269" t="str">
        <f>TEXT(Table1[[#This Row],[date1]],"dddd")</f>
        <v>Thursday</v>
      </c>
    </row>
    <row r="3270" spans="1:10" x14ac:dyDescent="0.35">
      <c r="A3270" s="1">
        <v>45653</v>
      </c>
      <c r="B3270" s="2">
        <v>3.4961805555555552E-2</v>
      </c>
      <c r="C3270" t="s">
        <v>3</v>
      </c>
      <c r="D3270" t="s">
        <v>1062</v>
      </c>
      <c r="E3270">
        <v>25.96</v>
      </c>
      <c r="F3270" t="s">
        <v>10</v>
      </c>
      <c r="G3270" t="str">
        <f>TEXT(Table1[[#This Row],[date1]],"DD")</f>
        <v>27</v>
      </c>
      <c r="H3270" t="str">
        <f>TEXT(Table1[[#This Row],[date1]],"MMM")</f>
        <v>Dec</v>
      </c>
      <c r="I3270">
        <v>2024</v>
      </c>
      <c r="J3270" t="str">
        <f>TEXT(Table1[[#This Row],[date1]],"dddd")</f>
        <v>Friday</v>
      </c>
    </row>
    <row r="3271" spans="1:10" x14ac:dyDescent="0.35">
      <c r="A3271" s="1">
        <v>45653</v>
      </c>
      <c r="B3271" s="2">
        <v>4.0033564814814813E-2</v>
      </c>
      <c r="C3271" t="s">
        <v>3</v>
      </c>
      <c r="D3271" t="s">
        <v>1042</v>
      </c>
      <c r="E3271">
        <v>25.96</v>
      </c>
      <c r="F3271" t="s">
        <v>27</v>
      </c>
      <c r="G3271" t="str">
        <f>TEXT(Table1[[#This Row],[date1]],"DD")</f>
        <v>27</v>
      </c>
      <c r="H3271" t="str">
        <f>TEXT(Table1[[#This Row],[date1]],"MMM")</f>
        <v>Dec</v>
      </c>
      <c r="I3271">
        <v>2024</v>
      </c>
      <c r="J3271" t="str">
        <f>TEXT(Table1[[#This Row],[date1]],"dddd")</f>
        <v>Friday</v>
      </c>
    </row>
    <row r="3272" spans="1:10" x14ac:dyDescent="0.35">
      <c r="A3272" s="1">
        <v>45653</v>
      </c>
      <c r="B3272" s="2">
        <v>6.8888888888888897E-3</v>
      </c>
      <c r="C3272" t="s">
        <v>3</v>
      </c>
      <c r="D3272" t="s">
        <v>154</v>
      </c>
      <c r="E3272">
        <v>25.96</v>
      </c>
      <c r="F3272" t="s">
        <v>27</v>
      </c>
      <c r="G3272" t="str">
        <f>TEXT(Table1[[#This Row],[date1]],"DD")</f>
        <v>27</v>
      </c>
      <c r="H3272" t="str">
        <f>TEXT(Table1[[#This Row],[date1]],"MMM")</f>
        <v>Dec</v>
      </c>
      <c r="I3272">
        <v>2024</v>
      </c>
      <c r="J3272" t="str">
        <f>TEXT(Table1[[#This Row],[date1]],"dddd")</f>
        <v>Friday</v>
      </c>
    </row>
    <row r="3273" spans="1:10" x14ac:dyDescent="0.35">
      <c r="A3273" s="1">
        <v>45653</v>
      </c>
      <c r="B3273" s="2">
        <v>8.9513888888888889E-3</v>
      </c>
      <c r="C3273" t="s">
        <v>3</v>
      </c>
      <c r="D3273" t="s">
        <v>289</v>
      </c>
      <c r="E3273">
        <v>30.86</v>
      </c>
      <c r="F3273" t="s">
        <v>13</v>
      </c>
      <c r="G3273" t="str">
        <f>TEXT(Table1[[#This Row],[date1]],"DD")</f>
        <v>27</v>
      </c>
      <c r="H3273" t="str">
        <f>TEXT(Table1[[#This Row],[date1]],"MMM")</f>
        <v>Dec</v>
      </c>
      <c r="I3273">
        <v>2024</v>
      </c>
      <c r="J3273" t="str">
        <f>TEXT(Table1[[#This Row],[date1]],"dddd")</f>
        <v>Friday</v>
      </c>
    </row>
    <row r="3274" spans="1:10" x14ac:dyDescent="0.35">
      <c r="A3274" s="1">
        <v>45653</v>
      </c>
      <c r="B3274" s="2">
        <v>8.3865740740740741E-3</v>
      </c>
      <c r="C3274" t="s">
        <v>3</v>
      </c>
      <c r="D3274" t="s">
        <v>1063</v>
      </c>
      <c r="E3274">
        <v>35.76</v>
      </c>
      <c r="F3274" t="s">
        <v>6</v>
      </c>
      <c r="G3274" t="str">
        <f>TEXT(Table1[[#This Row],[date1]],"DD")</f>
        <v>27</v>
      </c>
      <c r="H3274" t="str">
        <f>TEXT(Table1[[#This Row],[date1]],"MMM")</f>
        <v>Dec</v>
      </c>
      <c r="I3274">
        <v>2024</v>
      </c>
      <c r="J3274" t="str">
        <f>TEXT(Table1[[#This Row],[date1]],"dddd")</f>
        <v>Friday</v>
      </c>
    </row>
    <row r="3275" spans="1:10" x14ac:dyDescent="0.35">
      <c r="A3275" s="1">
        <v>45653</v>
      </c>
      <c r="B3275" s="2">
        <v>3.2961805555555557E-2</v>
      </c>
      <c r="C3275" t="s">
        <v>3</v>
      </c>
      <c r="D3275" t="s">
        <v>1064</v>
      </c>
      <c r="E3275">
        <v>25.96</v>
      </c>
      <c r="F3275" t="s">
        <v>10</v>
      </c>
      <c r="G3275" t="str">
        <f>TEXT(Table1[[#This Row],[date1]],"DD")</f>
        <v>27</v>
      </c>
      <c r="H3275" t="str">
        <f>TEXT(Table1[[#This Row],[date1]],"MMM")</f>
        <v>Dec</v>
      </c>
      <c r="I3275">
        <v>2024</v>
      </c>
      <c r="J3275" t="str">
        <f>TEXT(Table1[[#This Row],[date1]],"dddd")</f>
        <v>Friday</v>
      </c>
    </row>
    <row r="3276" spans="1:10" x14ac:dyDescent="0.35">
      <c r="A3276" s="1">
        <v>45653</v>
      </c>
      <c r="B3276" s="2">
        <v>3.3583333333333333E-2</v>
      </c>
      <c r="C3276" t="s">
        <v>3</v>
      </c>
      <c r="D3276" t="s">
        <v>1064</v>
      </c>
      <c r="E3276">
        <v>30.86</v>
      </c>
      <c r="F3276" t="s">
        <v>13</v>
      </c>
      <c r="G3276" t="str">
        <f>TEXT(Table1[[#This Row],[date1]],"DD")</f>
        <v>27</v>
      </c>
      <c r="H3276" t="str">
        <f>TEXT(Table1[[#This Row],[date1]],"MMM")</f>
        <v>Dec</v>
      </c>
      <c r="I3276">
        <v>2024</v>
      </c>
      <c r="J3276" t="str">
        <f>TEXT(Table1[[#This Row],[date1]],"dddd")</f>
        <v>Friday</v>
      </c>
    </row>
    <row r="3277" spans="1:10" x14ac:dyDescent="0.35">
      <c r="A3277" s="1">
        <v>45653</v>
      </c>
      <c r="B3277" s="2">
        <v>3.7880787037037039E-2</v>
      </c>
      <c r="C3277" t="s">
        <v>3</v>
      </c>
      <c r="D3277" t="s">
        <v>714</v>
      </c>
      <c r="E3277">
        <v>35.76</v>
      </c>
      <c r="F3277" t="s">
        <v>17</v>
      </c>
      <c r="G3277" t="str">
        <f>TEXT(Table1[[#This Row],[date1]],"DD")</f>
        <v>27</v>
      </c>
      <c r="H3277" t="str">
        <f>TEXT(Table1[[#This Row],[date1]],"MMM")</f>
        <v>Dec</v>
      </c>
      <c r="I3277">
        <v>2024</v>
      </c>
      <c r="J3277" t="str">
        <f>TEXT(Table1[[#This Row],[date1]],"dddd")</f>
        <v>Friday</v>
      </c>
    </row>
    <row r="3278" spans="1:10" x14ac:dyDescent="0.35">
      <c r="A3278" s="1">
        <v>45654</v>
      </c>
      <c r="B3278" s="2">
        <v>2.7199074074074072E-4</v>
      </c>
      <c r="C3278" t="s">
        <v>3</v>
      </c>
      <c r="D3278" t="s">
        <v>1042</v>
      </c>
      <c r="E3278">
        <v>25.96</v>
      </c>
      <c r="F3278" t="s">
        <v>27</v>
      </c>
      <c r="G3278" t="str">
        <f>TEXT(Table1[[#This Row],[date1]],"DD")</f>
        <v>28</v>
      </c>
      <c r="H3278" t="str">
        <f>TEXT(Table1[[#This Row],[date1]],"MMM")</f>
        <v>Dec</v>
      </c>
      <c r="I3278">
        <v>2024</v>
      </c>
      <c r="J3278" t="str">
        <f>TEXT(Table1[[#This Row],[date1]],"dddd")</f>
        <v>Saturday</v>
      </c>
    </row>
    <row r="3279" spans="1:10" x14ac:dyDescent="0.35">
      <c r="A3279" s="1">
        <v>45654</v>
      </c>
      <c r="B3279" s="2">
        <v>3.5160879629629632E-2</v>
      </c>
      <c r="C3279" t="s">
        <v>3</v>
      </c>
      <c r="D3279" t="s">
        <v>154</v>
      </c>
      <c r="E3279">
        <v>25.96</v>
      </c>
      <c r="F3279" t="s">
        <v>27</v>
      </c>
      <c r="G3279" t="str">
        <f>TEXT(Table1[[#This Row],[date1]],"DD")</f>
        <v>28</v>
      </c>
      <c r="H3279" t="str">
        <f>TEXT(Table1[[#This Row],[date1]],"MMM")</f>
        <v>Dec</v>
      </c>
      <c r="I3279">
        <v>2024</v>
      </c>
      <c r="J3279" t="str">
        <f>TEXT(Table1[[#This Row],[date1]],"dddd")</f>
        <v>Saturday</v>
      </c>
    </row>
    <row r="3280" spans="1:10" x14ac:dyDescent="0.35">
      <c r="A3280" s="1">
        <v>45654</v>
      </c>
      <c r="B3280" s="2">
        <v>1.3011574074074075E-2</v>
      </c>
      <c r="C3280" t="s">
        <v>3</v>
      </c>
      <c r="D3280" t="s">
        <v>740</v>
      </c>
      <c r="E3280">
        <v>30.86</v>
      </c>
      <c r="F3280" t="s">
        <v>13</v>
      </c>
      <c r="G3280" t="str">
        <f>TEXT(Table1[[#This Row],[date1]],"DD")</f>
        <v>28</v>
      </c>
      <c r="H3280" t="str">
        <f>TEXT(Table1[[#This Row],[date1]],"MMM")</f>
        <v>Dec</v>
      </c>
      <c r="I3280">
        <v>2024</v>
      </c>
      <c r="J3280" t="str">
        <f>TEXT(Table1[[#This Row],[date1]],"dddd")</f>
        <v>Saturday</v>
      </c>
    </row>
    <row r="3281" spans="1:10" x14ac:dyDescent="0.35">
      <c r="A3281" s="1">
        <v>45654</v>
      </c>
      <c r="B3281" s="2">
        <v>3.6146990740740736E-2</v>
      </c>
      <c r="C3281" t="s">
        <v>3</v>
      </c>
      <c r="D3281" t="s">
        <v>583</v>
      </c>
      <c r="E3281">
        <v>35.76</v>
      </c>
      <c r="F3281" t="s">
        <v>6</v>
      </c>
      <c r="G3281" t="str">
        <f>TEXT(Table1[[#This Row],[date1]],"DD")</f>
        <v>28</v>
      </c>
      <c r="H3281" t="str">
        <f>TEXT(Table1[[#This Row],[date1]],"MMM")</f>
        <v>Dec</v>
      </c>
      <c r="I3281">
        <v>2024</v>
      </c>
      <c r="J3281" t="str">
        <f>TEXT(Table1[[#This Row],[date1]],"dddd")</f>
        <v>Saturday</v>
      </c>
    </row>
    <row r="3282" spans="1:10" x14ac:dyDescent="0.35">
      <c r="A3282" s="1">
        <v>45654</v>
      </c>
      <c r="B3282" s="2">
        <v>6.95949074074074E-3</v>
      </c>
      <c r="C3282" t="s">
        <v>3</v>
      </c>
      <c r="D3282" t="s">
        <v>1065</v>
      </c>
      <c r="E3282">
        <v>35.76</v>
      </c>
      <c r="F3282" t="s">
        <v>42</v>
      </c>
      <c r="G3282" t="str">
        <f>TEXT(Table1[[#This Row],[date1]],"DD")</f>
        <v>28</v>
      </c>
      <c r="H3282" t="str">
        <f>TEXT(Table1[[#This Row],[date1]],"MMM")</f>
        <v>Dec</v>
      </c>
      <c r="I3282">
        <v>2024</v>
      </c>
      <c r="J3282" t="str">
        <f>TEXT(Table1[[#This Row],[date1]],"dddd")</f>
        <v>Saturday</v>
      </c>
    </row>
    <row r="3283" spans="1:10" x14ac:dyDescent="0.35">
      <c r="A3283" s="1">
        <v>45654</v>
      </c>
      <c r="B3283" s="2">
        <v>9.2291666666666668E-3</v>
      </c>
      <c r="C3283" t="s">
        <v>3</v>
      </c>
      <c r="D3283" t="s">
        <v>1066</v>
      </c>
      <c r="E3283">
        <v>35.76</v>
      </c>
      <c r="F3283" t="s">
        <v>8</v>
      </c>
      <c r="G3283" t="str">
        <f>TEXT(Table1[[#This Row],[date1]],"DD")</f>
        <v>28</v>
      </c>
      <c r="H3283" t="str">
        <f>TEXT(Table1[[#This Row],[date1]],"MMM")</f>
        <v>Dec</v>
      </c>
      <c r="I3283">
        <v>2024</v>
      </c>
      <c r="J3283" t="str">
        <f>TEXT(Table1[[#This Row],[date1]],"dddd")</f>
        <v>Saturday</v>
      </c>
    </row>
    <row r="3284" spans="1:10" x14ac:dyDescent="0.35">
      <c r="A3284" s="1">
        <v>45654</v>
      </c>
      <c r="B3284" s="2">
        <v>1.6438657407407405E-2</v>
      </c>
      <c r="C3284" t="s">
        <v>3</v>
      </c>
      <c r="D3284" t="s">
        <v>520</v>
      </c>
      <c r="E3284">
        <v>35.76</v>
      </c>
      <c r="F3284" t="s">
        <v>6</v>
      </c>
      <c r="G3284" t="str">
        <f>TEXT(Table1[[#This Row],[date1]],"DD")</f>
        <v>28</v>
      </c>
      <c r="H3284" t="str">
        <f>TEXT(Table1[[#This Row],[date1]],"MMM")</f>
        <v>Dec</v>
      </c>
      <c r="I3284">
        <v>2024</v>
      </c>
      <c r="J3284" t="str">
        <f>TEXT(Table1[[#This Row],[date1]],"dddd")</f>
        <v>Saturday</v>
      </c>
    </row>
    <row r="3285" spans="1:10" x14ac:dyDescent="0.35">
      <c r="A3285" s="1">
        <v>45654</v>
      </c>
      <c r="B3285" s="2">
        <v>7.6597222222222214E-3</v>
      </c>
      <c r="C3285" t="s">
        <v>3</v>
      </c>
      <c r="D3285" t="s">
        <v>1067</v>
      </c>
      <c r="E3285">
        <v>35.76</v>
      </c>
      <c r="F3285" t="s">
        <v>42</v>
      </c>
      <c r="G3285" t="str">
        <f>TEXT(Table1[[#This Row],[date1]],"DD")</f>
        <v>28</v>
      </c>
      <c r="H3285" t="str">
        <f>TEXT(Table1[[#This Row],[date1]],"MMM")</f>
        <v>Dec</v>
      </c>
      <c r="I3285">
        <v>2024</v>
      </c>
      <c r="J3285" t="str">
        <f>TEXT(Table1[[#This Row],[date1]],"dddd")</f>
        <v>Saturday</v>
      </c>
    </row>
    <row r="3286" spans="1:10" x14ac:dyDescent="0.35">
      <c r="A3286" s="1">
        <v>45655</v>
      </c>
      <c r="B3286" s="2">
        <v>3.2134259259259258E-2</v>
      </c>
      <c r="C3286" t="s">
        <v>3</v>
      </c>
      <c r="D3286" t="s">
        <v>1042</v>
      </c>
      <c r="E3286">
        <v>25.96</v>
      </c>
      <c r="F3286" t="s">
        <v>27</v>
      </c>
      <c r="G3286" t="str">
        <f>TEXT(Table1[[#This Row],[date1]],"DD")</f>
        <v>29</v>
      </c>
      <c r="H3286" t="str">
        <f>TEXT(Table1[[#This Row],[date1]],"MMM")</f>
        <v>Dec</v>
      </c>
      <c r="I3286">
        <v>2024</v>
      </c>
      <c r="J3286" t="str">
        <f>TEXT(Table1[[#This Row],[date1]],"dddd")</f>
        <v>Sunday</v>
      </c>
    </row>
    <row r="3287" spans="1:10" x14ac:dyDescent="0.35">
      <c r="A3287" s="1">
        <v>45655</v>
      </c>
      <c r="B3287" s="2">
        <v>3.0856481481481486E-3</v>
      </c>
      <c r="C3287" t="s">
        <v>3</v>
      </c>
      <c r="D3287" t="s">
        <v>1068</v>
      </c>
      <c r="E3287">
        <v>21.06</v>
      </c>
      <c r="F3287" t="s">
        <v>34</v>
      </c>
      <c r="G3287" t="str">
        <f>TEXT(Table1[[#This Row],[date1]],"DD")</f>
        <v>29</v>
      </c>
      <c r="H3287" t="str">
        <f>TEXT(Table1[[#This Row],[date1]],"MMM")</f>
        <v>Dec</v>
      </c>
      <c r="I3287">
        <v>2024</v>
      </c>
      <c r="J3287" t="str">
        <f>TEXT(Table1[[#This Row],[date1]],"dddd")</f>
        <v>Sunday</v>
      </c>
    </row>
    <row r="3288" spans="1:10" x14ac:dyDescent="0.35">
      <c r="A3288" s="1">
        <v>45655</v>
      </c>
      <c r="B3288" s="2">
        <v>3.6608796296296298E-3</v>
      </c>
      <c r="C3288" t="s">
        <v>3</v>
      </c>
      <c r="D3288" t="s">
        <v>1068</v>
      </c>
      <c r="E3288">
        <v>25.96</v>
      </c>
      <c r="F3288" t="s">
        <v>10</v>
      </c>
      <c r="G3288" t="str">
        <f>TEXT(Table1[[#This Row],[date1]],"DD")</f>
        <v>29</v>
      </c>
      <c r="H3288" t="str">
        <f>TEXT(Table1[[#This Row],[date1]],"MMM")</f>
        <v>Dec</v>
      </c>
      <c r="I3288">
        <v>2024</v>
      </c>
      <c r="J3288" t="str">
        <f>TEXT(Table1[[#This Row],[date1]],"dddd")</f>
        <v>Sunday</v>
      </c>
    </row>
    <row r="3289" spans="1:10" x14ac:dyDescent="0.35">
      <c r="A3289" s="1">
        <v>45655</v>
      </c>
      <c r="B3289" s="2">
        <v>2.0885416666666667E-2</v>
      </c>
      <c r="C3289" t="s">
        <v>3</v>
      </c>
      <c r="D3289" t="s">
        <v>1069</v>
      </c>
      <c r="E3289">
        <v>25.96</v>
      </c>
      <c r="F3289" t="s">
        <v>27</v>
      </c>
      <c r="G3289" t="str">
        <f>TEXT(Table1[[#This Row],[date1]],"DD")</f>
        <v>29</v>
      </c>
      <c r="H3289" t="str">
        <f>TEXT(Table1[[#This Row],[date1]],"MMM")</f>
        <v>Dec</v>
      </c>
      <c r="I3289">
        <v>2024</v>
      </c>
      <c r="J3289" t="str">
        <f>TEXT(Table1[[#This Row],[date1]],"dddd")</f>
        <v>Sunday</v>
      </c>
    </row>
    <row r="3290" spans="1:10" x14ac:dyDescent="0.35">
      <c r="A3290" s="1">
        <v>45655</v>
      </c>
      <c r="B3290" s="2">
        <v>2.2068287037037039E-2</v>
      </c>
      <c r="C3290" t="s">
        <v>3</v>
      </c>
      <c r="D3290" t="s">
        <v>1070</v>
      </c>
      <c r="E3290">
        <v>21.06</v>
      </c>
      <c r="F3290" t="s">
        <v>34</v>
      </c>
      <c r="G3290" t="str">
        <f>TEXT(Table1[[#This Row],[date1]],"DD")</f>
        <v>29</v>
      </c>
      <c r="H3290" t="str">
        <f>TEXT(Table1[[#This Row],[date1]],"MMM")</f>
        <v>Dec</v>
      </c>
      <c r="I3290">
        <v>2024</v>
      </c>
      <c r="J3290" t="str">
        <f>TEXT(Table1[[#This Row],[date1]],"dddd")</f>
        <v>Sunday</v>
      </c>
    </row>
    <row r="3291" spans="1:10" x14ac:dyDescent="0.35">
      <c r="A3291" s="1">
        <v>45655</v>
      </c>
      <c r="B3291" s="2">
        <v>3.3144675925925925E-2</v>
      </c>
      <c r="C3291" t="s">
        <v>3</v>
      </c>
      <c r="D3291" t="s">
        <v>1042</v>
      </c>
      <c r="E3291">
        <v>25.96</v>
      </c>
      <c r="F3291" t="s">
        <v>27</v>
      </c>
      <c r="G3291" t="str">
        <f>TEXT(Table1[[#This Row],[date1]],"DD")</f>
        <v>29</v>
      </c>
      <c r="H3291" t="str">
        <f>TEXT(Table1[[#This Row],[date1]],"MMM")</f>
        <v>Dec</v>
      </c>
      <c r="I3291">
        <v>2024</v>
      </c>
      <c r="J3291" t="str">
        <f>TEXT(Table1[[#This Row],[date1]],"dddd")</f>
        <v>Sunday</v>
      </c>
    </row>
    <row r="3292" spans="1:10" x14ac:dyDescent="0.35">
      <c r="A3292" s="1">
        <v>45655</v>
      </c>
      <c r="B3292" s="2">
        <v>1.7988425925925925E-2</v>
      </c>
      <c r="C3292" t="s">
        <v>3</v>
      </c>
      <c r="D3292" t="s">
        <v>1071</v>
      </c>
      <c r="E3292">
        <v>35.76</v>
      </c>
      <c r="F3292" t="s">
        <v>8</v>
      </c>
      <c r="G3292" t="str">
        <f>TEXT(Table1[[#This Row],[date1]],"DD")</f>
        <v>29</v>
      </c>
      <c r="H3292" t="str">
        <f>TEXT(Table1[[#This Row],[date1]],"MMM")</f>
        <v>Dec</v>
      </c>
      <c r="I3292">
        <v>2024</v>
      </c>
      <c r="J3292" t="str">
        <f>TEXT(Table1[[#This Row],[date1]],"dddd")</f>
        <v>Sunday</v>
      </c>
    </row>
    <row r="3293" spans="1:10" x14ac:dyDescent="0.35">
      <c r="A3293" s="1">
        <v>45655</v>
      </c>
      <c r="B3293" s="2">
        <v>1.2028935185185184E-2</v>
      </c>
      <c r="C3293" t="s">
        <v>3</v>
      </c>
      <c r="D3293" t="s">
        <v>742</v>
      </c>
      <c r="E3293">
        <v>35.76</v>
      </c>
      <c r="F3293" t="s">
        <v>6</v>
      </c>
      <c r="G3293" t="str">
        <f>TEXT(Table1[[#This Row],[date1]],"DD")</f>
        <v>29</v>
      </c>
      <c r="H3293" t="str">
        <f>TEXT(Table1[[#This Row],[date1]],"MMM")</f>
        <v>Dec</v>
      </c>
      <c r="I3293">
        <v>2024</v>
      </c>
      <c r="J3293" t="str">
        <f>TEXT(Table1[[#This Row],[date1]],"dddd")</f>
        <v>Sunday</v>
      </c>
    </row>
    <row r="3294" spans="1:10" x14ac:dyDescent="0.35">
      <c r="A3294" s="1">
        <v>45656</v>
      </c>
      <c r="B3294" s="2">
        <v>1.9016203703703706E-3</v>
      </c>
      <c r="C3294" t="s">
        <v>3</v>
      </c>
      <c r="D3294" t="s">
        <v>1042</v>
      </c>
      <c r="E3294">
        <v>25.96</v>
      </c>
      <c r="F3294" t="s">
        <v>27</v>
      </c>
      <c r="G3294" t="str">
        <f>TEXT(Table1[[#This Row],[date1]],"DD")</f>
        <v>30</v>
      </c>
      <c r="H3294" t="str">
        <f>TEXT(Table1[[#This Row],[date1]],"MMM")</f>
        <v>Dec</v>
      </c>
      <c r="I3294">
        <v>2024</v>
      </c>
      <c r="J3294" t="str">
        <f>TEXT(Table1[[#This Row],[date1]],"dddd")</f>
        <v>Monday</v>
      </c>
    </row>
    <row r="3295" spans="1:10" x14ac:dyDescent="0.35">
      <c r="A3295" s="1">
        <v>45656</v>
      </c>
      <c r="B3295" s="2">
        <v>3.0694444444444444E-2</v>
      </c>
      <c r="C3295" t="s">
        <v>3</v>
      </c>
      <c r="D3295" t="s">
        <v>289</v>
      </c>
      <c r="E3295">
        <v>30.86</v>
      </c>
      <c r="F3295" t="s">
        <v>13</v>
      </c>
      <c r="G3295" t="str">
        <f>TEXT(Table1[[#This Row],[date1]],"DD")</f>
        <v>30</v>
      </c>
      <c r="H3295" t="str">
        <f>TEXT(Table1[[#This Row],[date1]],"MMM")</f>
        <v>Dec</v>
      </c>
      <c r="I3295">
        <v>2024</v>
      </c>
      <c r="J3295" t="str">
        <f>TEXT(Table1[[#This Row],[date1]],"dddd")</f>
        <v>Monday</v>
      </c>
    </row>
    <row r="3296" spans="1:10" x14ac:dyDescent="0.35">
      <c r="A3296" s="1">
        <v>45656</v>
      </c>
      <c r="B3296" s="2">
        <v>3.6474537037037041E-2</v>
      </c>
      <c r="C3296" t="s">
        <v>3</v>
      </c>
      <c r="D3296" t="s">
        <v>1072</v>
      </c>
      <c r="E3296">
        <v>35.76</v>
      </c>
      <c r="F3296" t="s">
        <v>6</v>
      </c>
      <c r="G3296" t="str">
        <f>TEXT(Table1[[#This Row],[date1]],"DD")</f>
        <v>30</v>
      </c>
      <c r="H3296" t="str">
        <f>TEXT(Table1[[#This Row],[date1]],"MMM")</f>
        <v>Dec</v>
      </c>
      <c r="I3296">
        <v>2024</v>
      </c>
      <c r="J3296" t="str">
        <f>TEXT(Table1[[#This Row],[date1]],"dddd")</f>
        <v>Monday</v>
      </c>
    </row>
    <row r="3297" spans="1:10" x14ac:dyDescent="0.35">
      <c r="A3297" s="1">
        <v>45656</v>
      </c>
      <c r="B3297" s="2">
        <v>3.7260416666666671E-2</v>
      </c>
      <c r="C3297" t="s">
        <v>3</v>
      </c>
      <c r="D3297" t="s">
        <v>1072</v>
      </c>
      <c r="E3297">
        <v>35.76</v>
      </c>
      <c r="F3297" t="s">
        <v>8</v>
      </c>
      <c r="G3297" t="str">
        <f>TEXT(Table1[[#This Row],[date1]],"DD")</f>
        <v>30</v>
      </c>
      <c r="H3297" t="str">
        <f>TEXT(Table1[[#This Row],[date1]],"MMM")</f>
        <v>Dec</v>
      </c>
      <c r="I3297">
        <v>2024</v>
      </c>
      <c r="J3297" t="str">
        <f>TEXT(Table1[[#This Row],[date1]],"dddd")</f>
        <v>Monday</v>
      </c>
    </row>
    <row r="3298" spans="1:10" x14ac:dyDescent="0.35">
      <c r="A3298" s="1">
        <v>45656</v>
      </c>
      <c r="B3298" s="2">
        <v>8.8541666666666664E-3</v>
      </c>
      <c r="C3298" t="s">
        <v>3</v>
      </c>
      <c r="D3298" t="s">
        <v>933</v>
      </c>
      <c r="E3298">
        <v>35.76</v>
      </c>
      <c r="F3298" t="s">
        <v>6</v>
      </c>
      <c r="G3298" t="str">
        <f>TEXT(Table1[[#This Row],[date1]],"DD")</f>
        <v>30</v>
      </c>
      <c r="H3298" t="str">
        <f>TEXT(Table1[[#This Row],[date1]],"MMM")</f>
        <v>Dec</v>
      </c>
      <c r="I3298">
        <v>2024</v>
      </c>
      <c r="J3298" t="str">
        <f>TEXT(Table1[[#This Row],[date1]],"dddd")</f>
        <v>Monday</v>
      </c>
    </row>
    <row r="3299" spans="1:10" x14ac:dyDescent="0.35">
      <c r="A3299" s="1">
        <v>45656</v>
      </c>
      <c r="B3299" s="2">
        <v>9.4756944444444446E-3</v>
      </c>
      <c r="C3299" t="s">
        <v>3</v>
      </c>
      <c r="D3299" t="s">
        <v>933</v>
      </c>
      <c r="E3299">
        <v>30.86</v>
      </c>
      <c r="F3299" t="s">
        <v>13</v>
      </c>
      <c r="G3299" t="str">
        <f>TEXT(Table1[[#This Row],[date1]],"DD")</f>
        <v>30</v>
      </c>
      <c r="H3299" t="str">
        <f>TEXT(Table1[[#This Row],[date1]],"MMM")</f>
        <v>Dec</v>
      </c>
      <c r="I3299">
        <v>2024</v>
      </c>
      <c r="J3299" t="str">
        <f>TEXT(Table1[[#This Row],[date1]],"dddd")</f>
        <v>Monday</v>
      </c>
    </row>
    <row r="3300" spans="1:10" x14ac:dyDescent="0.35">
      <c r="A3300" s="1">
        <v>45656</v>
      </c>
      <c r="B3300" s="2">
        <v>2.0762731481481483E-2</v>
      </c>
      <c r="C3300" t="s">
        <v>3</v>
      </c>
      <c r="D3300" t="s">
        <v>1016</v>
      </c>
      <c r="E3300">
        <v>30.86</v>
      </c>
      <c r="F3300" t="s">
        <v>13</v>
      </c>
      <c r="G3300" t="str">
        <f>TEXT(Table1[[#This Row],[date1]],"DD")</f>
        <v>30</v>
      </c>
      <c r="H3300" t="str">
        <f>TEXT(Table1[[#This Row],[date1]],"MMM")</f>
        <v>Dec</v>
      </c>
      <c r="I3300">
        <v>2024</v>
      </c>
      <c r="J3300" t="str">
        <f>TEXT(Table1[[#This Row],[date1]],"dddd")</f>
        <v>Monday</v>
      </c>
    </row>
    <row r="3301" spans="1:10" x14ac:dyDescent="0.35">
      <c r="A3301" s="1">
        <v>45656</v>
      </c>
      <c r="B3301" s="2">
        <v>2.1859953703703704E-2</v>
      </c>
      <c r="C3301" t="s">
        <v>3</v>
      </c>
      <c r="D3301" t="s">
        <v>1073</v>
      </c>
      <c r="E3301">
        <v>25.96</v>
      </c>
      <c r="F3301" t="s">
        <v>10</v>
      </c>
      <c r="G3301" t="str">
        <f>TEXT(Table1[[#This Row],[date1]],"DD")</f>
        <v>30</v>
      </c>
      <c r="H3301" t="str">
        <f>TEXT(Table1[[#This Row],[date1]],"MMM")</f>
        <v>Dec</v>
      </c>
      <c r="I3301">
        <v>2024</v>
      </c>
      <c r="J3301" t="str">
        <f>TEXT(Table1[[#This Row],[date1]],"dddd")</f>
        <v>Monday</v>
      </c>
    </row>
    <row r="3302" spans="1:10" x14ac:dyDescent="0.35">
      <c r="A3302" s="1">
        <v>45656</v>
      </c>
      <c r="B3302" s="2">
        <v>2.5527777777777778E-2</v>
      </c>
      <c r="C3302" t="s">
        <v>3</v>
      </c>
      <c r="D3302" t="s">
        <v>899</v>
      </c>
      <c r="E3302">
        <v>35.76</v>
      </c>
      <c r="F3302" t="s">
        <v>42</v>
      </c>
      <c r="G3302" t="str">
        <f>TEXT(Table1[[#This Row],[date1]],"DD")</f>
        <v>30</v>
      </c>
      <c r="H3302" t="str">
        <f>TEXT(Table1[[#This Row],[date1]],"MMM")</f>
        <v>Dec</v>
      </c>
      <c r="I3302">
        <v>2024</v>
      </c>
      <c r="J3302" t="str">
        <f>TEXT(Table1[[#This Row],[date1]],"dddd")</f>
        <v>Monday</v>
      </c>
    </row>
    <row r="3303" spans="1:10" x14ac:dyDescent="0.35">
      <c r="A3303" s="1">
        <v>45657</v>
      </c>
      <c r="B3303" s="2">
        <v>3.6443287037037038E-2</v>
      </c>
      <c r="C3303" t="s">
        <v>3</v>
      </c>
      <c r="D3303" t="s">
        <v>1042</v>
      </c>
      <c r="E3303">
        <v>25.96</v>
      </c>
      <c r="F3303" t="s">
        <v>27</v>
      </c>
      <c r="G3303" t="str">
        <f>TEXT(Table1[[#This Row],[date1]],"DD")</f>
        <v>31</v>
      </c>
      <c r="H3303" t="str">
        <f>TEXT(Table1[[#This Row],[date1]],"MMM")</f>
        <v>Dec</v>
      </c>
      <c r="I3303">
        <v>2024</v>
      </c>
      <c r="J3303" t="str">
        <f>TEXT(Table1[[#This Row],[date1]],"dddd")</f>
        <v>Tuesday</v>
      </c>
    </row>
    <row r="3304" spans="1:10" x14ac:dyDescent="0.35">
      <c r="A3304" s="1">
        <v>45657</v>
      </c>
      <c r="B3304" s="2">
        <v>2.5578703703703704E-2</v>
      </c>
      <c r="C3304" t="s">
        <v>3</v>
      </c>
      <c r="D3304" t="s">
        <v>1047</v>
      </c>
      <c r="E3304">
        <v>35.76</v>
      </c>
      <c r="F3304" t="s">
        <v>42</v>
      </c>
      <c r="G3304" t="str">
        <f>TEXT(Table1[[#This Row],[date1]],"DD")</f>
        <v>31</v>
      </c>
      <c r="H3304" t="str">
        <f>TEXT(Table1[[#This Row],[date1]],"MMM")</f>
        <v>Dec</v>
      </c>
      <c r="I3304">
        <v>2024</v>
      </c>
      <c r="J3304" t="str">
        <f>TEXT(Table1[[#This Row],[date1]],"dddd")</f>
        <v>Tuesday</v>
      </c>
    </row>
    <row r="3305" spans="1:10" x14ac:dyDescent="0.35">
      <c r="A3305" s="1">
        <v>45657</v>
      </c>
      <c r="B3305" s="2">
        <v>2.7563657407407408E-2</v>
      </c>
      <c r="C3305" t="s">
        <v>3</v>
      </c>
      <c r="D3305" t="s">
        <v>1047</v>
      </c>
      <c r="E3305">
        <v>25.96</v>
      </c>
      <c r="F3305" t="s">
        <v>27</v>
      </c>
      <c r="G3305" t="str">
        <f>TEXT(Table1[[#This Row],[date1]],"DD")</f>
        <v>31</v>
      </c>
      <c r="H3305" t="str">
        <f>TEXT(Table1[[#This Row],[date1]],"MMM")</f>
        <v>Dec</v>
      </c>
      <c r="I3305">
        <v>2024</v>
      </c>
      <c r="J3305" t="str">
        <f>TEXT(Table1[[#This Row],[date1]],"dddd")</f>
        <v>Tuesday</v>
      </c>
    </row>
    <row r="3306" spans="1:10" x14ac:dyDescent="0.35">
      <c r="A3306" s="1">
        <v>45657</v>
      </c>
      <c r="B3306" s="2">
        <v>3.1579861111111114E-2</v>
      </c>
      <c r="C3306" t="s">
        <v>3</v>
      </c>
      <c r="D3306" t="s">
        <v>1074</v>
      </c>
      <c r="E3306">
        <v>35.76</v>
      </c>
      <c r="F3306" t="s">
        <v>17</v>
      </c>
      <c r="G3306" t="str">
        <f>TEXT(Table1[[#This Row],[date1]],"DD")</f>
        <v>31</v>
      </c>
      <c r="H3306" t="str">
        <f>TEXT(Table1[[#This Row],[date1]],"MMM")</f>
        <v>Dec</v>
      </c>
      <c r="I3306">
        <v>2024</v>
      </c>
      <c r="J3306" t="str">
        <f>TEXT(Table1[[#This Row],[date1]],"dddd")</f>
        <v>Tuesday</v>
      </c>
    </row>
    <row r="3307" spans="1:10" x14ac:dyDescent="0.35">
      <c r="A3307" s="1">
        <v>45657</v>
      </c>
      <c r="B3307" s="2">
        <v>1.8668981481481481E-2</v>
      </c>
      <c r="C3307" t="s">
        <v>3</v>
      </c>
      <c r="D3307" t="s">
        <v>1075</v>
      </c>
      <c r="E3307">
        <v>30.86</v>
      </c>
      <c r="F3307" t="s">
        <v>13</v>
      </c>
      <c r="G3307" t="str">
        <f>TEXT(Table1[[#This Row],[date1]],"DD")</f>
        <v>31</v>
      </c>
      <c r="H3307" t="str">
        <f>TEXT(Table1[[#This Row],[date1]],"MMM")</f>
        <v>Dec</v>
      </c>
      <c r="I3307">
        <v>2024</v>
      </c>
      <c r="J3307" t="str">
        <f>TEXT(Table1[[#This Row],[date1]],"dddd")</f>
        <v>Tuesday</v>
      </c>
    </row>
    <row r="3308" spans="1:10" x14ac:dyDescent="0.35">
      <c r="A3308" s="1">
        <v>45657</v>
      </c>
      <c r="B3308" s="2">
        <v>2.0465277777777777E-2</v>
      </c>
      <c r="C3308" t="s">
        <v>3</v>
      </c>
      <c r="D3308" t="s">
        <v>1075</v>
      </c>
      <c r="E3308">
        <v>30.86</v>
      </c>
      <c r="F3308" t="s">
        <v>13</v>
      </c>
      <c r="G3308" t="str">
        <f>TEXT(Table1[[#This Row],[date1]],"DD")</f>
        <v>31</v>
      </c>
      <c r="H3308" t="str">
        <f>TEXT(Table1[[#This Row],[date1]],"MMM")</f>
        <v>Dec</v>
      </c>
      <c r="I3308">
        <v>2024</v>
      </c>
      <c r="J3308" t="str">
        <f>TEXT(Table1[[#This Row],[date1]],"dddd")</f>
        <v>Tuesday</v>
      </c>
    </row>
    <row r="3309" spans="1:10" x14ac:dyDescent="0.35">
      <c r="A3309" s="1">
        <v>45657</v>
      </c>
      <c r="B3309" s="2">
        <v>7.9953703703703697E-3</v>
      </c>
      <c r="C3309" t="s">
        <v>3</v>
      </c>
      <c r="D3309" t="s">
        <v>208</v>
      </c>
      <c r="E3309">
        <v>35.76</v>
      </c>
      <c r="F3309" t="s">
        <v>42</v>
      </c>
      <c r="G3309" t="str">
        <f>TEXT(Table1[[#This Row],[date1]],"DD")</f>
        <v>31</v>
      </c>
      <c r="H3309" t="str">
        <f>TEXT(Table1[[#This Row],[date1]],"MMM")</f>
        <v>Dec</v>
      </c>
      <c r="I3309">
        <v>2024</v>
      </c>
      <c r="J3309" t="str">
        <f>TEXT(Table1[[#This Row],[date1]],"dddd")</f>
        <v>Tuesday</v>
      </c>
    </row>
    <row r="3310" spans="1:10" x14ac:dyDescent="0.35">
      <c r="A3310" s="1">
        <v>45657</v>
      </c>
      <c r="B3310" s="2">
        <v>8.820601851851852E-3</v>
      </c>
      <c r="C3310" t="s">
        <v>3</v>
      </c>
      <c r="D3310" t="s">
        <v>208</v>
      </c>
      <c r="E3310">
        <v>30.86</v>
      </c>
      <c r="F3310" t="s">
        <v>13</v>
      </c>
      <c r="G3310" t="str">
        <f>TEXT(Table1[[#This Row],[date1]],"DD")</f>
        <v>31</v>
      </c>
      <c r="H3310" t="str">
        <f>TEXT(Table1[[#This Row],[date1]],"MMM")</f>
        <v>Dec</v>
      </c>
      <c r="I3310">
        <v>2024</v>
      </c>
      <c r="J3310" t="str">
        <f>TEXT(Table1[[#This Row],[date1]],"dddd")</f>
        <v>Tuesday</v>
      </c>
    </row>
    <row r="3311" spans="1:10" x14ac:dyDescent="0.35">
      <c r="A3311" s="1">
        <v>45657</v>
      </c>
      <c r="B3311" s="2">
        <v>2.9329861111111109E-2</v>
      </c>
      <c r="C3311" t="s">
        <v>3</v>
      </c>
      <c r="D3311" t="s">
        <v>22</v>
      </c>
      <c r="E3311">
        <v>21.06</v>
      </c>
      <c r="F3311" t="s">
        <v>34</v>
      </c>
      <c r="G3311" t="str">
        <f>TEXT(Table1[[#This Row],[date1]],"DD")</f>
        <v>31</v>
      </c>
      <c r="H3311" t="str">
        <f>TEXT(Table1[[#This Row],[date1]],"MMM")</f>
        <v>Dec</v>
      </c>
      <c r="I3311">
        <v>2024</v>
      </c>
      <c r="J3311" t="str">
        <f>TEXT(Table1[[#This Row],[date1]],"dddd")</f>
        <v>Tuesday</v>
      </c>
    </row>
    <row r="3312" spans="1:10" x14ac:dyDescent="0.35">
      <c r="A3312" s="1">
        <v>45657</v>
      </c>
      <c r="B3312" s="2">
        <v>3.00150462962963E-2</v>
      </c>
      <c r="C3312" t="s">
        <v>3</v>
      </c>
      <c r="D3312" t="s">
        <v>22</v>
      </c>
      <c r="E3312">
        <v>25.96</v>
      </c>
      <c r="F3312" t="s">
        <v>10</v>
      </c>
      <c r="G3312" t="str">
        <f>TEXT(Table1[[#This Row],[date1]],"DD")</f>
        <v>31</v>
      </c>
      <c r="H3312" t="str">
        <f>TEXT(Table1[[#This Row],[date1]],"MMM")</f>
        <v>Dec</v>
      </c>
      <c r="I3312">
        <v>2024</v>
      </c>
      <c r="J3312" t="str">
        <f>TEXT(Table1[[#This Row],[date1]],"dddd")</f>
        <v>Tuesday</v>
      </c>
    </row>
    <row r="3313" spans="1:10" x14ac:dyDescent="0.35">
      <c r="A3313" s="1">
        <v>45657</v>
      </c>
      <c r="B3313" s="2">
        <v>5.0798611111111105E-3</v>
      </c>
      <c r="C3313" t="s">
        <v>3</v>
      </c>
      <c r="D3313" t="s">
        <v>1076</v>
      </c>
      <c r="E3313">
        <v>35.76</v>
      </c>
      <c r="F3313" t="s">
        <v>42</v>
      </c>
      <c r="G3313" t="str">
        <f>TEXT(Table1[[#This Row],[date1]],"DD")</f>
        <v>31</v>
      </c>
      <c r="H3313" t="str">
        <f>TEXT(Table1[[#This Row],[date1]],"MMM")</f>
        <v>Dec</v>
      </c>
      <c r="I3313">
        <v>2024</v>
      </c>
      <c r="J3313" t="str">
        <f>TEXT(Table1[[#This Row],[date1]],"dddd")</f>
        <v>Tuesday</v>
      </c>
    </row>
    <row r="3314" spans="1:10" x14ac:dyDescent="0.35">
      <c r="A3314" s="1">
        <v>45657</v>
      </c>
      <c r="B3314" s="2">
        <v>7.1469907407407411E-3</v>
      </c>
      <c r="C3314" t="s">
        <v>3</v>
      </c>
      <c r="D3314" t="s">
        <v>538</v>
      </c>
      <c r="E3314">
        <v>35.76</v>
      </c>
      <c r="F3314" t="s">
        <v>6</v>
      </c>
      <c r="G3314" t="str">
        <f>TEXT(Table1[[#This Row],[date1]],"DD")</f>
        <v>31</v>
      </c>
      <c r="H3314" t="str">
        <f>TEXT(Table1[[#This Row],[date1]],"MMM")</f>
        <v>Dec</v>
      </c>
      <c r="I3314">
        <v>2024</v>
      </c>
      <c r="J3314" t="str">
        <f>TEXT(Table1[[#This Row],[date1]],"dddd")</f>
        <v>Tuesday</v>
      </c>
    </row>
    <row r="3315" spans="1:10" x14ac:dyDescent="0.35">
      <c r="A3315" s="1">
        <v>45657</v>
      </c>
      <c r="B3315" s="2">
        <v>2.1444444444444443E-2</v>
      </c>
      <c r="C3315" t="s">
        <v>3</v>
      </c>
      <c r="D3315" t="s">
        <v>1077</v>
      </c>
      <c r="E3315">
        <v>30.86</v>
      </c>
      <c r="F3315" t="s">
        <v>13</v>
      </c>
      <c r="G3315" t="str">
        <f>TEXT(Table1[[#This Row],[date1]],"DD")</f>
        <v>31</v>
      </c>
      <c r="H3315" t="str">
        <f>TEXT(Table1[[#This Row],[date1]],"MMM")</f>
        <v>Dec</v>
      </c>
      <c r="I3315">
        <v>2024</v>
      </c>
      <c r="J3315" t="str">
        <f>TEXT(Table1[[#This Row],[date1]],"dddd")</f>
        <v>Tuesday</v>
      </c>
    </row>
    <row r="3316" spans="1:10" x14ac:dyDescent="0.35">
      <c r="A3316" s="1">
        <v>45657</v>
      </c>
      <c r="B3316" s="2">
        <v>2.208912037037037E-2</v>
      </c>
      <c r="C3316" t="s">
        <v>3</v>
      </c>
      <c r="D3316" t="s">
        <v>1078</v>
      </c>
      <c r="E3316">
        <v>35.76</v>
      </c>
      <c r="F3316" t="s">
        <v>42</v>
      </c>
      <c r="G3316" t="str">
        <f>TEXT(Table1[[#This Row],[date1]],"DD")</f>
        <v>31</v>
      </c>
      <c r="H3316" t="str">
        <f>TEXT(Table1[[#This Row],[date1]],"MMM")</f>
        <v>Dec</v>
      </c>
      <c r="I3316">
        <v>2024</v>
      </c>
      <c r="J3316" t="str">
        <f>TEXT(Table1[[#This Row],[date1]],"dddd")</f>
        <v>Tuesday</v>
      </c>
    </row>
    <row r="3317" spans="1:10" x14ac:dyDescent="0.35">
      <c r="A3317" s="1">
        <v>45657</v>
      </c>
      <c r="B3317" s="2">
        <v>5.1550925925925922E-3</v>
      </c>
      <c r="C3317" t="s">
        <v>3</v>
      </c>
      <c r="D3317" t="s">
        <v>1079</v>
      </c>
      <c r="E3317">
        <v>35.76</v>
      </c>
      <c r="F3317" t="s">
        <v>6</v>
      </c>
      <c r="G3317" t="str">
        <f>TEXT(Table1[[#This Row],[date1]],"DD")</f>
        <v>31</v>
      </c>
      <c r="H3317" t="str">
        <f>TEXT(Table1[[#This Row],[date1]],"MMM")</f>
        <v>Dec</v>
      </c>
      <c r="I3317">
        <v>2024</v>
      </c>
      <c r="J3317" t="str">
        <f>TEXT(Table1[[#This Row],[date1]],"dddd")</f>
        <v>Tuesday</v>
      </c>
    </row>
    <row r="3318" spans="1:10" x14ac:dyDescent="0.35">
      <c r="A3318" s="1">
        <v>45657</v>
      </c>
      <c r="B3318" s="2">
        <v>6.0057870370370369E-3</v>
      </c>
      <c r="C3318" t="s">
        <v>3</v>
      </c>
      <c r="D3318" t="s">
        <v>1079</v>
      </c>
      <c r="E3318">
        <v>35.76</v>
      </c>
      <c r="F3318" t="s">
        <v>8</v>
      </c>
      <c r="G3318" t="str">
        <f>TEXT(Table1[[#This Row],[date1]],"DD")</f>
        <v>31</v>
      </c>
      <c r="H3318" t="str">
        <f>TEXT(Table1[[#This Row],[date1]],"MMM")</f>
        <v>Dec</v>
      </c>
      <c r="I3318">
        <v>2024</v>
      </c>
      <c r="J3318" t="str">
        <f>TEXT(Table1[[#This Row],[date1]],"dddd")</f>
        <v>Tuesday</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27E8E-36DB-41B1-B03A-656C423BA892}">
  <dimension ref="A1:N104"/>
  <sheetViews>
    <sheetView workbookViewId="0">
      <selection activeCell="A6" sqref="A6"/>
    </sheetView>
  </sheetViews>
  <sheetFormatPr defaultRowHeight="14.5" x14ac:dyDescent="0.35"/>
  <cols>
    <col min="1" max="1" width="12.453125" bestFit="1" customWidth="1"/>
    <col min="2" max="2" width="14" bestFit="1" customWidth="1"/>
    <col min="3" max="3" width="13.08984375" bestFit="1" customWidth="1"/>
  </cols>
  <sheetData>
    <row r="1" spans="1:10" ht="15" thickBot="1" x14ac:dyDescent="0.4"/>
    <row r="2" spans="1:10" ht="19" thickBot="1" x14ac:dyDescent="0.5">
      <c r="A2" s="29" t="s">
        <v>1306</v>
      </c>
      <c r="B2" s="30"/>
      <c r="C2" s="31"/>
    </row>
    <row r="3" spans="1:10" ht="15" thickBot="1" x14ac:dyDescent="0.4">
      <c r="A3" s="13" t="s">
        <v>1274</v>
      </c>
      <c r="B3" s="14" t="s">
        <v>1275</v>
      </c>
      <c r="C3" s="5"/>
    </row>
    <row r="4" spans="1:10" ht="15" thickBot="1" x14ac:dyDescent="0.4">
      <c r="A4" s="13">
        <v>105445.13999999859</v>
      </c>
      <c r="B4" s="14">
        <v>3317</v>
      </c>
      <c r="C4" s="5"/>
    </row>
    <row r="5" spans="1:10" x14ac:dyDescent="0.35">
      <c r="A5" s="7" t="s">
        <v>1276</v>
      </c>
      <c r="B5" t="s">
        <v>1277</v>
      </c>
      <c r="C5" s="5"/>
    </row>
    <row r="6" spans="1:10" x14ac:dyDescent="0.35">
      <c r="A6" s="11">
        <f>GETPIVOTDATA("Sum of money",$A$3)</f>
        <v>105445.13999999859</v>
      </c>
      <c r="B6">
        <f>GETPIVOTDATA("Count of date1",$A$3)</f>
        <v>3317</v>
      </c>
      <c r="C6" s="5"/>
    </row>
    <row r="7" spans="1:10" ht="15" thickBot="1" x14ac:dyDescent="0.4">
      <c r="A7" s="12"/>
      <c r="B7" s="9"/>
      <c r="C7" s="10"/>
    </row>
    <row r="8" spans="1:10" x14ac:dyDescent="0.35">
      <c r="A8" s="4"/>
    </row>
    <row r="9" spans="1:10" x14ac:dyDescent="0.35">
      <c r="A9" s="4"/>
    </row>
    <row r="10" spans="1:10" x14ac:dyDescent="0.35">
      <c r="A10" s="4"/>
    </row>
    <row r="11" spans="1:10" ht="15" thickBot="1" x14ac:dyDescent="0.4"/>
    <row r="12" spans="1:10" ht="19" thickBot="1" x14ac:dyDescent="0.5">
      <c r="A12" s="29" t="s">
        <v>1307</v>
      </c>
      <c r="B12" s="30"/>
      <c r="C12" s="30"/>
      <c r="D12" s="30"/>
      <c r="E12" s="30"/>
      <c r="F12" s="30"/>
      <c r="G12" s="30"/>
      <c r="H12" s="30"/>
      <c r="I12" s="30"/>
      <c r="J12" s="31"/>
    </row>
    <row r="13" spans="1:10" ht="15" thickBot="1" x14ac:dyDescent="0.4">
      <c r="A13" s="18" t="s">
        <v>1278</v>
      </c>
      <c r="B13" s="22" t="s">
        <v>1274</v>
      </c>
      <c r="J13" s="5"/>
    </row>
    <row r="14" spans="1:10" x14ac:dyDescent="0.35">
      <c r="A14" s="19" t="s">
        <v>1280</v>
      </c>
      <c r="B14" s="15">
        <v>6398.8600000000124</v>
      </c>
      <c r="J14" s="5"/>
    </row>
    <row r="15" spans="1:10" x14ac:dyDescent="0.35">
      <c r="A15" s="20" t="s">
        <v>1281</v>
      </c>
      <c r="B15" s="16">
        <v>13215.479999999996</v>
      </c>
      <c r="J15" s="5"/>
    </row>
    <row r="16" spans="1:10" x14ac:dyDescent="0.35">
      <c r="A16" s="20" t="s">
        <v>1279</v>
      </c>
      <c r="B16" s="16">
        <v>7050.1999999999871</v>
      </c>
      <c r="J16" s="5"/>
    </row>
    <row r="17" spans="1:14" x14ac:dyDescent="0.35">
      <c r="A17" s="20" t="s">
        <v>1282</v>
      </c>
      <c r="B17" s="16">
        <v>6720.5600000000013</v>
      </c>
      <c r="J17" s="5"/>
    </row>
    <row r="18" spans="1:14" x14ac:dyDescent="0.35">
      <c r="A18" s="20" t="s">
        <v>1283</v>
      </c>
      <c r="B18" s="16">
        <v>9063.4200000000019</v>
      </c>
      <c r="J18" s="5"/>
    </row>
    <row r="19" spans="1:14" x14ac:dyDescent="0.35">
      <c r="A19" s="20" t="s">
        <v>1284</v>
      </c>
      <c r="B19" s="16">
        <v>7758.7600000000048</v>
      </c>
      <c r="J19" s="5"/>
    </row>
    <row r="20" spans="1:14" x14ac:dyDescent="0.35">
      <c r="A20" s="20" t="s">
        <v>1285</v>
      </c>
      <c r="B20" s="16">
        <v>6915.940000000006</v>
      </c>
      <c r="J20" s="5"/>
    </row>
    <row r="21" spans="1:14" x14ac:dyDescent="0.35">
      <c r="A21" s="20" t="s">
        <v>1286</v>
      </c>
      <c r="B21" s="16">
        <v>7613.8400000000147</v>
      </c>
      <c r="J21" s="5"/>
    </row>
    <row r="22" spans="1:14" x14ac:dyDescent="0.35">
      <c r="A22" s="20" t="s">
        <v>1287</v>
      </c>
      <c r="B22" s="16">
        <v>9988.6400000000067</v>
      </c>
      <c r="J22" s="5"/>
    </row>
    <row r="23" spans="1:14" x14ac:dyDescent="0.35">
      <c r="A23" s="20" t="s">
        <v>1288</v>
      </c>
      <c r="B23" s="16">
        <v>13891.16000000004</v>
      </c>
      <c r="J23" s="5"/>
    </row>
    <row r="24" spans="1:14" x14ac:dyDescent="0.35">
      <c r="A24" s="20" t="s">
        <v>1289</v>
      </c>
      <c r="B24" s="16">
        <v>8590.5400000000227</v>
      </c>
      <c r="J24" s="5"/>
    </row>
    <row r="25" spans="1:14" ht="15" thickBot="1" x14ac:dyDescent="0.4">
      <c r="A25" s="21" t="s">
        <v>1290</v>
      </c>
      <c r="B25" s="17">
        <v>8237.740000000018</v>
      </c>
      <c r="J25" s="5"/>
    </row>
    <row r="26" spans="1:14" x14ac:dyDescent="0.35">
      <c r="A26" s="7"/>
      <c r="J26" s="5"/>
    </row>
    <row r="27" spans="1:14" ht="15" thickBot="1" x14ac:dyDescent="0.4">
      <c r="A27" s="8"/>
      <c r="B27" s="9"/>
      <c r="C27" s="9"/>
      <c r="D27" s="9"/>
      <c r="E27" s="9"/>
      <c r="F27" s="9"/>
      <c r="G27" s="9"/>
      <c r="H27" s="9"/>
      <c r="I27" s="9"/>
      <c r="J27" s="10"/>
    </row>
    <row r="30" spans="1:14" ht="15" thickBot="1" x14ac:dyDescent="0.4"/>
    <row r="31" spans="1:14" ht="19" thickBot="1" x14ac:dyDescent="0.5">
      <c r="A31" s="29" t="s">
        <v>1308</v>
      </c>
      <c r="B31" s="30"/>
      <c r="C31" s="30"/>
      <c r="D31" s="30"/>
      <c r="E31" s="30"/>
      <c r="F31" s="30"/>
      <c r="G31" s="30"/>
      <c r="H31" s="30"/>
      <c r="I31" s="30"/>
      <c r="J31" s="30"/>
      <c r="K31" s="30"/>
      <c r="L31" s="30"/>
      <c r="M31" s="30"/>
      <c r="N31" s="31"/>
    </row>
    <row r="32" spans="1:14" ht="15" thickBot="1" x14ac:dyDescent="0.4">
      <c r="A32" s="18" t="s">
        <v>1278</v>
      </c>
      <c r="B32" s="22" t="s">
        <v>1274</v>
      </c>
      <c r="N32" s="5"/>
    </row>
    <row r="33" spans="1:14" x14ac:dyDescent="0.35">
      <c r="A33" s="19" t="s">
        <v>6</v>
      </c>
      <c r="B33" s="23">
        <v>25827.979999999523</v>
      </c>
      <c r="D33" t="str">
        <f t="shared" ref="D33:D40" si="0">A33</f>
        <v>Latte</v>
      </c>
      <c r="E33" s="6">
        <f t="shared" ref="E33:E40" si="1">GETPIVOTDATA("money",$A$32,"coffee_name",D33)</f>
        <v>25827.979999999523</v>
      </c>
      <c r="N33" s="5"/>
    </row>
    <row r="34" spans="1:14" x14ac:dyDescent="0.35">
      <c r="A34" s="20" t="s">
        <v>13</v>
      </c>
      <c r="B34" s="28">
        <v>23664.400000000031</v>
      </c>
      <c r="D34" t="str">
        <f t="shared" si="0"/>
        <v>Americano with Milk</v>
      </c>
      <c r="E34" s="6">
        <f t="shared" si="1"/>
        <v>23664.400000000031</v>
      </c>
      <c r="N34" s="5"/>
    </row>
    <row r="35" spans="1:14" x14ac:dyDescent="0.35">
      <c r="A35" s="20" t="s">
        <v>42</v>
      </c>
      <c r="B35" s="28">
        <v>16496.459999999992</v>
      </c>
      <c r="D35" t="str">
        <f t="shared" si="0"/>
        <v>Cappuccino</v>
      </c>
      <c r="E35" s="6">
        <f t="shared" si="1"/>
        <v>16496.459999999992</v>
      </c>
      <c r="N35" s="5"/>
    </row>
    <row r="36" spans="1:14" x14ac:dyDescent="0.35">
      <c r="A36" s="20" t="s">
        <v>10</v>
      </c>
      <c r="B36" s="28">
        <v>12414.339999999955</v>
      </c>
      <c r="D36" t="str">
        <f t="shared" si="0"/>
        <v>Americano</v>
      </c>
      <c r="E36" s="6">
        <f t="shared" si="1"/>
        <v>12414.339999999955</v>
      </c>
      <c r="N36" s="5"/>
    </row>
    <row r="37" spans="1:14" x14ac:dyDescent="0.35">
      <c r="A37" s="20" t="s">
        <v>8</v>
      </c>
      <c r="B37" s="28">
        <v>9349.9800000000105</v>
      </c>
      <c r="D37" t="str">
        <f t="shared" si="0"/>
        <v>Hot Chocolate</v>
      </c>
      <c r="E37" s="6">
        <f t="shared" si="1"/>
        <v>9349.9800000000105</v>
      </c>
      <c r="N37" s="5"/>
    </row>
    <row r="38" spans="1:14" x14ac:dyDescent="0.35">
      <c r="A38" s="20" t="s">
        <v>17</v>
      </c>
      <c r="B38" s="28">
        <v>7605.3600000000179</v>
      </c>
      <c r="D38" t="str">
        <f t="shared" si="0"/>
        <v>Cocoa</v>
      </c>
      <c r="E38" s="6">
        <f t="shared" si="1"/>
        <v>7605.3600000000179</v>
      </c>
      <c r="N38" s="5"/>
    </row>
    <row r="39" spans="1:14" x14ac:dyDescent="0.35">
      <c r="A39" s="20" t="s">
        <v>27</v>
      </c>
      <c r="B39" s="28">
        <v>7482.9400000000314</v>
      </c>
      <c r="D39" t="str">
        <f t="shared" si="0"/>
        <v>Cortado</v>
      </c>
      <c r="E39" s="6">
        <f t="shared" si="1"/>
        <v>7482.9400000000314</v>
      </c>
      <c r="N39" s="5"/>
    </row>
    <row r="40" spans="1:14" ht="15" thickBot="1" x14ac:dyDescent="0.4">
      <c r="A40" s="21" t="s">
        <v>34</v>
      </c>
      <c r="B40" s="24">
        <v>2603.6799999999944</v>
      </c>
      <c r="D40" t="str">
        <f t="shared" si="0"/>
        <v>Espresso</v>
      </c>
      <c r="E40" s="6">
        <f t="shared" si="1"/>
        <v>2603.6799999999944</v>
      </c>
      <c r="N40" s="5"/>
    </row>
    <row r="41" spans="1:14" x14ac:dyDescent="0.35">
      <c r="A41" s="7"/>
      <c r="N41" s="5"/>
    </row>
    <row r="42" spans="1:14" x14ac:dyDescent="0.35">
      <c r="A42" s="7"/>
      <c r="N42" s="5"/>
    </row>
    <row r="43" spans="1:14" x14ac:dyDescent="0.35">
      <c r="A43" s="7"/>
      <c r="N43" s="5"/>
    </row>
    <row r="44" spans="1:14" ht="15" thickBot="1" x14ac:dyDescent="0.4">
      <c r="A44" s="8"/>
      <c r="B44" s="9"/>
      <c r="C44" s="9"/>
      <c r="D44" s="9"/>
      <c r="E44" s="9"/>
      <c r="F44" s="9"/>
      <c r="G44" s="9"/>
      <c r="H44" s="9"/>
      <c r="I44" s="9"/>
      <c r="J44" s="9"/>
      <c r="K44" s="9"/>
      <c r="L44" s="9"/>
      <c r="M44" s="9"/>
      <c r="N44" s="10"/>
    </row>
    <row r="47" spans="1:14" ht="15" thickBot="1" x14ac:dyDescent="0.4"/>
    <row r="48" spans="1:14" ht="19" thickBot="1" x14ac:dyDescent="0.5">
      <c r="A48" s="29" t="s">
        <v>1309</v>
      </c>
      <c r="B48" s="30"/>
      <c r="C48" s="30"/>
      <c r="D48" s="30"/>
      <c r="E48" s="30"/>
      <c r="F48" s="30"/>
      <c r="G48" s="30"/>
      <c r="H48" s="30"/>
      <c r="I48" s="30"/>
      <c r="J48" s="31"/>
    </row>
    <row r="49" spans="1:10" ht="15" thickBot="1" x14ac:dyDescent="0.4">
      <c r="A49" s="18" t="s">
        <v>1278</v>
      </c>
      <c r="B49" s="22" t="s">
        <v>1294</v>
      </c>
      <c r="J49" s="5"/>
    </row>
    <row r="50" spans="1:10" x14ac:dyDescent="0.35">
      <c r="A50" s="19" t="s">
        <v>3</v>
      </c>
      <c r="B50" s="23">
        <v>3228</v>
      </c>
      <c r="J50" s="5"/>
    </row>
    <row r="51" spans="1:10" ht="15" thickBot="1" x14ac:dyDescent="0.4">
      <c r="A51" s="21" t="s">
        <v>20</v>
      </c>
      <c r="B51" s="24">
        <v>89</v>
      </c>
      <c r="J51" s="5"/>
    </row>
    <row r="52" spans="1:10" x14ac:dyDescent="0.35">
      <c r="A52" s="7"/>
      <c r="J52" s="5"/>
    </row>
    <row r="53" spans="1:10" x14ac:dyDescent="0.35">
      <c r="A53" s="7"/>
      <c r="J53" s="5"/>
    </row>
    <row r="54" spans="1:10" x14ac:dyDescent="0.35">
      <c r="A54" s="7"/>
      <c r="J54" s="5"/>
    </row>
    <row r="55" spans="1:10" x14ac:dyDescent="0.35">
      <c r="A55" s="7"/>
      <c r="J55" s="5"/>
    </row>
    <row r="56" spans="1:10" x14ac:dyDescent="0.35">
      <c r="A56" s="7"/>
      <c r="J56" s="5"/>
    </row>
    <row r="57" spans="1:10" x14ac:dyDescent="0.35">
      <c r="A57" s="7"/>
      <c r="J57" s="5"/>
    </row>
    <row r="58" spans="1:10" x14ac:dyDescent="0.35">
      <c r="A58" s="7"/>
      <c r="J58" s="5"/>
    </row>
    <row r="59" spans="1:10" x14ac:dyDescent="0.35">
      <c r="A59" s="7"/>
      <c r="J59" s="5"/>
    </row>
    <row r="60" spans="1:10" x14ac:dyDescent="0.35">
      <c r="A60" s="7"/>
      <c r="J60" s="5"/>
    </row>
    <row r="61" spans="1:10" ht="15" thickBot="1" x14ac:dyDescent="0.4">
      <c r="A61" s="8"/>
      <c r="B61" s="9"/>
      <c r="C61" s="9"/>
      <c r="D61" s="9"/>
      <c r="E61" s="9"/>
      <c r="F61" s="9"/>
      <c r="G61" s="9"/>
      <c r="H61" s="9"/>
      <c r="I61" s="9"/>
      <c r="J61" s="10"/>
    </row>
    <row r="65" spans="1:10" ht="15" thickBot="1" x14ac:dyDescent="0.4"/>
    <row r="66" spans="1:10" ht="19" thickBot="1" x14ac:dyDescent="0.5">
      <c r="A66" s="29" t="s">
        <v>1310</v>
      </c>
      <c r="B66" s="30"/>
      <c r="C66" s="30"/>
      <c r="D66" s="30"/>
      <c r="E66" s="30"/>
      <c r="F66" s="30"/>
      <c r="G66" s="30"/>
      <c r="H66" s="30"/>
      <c r="I66" s="30"/>
      <c r="J66" s="31"/>
    </row>
    <row r="67" spans="1:10" ht="15" thickBot="1" x14ac:dyDescent="0.4">
      <c r="A67" s="18" t="s">
        <v>1278</v>
      </c>
      <c r="B67" s="22" t="s">
        <v>1274</v>
      </c>
      <c r="J67" s="5"/>
    </row>
    <row r="68" spans="1:10" x14ac:dyDescent="0.35">
      <c r="A68" s="19" t="s">
        <v>1296</v>
      </c>
      <c r="B68" s="15">
        <v>15896.160000000025</v>
      </c>
      <c r="J68" s="5"/>
    </row>
    <row r="69" spans="1:10" x14ac:dyDescent="0.35">
      <c r="A69" s="20" t="s">
        <v>1297</v>
      </c>
      <c r="B69" s="16">
        <v>17731.179999999982</v>
      </c>
      <c r="J69" s="5"/>
    </row>
    <row r="70" spans="1:10" x14ac:dyDescent="0.35">
      <c r="A70" s="20" t="s">
        <v>1298</v>
      </c>
      <c r="B70" s="16">
        <v>14465.700000000032</v>
      </c>
      <c r="J70" s="5"/>
    </row>
    <row r="71" spans="1:10" x14ac:dyDescent="0.35">
      <c r="A71" s="20" t="s">
        <v>1299</v>
      </c>
      <c r="B71" s="16">
        <v>14034.560000000021</v>
      </c>
      <c r="J71" s="5"/>
    </row>
    <row r="72" spans="1:10" x14ac:dyDescent="0.35">
      <c r="A72" s="20" t="s">
        <v>1300</v>
      </c>
      <c r="B72" s="16">
        <v>13232.620000000003</v>
      </c>
      <c r="J72" s="5"/>
    </row>
    <row r="73" spans="1:10" x14ac:dyDescent="0.35">
      <c r="A73" s="20" t="s">
        <v>1301</v>
      </c>
      <c r="B73" s="16">
        <v>15765.940000000008</v>
      </c>
      <c r="J73" s="5"/>
    </row>
    <row r="74" spans="1:10" ht="15" thickBot="1" x14ac:dyDescent="0.4">
      <c r="A74" s="21" t="s">
        <v>1302</v>
      </c>
      <c r="B74" s="17">
        <v>14318.980000000018</v>
      </c>
      <c r="J74" s="5"/>
    </row>
    <row r="75" spans="1:10" x14ac:dyDescent="0.35">
      <c r="A75" s="7"/>
      <c r="J75" s="5"/>
    </row>
    <row r="76" spans="1:10" x14ac:dyDescent="0.35">
      <c r="A76" s="7"/>
      <c r="J76" s="5"/>
    </row>
    <row r="77" spans="1:10" x14ac:dyDescent="0.35">
      <c r="A77" s="7"/>
      <c r="J77" s="5"/>
    </row>
    <row r="78" spans="1:10" x14ac:dyDescent="0.35">
      <c r="A78" s="7"/>
      <c r="J78" s="5"/>
    </row>
    <row r="79" spans="1:10" x14ac:dyDescent="0.35">
      <c r="A79" s="7"/>
      <c r="J79" s="5"/>
    </row>
    <row r="80" spans="1:10" ht="15" thickBot="1" x14ac:dyDescent="0.4">
      <c r="A80" s="7"/>
      <c r="J80" s="5"/>
    </row>
    <row r="81" spans="1:10" ht="15" thickBot="1" x14ac:dyDescent="0.4">
      <c r="A81" s="18" t="s">
        <v>1278</v>
      </c>
      <c r="B81" s="22" t="s">
        <v>1304</v>
      </c>
      <c r="J81" s="5"/>
    </row>
    <row r="82" spans="1:10" x14ac:dyDescent="0.35">
      <c r="A82" s="19" t="s">
        <v>1296</v>
      </c>
      <c r="B82" s="25">
        <v>31.984225352112727</v>
      </c>
      <c r="J82" s="5"/>
    </row>
    <row r="83" spans="1:10" x14ac:dyDescent="0.35">
      <c r="A83" s="20" t="s">
        <v>1297</v>
      </c>
      <c r="B83" s="26">
        <v>31.948072072072041</v>
      </c>
      <c r="J83" s="5"/>
    </row>
    <row r="84" spans="1:10" x14ac:dyDescent="0.35">
      <c r="A84" s="20" t="s">
        <v>1298</v>
      </c>
      <c r="B84" s="26">
        <v>31.515686274509871</v>
      </c>
      <c r="J84" s="5"/>
    </row>
    <row r="85" spans="1:10" x14ac:dyDescent="0.35">
      <c r="A85" s="20" t="s">
        <v>1299</v>
      </c>
      <c r="B85" s="26">
        <v>31.82439909297057</v>
      </c>
      <c r="J85" s="5"/>
    </row>
    <row r="86" spans="1:10" x14ac:dyDescent="0.35">
      <c r="A86" s="20" t="s">
        <v>1300</v>
      </c>
      <c r="B86" s="26">
        <v>31.885831325301211</v>
      </c>
      <c r="J86" s="5"/>
    </row>
    <row r="87" spans="1:10" x14ac:dyDescent="0.35">
      <c r="A87" s="20" t="s">
        <v>1301</v>
      </c>
      <c r="B87" s="26">
        <v>31.595070140280576</v>
      </c>
      <c r="J87" s="5"/>
    </row>
    <row r="88" spans="1:10" ht="15" thickBot="1" x14ac:dyDescent="0.4">
      <c r="A88" s="21" t="s">
        <v>1302</v>
      </c>
      <c r="B88" s="27">
        <v>31.74940133037698</v>
      </c>
      <c r="J88" s="5"/>
    </row>
    <row r="89" spans="1:10" x14ac:dyDescent="0.35">
      <c r="A89" s="7"/>
      <c r="J89" s="5"/>
    </row>
    <row r="90" spans="1:10" x14ac:dyDescent="0.35">
      <c r="A90" s="7"/>
      <c r="J90" s="5"/>
    </row>
    <row r="91" spans="1:10" x14ac:dyDescent="0.35">
      <c r="A91" s="7"/>
      <c r="J91" s="5"/>
    </row>
    <row r="92" spans="1:10" x14ac:dyDescent="0.35">
      <c r="A92" s="7"/>
      <c r="J92" s="5"/>
    </row>
    <row r="93" spans="1:10" ht="15" thickBot="1" x14ac:dyDescent="0.4">
      <c r="A93" s="7"/>
      <c r="J93" s="5"/>
    </row>
    <row r="94" spans="1:10" ht="15" thickBot="1" x14ac:dyDescent="0.4">
      <c r="A94" s="18" t="s">
        <v>1278</v>
      </c>
      <c r="B94" s="22" t="s">
        <v>1303</v>
      </c>
      <c r="J94" s="5"/>
    </row>
    <row r="95" spans="1:10" x14ac:dyDescent="0.35">
      <c r="A95" s="19" t="s">
        <v>1296</v>
      </c>
      <c r="B95" s="23">
        <v>497</v>
      </c>
      <c r="J95" s="5"/>
    </row>
    <row r="96" spans="1:10" x14ac:dyDescent="0.35">
      <c r="A96" s="20" t="s">
        <v>1297</v>
      </c>
      <c r="B96" s="28">
        <v>555</v>
      </c>
      <c r="J96" s="5"/>
    </row>
    <row r="97" spans="1:10" x14ac:dyDescent="0.35">
      <c r="A97" s="20" t="s">
        <v>1298</v>
      </c>
      <c r="B97" s="28">
        <v>459</v>
      </c>
      <c r="J97" s="5"/>
    </row>
    <row r="98" spans="1:10" x14ac:dyDescent="0.35">
      <c r="A98" s="20" t="s">
        <v>1299</v>
      </c>
      <c r="B98" s="28">
        <v>441</v>
      </c>
      <c r="J98" s="5"/>
    </row>
    <row r="99" spans="1:10" x14ac:dyDescent="0.35">
      <c r="A99" s="20" t="s">
        <v>1300</v>
      </c>
      <c r="B99" s="28">
        <v>415</v>
      </c>
      <c r="J99" s="5"/>
    </row>
    <row r="100" spans="1:10" x14ac:dyDescent="0.35">
      <c r="A100" s="20" t="s">
        <v>1301</v>
      </c>
      <c r="B100" s="28">
        <v>499</v>
      </c>
      <c r="J100" s="5"/>
    </row>
    <row r="101" spans="1:10" ht="15" thickBot="1" x14ac:dyDescent="0.4">
      <c r="A101" s="21" t="s">
        <v>1302</v>
      </c>
      <c r="B101" s="24">
        <v>451</v>
      </c>
      <c r="J101" s="5"/>
    </row>
    <row r="102" spans="1:10" x14ac:dyDescent="0.35">
      <c r="A102" s="7"/>
      <c r="J102" s="5"/>
    </row>
    <row r="103" spans="1:10" x14ac:dyDescent="0.35">
      <c r="A103" s="7"/>
      <c r="J103" s="5"/>
    </row>
    <row r="104" spans="1:10" ht="15" thickBot="1" x14ac:dyDescent="0.4">
      <c r="A104" s="8"/>
      <c r="B104" s="9"/>
      <c r="C104" s="9"/>
      <c r="D104" s="9"/>
      <c r="E104" s="9"/>
      <c r="F104" s="9"/>
      <c r="G104" s="9"/>
      <c r="H104" s="9"/>
      <c r="I104" s="9"/>
      <c r="J104" s="10"/>
    </row>
  </sheetData>
  <sortState xmlns:xlrd2="http://schemas.microsoft.com/office/spreadsheetml/2017/richdata2" ref="D33:E40">
    <sortCondition descending="1" ref="E33:E40"/>
  </sortState>
  <mergeCells count="5">
    <mergeCell ref="A66:J66"/>
    <mergeCell ref="A2:C2"/>
    <mergeCell ref="A12:J12"/>
    <mergeCell ref="A31:N31"/>
    <mergeCell ref="A48:J48"/>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6639-0F49-4A65-848C-50C4DC5E696A}">
  <dimension ref="W8"/>
  <sheetViews>
    <sheetView tabSelected="1" zoomScale="90" zoomScaleNormal="90" workbookViewId="0">
      <selection activeCell="Y22" sqref="Y22"/>
    </sheetView>
  </sheetViews>
  <sheetFormatPr defaultRowHeight="14.5" x14ac:dyDescent="0.35"/>
  <sheetData>
    <row r="8" spans="23:23" x14ac:dyDescent="0.35">
      <c r="W8"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 Data</vt:lpstr>
      <vt:lpstr>Analyse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Aishwarya Mandal</cp:lastModifiedBy>
  <dcterms:created xsi:type="dcterms:W3CDTF">2025-08-11T16:53:08Z</dcterms:created>
  <dcterms:modified xsi:type="dcterms:W3CDTF">2025-10-08T20:44:50Z</dcterms:modified>
</cp:coreProperties>
</file>