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licers/slicer3.xml" ContentType="application/vnd.ms-excel.slicer+xml"/>
  <Override PartName="/xl/slicers/slicer4.xml" ContentType="application/vnd.ms-excel.slicer+xml"/>
  <Override PartName="/xl/slicers/slicer5.xml" ContentType="application/vnd.ms-excel.slicer+xml"/>
  <Override PartName="/xl/slicers/slicer6.xml" ContentType="application/vnd.ms-excel.slicer+xml"/>
  <Override PartName="/xl/slicers/slicer7.xml" ContentType="application/vnd.ms-excel.slicer+xml"/>
  <Override PartName="/xl/slicers/slicer8.xml" ContentType="application/vnd.ms-excel.slicer+xml"/>
  <Override PartName="/xl/slicers/slicer9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0490" windowHeight="7830" tabRatio="876" activeTab="5"/>
  </bookViews>
  <sheets>
    <sheet name="SSC_BOARD" sheetId="4" r:id="rId1"/>
    <sheet name="HSC_BOARD" sheetId="5" r:id="rId2"/>
    <sheet name="placement_exp" sheetId="9" r:id="rId3"/>
    <sheet name="Total placement status" sheetId="15" r:id="rId4"/>
    <sheet name="Original data" sheetId="1" r:id="rId5"/>
    <sheet name="Dashboard" sheetId="2" r:id="rId6"/>
    <sheet name="UG_BRANCHES" sheetId="6" r:id="rId7"/>
    <sheet name="placement_mba spec" sheetId="8" r:id="rId8"/>
    <sheet name="sal _mba percentage" sheetId="10" r:id="rId9"/>
    <sheet name="Max_salary_mbaspec" sheetId="11" r:id="rId10"/>
    <sheet name="placement_gender" sheetId="12" r:id="rId11"/>
    <sheet name="Placed_data" sheetId="7" r:id="rId12"/>
    <sheet name="Sheet14" sheetId="14" r:id="rId13"/>
    <sheet name="Sheet13" sheetId="13" r:id="rId14"/>
    <sheet name="Sheet16" sheetId="16" r:id="rId15"/>
  </sheets>
  <definedNames>
    <definedName name="Slicer_status">#N/A</definedName>
    <definedName name="Slicer_status1">#N/A</definedName>
    <definedName name="Slicer_status2">#N/A</definedName>
    <definedName name="Slicer_gender">#N/A</definedName>
    <definedName name="Slicer_gender1">#N/A</definedName>
    <definedName name="Slicer_workex">#N/A</definedName>
    <definedName name="Slicer_specialisation">#N/A</definedName>
    <definedName name="Slicer_gender2">#N/A</definedName>
    <definedName name="_xlnm._FilterDatabase" localSheetId="4" hidden="1">'Original data'!$A$1:$P$376</definedName>
    <definedName name="_xlnm._FilterDatabase" localSheetId="11" hidden="1">Placed_data!$A$1:$P$225</definedName>
  </definedNames>
  <calcPr calcId="144525"/>
  <pivotCaches>
    <pivotCache cacheId="0" r:id="rId16"/>
    <pivotCache cacheId="1" r:id="rId17"/>
    <pivotCache cacheId="2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</x14:slicerCaches>
    </ext>
  </extLst>
</workbook>
</file>

<file path=xl/sharedStrings.xml><?xml version="1.0" encoding="utf-8"?>
<sst xmlns="http://schemas.openxmlformats.org/spreadsheetml/2006/main" count="4548" uniqueCount="44">
  <si>
    <t>Row Labels</t>
  </si>
  <si>
    <t>Count of ssc_b</t>
  </si>
  <si>
    <t>Central</t>
  </si>
  <si>
    <t>Others</t>
  </si>
  <si>
    <t>(blank)</t>
  </si>
  <si>
    <t>Grand Total</t>
  </si>
  <si>
    <t>Count of hsc_b</t>
  </si>
  <si>
    <t>Count of workex</t>
  </si>
  <si>
    <t>Column Labels</t>
  </si>
  <si>
    <t>No</t>
  </si>
  <si>
    <t>Yes</t>
  </si>
  <si>
    <t>Not Placed</t>
  </si>
  <si>
    <t>Placed</t>
  </si>
  <si>
    <t>Count of status</t>
  </si>
  <si>
    <t>Mkt&amp;Fin</t>
  </si>
  <si>
    <t>Mkt&amp;HR</t>
  </si>
  <si>
    <t>Sl no</t>
  </si>
  <si>
    <t>gender</t>
  </si>
  <si>
    <t>ssc_p</t>
  </si>
  <si>
    <t>ssc_b</t>
  </si>
  <si>
    <t>hsc_p</t>
  </si>
  <si>
    <t>hsc_b</t>
  </si>
  <si>
    <t>hsc_s</t>
  </si>
  <si>
    <t>degree_p</t>
  </si>
  <si>
    <t>degree_t</t>
  </si>
  <si>
    <t>workex</t>
  </si>
  <si>
    <t>etest_p</t>
  </si>
  <si>
    <t>specialisation</t>
  </si>
  <si>
    <t>mba_p</t>
  </si>
  <si>
    <t>status</t>
  </si>
  <si>
    <t>salary</t>
  </si>
  <si>
    <t>Salary_c</t>
  </si>
  <si>
    <t>M</t>
  </si>
  <si>
    <t>Commerce</t>
  </si>
  <si>
    <t>Sci&amp;Tech</t>
  </si>
  <si>
    <t>Science</t>
  </si>
  <si>
    <t>Arts</t>
  </si>
  <si>
    <t>Comm&amp;Mgmt</t>
  </si>
  <si>
    <t>F</t>
  </si>
  <si>
    <t>Dashboard</t>
  </si>
  <si>
    <t>Count of degree_p</t>
  </si>
  <si>
    <t>Sum of Salary_c</t>
  </si>
  <si>
    <t>sl_no</t>
  </si>
  <si>
    <t>Count of mba_p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</si>
</sst>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" fillId="1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29" borderId="7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33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microsoft.com/office/2007/relationships/slicerCache" Target="slicerCaches/slicerCache8.xml"/><Relationship Id="rId25" Type="http://schemas.microsoft.com/office/2007/relationships/slicerCache" Target="slicerCaches/slicerCache7.xml"/><Relationship Id="rId24" Type="http://schemas.microsoft.com/office/2007/relationships/slicerCache" Target="slicerCaches/slicerCache6.xml"/><Relationship Id="rId23" Type="http://schemas.microsoft.com/office/2007/relationships/slicerCache" Target="slicerCaches/slicerCache5.xml"/><Relationship Id="rId22" Type="http://schemas.microsoft.com/office/2007/relationships/slicerCache" Target="slicerCaches/slicerCache4.xml"/><Relationship Id="rId21" Type="http://schemas.microsoft.com/office/2007/relationships/slicerCache" Target="slicerCaches/slicerCache3.xml"/><Relationship Id="rId20" Type="http://schemas.microsoft.com/office/2007/relationships/slicerCache" Target="slicerCaches/slicerCache2.xml"/><Relationship Id="rId2" Type="http://schemas.openxmlformats.org/officeDocument/2006/relationships/worksheet" Target="worksheets/sheet2.xml"/><Relationship Id="rId19" Type="http://schemas.microsoft.com/office/2007/relationships/slicerCache" Target="slicerCaches/slicerCache1.xml"/><Relationship Id="rId18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pivotSource>
    <c:name>[dash_boarding_project.xlsx]SSC_BOARD!PivotTable22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bg2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Placements with respect to the ssc_board</a:t>
            </a:r>
            <a:endParaRPr lang="en-IN">
              <a:solidFill>
                <a:schemeClr val="bg2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SSC_BOARD!$B$3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elete val="1"/>
          </c:dLbls>
          <c:cat>
            <c:strRef>
              <c:f>SSC_BOARD!$A$4:$A$7</c:f>
              <c:strCache>
                <c:ptCount val="3"/>
                <c:pt idx="0">
                  <c:v>Central</c:v>
                </c:pt>
                <c:pt idx="1">
                  <c:v>Others</c:v>
                </c:pt>
                <c:pt idx="2">
                  <c:v>(blank)</c:v>
                </c:pt>
              </c:strCache>
            </c:strRef>
          </c:cat>
          <c:val>
            <c:numRef>
              <c:f>SSC_BOARD!$B$4:$B$7</c:f>
              <c:numCache>
                <c:formatCode>General</c:formatCode>
                <c:ptCount val="3"/>
                <c:pt idx="0">
                  <c:v>173</c:v>
                </c:pt>
                <c:pt idx="1">
                  <c:v>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[dash_boarding_project.xlsx]sal _mba percentage!PivotTable27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/>
                </a:solidFill>
              </a:rPr>
              <a:t>Salary</a:t>
            </a:r>
            <a:r>
              <a:rPr lang="en-US" baseline="0">
                <a:solidFill>
                  <a:schemeClr val="bg2"/>
                </a:solidFill>
              </a:rPr>
              <a:t> criteria based on mba percentage</a:t>
            </a:r>
            <a:endParaRPr lang="en-US">
              <a:solidFill>
                <a:schemeClr val="bg2"/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 _mba percentage'!$B$3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'sal _mba percentage'!$A$4:$A$149</c:f>
              <c:strCache>
                <c:ptCount val="145"/>
                <c:pt idx="0">
                  <c:v>52.38</c:v>
                </c:pt>
                <c:pt idx="1">
                  <c:v>52.64</c:v>
                </c:pt>
                <c:pt idx="2">
                  <c:v>52.71</c:v>
                </c:pt>
                <c:pt idx="3">
                  <c:v>52.72</c:v>
                </c:pt>
                <c:pt idx="4">
                  <c:v>52.81</c:v>
                </c:pt>
                <c:pt idx="5">
                  <c:v>53.2</c:v>
                </c:pt>
                <c:pt idx="6">
                  <c:v>53.49</c:v>
                </c:pt>
                <c:pt idx="7">
                  <c:v>53.62</c:v>
                </c:pt>
                <c:pt idx="8">
                  <c:v>53.94</c:v>
                </c:pt>
                <c:pt idx="9">
                  <c:v>54.43</c:v>
                </c:pt>
                <c:pt idx="10">
                  <c:v>54.48</c:v>
                </c:pt>
                <c:pt idx="11">
                  <c:v>54.55</c:v>
                </c:pt>
                <c:pt idx="12">
                  <c:v>54.8</c:v>
                </c:pt>
                <c:pt idx="13">
                  <c:v>54.97</c:v>
                </c:pt>
                <c:pt idx="14">
                  <c:v>55.01</c:v>
                </c:pt>
                <c:pt idx="15">
                  <c:v>55.03</c:v>
                </c:pt>
                <c:pt idx="16">
                  <c:v>55.14</c:v>
                </c:pt>
                <c:pt idx="17">
                  <c:v>55.47</c:v>
                </c:pt>
                <c:pt idx="18">
                  <c:v>55.5</c:v>
                </c:pt>
                <c:pt idx="19">
                  <c:v>55.8</c:v>
                </c:pt>
                <c:pt idx="20">
                  <c:v>56.49</c:v>
                </c:pt>
                <c:pt idx="21">
                  <c:v>56.6</c:v>
                </c:pt>
                <c:pt idx="22">
                  <c:v>56.63</c:v>
                </c:pt>
                <c:pt idx="23">
                  <c:v>56.66</c:v>
                </c:pt>
                <c:pt idx="24">
                  <c:v>56.7</c:v>
                </c:pt>
                <c:pt idx="25">
                  <c:v>56.81</c:v>
                </c:pt>
                <c:pt idx="26">
                  <c:v>56.86</c:v>
                </c:pt>
                <c:pt idx="27">
                  <c:v>56.94</c:v>
                </c:pt>
                <c:pt idx="28">
                  <c:v>57.03</c:v>
                </c:pt>
                <c:pt idx="29">
                  <c:v>57.24</c:v>
                </c:pt>
                <c:pt idx="30">
                  <c:v>57.31</c:v>
                </c:pt>
                <c:pt idx="31">
                  <c:v>57.34</c:v>
                </c:pt>
                <c:pt idx="32">
                  <c:v>57.55</c:v>
                </c:pt>
                <c:pt idx="33">
                  <c:v>57.65</c:v>
                </c:pt>
                <c:pt idx="34">
                  <c:v>57.69</c:v>
                </c:pt>
                <c:pt idx="35">
                  <c:v>57.8</c:v>
                </c:pt>
                <c:pt idx="36">
                  <c:v>57.9</c:v>
                </c:pt>
                <c:pt idx="37">
                  <c:v>57.99</c:v>
                </c:pt>
                <c:pt idx="38">
                  <c:v>58.23</c:v>
                </c:pt>
                <c:pt idx="39">
                  <c:v>58.3</c:v>
                </c:pt>
                <c:pt idx="40">
                  <c:v>58.31</c:v>
                </c:pt>
                <c:pt idx="41">
                  <c:v>58.4</c:v>
                </c:pt>
                <c:pt idx="42">
                  <c:v>58.46</c:v>
                </c:pt>
                <c:pt idx="43">
                  <c:v>58.78</c:v>
                </c:pt>
                <c:pt idx="44">
                  <c:v>58.8</c:v>
                </c:pt>
                <c:pt idx="45">
                  <c:v>58.87</c:v>
                </c:pt>
                <c:pt idx="46">
                  <c:v>58.95</c:v>
                </c:pt>
                <c:pt idx="47">
                  <c:v>59.42</c:v>
                </c:pt>
                <c:pt idx="48">
                  <c:v>59.47</c:v>
                </c:pt>
                <c:pt idx="49">
                  <c:v>59.69</c:v>
                </c:pt>
                <c:pt idx="50">
                  <c:v>59.75</c:v>
                </c:pt>
                <c:pt idx="51">
                  <c:v>60.11</c:v>
                </c:pt>
                <c:pt idx="52">
                  <c:v>60.22</c:v>
                </c:pt>
                <c:pt idx="53">
                  <c:v>60.23</c:v>
                </c:pt>
                <c:pt idx="54">
                  <c:v>60.39</c:v>
                </c:pt>
                <c:pt idx="55">
                  <c:v>60.41</c:v>
                </c:pt>
                <c:pt idx="56">
                  <c:v>60.44</c:v>
                </c:pt>
                <c:pt idx="57">
                  <c:v>60.5</c:v>
                </c:pt>
                <c:pt idx="58">
                  <c:v>60.78</c:v>
                </c:pt>
                <c:pt idx="59">
                  <c:v>60.85</c:v>
                </c:pt>
                <c:pt idx="60">
                  <c:v>60.98</c:v>
                </c:pt>
                <c:pt idx="61">
                  <c:v>60.99</c:v>
                </c:pt>
                <c:pt idx="62">
                  <c:v>61.01</c:v>
                </c:pt>
                <c:pt idx="63">
                  <c:v>61.26</c:v>
                </c:pt>
                <c:pt idx="64">
                  <c:v>61.29</c:v>
                </c:pt>
                <c:pt idx="65">
                  <c:v>61.3</c:v>
                </c:pt>
                <c:pt idx="66">
                  <c:v>61.31</c:v>
                </c:pt>
                <c:pt idx="67">
                  <c:v>61.82</c:v>
                </c:pt>
                <c:pt idx="68">
                  <c:v>62</c:v>
                </c:pt>
                <c:pt idx="69">
                  <c:v>62.14</c:v>
                </c:pt>
                <c:pt idx="70">
                  <c:v>62.16</c:v>
                </c:pt>
                <c:pt idx="71">
                  <c:v>62.21</c:v>
                </c:pt>
                <c:pt idx="72">
                  <c:v>62.28</c:v>
                </c:pt>
                <c:pt idx="73">
                  <c:v>62.35</c:v>
                </c:pt>
                <c:pt idx="74">
                  <c:v>62.36</c:v>
                </c:pt>
                <c:pt idx="75">
                  <c:v>62.46</c:v>
                </c:pt>
                <c:pt idx="76">
                  <c:v>62.48</c:v>
                </c:pt>
                <c:pt idx="77">
                  <c:v>62.54</c:v>
                </c:pt>
                <c:pt idx="78">
                  <c:v>62.56</c:v>
                </c:pt>
                <c:pt idx="79">
                  <c:v>62.74</c:v>
                </c:pt>
                <c:pt idx="80">
                  <c:v>62.9</c:v>
                </c:pt>
                <c:pt idx="81">
                  <c:v>62.98</c:v>
                </c:pt>
                <c:pt idx="82">
                  <c:v>63.08</c:v>
                </c:pt>
                <c:pt idx="83">
                  <c:v>63.23</c:v>
                </c:pt>
                <c:pt idx="84">
                  <c:v>63.59</c:v>
                </c:pt>
                <c:pt idx="85">
                  <c:v>63.62</c:v>
                </c:pt>
                <c:pt idx="86">
                  <c:v>63.7</c:v>
                </c:pt>
                <c:pt idx="87">
                  <c:v>64.08</c:v>
                </c:pt>
                <c:pt idx="88">
                  <c:v>64.15</c:v>
                </c:pt>
                <c:pt idx="89">
                  <c:v>64.27</c:v>
                </c:pt>
                <c:pt idx="90">
                  <c:v>64.34</c:v>
                </c:pt>
                <c:pt idx="91">
                  <c:v>64.36</c:v>
                </c:pt>
                <c:pt idx="92">
                  <c:v>64.44</c:v>
                </c:pt>
                <c:pt idx="93">
                  <c:v>64.66</c:v>
                </c:pt>
                <c:pt idx="94">
                  <c:v>64.86</c:v>
                </c:pt>
                <c:pt idx="95">
                  <c:v>65.25</c:v>
                </c:pt>
                <c:pt idx="96">
                  <c:v>65.45</c:v>
                </c:pt>
                <c:pt idx="97">
                  <c:v>65.52</c:v>
                </c:pt>
                <c:pt idx="98">
                  <c:v>65.56</c:v>
                </c:pt>
                <c:pt idx="99">
                  <c:v>65.63</c:v>
                </c:pt>
                <c:pt idx="100">
                  <c:v>65.83</c:v>
                </c:pt>
                <c:pt idx="101">
                  <c:v>66.04</c:v>
                </c:pt>
                <c:pt idx="102">
                  <c:v>66.06</c:v>
                </c:pt>
                <c:pt idx="103">
                  <c:v>66.23</c:v>
                </c:pt>
                <c:pt idx="104">
                  <c:v>66.28</c:v>
                </c:pt>
                <c:pt idx="105">
                  <c:v>66.46</c:v>
                </c:pt>
                <c:pt idx="106">
                  <c:v>66.69</c:v>
                </c:pt>
                <c:pt idx="107">
                  <c:v>66.72</c:v>
                </c:pt>
                <c:pt idx="108">
                  <c:v>66.88</c:v>
                </c:pt>
                <c:pt idx="109">
                  <c:v>66.94</c:v>
                </c:pt>
                <c:pt idx="110">
                  <c:v>67.05</c:v>
                </c:pt>
                <c:pt idx="111">
                  <c:v>67.13</c:v>
                </c:pt>
                <c:pt idx="112">
                  <c:v>67.2</c:v>
                </c:pt>
                <c:pt idx="113">
                  <c:v>67.69</c:v>
                </c:pt>
                <c:pt idx="114">
                  <c:v>68.03</c:v>
                </c:pt>
                <c:pt idx="115">
                  <c:v>68.07</c:v>
                </c:pt>
                <c:pt idx="116">
                  <c:v>68.2</c:v>
                </c:pt>
                <c:pt idx="117">
                  <c:v>68.53</c:v>
                </c:pt>
                <c:pt idx="118">
                  <c:v>68.55</c:v>
                </c:pt>
                <c:pt idx="119">
                  <c:v>68.63</c:v>
                </c:pt>
                <c:pt idx="120">
                  <c:v>68.81</c:v>
                </c:pt>
                <c:pt idx="121">
                  <c:v>69.06</c:v>
                </c:pt>
                <c:pt idx="122">
                  <c:v>69.7</c:v>
                </c:pt>
                <c:pt idx="123">
                  <c:v>69.71</c:v>
                </c:pt>
                <c:pt idx="124">
                  <c:v>69.72</c:v>
                </c:pt>
                <c:pt idx="125">
                  <c:v>70.2</c:v>
                </c:pt>
                <c:pt idx="126">
                  <c:v>70.48</c:v>
                </c:pt>
                <c:pt idx="127">
                  <c:v>70.81</c:v>
                </c:pt>
                <c:pt idx="128">
                  <c:v>70.85</c:v>
                </c:pt>
                <c:pt idx="129">
                  <c:v>71</c:v>
                </c:pt>
                <c:pt idx="130">
                  <c:v>71.04</c:v>
                </c:pt>
                <c:pt idx="131">
                  <c:v>71.43</c:v>
                </c:pt>
                <c:pt idx="132">
                  <c:v>71.49</c:v>
                </c:pt>
                <c:pt idx="133">
                  <c:v>71.55</c:v>
                </c:pt>
                <c:pt idx="134">
                  <c:v>71.77</c:v>
                </c:pt>
                <c:pt idx="135">
                  <c:v>72.29</c:v>
                </c:pt>
                <c:pt idx="136">
                  <c:v>72.78</c:v>
                </c:pt>
                <c:pt idx="137">
                  <c:v>73.33</c:v>
                </c:pt>
                <c:pt idx="138">
                  <c:v>73.52</c:v>
                </c:pt>
                <c:pt idx="139">
                  <c:v>74.01</c:v>
                </c:pt>
                <c:pt idx="140">
                  <c:v>74.49</c:v>
                </c:pt>
                <c:pt idx="141">
                  <c:v>76.18</c:v>
                </c:pt>
                <c:pt idx="142">
                  <c:v>76.26</c:v>
                </c:pt>
                <c:pt idx="143">
                  <c:v>77.89</c:v>
                </c:pt>
                <c:pt idx="144">
                  <c:v>(blank)</c:v>
                </c:pt>
              </c:strCache>
            </c:strRef>
          </c:cat>
          <c:val>
            <c:numRef>
              <c:f>'sal _mba percentage'!$B$4:$B$149</c:f>
              <c:numCache>
                <c:formatCode>General</c:formatCode>
                <c:ptCount val="145"/>
                <c:pt idx="0">
                  <c:v>240000</c:v>
                </c:pt>
                <c:pt idx="1">
                  <c:v>300000</c:v>
                </c:pt>
                <c:pt idx="2">
                  <c:v>440000</c:v>
                </c:pt>
                <c:pt idx="3">
                  <c:v>255000</c:v>
                </c:pt>
                <c:pt idx="4">
                  <c:v>300000</c:v>
                </c:pt>
                <c:pt idx="5">
                  <c:v>250000</c:v>
                </c:pt>
                <c:pt idx="6">
                  <c:v>600000</c:v>
                </c:pt>
                <c:pt idx="7">
                  <c:v>275000</c:v>
                </c:pt>
                <c:pt idx="8">
                  <c:v>500000</c:v>
                </c:pt>
                <c:pt idx="9">
                  <c:v>440000</c:v>
                </c:pt>
                <c:pt idx="10">
                  <c:v>250000</c:v>
                </c:pt>
                <c:pt idx="11">
                  <c:v>204000</c:v>
                </c:pt>
                <c:pt idx="12">
                  <c:v>500000</c:v>
                </c:pt>
                <c:pt idx="13">
                  <c:v>520000</c:v>
                </c:pt>
                <c:pt idx="14">
                  <c:v>500000</c:v>
                </c:pt>
                <c:pt idx="15">
                  <c:v>300000</c:v>
                </c:pt>
                <c:pt idx="16">
                  <c:v>466000</c:v>
                </c:pt>
                <c:pt idx="17">
                  <c:v>320000</c:v>
                </c:pt>
                <c:pt idx="18">
                  <c:v>425000</c:v>
                </c:pt>
                <c:pt idx="19">
                  <c:v>265000</c:v>
                </c:pt>
                <c:pt idx="20">
                  <c:v>216000</c:v>
                </c:pt>
                <c:pt idx="21">
                  <c:v>265000</c:v>
                </c:pt>
                <c:pt idx="22">
                  <c:v>300000</c:v>
                </c:pt>
                <c:pt idx="23">
                  <c:v>530000</c:v>
                </c:pt>
                <c:pt idx="24">
                  <c:v>995000</c:v>
                </c:pt>
                <c:pt idx="25">
                  <c:v>250000</c:v>
                </c:pt>
                <c:pt idx="26">
                  <c:v>240000</c:v>
                </c:pt>
                <c:pt idx="27">
                  <c:v>530000</c:v>
                </c:pt>
                <c:pt idx="28">
                  <c:v>440000</c:v>
                </c:pt>
                <c:pt idx="29">
                  <c:v>520000</c:v>
                </c:pt>
                <c:pt idx="30">
                  <c:v>440000</c:v>
                </c:pt>
                <c:pt idx="31">
                  <c:v>270000</c:v>
                </c:pt>
                <c:pt idx="32">
                  <c:v>240000</c:v>
                </c:pt>
                <c:pt idx="33">
                  <c:v>1000000</c:v>
                </c:pt>
                <c:pt idx="34">
                  <c:v>265000</c:v>
                </c:pt>
                <c:pt idx="35">
                  <c:v>250000</c:v>
                </c:pt>
                <c:pt idx="36">
                  <c:v>220000</c:v>
                </c:pt>
                <c:pt idx="37">
                  <c:v>536000</c:v>
                </c:pt>
                <c:pt idx="38">
                  <c:v>720000</c:v>
                </c:pt>
                <c:pt idx="39">
                  <c:v>260000</c:v>
                </c:pt>
                <c:pt idx="40">
                  <c:v>600000</c:v>
                </c:pt>
                <c:pt idx="41">
                  <c:v>500000</c:v>
                </c:pt>
                <c:pt idx="42">
                  <c:v>550000</c:v>
                </c:pt>
                <c:pt idx="43">
                  <c:v>480000</c:v>
                </c:pt>
                <c:pt idx="44">
                  <c:v>270000</c:v>
                </c:pt>
                <c:pt idx="45">
                  <c:v>540000</c:v>
                </c:pt>
                <c:pt idx="46">
                  <c:v>275000</c:v>
                </c:pt>
                <c:pt idx="47">
                  <c:v>540000</c:v>
                </c:pt>
                <c:pt idx="48">
                  <c:v>460000</c:v>
                </c:pt>
                <c:pt idx="49">
                  <c:v>480000</c:v>
                </c:pt>
                <c:pt idx="50">
                  <c:v>436000</c:v>
                </c:pt>
                <c:pt idx="51">
                  <c:v>240000</c:v>
                </c:pt>
                <c:pt idx="52">
                  <c:v>23000</c:v>
                </c:pt>
                <c:pt idx="53">
                  <c:v>204000</c:v>
                </c:pt>
                <c:pt idx="54">
                  <c:v>600000</c:v>
                </c:pt>
                <c:pt idx="55">
                  <c:v>450000</c:v>
                </c:pt>
                <c:pt idx="56">
                  <c:v>760000</c:v>
                </c:pt>
                <c:pt idx="57">
                  <c:v>432000</c:v>
                </c:pt>
                <c:pt idx="58">
                  <c:v>720000</c:v>
                </c:pt>
                <c:pt idx="59">
                  <c:v>260000</c:v>
                </c:pt>
                <c:pt idx="60">
                  <c:v>500000</c:v>
                </c:pt>
                <c:pt idx="61">
                  <c:v>550000</c:v>
                </c:pt>
                <c:pt idx="62">
                  <c:v>264000</c:v>
                </c:pt>
                <c:pt idx="63">
                  <c:v>500000</c:v>
                </c:pt>
                <c:pt idx="64">
                  <c:v>751000</c:v>
                </c:pt>
                <c:pt idx="65">
                  <c:v>1380000</c:v>
                </c:pt>
                <c:pt idx="66">
                  <c:v>600000</c:v>
                </c:pt>
                <c:pt idx="67">
                  <c:v>276000</c:v>
                </c:pt>
                <c:pt idx="68">
                  <c:v>600000</c:v>
                </c:pt>
                <c:pt idx="69">
                  <c:v>252000</c:v>
                </c:pt>
                <c:pt idx="70">
                  <c:v>840000</c:v>
                </c:pt>
                <c:pt idx="71">
                  <c:v>278000</c:v>
                </c:pt>
                <c:pt idx="72">
                  <c:v>600000</c:v>
                </c:pt>
                <c:pt idx="73">
                  <c:v>480000</c:v>
                </c:pt>
                <c:pt idx="74">
                  <c:v>420000</c:v>
                </c:pt>
                <c:pt idx="75">
                  <c:v>250000</c:v>
                </c:pt>
                <c:pt idx="76">
                  <c:v>940000</c:v>
                </c:pt>
                <c:pt idx="77">
                  <c:v>300000</c:v>
                </c:pt>
                <c:pt idx="78">
                  <c:v>411000</c:v>
                </c:pt>
                <c:pt idx="79">
                  <c:v>300000</c:v>
                </c:pt>
                <c:pt idx="80">
                  <c:v>300000</c:v>
                </c:pt>
                <c:pt idx="81">
                  <c:v>200000</c:v>
                </c:pt>
                <c:pt idx="82">
                  <c:v>560000</c:v>
                </c:pt>
                <c:pt idx="83">
                  <c:v>800000</c:v>
                </c:pt>
                <c:pt idx="84">
                  <c:v>720000</c:v>
                </c:pt>
                <c:pt idx="85">
                  <c:v>300000</c:v>
                </c:pt>
                <c:pt idx="86">
                  <c:v>250000</c:v>
                </c:pt>
                <c:pt idx="87">
                  <c:v>480000</c:v>
                </c:pt>
                <c:pt idx="88">
                  <c:v>350000</c:v>
                </c:pt>
                <c:pt idx="89">
                  <c:v>460000</c:v>
                </c:pt>
                <c:pt idx="90">
                  <c:v>1880000</c:v>
                </c:pt>
                <c:pt idx="91">
                  <c:v>420000</c:v>
                </c:pt>
                <c:pt idx="92">
                  <c:v>600000</c:v>
                </c:pt>
                <c:pt idx="93">
                  <c:v>200000</c:v>
                </c:pt>
                <c:pt idx="94">
                  <c:v>280000</c:v>
                </c:pt>
                <c:pt idx="95">
                  <c:v>240000</c:v>
                </c:pt>
                <c:pt idx="96">
                  <c:v>720000</c:v>
                </c:pt>
                <c:pt idx="97">
                  <c:v>250000</c:v>
                </c:pt>
                <c:pt idx="98">
                  <c:v>216000</c:v>
                </c:pt>
                <c:pt idx="99">
                  <c:v>400000</c:v>
                </c:pt>
                <c:pt idx="100">
                  <c:v>480000</c:v>
                </c:pt>
                <c:pt idx="101">
                  <c:v>290000</c:v>
                </c:pt>
                <c:pt idx="102">
                  <c:v>285000</c:v>
                </c:pt>
                <c:pt idx="103">
                  <c:v>500000</c:v>
                </c:pt>
                <c:pt idx="104">
                  <c:v>200000</c:v>
                </c:pt>
                <c:pt idx="105">
                  <c:v>500000</c:v>
                </c:pt>
                <c:pt idx="106">
                  <c:v>600000</c:v>
                </c:pt>
                <c:pt idx="107">
                  <c:v>287000</c:v>
                </c:pt>
                <c:pt idx="108">
                  <c:v>480000</c:v>
                </c:pt>
                <c:pt idx="109">
                  <c:v>480000</c:v>
                </c:pt>
                <c:pt idx="110">
                  <c:v>480000</c:v>
                </c:pt>
                <c:pt idx="111">
                  <c:v>500000</c:v>
                </c:pt>
                <c:pt idx="112">
                  <c:v>672000</c:v>
                </c:pt>
                <c:pt idx="113">
                  <c:v>210000</c:v>
                </c:pt>
                <c:pt idx="114">
                  <c:v>600000</c:v>
                </c:pt>
                <c:pt idx="115">
                  <c:v>900000</c:v>
                </c:pt>
                <c:pt idx="116">
                  <c:v>420000</c:v>
                </c:pt>
                <c:pt idx="117">
                  <c:v>480000</c:v>
                </c:pt>
                <c:pt idx="118">
                  <c:v>500000</c:v>
                </c:pt>
                <c:pt idx="119">
                  <c:v>218000</c:v>
                </c:pt>
                <c:pt idx="120">
                  <c:v>360000</c:v>
                </c:pt>
                <c:pt idx="121">
                  <c:v>393000</c:v>
                </c:pt>
                <c:pt idx="122">
                  <c:v>200000</c:v>
                </c:pt>
                <c:pt idx="123">
                  <c:v>260000</c:v>
                </c:pt>
                <c:pt idx="124">
                  <c:v>295000</c:v>
                </c:pt>
                <c:pt idx="125">
                  <c:v>600000</c:v>
                </c:pt>
                <c:pt idx="126">
                  <c:v>552000</c:v>
                </c:pt>
                <c:pt idx="127">
                  <c:v>650000</c:v>
                </c:pt>
                <c:pt idx="128">
                  <c:v>600000</c:v>
                </c:pt>
                <c:pt idx="129">
                  <c:v>472000</c:v>
                </c:pt>
                <c:pt idx="130">
                  <c:v>450000</c:v>
                </c:pt>
                <c:pt idx="131">
                  <c:v>252000</c:v>
                </c:pt>
                <c:pt idx="132">
                  <c:v>500000</c:v>
                </c:pt>
                <c:pt idx="133">
                  <c:v>300000</c:v>
                </c:pt>
                <c:pt idx="134">
                  <c:v>500000</c:v>
                </c:pt>
                <c:pt idx="135">
                  <c:v>300000</c:v>
                </c:pt>
                <c:pt idx="136">
                  <c:v>260000</c:v>
                </c:pt>
                <c:pt idx="137">
                  <c:v>700000</c:v>
                </c:pt>
                <c:pt idx="138">
                  <c:v>400000</c:v>
                </c:pt>
                <c:pt idx="139">
                  <c:v>360000</c:v>
                </c:pt>
                <c:pt idx="140">
                  <c:v>400000</c:v>
                </c:pt>
                <c:pt idx="141">
                  <c:v>800000</c:v>
                </c:pt>
                <c:pt idx="142">
                  <c:v>800000</c:v>
                </c:pt>
                <c:pt idx="143">
                  <c:v>236000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5199360"/>
        <c:axId val="195200896"/>
      </c:lineChart>
      <c:catAx>
        <c:axId val="1951993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</a:p>
        </c:txPr>
        <c:crossAx val="195200896"/>
        <c:crosses val="autoZero"/>
        <c:auto val="1"/>
        <c:lblAlgn val="ctr"/>
        <c:lblOffset val="100"/>
        <c:noMultiLvlLbl val="0"/>
      </c:catAx>
      <c:valAx>
        <c:axId val="19520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</a:p>
        </c:txPr>
        <c:crossAx val="195199360"/>
        <c:crosses val="autoZero"/>
        <c:crossBetween val="between"/>
      </c:valAx>
    </c:plotArea>
    <c:plotVisOnly val="1"/>
    <c:dispBlanksAs val="gap"/>
    <c:showDLblsOverMax val="0"/>
  </c:chart>
  <c:spPr>
    <a:solidFill>
      <a:schemeClr val="tx1"/>
    </a:solidFill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pivotSource>
    <c:name>[dash_boarding_project.xlsx]Max_salary_mbaspec!PivotTable28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salary based</a:t>
            </a:r>
            <a:r>
              <a:rPr lang="en-US" baseline="0"/>
              <a:t> on the specialization in Mba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Max_salary_mbaspec!$B$3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Max_salary_mbaspec!$A$4:$A$6</c:f>
              <c:strCache>
                <c:ptCount val="2"/>
                <c:pt idx="0">
                  <c:v>Mkt&amp;Fin</c:v>
                </c:pt>
                <c:pt idx="1">
                  <c:v>Mkt&amp;HR</c:v>
                </c:pt>
              </c:strCache>
            </c:strRef>
          </c:cat>
          <c:val>
            <c:numRef>
              <c:f>Max_salary_mbaspec!$B$4:$B$6</c:f>
              <c:numCache>
                <c:formatCode>General</c:formatCode>
                <c:ptCount val="2"/>
                <c:pt idx="0">
                  <c:v>43525000</c:v>
                </c:pt>
                <c:pt idx="1">
                  <c:v>20972000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cylinder"/>
        <c:axId val="195307392"/>
        <c:axId val="195308928"/>
      </c:bar3DChart>
      <c:catAx>
        <c:axId val="195307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5308928"/>
        <c:crosses val="autoZero"/>
        <c:auto val="1"/>
        <c:lblAlgn val="ctr"/>
        <c:lblOffset val="100"/>
        <c:noMultiLvlLbl val="0"/>
      </c:catAx>
      <c:valAx>
        <c:axId val="19530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53073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pivotSource>
    <c:name>[dash_boarding_project.xlsx]placement_gender!PivotTable29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Placement with respect to gender</a:t>
            </a:r>
            <a:endParaRPr lang="en-IN"/>
          </a:p>
        </c:rich>
      </c:tx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placement_gender!$B$3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en-US" sz="1000" b="0" i="0" u="none" strike="noStrike" kern="1200" baseline="0">
                        <a:solidFill>
                          <a:schemeClr val="bg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Total
M
63%</a:t>
                    </a:r>
                    <a:endParaRPr lang="en-US"/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placement_gender!$A$4:$A$6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placement_gender!$B$4:$B$6</c:f>
              <c:numCache>
                <c:formatCode>General</c:formatCode>
                <c:ptCount val="2"/>
                <c:pt idx="0">
                  <c:v>83</c:v>
                </c:pt>
                <c:pt idx="1">
                  <c:v>141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75"/>
        <c:serLines/>
      </c:of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pivotSource>
    <c:name>[dash_boarding_project.xlsx]Sheet14!PivotTable30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20 highest scorers </a:t>
            </a:r>
            <a:endParaRPr lang="en-US"/>
          </a:p>
        </c:rich>
      </c:tx>
      <c:layout>
        <c:manualLayout>
          <c:xMode val="edge"/>
          <c:yMode val="edge"/>
          <c:x val="0.152683097275379"/>
          <c:y val="0.032974751395512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Sheet14!$A$4:$A$6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Sheet14!$B$4:$B$6</c:f>
              <c:numCache>
                <c:formatCode>General</c:formatCode>
                <c:ptCount val="2"/>
                <c:pt idx="0">
                  <c:v>5</c:v>
                </c:pt>
                <c:pt idx="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74080"/>
        <c:axId val="195388160"/>
      </c:barChart>
      <c:catAx>
        <c:axId val="19537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5388160"/>
        <c:crosses val="autoZero"/>
        <c:auto val="1"/>
        <c:lblAlgn val="ctr"/>
        <c:lblOffset val="100"/>
        <c:noMultiLvlLbl val="0"/>
      </c:catAx>
      <c:valAx>
        <c:axId val="19538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537408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pivotSource>
    <c:name>[dash_boarding_project.xlsx]Total placement status!PivotTable31</c:name>
    <c:fmtId val="3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Placement status</a:t>
            </a:r>
            <a:endParaRPr lang="en-IN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'Total placement status'!$B$3:$B$4</c:f>
              <c:strCache>
                <c:ptCount val="1"/>
                <c:pt idx="0">
                  <c:v>Not Placed</c:v>
                </c:pt>
              </c:strCache>
            </c:strRef>
          </c:tx>
          <c:invertIfNegative val="0"/>
          <c:dLbls>
            <c:delete val="1"/>
          </c:dLbls>
          <c:cat>
            <c:strRef>
              <c:f>'Total placement status'!$A$5:$A$7</c:f>
              <c:strCache>
                <c:ptCount val="2"/>
                <c:pt idx="0">
                  <c:v>Mkt&amp;Fin</c:v>
                </c:pt>
                <c:pt idx="1">
                  <c:v>Mkt&amp;HR</c:v>
                </c:pt>
              </c:strCache>
            </c:strRef>
          </c:cat>
          <c:val>
            <c:numRef>
              <c:f>'Total placement status'!$B$5:$B$7</c:f>
              <c:numCache>
                <c:formatCode>General</c:formatCode>
                <c:ptCount val="2"/>
                <c:pt idx="0">
                  <c:v>32</c:v>
                </c:pt>
                <c:pt idx="1">
                  <c:v>56</c:v>
                </c:pt>
              </c:numCache>
            </c:numRef>
          </c:val>
        </c:ser>
        <c:ser>
          <c:idx val="1"/>
          <c:order val="1"/>
          <c:tx>
            <c:strRef>
              <c:f>'Total placement status'!$C$3:$C$4</c:f>
              <c:strCache>
                <c:ptCount val="1"/>
                <c:pt idx="0">
                  <c:v>Placed</c:v>
                </c:pt>
              </c:strCache>
            </c:strRef>
          </c:tx>
          <c:invertIfNegative val="0"/>
          <c:dLbls>
            <c:delete val="1"/>
          </c:dLbls>
          <c:cat>
            <c:strRef>
              <c:f>'Total placement status'!$A$5:$A$7</c:f>
              <c:strCache>
                <c:ptCount val="2"/>
                <c:pt idx="0">
                  <c:v>Mkt&amp;Fin</c:v>
                </c:pt>
                <c:pt idx="1">
                  <c:v>Mkt&amp;HR</c:v>
                </c:pt>
              </c:strCache>
            </c:strRef>
          </c:cat>
          <c:val>
            <c:numRef>
              <c:f>'Total placement status'!$C$5:$C$7</c:f>
              <c:numCache>
                <c:formatCode>General</c:formatCode>
                <c:ptCount val="2"/>
                <c:pt idx="0">
                  <c:v>145</c:v>
                </c:pt>
                <c:pt idx="1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195422080"/>
        <c:axId val="195423616"/>
        <c:axId val="196804608"/>
      </c:bar3DChart>
      <c:catAx>
        <c:axId val="19542208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5423616"/>
        <c:crosses val="autoZero"/>
        <c:auto val="1"/>
        <c:lblAlgn val="ctr"/>
        <c:lblOffset val="100"/>
        <c:noMultiLvlLbl val="0"/>
      </c:catAx>
      <c:valAx>
        <c:axId val="195423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5422080"/>
        <c:crosses val="autoZero"/>
        <c:crossBetween val="between"/>
      </c:valAx>
      <c:serAx>
        <c:axId val="19680460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5423616"/>
        <c:crosses val="autoZero"/>
        <c:tickMarkSkip val="1"/>
      </c:ser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pivotSource>
    <c:name>[dash_boarding_project.xlsx]UG_BRANCHES!PivotTable24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Placements with respect to the branches in ug</a:t>
            </a:r>
            <a:endParaRPr lang="en-IN"/>
          </a:p>
          <a:p>
            <a:pPr>
              <a:defRPr lang="en-US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UG_BRANCHES!$B$1</c:f>
              <c:strCache>
                <c:ptCount val="1"/>
                <c:pt idx="0">
                  <c:v>Total</c:v>
                </c:pt>
              </c:strCache>
            </c:strRef>
          </c:tx>
          <c:dLbls>
            <c:delete val="1"/>
          </c:dLbls>
          <c:cat>
            <c:strRef>
              <c:f>UG_BRANCHES!$A$2:$A$5</c:f>
              <c:strCache>
                <c:ptCount val="3"/>
                <c:pt idx="0">
                  <c:v>Comm&amp;Mgmt</c:v>
                </c:pt>
                <c:pt idx="1">
                  <c:v>Others</c:v>
                </c:pt>
                <c:pt idx="2">
                  <c:v>Sci&amp;Tech</c:v>
                </c:pt>
              </c:strCache>
            </c:strRef>
          </c:cat>
          <c:val>
            <c:numRef>
              <c:f>UG_BRANCHES!$B$2:$B$5</c:f>
              <c:numCache>
                <c:formatCode>General</c:formatCode>
                <c:ptCount val="3"/>
                <c:pt idx="0">
                  <c:v>211</c:v>
                </c:pt>
                <c:pt idx="1">
                  <c:v>15</c:v>
                </c:pt>
                <c:pt idx="2">
                  <c:v>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75616"/>
        <c:axId val="194977152"/>
      </c:lineChart>
      <c:catAx>
        <c:axId val="1949756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4977152"/>
        <c:crosses val="autoZero"/>
        <c:auto val="1"/>
        <c:lblAlgn val="ctr"/>
        <c:lblOffset val="100"/>
        <c:noMultiLvlLbl val="0"/>
      </c:catAx>
      <c:valAx>
        <c:axId val="19497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497561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[dash_boarding_project.xlsx]placement_mba spec!PivotTable25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bg2"/>
                </a:solidFill>
                <a:effectLst/>
              </a:rPr>
              <a:t>Placement details with respect to the specialization in mba</a:t>
            </a:r>
            <a:endParaRPr lang="en-IN">
              <a:solidFill>
                <a:schemeClr val="bg2"/>
              </a:solidFill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'placement_mba spec'!$B$3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Pt>
            <c:idx val="0"/>
            <c:bubble3D val="0"/>
          </c:dPt>
          <c:dPt>
            <c:idx val="1"/>
            <c:bubble3D val="0"/>
          </c:dPt>
          <c:dLbls>
            <c:delete val="1"/>
          </c:dLbls>
          <c:cat>
            <c:strRef>
              <c:f>'placement_mba spec'!$A$4:$A$6</c:f>
              <c:strCache>
                <c:ptCount val="2"/>
                <c:pt idx="0">
                  <c:v>Mkt&amp;Fin</c:v>
                </c:pt>
                <c:pt idx="1">
                  <c:v>Mkt&amp;HR</c:v>
                </c:pt>
              </c:strCache>
            </c:strRef>
          </c:cat>
          <c:val>
            <c:numRef>
              <c:f>'placement_mba spec'!$B$4:$B$6</c:f>
              <c:numCache>
                <c:formatCode>General</c:formatCode>
                <c:ptCount val="2"/>
                <c:pt idx="0">
                  <c:v>145</c:v>
                </c:pt>
                <c:pt idx="1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[dash_boarding_project.xlsx]sal _mba percentage!PivotTable27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/>
                </a:solidFill>
              </a:rPr>
              <a:t>Salary</a:t>
            </a:r>
            <a:r>
              <a:rPr lang="en-US" baseline="0">
                <a:solidFill>
                  <a:schemeClr val="bg2"/>
                </a:solidFill>
              </a:rPr>
              <a:t> criteria based on mba percentage</a:t>
            </a:r>
            <a:endParaRPr lang="en-US">
              <a:solidFill>
                <a:schemeClr val="bg2"/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 _mba percentage'!$B$3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'sal _mba percentage'!$A$4:$A$149</c:f>
              <c:strCache>
                <c:ptCount val="145"/>
                <c:pt idx="0">
                  <c:v>52.38</c:v>
                </c:pt>
                <c:pt idx="1">
                  <c:v>52.64</c:v>
                </c:pt>
                <c:pt idx="2">
                  <c:v>52.71</c:v>
                </c:pt>
                <c:pt idx="3">
                  <c:v>52.72</c:v>
                </c:pt>
                <c:pt idx="4">
                  <c:v>52.81</c:v>
                </c:pt>
                <c:pt idx="5">
                  <c:v>53.2</c:v>
                </c:pt>
                <c:pt idx="6">
                  <c:v>53.49</c:v>
                </c:pt>
                <c:pt idx="7">
                  <c:v>53.62</c:v>
                </c:pt>
                <c:pt idx="8">
                  <c:v>53.94</c:v>
                </c:pt>
                <c:pt idx="9">
                  <c:v>54.43</c:v>
                </c:pt>
                <c:pt idx="10">
                  <c:v>54.48</c:v>
                </c:pt>
                <c:pt idx="11">
                  <c:v>54.55</c:v>
                </c:pt>
                <c:pt idx="12">
                  <c:v>54.8</c:v>
                </c:pt>
                <c:pt idx="13">
                  <c:v>54.97</c:v>
                </c:pt>
                <c:pt idx="14">
                  <c:v>55.01</c:v>
                </c:pt>
                <c:pt idx="15">
                  <c:v>55.03</c:v>
                </c:pt>
                <c:pt idx="16">
                  <c:v>55.14</c:v>
                </c:pt>
                <c:pt idx="17">
                  <c:v>55.47</c:v>
                </c:pt>
                <c:pt idx="18">
                  <c:v>55.5</c:v>
                </c:pt>
                <c:pt idx="19">
                  <c:v>55.8</c:v>
                </c:pt>
                <c:pt idx="20">
                  <c:v>56.49</c:v>
                </c:pt>
                <c:pt idx="21">
                  <c:v>56.6</c:v>
                </c:pt>
                <c:pt idx="22">
                  <c:v>56.63</c:v>
                </c:pt>
                <c:pt idx="23">
                  <c:v>56.66</c:v>
                </c:pt>
                <c:pt idx="24">
                  <c:v>56.7</c:v>
                </c:pt>
                <c:pt idx="25">
                  <c:v>56.81</c:v>
                </c:pt>
                <c:pt idx="26">
                  <c:v>56.86</c:v>
                </c:pt>
                <c:pt idx="27">
                  <c:v>56.94</c:v>
                </c:pt>
                <c:pt idx="28">
                  <c:v>57.03</c:v>
                </c:pt>
                <c:pt idx="29">
                  <c:v>57.24</c:v>
                </c:pt>
                <c:pt idx="30">
                  <c:v>57.31</c:v>
                </c:pt>
                <c:pt idx="31">
                  <c:v>57.34</c:v>
                </c:pt>
                <c:pt idx="32">
                  <c:v>57.55</c:v>
                </c:pt>
                <c:pt idx="33">
                  <c:v>57.65</c:v>
                </c:pt>
                <c:pt idx="34">
                  <c:v>57.69</c:v>
                </c:pt>
                <c:pt idx="35">
                  <c:v>57.8</c:v>
                </c:pt>
                <c:pt idx="36">
                  <c:v>57.9</c:v>
                </c:pt>
                <c:pt idx="37">
                  <c:v>57.99</c:v>
                </c:pt>
                <c:pt idx="38">
                  <c:v>58.23</c:v>
                </c:pt>
                <c:pt idx="39">
                  <c:v>58.3</c:v>
                </c:pt>
                <c:pt idx="40">
                  <c:v>58.31</c:v>
                </c:pt>
                <c:pt idx="41">
                  <c:v>58.4</c:v>
                </c:pt>
                <c:pt idx="42">
                  <c:v>58.46</c:v>
                </c:pt>
                <c:pt idx="43">
                  <c:v>58.78</c:v>
                </c:pt>
                <c:pt idx="44">
                  <c:v>58.8</c:v>
                </c:pt>
                <c:pt idx="45">
                  <c:v>58.87</c:v>
                </c:pt>
                <c:pt idx="46">
                  <c:v>58.95</c:v>
                </c:pt>
                <c:pt idx="47">
                  <c:v>59.42</c:v>
                </c:pt>
                <c:pt idx="48">
                  <c:v>59.47</c:v>
                </c:pt>
                <c:pt idx="49">
                  <c:v>59.69</c:v>
                </c:pt>
                <c:pt idx="50">
                  <c:v>59.75</c:v>
                </c:pt>
                <c:pt idx="51">
                  <c:v>60.11</c:v>
                </c:pt>
                <c:pt idx="52">
                  <c:v>60.22</c:v>
                </c:pt>
                <c:pt idx="53">
                  <c:v>60.23</c:v>
                </c:pt>
                <c:pt idx="54">
                  <c:v>60.39</c:v>
                </c:pt>
                <c:pt idx="55">
                  <c:v>60.41</c:v>
                </c:pt>
                <c:pt idx="56">
                  <c:v>60.44</c:v>
                </c:pt>
                <c:pt idx="57">
                  <c:v>60.5</c:v>
                </c:pt>
                <c:pt idx="58">
                  <c:v>60.78</c:v>
                </c:pt>
                <c:pt idx="59">
                  <c:v>60.85</c:v>
                </c:pt>
                <c:pt idx="60">
                  <c:v>60.98</c:v>
                </c:pt>
                <c:pt idx="61">
                  <c:v>60.99</c:v>
                </c:pt>
                <c:pt idx="62">
                  <c:v>61.01</c:v>
                </c:pt>
                <c:pt idx="63">
                  <c:v>61.26</c:v>
                </c:pt>
                <c:pt idx="64">
                  <c:v>61.29</c:v>
                </c:pt>
                <c:pt idx="65">
                  <c:v>61.3</c:v>
                </c:pt>
                <c:pt idx="66">
                  <c:v>61.31</c:v>
                </c:pt>
                <c:pt idx="67">
                  <c:v>61.82</c:v>
                </c:pt>
                <c:pt idx="68">
                  <c:v>62</c:v>
                </c:pt>
                <c:pt idx="69">
                  <c:v>62.14</c:v>
                </c:pt>
                <c:pt idx="70">
                  <c:v>62.16</c:v>
                </c:pt>
                <c:pt idx="71">
                  <c:v>62.21</c:v>
                </c:pt>
                <c:pt idx="72">
                  <c:v>62.28</c:v>
                </c:pt>
                <c:pt idx="73">
                  <c:v>62.35</c:v>
                </c:pt>
                <c:pt idx="74">
                  <c:v>62.36</c:v>
                </c:pt>
                <c:pt idx="75">
                  <c:v>62.46</c:v>
                </c:pt>
                <c:pt idx="76">
                  <c:v>62.48</c:v>
                </c:pt>
                <c:pt idx="77">
                  <c:v>62.54</c:v>
                </c:pt>
                <c:pt idx="78">
                  <c:v>62.56</c:v>
                </c:pt>
                <c:pt idx="79">
                  <c:v>62.74</c:v>
                </c:pt>
                <c:pt idx="80">
                  <c:v>62.9</c:v>
                </c:pt>
                <c:pt idx="81">
                  <c:v>62.98</c:v>
                </c:pt>
                <c:pt idx="82">
                  <c:v>63.08</c:v>
                </c:pt>
                <c:pt idx="83">
                  <c:v>63.23</c:v>
                </c:pt>
                <c:pt idx="84">
                  <c:v>63.59</c:v>
                </c:pt>
                <c:pt idx="85">
                  <c:v>63.62</c:v>
                </c:pt>
                <c:pt idx="86">
                  <c:v>63.7</c:v>
                </c:pt>
                <c:pt idx="87">
                  <c:v>64.08</c:v>
                </c:pt>
                <c:pt idx="88">
                  <c:v>64.15</c:v>
                </c:pt>
                <c:pt idx="89">
                  <c:v>64.27</c:v>
                </c:pt>
                <c:pt idx="90">
                  <c:v>64.34</c:v>
                </c:pt>
                <c:pt idx="91">
                  <c:v>64.36</c:v>
                </c:pt>
                <c:pt idx="92">
                  <c:v>64.44</c:v>
                </c:pt>
                <c:pt idx="93">
                  <c:v>64.66</c:v>
                </c:pt>
                <c:pt idx="94">
                  <c:v>64.86</c:v>
                </c:pt>
                <c:pt idx="95">
                  <c:v>65.25</c:v>
                </c:pt>
                <c:pt idx="96">
                  <c:v>65.45</c:v>
                </c:pt>
                <c:pt idx="97">
                  <c:v>65.52</c:v>
                </c:pt>
                <c:pt idx="98">
                  <c:v>65.56</c:v>
                </c:pt>
                <c:pt idx="99">
                  <c:v>65.63</c:v>
                </c:pt>
                <c:pt idx="100">
                  <c:v>65.83</c:v>
                </c:pt>
                <c:pt idx="101">
                  <c:v>66.04</c:v>
                </c:pt>
                <c:pt idx="102">
                  <c:v>66.06</c:v>
                </c:pt>
                <c:pt idx="103">
                  <c:v>66.23</c:v>
                </c:pt>
                <c:pt idx="104">
                  <c:v>66.28</c:v>
                </c:pt>
                <c:pt idx="105">
                  <c:v>66.46</c:v>
                </c:pt>
                <c:pt idx="106">
                  <c:v>66.69</c:v>
                </c:pt>
                <c:pt idx="107">
                  <c:v>66.72</c:v>
                </c:pt>
                <c:pt idx="108">
                  <c:v>66.88</c:v>
                </c:pt>
                <c:pt idx="109">
                  <c:v>66.94</c:v>
                </c:pt>
                <c:pt idx="110">
                  <c:v>67.05</c:v>
                </c:pt>
                <c:pt idx="111">
                  <c:v>67.13</c:v>
                </c:pt>
                <c:pt idx="112">
                  <c:v>67.2</c:v>
                </c:pt>
                <c:pt idx="113">
                  <c:v>67.69</c:v>
                </c:pt>
                <c:pt idx="114">
                  <c:v>68.03</c:v>
                </c:pt>
                <c:pt idx="115">
                  <c:v>68.07</c:v>
                </c:pt>
                <c:pt idx="116">
                  <c:v>68.2</c:v>
                </c:pt>
                <c:pt idx="117">
                  <c:v>68.53</c:v>
                </c:pt>
                <c:pt idx="118">
                  <c:v>68.55</c:v>
                </c:pt>
                <c:pt idx="119">
                  <c:v>68.63</c:v>
                </c:pt>
                <c:pt idx="120">
                  <c:v>68.81</c:v>
                </c:pt>
                <c:pt idx="121">
                  <c:v>69.06</c:v>
                </c:pt>
                <c:pt idx="122">
                  <c:v>69.7</c:v>
                </c:pt>
                <c:pt idx="123">
                  <c:v>69.71</c:v>
                </c:pt>
                <c:pt idx="124">
                  <c:v>69.72</c:v>
                </c:pt>
                <c:pt idx="125">
                  <c:v>70.2</c:v>
                </c:pt>
                <c:pt idx="126">
                  <c:v>70.48</c:v>
                </c:pt>
                <c:pt idx="127">
                  <c:v>70.81</c:v>
                </c:pt>
                <c:pt idx="128">
                  <c:v>70.85</c:v>
                </c:pt>
                <c:pt idx="129">
                  <c:v>71</c:v>
                </c:pt>
                <c:pt idx="130">
                  <c:v>71.04</c:v>
                </c:pt>
                <c:pt idx="131">
                  <c:v>71.43</c:v>
                </c:pt>
                <c:pt idx="132">
                  <c:v>71.49</c:v>
                </c:pt>
                <c:pt idx="133">
                  <c:v>71.55</c:v>
                </c:pt>
                <c:pt idx="134">
                  <c:v>71.77</c:v>
                </c:pt>
                <c:pt idx="135">
                  <c:v>72.29</c:v>
                </c:pt>
                <c:pt idx="136">
                  <c:v>72.78</c:v>
                </c:pt>
                <c:pt idx="137">
                  <c:v>73.33</c:v>
                </c:pt>
                <c:pt idx="138">
                  <c:v>73.52</c:v>
                </c:pt>
                <c:pt idx="139">
                  <c:v>74.01</c:v>
                </c:pt>
                <c:pt idx="140">
                  <c:v>74.49</c:v>
                </c:pt>
                <c:pt idx="141">
                  <c:v>76.18</c:v>
                </c:pt>
                <c:pt idx="142">
                  <c:v>76.26</c:v>
                </c:pt>
                <c:pt idx="143">
                  <c:v>77.89</c:v>
                </c:pt>
                <c:pt idx="144">
                  <c:v>(blank)</c:v>
                </c:pt>
              </c:strCache>
            </c:strRef>
          </c:cat>
          <c:val>
            <c:numRef>
              <c:f>'sal _mba percentage'!$B$4:$B$149</c:f>
              <c:numCache>
                <c:formatCode>General</c:formatCode>
                <c:ptCount val="145"/>
                <c:pt idx="0">
                  <c:v>240000</c:v>
                </c:pt>
                <c:pt idx="1">
                  <c:v>300000</c:v>
                </c:pt>
                <c:pt idx="2">
                  <c:v>440000</c:v>
                </c:pt>
                <c:pt idx="3">
                  <c:v>255000</c:v>
                </c:pt>
                <c:pt idx="4">
                  <c:v>300000</c:v>
                </c:pt>
                <c:pt idx="5">
                  <c:v>250000</c:v>
                </c:pt>
                <c:pt idx="6">
                  <c:v>600000</c:v>
                </c:pt>
                <c:pt idx="7">
                  <c:v>275000</c:v>
                </c:pt>
                <c:pt idx="8">
                  <c:v>500000</c:v>
                </c:pt>
                <c:pt idx="9">
                  <c:v>440000</c:v>
                </c:pt>
                <c:pt idx="10">
                  <c:v>250000</c:v>
                </c:pt>
                <c:pt idx="11">
                  <c:v>204000</c:v>
                </c:pt>
                <c:pt idx="12">
                  <c:v>500000</c:v>
                </c:pt>
                <c:pt idx="13">
                  <c:v>520000</c:v>
                </c:pt>
                <c:pt idx="14">
                  <c:v>500000</c:v>
                </c:pt>
                <c:pt idx="15">
                  <c:v>300000</c:v>
                </c:pt>
                <c:pt idx="16">
                  <c:v>466000</c:v>
                </c:pt>
                <c:pt idx="17">
                  <c:v>320000</c:v>
                </c:pt>
                <c:pt idx="18">
                  <c:v>425000</c:v>
                </c:pt>
                <c:pt idx="19">
                  <c:v>265000</c:v>
                </c:pt>
                <c:pt idx="20">
                  <c:v>216000</c:v>
                </c:pt>
                <c:pt idx="21">
                  <c:v>265000</c:v>
                </c:pt>
                <c:pt idx="22">
                  <c:v>300000</c:v>
                </c:pt>
                <c:pt idx="23">
                  <c:v>530000</c:v>
                </c:pt>
                <c:pt idx="24">
                  <c:v>995000</c:v>
                </c:pt>
                <c:pt idx="25">
                  <c:v>250000</c:v>
                </c:pt>
                <c:pt idx="26">
                  <c:v>240000</c:v>
                </c:pt>
                <c:pt idx="27">
                  <c:v>530000</c:v>
                </c:pt>
                <c:pt idx="28">
                  <c:v>440000</c:v>
                </c:pt>
                <c:pt idx="29">
                  <c:v>520000</c:v>
                </c:pt>
                <c:pt idx="30">
                  <c:v>440000</c:v>
                </c:pt>
                <c:pt idx="31">
                  <c:v>270000</c:v>
                </c:pt>
                <c:pt idx="32">
                  <c:v>240000</c:v>
                </c:pt>
                <c:pt idx="33">
                  <c:v>1000000</c:v>
                </c:pt>
                <c:pt idx="34">
                  <c:v>265000</c:v>
                </c:pt>
                <c:pt idx="35">
                  <c:v>250000</c:v>
                </c:pt>
                <c:pt idx="36">
                  <c:v>220000</c:v>
                </c:pt>
                <c:pt idx="37">
                  <c:v>536000</c:v>
                </c:pt>
                <c:pt idx="38">
                  <c:v>720000</c:v>
                </c:pt>
                <c:pt idx="39">
                  <c:v>260000</c:v>
                </c:pt>
                <c:pt idx="40">
                  <c:v>600000</c:v>
                </c:pt>
                <c:pt idx="41">
                  <c:v>500000</c:v>
                </c:pt>
                <c:pt idx="42">
                  <c:v>550000</c:v>
                </c:pt>
                <c:pt idx="43">
                  <c:v>480000</c:v>
                </c:pt>
                <c:pt idx="44">
                  <c:v>270000</c:v>
                </c:pt>
                <c:pt idx="45">
                  <c:v>540000</c:v>
                </c:pt>
                <c:pt idx="46">
                  <c:v>275000</c:v>
                </c:pt>
                <c:pt idx="47">
                  <c:v>540000</c:v>
                </c:pt>
                <c:pt idx="48">
                  <c:v>460000</c:v>
                </c:pt>
                <c:pt idx="49">
                  <c:v>480000</c:v>
                </c:pt>
                <c:pt idx="50">
                  <c:v>436000</c:v>
                </c:pt>
                <c:pt idx="51">
                  <c:v>240000</c:v>
                </c:pt>
                <c:pt idx="52">
                  <c:v>23000</c:v>
                </c:pt>
                <c:pt idx="53">
                  <c:v>204000</c:v>
                </c:pt>
                <c:pt idx="54">
                  <c:v>600000</c:v>
                </c:pt>
                <c:pt idx="55">
                  <c:v>450000</c:v>
                </c:pt>
                <c:pt idx="56">
                  <c:v>760000</c:v>
                </c:pt>
                <c:pt idx="57">
                  <c:v>432000</c:v>
                </c:pt>
                <c:pt idx="58">
                  <c:v>720000</c:v>
                </c:pt>
                <c:pt idx="59">
                  <c:v>260000</c:v>
                </c:pt>
                <c:pt idx="60">
                  <c:v>500000</c:v>
                </c:pt>
                <c:pt idx="61">
                  <c:v>550000</c:v>
                </c:pt>
                <c:pt idx="62">
                  <c:v>264000</c:v>
                </c:pt>
                <c:pt idx="63">
                  <c:v>500000</c:v>
                </c:pt>
                <c:pt idx="64">
                  <c:v>751000</c:v>
                </c:pt>
                <c:pt idx="65">
                  <c:v>1380000</c:v>
                </c:pt>
                <c:pt idx="66">
                  <c:v>600000</c:v>
                </c:pt>
                <c:pt idx="67">
                  <c:v>276000</c:v>
                </c:pt>
                <c:pt idx="68">
                  <c:v>600000</c:v>
                </c:pt>
                <c:pt idx="69">
                  <c:v>252000</c:v>
                </c:pt>
                <c:pt idx="70">
                  <c:v>840000</c:v>
                </c:pt>
                <c:pt idx="71">
                  <c:v>278000</c:v>
                </c:pt>
                <c:pt idx="72">
                  <c:v>600000</c:v>
                </c:pt>
                <c:pt idx="73">
                  <c:v>480000</c:v>
                </c:pt>
                <c:pt idx="74">
                  <c:v>420000</c:v>
                </c:pt>
                <c:pt idx="75">
                  <c:v>250000</c:v>
                </c:pt>
                <c:pt idx="76">
                  <c:v>940000</c:v>
                </c:pt>
                <c:pt idx="77">
                  <c:v>300000</c:v>
                </c:pt>
                <c:pt idx="78">
                  <c:v>411000</c:v>
                </c:pt>
                <c:pt idx="79">
                  <c:v>300000</c:v>
                </c:pt>
                <c:pt idx="80">
                  <c:v>300000</c:v>
                </c:pt>
                <c:pt idx="81">
                  <c:v>200000</c:v>
                </c:pt>
                <c:pt idx="82">
                  <c:v>560000</c:v>
                </c:pt>
                <c:pt idx="83">
                  <c:v>800000</c:v>
                </c:pt>
                <c:pt idx="84">
                  <c:v>720000</c:v>
                </c:pt>
                <c:pt idx="85">
                  <c:v>300000</c:v>
                </c:pt>
                <c:pt idx="86">
                  <c:v>250000</c:v>
                </c:pt>
                <c:pt idx="87">
                  <c:v>480000</c:v>
                </c:pt>
                <c:pt idx="88">
                  <c:v>350000</c:v>
                </c:pt>
                <c:pt idx="89">
                  <c:v>460000</c:v>
                </c:pt>
                <c:pt idx="90">
                  <c:v>1880000</c:v>
                </c:pt>
                <c:pt idx="91">
                  <c:v>420000</c:v>
                </c:pt>
                <c:pt idx="92">
                  <c:v>600000</c:v>
                </c:pt>
                <c:pt idx="93">
                  <c:v>200000</c:v>
                </c:pt>
                <c:pt idx="94">
                  <c:v>280000</c:v>
                </c:pt>
                <c:pt idx="95">
                  <c:v>240000</c:v>
                </c:pt>
                <c:pt idx="96">
                  <c:v>720000</c:v>
                </c:pt>
                <c:pt idx="97">
                  <c:v>250000</c:v>
                </c:pt>
                <c:pt idx="98">
                  <c:v>216000</c:v>
                </c:pt>
                <c:pt idx="99">
                  <c:v>400000</c:v>
                </c:pt>
                <c:pt idx="100">
                  <c:v>480000</c:v>
                </c:pt>
                <c:pt idx="101">
                  <c:v>290000</c:v>
                </c:pt>
                <c:pt idx="102">
                  <c:v>285000</c:v>
                </c:pt>
                <c:pt idx="103">
                  <c:v>500000</c:v>
                </c:pt>
                <c:pt idx="104">
                  <c:v>200000</c:v>
                </c:pt>
                <c:pt idx="105">
                  <c:v>500000</c:v>
                </c:pt>
                <c:pt idx="106">
                  <c:v>600000</c:v>
                </c:pt>
                <c:pt idx="107">
                  <c:v>287000</c:v>
                </c:pt>
                <c:pt idx="108">
                  <c:v>480000</c:v>
                </c:pt>
                <c:pt idx="109">
                  <c:v>480000</c:v>
                </c:pt>
                <c:pt idx="110">
                  <c:v>480000</c:v>
                </c:pt>
                <c:pt idx="111">
                  <c:v>500000</c:v>
                </c:pt>
                <c:pt idx="112">
                  <c:v>672000</c:v>
                </c:pt>
                <c:pt idx="113">
                  <c:v>210000</c:v>
                </c:pt>
                <c:pt idx="114">
                  <c:v>600000</c:v>
                </c:pt>
                <c:pt idx="115">
                  <c:v>900000</c:v>
                </c:pt>
                <c:pt idx="116">
                  <c:v>420000</c:v>
                </c:pt>
                <c:pt idx="117">
                  <c:v>480000</c:v>
                </c:pt>
                <c:pt idx="118">
                  <c:v>500000</c:v>
                </c:pt>
                <c:pt idx="119">
                  <c:v>218000</c:v>
                </c:pt>
                <c:pt idx="120">
                  <c:v>360000</c:v>
                </c:pt>
                <c:pt idx="121">
                  <c:v>393000</c:v>
                </c:pt>
                <c:pt idx="122">
                  <c:v>200000</c:v>
                </c:pt>
                <c:pt idx="123">
                  <c:v>260000</c:v>
                </c:pt>
                <c:pt idx="124">
                  <c:v>295000</c:v>
                </c:pt>
                <c:pt idx="125">
                  <c:v>600000</c:v>
                </c:pt>
                <c:pt idx="126">
                  <c:v>552000</c:v>
                </c:pt>
                <c:pt idx="127">
                  <c:v>650000</c:v>
                </c:pt>
                <c:pt idx="128">
                  <c:v>600000</c:v>
                </c:pt>
                <c:pt idx="129">
                  <c:v>472000</c:v>
                </c:pt>
                <c:pt idx="130">
                  <c:v>450000</c:v>
                </c:pt>
                <c:pt idx="131">
                  <c:v>252000</c:v>
                </c:pt>
                <c:pt idx="132">
                  <c:v>500000</c:v>
                </c:pt>
                <c:pt idx="133">
                  <c:v>300000</c:v>
                </c:pt>
                <c:pt idx="134">
                  <c:v>500000</c:v>
                </c:pt>
                <c:pt idx="135">
                  <c:v>300000</c:v>
                </c:pt>
                <c:pt idx="136">
                  <c:v>260000</c:v>
                </c:pt>
                <c:pt idx="137">
                  <c:v>700000</c:v>
                </c:pt>
                <c:pt idx="138">
                  <c:v>400000</c:v>
                </c:pt>
                <c:pt idx="139">
                  <c:v>360000</c:v>
                </c:pt>
                <c:pt idx="140">
                  <c:v>400000</c:v>
                </c:pt>
                <c:pt idx="141">
                  <c:v>800000</c:v>
                </c:pt>
                <c:pt idx="142">
                  <c:v>800000</c:v>
                </c:pt>
                <c:pt idx="143">
                  <c:v>236000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7175936"/>
        <c:axId val="197181824"/>
      </c:lineChart>
      <c:catAx>
        <c:axId val="1971759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</a:p>
        </c:txPr>
        <c:crossAx val="197181824"/>
        <c:crosses val="autoZero"/>
        <c:auto val="1"/>
        <c:lblAlgn val="ctr"/>
        <c:lblOffset val="100"/>
        <c:noMultiLvlLbl val="0"/>
      </c:catAx>
      <c:valAx>
        <c:axId val="197181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</a:p>
        </c:txPr>
        <c:crossAx val="197175936"/>
        <c:crosses val="autoZero"/>
        <c:crossBetween val="between"/>
      </c:valAx>
    </c:plotArea>
    <c:plotVisOnly val="1"/>
    <c:dispBlanksAs val="gap"/>
    <c:showDLblsOverMax val="0"/>
  </c:chart>
  <c:spPr>
    <a:solidFill>
      <a:schemeClr val="tx1"/>
    </a:solidFill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pivotSource>
    <c:name>[dash_boarding_project.xlsx]Max_salary_mbaspec!PivotTable28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salary based</a:t>
            </a:r>
            <a:r>
              <a:rPr lang="en-US" baseline="0"/>
              <a:t> on the specialization in Mba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Max_salary_mbaspec!$B$3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Max_salary_mbaspec!$A$4:$A$6</c:f>
              <c:strCache>
                <c:ptCount val="2"/>
                <c:pt idx="0">
                  <c:v>Mkt&amp;Fin</c:v>
                </c:pt>
                <c:pt idx="1">
                  <c:v>Mkt&amp;HR</c:v>
                </c:pt>
              </c:strCache>
            </c:strRef>
          </c:cat>
          <c:val>
            <c:numRef>
              <c:f>Max_salary_mbaspec!$B$4:$B$6</c:f>
              <c:numCache>
                <c:formatCode>General</c:formatCode>
                <c:ptCount val="2"/>
                <c:pt idx="0">
                  <c:v>43525000</c:v>
                </c:pt>
                <c:pt idx="1">
                  <c:v>20972000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cylinder"/>
        <c:axId val="193569536"/>
        <c:axId val="193571072"/>
      </c:bar3DChart>
      <c:catAx>
        <c:axId val="193569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3571072"/>
        <c:crosses val="autoZero"/>
        <c:auto val="1"/>
        <c:lblAlgn val="ctr"/>
        <c:lblOffset val="100"/>
        <c:noMultiLvlLbl val="0"/>
      </c:catAx>
      <c:valAx>
        <c:axId val="1935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356953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pivotSource>
    <c:name>[dash_boarding_project.xlsx]placement_gender!PivotTable29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Placement with respect to gender</a:t>
            </a:r>
            <a:endParaRPr lang="en-IN"/>
          </a:p>
        </c:rich>
      </c:tx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placement_gender!$B$3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0"/>
              <c:layout>
                <c:manualLayout>
                  <c:x val="0.108283901062236"/>
                  <c:y val="0.0571603389649717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placement_gender!$A$4:$A$6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placement_gender!$B$4:$B$6</c:f>
              <c:numCache>
                <c:formatCode>General</c:formatCode>
                <c:ptCount val="2"/>
                <c:pt idx="0">
                  <c:v>83</c:v>
                </c:pt>
                <c:pt idx="1">
                  <c:v>141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75"/>
        <c:serLines/>
      </c:of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pivotSource>
    <c:name>[dash_boarding_project.xlsx]HSC_BOARD!PivotTable23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Placement with respect to the higher secondary boards
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HSC_BOARD!$B$3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HSC_BOARD!$A$4:$A$6</c:f>
              <c:strCache>
                <c:ptCount val="2"/>
                <c:pt idx="0">
                  <c:v>Central</c:v>
                </c:pt>
                <c:pt idx="1">
                  <c:v>Others</c:v>
                </c:pt>
              </c:strCache>
            </c:strRef>
          </c:cat>
          <c:val>
            <c:numRef>
              <c:f>HSC_BOARD!$B$4:$B$6</c:f>
              <c:numCache>
                <c:formatCode>General</c:formatCode>
                <c:ptCount val="2"/>
                <c:pt idx="0">
                  <c:v>121</c:v>
                </c:pt>
                <c:pt idx="1">
                  <c:v>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22144"/>
        <c:axId val="194823680"/>
      </c:barChart>
      <c:catAx>
        <c:axId val="19482214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4823680"/>
        <c:crosses val="autoZero"/>
        <c:auto val="1"/>
        <c:lblAlgn val="ctr"/>
        <c:lblOffset val="100"/>
        <c:noMultiLvlLbl val="0"/>
      </c:catAx>
      <c:valAx>
        <c:axId val="1948236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48221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pivotSource>
    <c:name>[dash_boarding_project.xlsx]Sheet14!PivotTable30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20 highest scorers </a:t>
            </a:r>
            <a:endParaRPr lang="en-US"/>
          </a:p>
        </c:rich>
      </c:tx>
      <c:layout>
        <c:manualLayout>
          <c:xMode val="edge"/>
          <c:yMode val="edge"/>
          <c:x val="0.152683097275379"/>
          <c:y val="0.032974751395512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Sheet14!$A$4:$A$6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Sheet14!$B$4:$B$6</c:f>
              <c:numCache>
                <c:formatCode>General</c:formatCode>
                <c:ptCount val="2"/>
                <c:pt idx="0">
                  <c:v>5</c:v>
                </c:pt>
                <c:pt idx="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524096"/>
        <c:axId val="197325184"/>
      </c:barChart>
      <c:catAx>
        <c:axId val="1975240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7325184"/>
        <c:crosses val="autoZero"/>
        <c:auto val="1"/>
        <c:lblAlgn val="ctr"/>
        <c:lblOffset val="100"/>
        <c:noMultiLvlLbl val="0"/>
      </c:catAx>
      <c:valAx>
        <c:axId val="19732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75240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[dash_boarding_project.xlsx]placement_exp!PivotTable26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Placement details with respect to work experiance</a:t>
            </a:r>
            <a:endParaRPr lang="en-IN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placement_exp!$B$3:$B$4</c:f>
              <c:strCache>
                <c:ptCount val="1"/>
                <c:pt idx="0">
                  <c:v>No</c:v>
                </c:pt>
              </c:strCache>
            </c:strRef>
          </c:tx>
          <c:dLbls>
            <c:delete val="1"/>
          </c:dLbls>
          <c:cat>
            <c:strRef>
              <c:f>placement_exp!$A$5:$A$7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placement_exp!$B$5:$B$7</c:f>
              <c:numCache>
                <c:formatCode>General</c:formatCode>
                <c:ptCount val="2"/>
                <c:pt idx="0">
                  <c:v>75</c:v>
                </c:pt>
                <c:pt idx="1">
                  <c:v>127</c:v>
                </c:pt>
              </c:numCache>
            </c:numRef>
          </c:val>
        </c:ser>
        <c:ser>
          <c:idx val="1"/>
          <c:order val="1"/>
          <c:tx>
            <c:strRef>
              <c:f>placement_exp!$C$3:$C$4</c:f>
              <c:strCache>
                <c:ptCount val="1"/>
                <c:pt idx="0">
                  <c:v>Yes</c:v>
                </c:pt>
              </c:strCache>
            </c:strRef>
          </c:tx>
          <c:dLbls>
            <c:delete val="1"/>
          </c:dLbls>
          <c:cat>
            <c:strRef>
              <c:f>placement_exp!$A$5:$A$7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placement_exp!$C$5:$C$7</c:f>
              <c:numCache>
                <c:formatCode>General</c:formatCode>
                <c:ptCount val="2"/>
                <c:pt idx="0">
                  <c:v>13</c:v>
                </c:pt>
                <c:pt idx="1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28224"/>
        <c:axId val="194658688"/>
      </c:areaChart>
      <c:catAx>
        <c:axId val="19462822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4658688"/>
        <c:crosses val="autoZero"/>
        <c:auto val="1"/>
        <c:lblAlgn val="ctr"/>
        <c:lblOffset val="100"/>
        <c:noMultiLvlLbl val="0"/>
      </c:catAx>
      <c:valAx>
        <c:axId val="1946586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4628224"/>
        <c:crosses val="autoZero"/>
        <c:crossBetween val="midCat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pivotSource>
    <c:name>[dash_boarding_project.xlsx]Total placement status!PivotTable31</c:name>
    <c:fmtId val="1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Placement status</a:t>
            </a:r>
            <a:endParaRPr lang="en-IN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'Total placement status'!$B$3:$B$4</c:f>
              <c:strCache>
                <c:ptCount val="1"/>
                <c:pt idx="0">
                  <c:v>Not Placed</c:v>
                </c:pt>
              </c:strCache>
            </c:strRef>
          </c:tx>
          <c:invertIfNegative val="0"/>
          <c:dLbls>
            <c:delete val="1"/>
          </c:dLbls>
          <c:cat>
            <c:strRef>
              <c:f>'Total placement status'!$A$5:$A$7</c:f>
              <c:strCache>
                <c:ptCount val="2"/>
                <c:pt idx="0">
                  <c:v>Mkt&amp;Fin</c:v>
                </c:pt>
                <c:pt idx="1">
                  <c:v>Mkt&amp;HR</c:v>
                </c:pt>
              </c:strCache>
            </c:strRef>
          </c:cat>
          <c:val>
            <c:numRef>
              <c:f>'Total placement status'!$B$5:$B$7</c:f>
              <c:numCache>
                <c:formatCode>General</c:formatCode>
                <c:ptCount val="2"/>
                <c:pt idx="0">
                  <c:v>32</c:v>
                </c:pt>
                <c:pt idx="1">
                  <c:v>56</c:v>
                </c:pt>
              </c:numCache>
            </c:numRef>
          </c:val>
        </c:ser>
        <c:ser>
          <c:idx val="1"/>
          <c:order val="1"/>
          <c:tx>
            <c:strRef>
              <c:f>'Total placement status'!$C$3:$C$4</c:f>
              <c:strCache>
                <c:ptCount val="1"/>
                <c:pt idx="0">
                  <c:v>Placed</c:v>
                </c:pt>
              </c:strCache>
            </c:strRef>
          </c:tx>
          <c:invertIfNegative val="0"/>
          <c:dLbls>
            <c:delete val="1"/>
          </c:dLbls>
          <c:cat>
            <c:strRef>
              <c:f>'Total placement status'!$A$5:$A$7</c:f>
              <c:strCache>
                <c:ptCount val="2"/>
                <c:pt idx="0">
                  <c:v>Mkt&amp;Fin</c:v>
                </c:pt>
                <c:pt idx="1">
                  <c:v>Mkt&amp;HR</c:v>
                </c:pt>
              </c:strCache>
            </c:strRef>
          </c:cat>
          <c:val>
            <c:numRef>
              <c:f>'Total placement status'!$C$5:$C$7</c:f>
              <c:numCache>
                <c:formatCode>General</c:formatCode>
                <c:ptCount val="2"/>
                <c:pt idx="0">
                  <c:v>145</c:v>
                </c:pt>
                <c:pt idx="1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194844544"/>
        <c:axId val="194846080"/>
        <c:axId val="193627904"/>
      </c:bar3DChart>
      <c:catAx>
        <c:axId val="19484454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4846080"/>
        <c:crosses val="autoZero"/>
        <c:auto val="1"/>
        <c:lblAlgn val="ctr"/>
        <c:lblOffset val="100"/>
        <c:noMultiLvlLbl val="0"/>
      </c:catAx>
      <c:valAx>
        <c:axId val="194846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4844544"/>
        <c:crosses val="autoZero"/>
        <c:crossBetween val="between"/>
      </c:valAx>
      <c:serAx>
        <c:axId val="19362790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4846080"/>
        <c:crosses val="autoZero"/>
        <c:tickMarkSkip val="1"/>
      </c:ser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pivotSource>
    <c:name>[dash_boarding_project.xlsx]SSC_BOARD!PivotTable22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bg2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Placements with respect to the ssc_board</a:t>
            </a:r>
            <a:endParaRPr lang="en-IN">
              <a:solidFill>
                <a:schemeClr val="bg2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SSC_BOARD!$B$3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elete val="1"/>
          </c:dLbls>
          <c:cat>
            <c:strRef>
              <c:f>SSC_BOARD!$A$4:$A$7</c:f>
              <c:strCache>
                <c:ptCount val="3"/>
                <c:pt idx="0">
                  <c:v>Central</c:v>
                </c:pt>
                <c:pt idx="1">
                  <c:v>Others</c:v>
                </c:pt>
                <c:pt idx="2">
                  <c:v>(blank)</c:v>
                </c:pt>
              </c:strCache>
            </c:strRef>
          </c:cat>
          <c:val>
            <c:numRef>
              <c:f>SSC_BOARD!$B$4:$B$7</c:f>
              <c:numCache>
                <c:formatCode>General</c:formatCode>
                <c:ptCount val="3"/>
                <c:pt idx="0">
                  <c:v>173</c:v>
                </c:pt>
                <c:pt idx="1">
                  <c:v>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pivotSource>
    <c:name>[dash_boarding_project.xlsx]HSC_BOARD!PivotTable23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Placement with respect to the higher secondary boards
</a:t>
            </a:r>
            <a:endParaRPr lang="en-US" sz="1600"/>
          </a:p>
        </c:rich>
      </c:tx>
      <c:layout>
        <c:manualLayout>
          <c:xMode val="edge"/>
          <c:yMode val="edge"/>
          <c:x val="0.117453703703704"/>
          <c:y val="0.0211666666666667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HSC_BOARD!$B$3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HSC_BOARD!$A$4:$A$6</c:f>
              <c:strCache>
                <c:ptCount val="2"/>
                <c:pt idx="0">
                  <c:v>Central</c:v>
                </c:pt>
                <c:pt idx="1">
                  <c:v>Others</c:v>
                </c:pt>
              </c:strCache>
            </c:strRef>
          </c:cat>
          <c:val>
            <c:numRef>
              <c:f>HSC_BOARD!$B$4:$B$6</c:f>
              <c:numCache>
                <c:formatCode>General</c:formatCode>
                <c:ptCount val="2"/>
                <c:pt idx="0">
                  <c:v>121</c:v>
                </c:pt>
                <c:pt idx="1">
                  <c:v>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60352"/>
        <c:axId val="193861888"/>
      </c:barChart>
      <c:catAx>
        <c:axId val="19386035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3861888"/>
        <c:crosses val="autoZero"/>
        <c:auto val="1"/>
        <c:lblAlgn val="ctr"/>
        <c:lblOffset val="100"/>
        <c:noMultiLvlLbl val="0"/>
      </c:catAx>
      <c:valAx>
        <c:axId val="193861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3860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pivotSource>
    <c:name>[dash_boarding_project.xlsx]UG_BRANCHES!PivotTable24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Placements with respect to the branches in ug</a:t>
            </a:r>
            <a:endParaRPr lang="en-IN"/>
          </a:p>
          <a:p>
            <a:pPr>
              <a:defRPr lang="en-US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UG_BRANCHES!$B$1</c:f>
              <c:strCache>
                <c:ptCount val="1"/>
                <c:pt idx="0">
                  <c:v>Total</c:v>
                </c:pt>
              </c:strCache>
            </c:strRef>
          </c:tx>
          <c:dLbls>
            <c:delete val="1"/>
          </c:dLbls>
          <c:cat>
            <c:strRef>
              <c:f>UG_BRANCHES!$A$2:$A$5</c:f>
              <c:strCache>
                <c:ptCount val="3"/>
                <c:pt idx="0">
                  <c:v>Comm&amp;Mgmt</c:v>
                </c:pt>
                <c:pt idx="1">
                  <c:v>Others</c:v>
                </c:pt>
                <c:pt idx="2">
                  <c:v>Sci&amp;Tech</c:v>
                </c:pt>
              </c:strCache>
            </c:strRef>
          </c:cat>
          <c:val>
            <c:numRef>
              <c:f>UG_BRANCHES!$B$2:$B$5</c:f>
              <c:numCache>
                <c:formatCode>General</c:formatCode>
                <c:ptCount val="3"/>
                <c:pt idx="0">
                  <c:v>211</c:v>
                </c:pt>
                <c:pt idx="1">
                  <c:v>15</c:v>
                </c:pt>
                <c:pt idx="2">
                  <c:v>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93120"/>
        <c:axId val="193894656"/>
      </c:lineChart>
      <c:catAx>
        <c:axId val="1938931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3894656"/>
        <c:crosses val="autoZero"/>
        <c:auto val="1"/>
        <c:lblAlgn val="ctr"/>
        <c:lblOffset val="100"/>
        <c:noMultiLvlLbl val="0"/>
      </c:catAx>
      <c:valAx>
        <c:axId val="1938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389312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[dash_boarding_project.xlsx]placement_mba spec!PivotTable25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bg2"/>
                </a:solidFill>
                <a:effectLst/>
              </a:rPr>
              <a:t>Placement details with respect to the specialization in mba</a:t>
            </a:r>
            <a:endParaRPr lang="en-IN">
              <a:solidFill>
                <a:schemeClr val="bg2"/>
              </a:solidFill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'placement_mba spec'!$B$3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Pt>
            <c:idx val="0"/>
            <c:bubble3D val="0"/>
          </c:dPt>
          <c:dPt>
            <c:idx val="1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'placement_mba spec'!$A$4:$A$6</c:f>
              <c:strCache>
                <c:ptCount val="2"/>
                <c:pt idx="0">
                  <c:v>Mkt&amp;Fin</c:v>
                </c:pt>
                <c:pt idx="1">
                  <c:v>Mkt&amp;HR</c:v>
                </c:pt>
              </c:strCache>
            </c:strRef>
          </c:cat>
          <c:val>
            <c:numRef>
              <c:f>'placement_mba spec'!$B$4:$B$6</c:f>
              <c:numCache>
                <c:formatCode>General</c:formatCode>
                <c:ptCount val="2"/>
                <c:pt idx="0">
                  <c:v>145</c:v>
                </c:pt>
                <c:pt idx="1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[dash_boarding_project.xlsx]placement_exp!PivotTable26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Placement details with respect to work experiance</a:t>
            </a:r>
            <a:endParaRPr lang="en-IN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placement_exp!$B$3:$B$4</c:f>
              <c:strCache>
                <c:ptCount val="1"/>
                <c:pt idx="0">
                  <c:v>No</c:v>
                </c:pt>
              </c:strCache>
            </c:strRef>
          </c:tx>
          <c:dLbls>
            <c:delete val="1"/>
          </c:dLbls>
          <c:cat>
            <c:strRef>
              <c:f>placement_exp!$A$5:$A$7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placement_exp!$B$5:$B$7</c:f>
              <c:numCache>
                <c:formatCode>General</c:formatCode>
                <c:ptCount val="2"/>
                <c:pt idx="0">
                  <c:v>75</c:v>
                </c:pt>
                <c:pt idx="1">
                  <c:v>127</c:v>
                </c:pt>
              </c:numCache>
            </c:numRef>
          </c:val>
        </c:ser>
        <c:ser>
          <c:idx val="1"/>
          <c:order val="1"/>
          <c:tx>
            <c:strRef>
              <c:f>placement_exp!$C$3:$C$4</c:f>
              <c:strCache>
                <c:ptCount val="1"/>
                <c:pt idx="0">
                  <c:v>Yes</c:v>
                </c:pt>
              </c:strCache>
            </c:strRef>
          </c:tx>
          <c:dLbls>
            <c:delete val="1"/>
          </c:dLbls>
          <c:cat>
            <c:strRef>
              <c:f>placement_exp!$A$5:$A$7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placement_exp!$C$5:$C$7</c:f>
              <c:numCache>
                <c:formatCode>General</c:formatCode>
                <c:ptCount val="2"/>
                <c:pt idx="0">
                  <c:v>13</c:v>
                </c:pt>
                <c:pt idx="1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95008"/>
        <c:axId val="196800896"/>
      </c:areaChart>
      <c:catAx>
        <c:axId val="19679500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6800896"/>
        <c:crosses val="autoZero"/>
        <c:auto val="1"/>
        <c:lblAlgn val="ctr"/>
        <c:lblOffset val="100"/>
        <c:noMultiLvlLbl val="0"/>
      </c:catAx>
      <c:valAx>
        <c:axId val="196800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6795008"/>
        <c:crosses val="autoZero"/>
        <c:crossBetween val="midCat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3.xml"/><Relationship Id="rId8" Type="http://schemas.openxmlformats.org/officeDocument/2006/relationships/chart" Target="../charts/chart12.xml"/><Relationship Id="rId7" Type="http://schemas.openxmlformats.org/officeDocument/2006/relationships/chart" Target="../charts/chart11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0" Type="http://schemas.openxmlformats.org/officeDocument/2006/relationships/chart" Target="../charts/chart14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561975</xdr:colOff>
      <xdr:row>4</xdr:row>
      <xdr:rowOff>180975</xdr:rowOff>
    </xdr:from>
    <xdr:to>
      <xdr:col>11</xdr:col>
      <xdr:colOff>257175</xdr:colOff>
      <xdr:row>19</xdr:row>
      <xdr:rowOff>66675</xdr:rowOff>
    </xdr:to>
    <xdr:graphicFrame>
      <xdr:nvGraphicFramePr>
        <xdr:cNvPr id="2" name="Chart 1"/>
        <xdr:cNvGraphicFramePr/>
      </xdr:nvGraphicFramePr>
      <xdr:xfrm>
        <a:off x="2962275" y="942975"/>
        <a:ext cx="4495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304800</xdr:colOff>
      <xdr:row>9</xdr:row>
      <xdr:rowOff>57150</xdr:rowOff>
    </xdr:from>
    <xdr:to>
      <xdr:col>15</xdr:col>
      <xdr:colOff>251286</xdr:colOff>
      <xdr:row>19</xdr:row>
      <xdr:rowOff>55123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status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05775" y="1771650"/>
              <a:ext cx="1746250" cy="1902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523875</xdr:colOff>
      <xdr:row>6</xdr:row>
      <xdr:rowOff>161925</xdr:rowOff>
    </xdr:from>
    <xdr:to>
      <xdr:col>10</xdr:col>
      <xdr:colOff>590551</xdr:colOff>
      <xdr:row>19</xdr:row>
      <xdr:rowOff>66674</xdr:rowOff>
    </xdr:to>
    <xdr:graphicFrame>
      <xdr:nvGraphicFramePr>
        <xdr:cNvPr id="2" name="Chart 1"/>
        <xdr:cNvGraphicFramePr/>
      </xdr:nvGraphicFramePr>
      <xdr:xfrm>
        <a:off x="2962275" y="1304925"/>
        <a:ext cx="4267200" cy="2380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476250</xdr:colOff>
      <xdr:row>1</xdr:row>
      <xdr:rowOff>114300</xdr:rowOff>
    </xdr:from>
    <xdr:to>
      <xdr:col>8</xdr:col>
      <xdr:colOff>504825</xdr:colOff>
      <xdr:row>19</xdr:row>
      <xdr:rowOff>66675</xdr:rowOff>
    </xdr:to>
    <xdr:graphicFrame>
      <xdr:nvGraphicFramePr>
        <xdr:cNvPr id="2" name="Chart 1"/>
        <xdr:cNvGraphicFramePr/>
      </xdr:nvGraphicFramePr>
      <xdr:xfrm>
        <a:off x="2962275" y="304800"/>
        <a:ext cx="3028950" cy="3381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133350</xdr:colOff>
      <xdr:row>13</xdr:row>
      <xdr:rowOff>28575</xdr:rowOff>
    </xdr:from>
    <xdr:to>
      <xdr:col>11</xdr:col>
      <xdr:colOff>342900</xdr:colOff>
      <xdr:row>19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specialis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pecialis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9825" y="2505075"/>
              <a:ext cx="1409700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304800</xdr:colOff>
      <xdr:row>3</xdr:row>
      <xdr:rowOff>104776</xdr:rowOff>
    </xdr:from>
    <xdr:to>
      <xdr:col>11</xdr:col>
      <xdr:colOff>295275</xdr:colOff>
      <xdr:row>19</xdr:row>
      <xdr:rowOff>28576</xdr:rowOff>
    </xdr:to>
    <xdr:graphicFrame>
      <xdr:nvGraphicFramePr>
        <xdr:cNvPr id="2" name="Chart 1"/>
        <xdr:cNvGraphicFramePr/>
      </xdr:nvGraphicFramePr>
      <xdr:xfrm>
        <a:off x="2724150" y="676275"/>
        <a:ext cx="479107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571500</xdr:colOff>
      <xdr:row>12</xdr:row>
      <xdr:rowOff>9525</xdr:rowOff>
    </xdr:from>
    <xdr:to>
      <xdr:col>14</xdr:col>
      <xdr:colOff>457200</xdr:colOff>
      <xdr:row>19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91450" y="2295525"/>
              <a:ext cx="1685925" cy="132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38099</xdr:colOff>
      <xdr:row>3</xdr:row>
      <xdr:rowOff>0</xdr:rowOff>
    </xdr:from>
    <xdr:to>
      <xdr:col>12</xdr:col>
      <xdr:colOff>19050</xdr:colOff>
      <xdr:row>19</xdr:row>
      <xdr:rowOff>47625</xdr:rowOff>
    </xdr:to>
    <xdr:graphicFrame>
      <xdr:nvGraphicFramePr>
        <xdr:cNvPr id="3" name="Chart 2"/>
        <xdr:cNvGraphicFramePr/>
      </xdr:nvGraphicFramePr>
      <xdr:xfrm>
        <a:off x="3952240" y="571500"/>
        <a:ext cx="418211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457200</xdr:colOff>
      <xdr:row>11</xdr:row>
      <xdr:rowOff>180974</xdr:rowOff>
    </xdr:from>
    <xdr:to>
      <xdr:col>15</xdr:col>
      <xdr:colOff>276225</xdr:colOff>
      <xdr:row>19</xdr:row>
      <xdr:rowOff>19049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00" y="2275840"/>
              <a:ext cx="1619250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171450</xdr:colOff>
      <xdr:row>4</xdr:row>
      <xdr:rowOff>76200</xdr:rowOff>
    </xdr:from>
    <xdr:to>
      <xdr:col>11</xdr:col>
      <xdr:colOff>333375</xdr:colOff>
      <xdr:row>18</xdr:row>
      <xdr:rowOff>152400</xdr:rowOff>
    </xdr:to>
    <xdr:graphicFrame>
      <xdr:nvGraphicFramePr>
        <xdr:cNvPr id="3" name="Chart 2"/>
        <xdr:cNvGraphicFramePr/>
      </xdr:nvGraphicFramePr>
      <xdr:xfrm>
        <a:off x="3429000" y="838200"/>
        <a:ext cx="45148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600075</xdr:colOff>
      <xdr:row>12</xdr:row>
      <xdr:rowOff>180975</xdr:rowOff>
    </xdr:from>
    <xdr:to>
      <xdr:col>14</xdr:col>
      <xdr:colOff>9525</xdr:colOff>
      <xdr:row>19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gender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10550" y="2466975"/>
              <a:ext cx="1209675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280147</xdr:colOff>
      <xdr:row>3</xdr:row>
      <xdr:rowOff>126066</xdr:rowOff>
    </xdr:from>
    <xdr:to>
      <xdr:col>11</xdr:col>
      <xdr:colOff>133235</xdr:colOff>
      <xdr:row>22</xdr:row>
      <xdr:rowOff>110</xdr:rowOff>
    </xdr:to>
    <xdr:graphicFrame>
      <xdr:nvGraphicFramePr>
        <xdr:cNvPr id="2" name="Chart 1"/>
        <xdr:cNvGraphicFramePr/>
      </xdr:nvGraphicFramePr>
      <xdr:xfrm>
        <a:off x="1499235" y="697230"/>
        <a:ext cx="5339080" cy="3493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281267</xdr:colOff>
      <xdr:row>3</xdr:row>
      <xdr:rowOff>90767</xdr:rowOff>
    </xdr:from>
    <xdr:to>
      <xdr:col>26</xdr:col>
      <xdr:colOff>134355</xdr:colOff>
      <xdr:row>21</xdr:row>
      <xdr:rowOff>160914</xdr:rowOff>
    </xdr:to>
    <xdr:graphicFrame>
      <xdr:nvGraphicFramePr>
        <xdr:cNvPr id="3" name="Chart 2"/>
        <xdr:cNvGraphicFramePr/>
      </xdr:nvGraphicFramePr>
      <xdr:xfrm>
        <a:off x="10643870" y="661670"/>
        <a:ext cx="5339715" cy="3499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158185</xdr:colOff>
      <xdr:row>11</xdr:row>
      <xdr:rowOff>131045</xdr:rowOff>
    </xdr:from>
    <xdr:to>
      <xdr:col>30</xdr:col>
      <xdr:colOff>104672</xdr:colOff>
      <xdr:row>21</xdr:row>
      <xdr:rowOff>129018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statu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17315" y="2226310"/>
              <a:ext cx="1774825" cy="1903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27</xdr:col>
      <xdr:colOff>139386</xdr:colOff>
      <xdr:row>1</xdr:row>
      <xdr:rowOff>91765</xdr:rowOff>
    </xdr:from>
    <xdr:to>
      <xdr:col>30</xdr:col>
      <xdr:colOff>85872</xdr:colOff>
      <xdr:row>11</xdr:row>
      <xdr:rowOff>89738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statu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98265" y="281940"/>
              <a:ext cx="1775460" cy="1903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84044</xdr:colOff>
      <xdr:row>26</xdr:row>
      <xdr:rowOff>74518</xdr:rowOff>
    </xdr:from>
    <xdr:to>
      <xdr:col>10</xdr:col>
      <xdr:colOff>553456</xdr:colOff>
      <xdr:row>44</xdr:row>
      <xdr:rowOff>144665</xdr:rowOff>
    </xdr:to>
    <xdr:graphicFrame>
      <xdr:nvGraphicFramePr>
        <xdr:cNvPr id="6" name="Chart 5"/>
        <xdr:cNvGraphicFramePr/>
      </xdr:nvGraphicFramePr>
      <xdr:xfrm>
        <a:off x="1303020" y="5027295"/>
        <a:ext cx="5346065" cy="349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127750</xdr:colOff>
      <xdr:row>21</xdr:row>
      <xdr:rowOff>177331</xdr:rowOff>
    </xdr:from>
    <xdr:to>
      <xdr:col>30</xdr:col>
      <xdr:colOff>74236</xdr:colOff>
      <xdr:row>31</xdr:row>
      <xdr:rowOff>175304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status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86835" y="4177665"/>
              <a:ext cx="1774825" cy="1903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17</xdr:col>
      <xdr:colOff>81016</xdr:colOff>
      <xdr:row>26</xdr:row>
      <xdr:rowOff>128717</xdr:rowOff>
    </xdr:from>
    <xdr:to>
      <xdr:col>25</xdr:col>
      <xdr:colOff>551942</xdr:colOff>
      <xdr:row>45</xdr:row>
      <xdr:rowOff>18661</xdr:rowOff>
    </xdr:to>
    <xdr:graphicFrame>
      <xdr:nvGraphicFramePr>
        <xdr:cNvPr id="8" name="Chart 7"/>
        <xdr:cNvGraphicFramePr/>
      </xdr:nvGraphicFramePr>
      <xdr:xfrm>
        <a:off x="10443845" y="5081270"/>
        <a:ext cx="5347970" cy="3509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84044</xdr:colOff>
      <xdr:row>49</xdr:row>
      <xdr:rowOff>56030</xdr:rowOff>
    </xdr:from>
    <xdr:to>
      <xdr:col>10</xdr:col>
      <xdr:colOff>553456</xdr:colOff>
      <xdr:row>67</xdr:row>
      <xdr:rowOff>126177</xdr:rowOff>
    </xdr:to>
    <xdr:graphicFrame>
      <xdr:nvGraphicFramePr>
        <xdr:cNvPr id="9" name="Chart 8"/>
        <xdr:cNvGraphicFramePr/>
      </xdr:nvGraphicFramePr>
      <xdr:xfrm>
        <a:off x="1303020" y="9390380"/>
        <a:ext cx="5346065" cy="349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27</xdr:col>
      <xdr:colOff>49386</xdr:colOff>
      <xdr:row>60</xdr:row>
      <xdr:rowOff>104360</xdr:rowOff>
    </xdr:from>
    <xdr:to>
      <xdr:col>29</xdr:col>
      <xdr:colOff>606067</xdr:colOff>
      <xdr:row>70</xdr:row>
      <xdr:rowOff>102334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gende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08095" y="11534140"/>
              <a:ext cx="1776095" cy="1903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17</xdr:col>
      <xdr:colOff>26881</xdr:colOff>
      <xdr:row>48</xdr:row>
      <xdr:rowOff>123600</xdr:rowOff>
    </xdr:from>
    <xdr:to>
      <xdr:col>25</xdr:col>
      <xdr:colOff>497807</xdr:colOff>
      <xdr:row>67</xdr:row>
      <xdr:rowOff>13544</xdr:rowOff>
    </xdr:to>
    <xdr:graphicFrame>
      <xdr:nvGraphicFramePr>
        <xdr:cNvPr id="11" name="Chart 10"/>
        <xdr:cNvGraphicFramePr/>
      </xdr:nvGraphicFramePr>
      <xdr:xfrm>
        <a:off x="10389870" y="9267190"/>
        <a:ext cx="5347335" cy="3509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27</xdr:col>
      <xdr:colOff>110216</xdr:colOff>
      <xdr:row>31</xdr:row>
      <xdr:rowOff>171231</xdr:rowOff>
    </xdr:from>
    <xdr:to>
      <xdr:col>30</xdr:col>
      <xdr:colOff>56703</xdr:colOff>
      <xdr:row>41</xdr:row>
      <xdr:rowOff>169204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gender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69055" y="6076315"/>
              <a:ext cx="1775460" cy="1903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98052</xdr:colOff>
      <xdr:row>69</xdr:row>
      <xdr:rowOff>28015</xdr:rowOff>
    </xdr:from>
    <xdr:to>
      <xdr:col>10</xdr:col>
      <xdr:colOff>567464</xdr:colOff>
      <xdr:row>87</xdr:row>
      <xdr:rowOff>98162</xdr:rowOff>
    </xdr:to>
    <xdr:graphicFrame>
      <xdr:nvGraphicFramePr>
        <xdr:cNvPr id="13" name="Chart 12"/>
        <xdr:cNvGraphicFramePr/>
      </xdr:nvGraphicFramePr>
      <xdr:xfrm>
        <a:off x="1316990" y="13172440"/>
        <a:ext cx="5346065" cy="349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27</xdr:col>
      <xdr:colOff>26440</xdr:colOff>
      <xdr:row>70</xdr:row>
      <xdr:rowOff>133035</xdr:rowOff>
    </xdr:from>
    <xdr:to>
      <xdr:col>29</xdr:col>
      <xdr:colOff>583121</xdr:colOff>
      <xdr:row>80</xdr:row>
      <xdr:rowOff>131007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workex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orkex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85235" y="13467715"/>
              <a:ext cx="1776095" cy="1903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17</xdr:col>
      <xdr:colOff>56029</xdr:colOff>
      <xdr:row>69</xdr:row>
      <xdr:rowOff>42022</xdr:rowOff>
    </xdr:from>
    <xdr:to>
      <xdr:col>25</xdr:col>
      <xdr:colOff>525441</xdr:colOff>
      <xdr:row>87</xdr:row>
      <xdr:rowOff>112169</xdr:rowOff>
    </xdr:to>
    <xdr:graphicFrame>
      <xdr:nvGraphicFramePr>
        <xdr:cNvPr id="15" name="Chart 14"/>
        <xdr:cNvGraphicFramePr/>
      </xdr:nvGraphicFramePr>
      <xdr:xfrm>
        <a:off x="10419080" y="13186410"/>
        <a:ext cx="5346065" cy="349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164681</xdr:colOff>
      <xdr:row>90</xdr:row>
      <xdr:rowOff>76851</xdr:rowOff>
    </xdr:from>
    <xdr:to>
      <xdr:col>11</xdr:col>
      <xdr:colOff>17769</xdr:colOff>
      <xdr:row>108</xdr:row>
      <xdr:rowOff>131098</xdr:rowOff>
    </xdr:to>
    <xdr:graphicFrame>
      <xdr:nvGraphicFramePr>
        <xdr:cNvPr id="16" name="Chart 15"/>
        <xdr:cNvGraphicFramePr/>
      </xdr:nvGraphicFramePr>
      <xdr:xfrm>
        <a:off x="1383665" y="17221835"/>
        <a:ext cx="5339080" cy="3482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27</xdr:col>
      <xdr:colOff>30115</xdr:colOff>
      <xdr:row>80</xdr:row>
      <xdr:rowOff>154045</xdr:rowOff>
    </xdr:from>
    <xdr:to>
      <xdr:col>29</xdr:col>
      <xdr:colOff>586796</xdr:colOff>
      <xdr:row>90</xdr:row>
      <xdr:rowOff>152018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7" name="specialisat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pecialis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89045" y="15393670"/>
              <a:ext cx="1776095" cy="1903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16</xdr:col>
      <xdr:colOff>532279</xdr:colOff>
      <xdr:row>90</xdr:row>
      <xdr:rowOff>126065</xdr:rowOff>
    </xdr:from>
    <xdr:to>
      <xdr:col>25</xdr:col>
      <xdr:colOff>385367</xdr:colOff>
      <xdr:row>109</xdr:row>
      <xdr:rowOff>109</xdr:rowOff>
    </xdr:to>
    <xdr:graphicFrame>
      <xdr:nvGraphicFramePr>
        <xdr:cNvPr id="18" name="Chart 17"/>
        <xdr:cNvGraphicFramePr/>
      </xdr:nvGraphicFramePr>
      <xdr:xfrm>
        <a:off x="10285730" y="17270730"/>
        <a:ext cx="5339080" cy="3493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27</xdr:col>
      <xdr:colOff>56077</xdr:colOff>
      <xdr:row>90</xdr:row>
      <xdr:rowOff>179917</xdr:rowOff>
    </xdr:from>
    <xdr:to>
      <xdr:col>30</xdr:col>
      <xdr:colOff>2564</xdr:colOff>
      <xdr:row>100</xdr:row>
      <xdr:rowOff>177890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9" name="gender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15080" y="17324705"/>
              <a:ext cx="1775460" cy="1903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11</xdr:col>
      <xdr:colOff>214649</xdr:colOff>
      <xdr:row>0</xdr:row>
      <xdr:rowOff>107324</xdr:rowOff>
    </xdr:from>
    <xdr:to>
      <xdr:col>17</xdr:col>
      <xdr:colOff>40248</xdr:colOff>
      <xdr:row>5</xdr:row>
      <xdr:rowOff>134154</xdr:rowOff>
    </xdr:to>
    <xdr:sp>
      <xdr:nvSpPr>
        <xdr:cNvPr id="20" name="TextBox 19"/>
        <xdr:cNvSpPr txBox="1"/>
      </xdr:nvSpPr>
      <xdr:spPr>
        <a:xfrm>
          <a:off x="6920230" y="107315"/>
          <a:ext cx="3482975" cy="97917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 b="1">
              <a:solidFill>
                <a:schemeClr val="accent2">
                  <a:lumMod val="40000"/>
                  <a:lumOff val="6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Probem Report for the placement of mba students</a:t>
          </a:r>
          <a:endParaRPr lang="en-IN" sz="2000" b="1">
            <a:solidFill>
              <a:schemeClr val="accent2">
                <a:lumMod val="40000"/>
                <a:lumOff val="6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285749</xdr:colOff>
      <xdr:row>2</xdr:row>
      <xdr:rowOff>152400</xdr:rowOff>
    </xdr:from>
    <xdr:to>
      <xdr:col>11</xdr:col>
      <xdr:colOff>371474</xdr:colOff>
      <xdr:row>19</xdr:row>
      <xdr:rowOff>66675</xdr:rowOff>
    </xdr:to>
    <xdr:graphicFrame>
      <xdr:nvGraphicFramePr>
        <xdr:cNvPr id="2" name="Chart 1"/>
        <xdr:cNvGraphicFramePr/>
      </xdr:nvGraphicFramePr>
      <xdr:xfrm>
        <a:off x="2961640" y="533400"/>
        <a:ext cx="4886325" cy="3152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76201</xdr:colOff>
      <xdr:row>12</xdr:row>
      <xdr:rowOff>76200</xdr:rowOff>
    </xdr:from>
    <xdr:to>
      <xdr:col>14</xdr:col>
      <xdr:colOff>495300</xdr:colOff>
      <xdr:row>19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status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3400" y="2362200"/>
              <a:ext cx="161925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523875</xdr:colOff>
      <xdr:row>4</xdr:row>
      <xdr:rowOff>180975</xdr:rowOff>
    </xdr:from>
    <xdr:to>
      <xdr:col>11</xdr:col>
      <xdr:colOff>219075</xdr:colOff>
      <xdr:row>19</xdr:row>
      <xdr:rowOff>66675</xdr:rowOff>
    </xdr:to>
    <xdr:graphicFrame>
      <xdr:nvGraphicFramePr>
        <xdr:cNvPr id="2" name="Chart 1"/>
        <xdr:cNvGraphicFramePr/>
      </xdr:nvGraphicFramePr>
      <xdr:xfrm>
        <a:off x="2962275" y="942975"/>
        <a:ext cx="4495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438148</xdr:colOff>
      <xdr:row>4</xdr:row>
      <xdr:rowOff>9525</xdr:rowOff>
    </xdr:from>
    <xdr:to>
      <xdr:col>14</xdr:col>
      <xdr:colOff>95249</xdr:colOff>
      <xdr:row>21</xdr:row>
      <xdr:rowOff>85725</xdr:rowOff>
    </xdr:to>
    <xdr:graphicFrame>
      <xdr:nvGraphicFramePr>
        <xdr:cNvPr id="2" name="Chart 1"/>
        <xdr:cNvGraphicFramePr/>
      </xdr:nvGraphicFramePr>
      <xdr:xfrm>
        <a:off x="2904490" y="771525"/>
        <a:ext cx="6257925" cy="3314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238125</xdr:colOff>
      <xdr:row>16</xdr:row>
      <xdr:rowOff>76200</xdr:rowOff>
    </xdr:from>
    <xdr:to>
      <xdr:col>17</xdr:col>
      <xdr:colOff>314325</xdr:colOff>
      <xdr:row>21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gender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05925" y="3124200"/>
              <a:ext cx="1876425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495299</xdr:colOff>
      <xdr:row>0</xdr:row>
      <xdr:rowOff>85725</xdr:rowOff>
    </xdr:from>
    <xdr:to>
      <xdr:col>10</xdr:col>
      <xdr:colOff>180975</xdr:colOff>
      <xdr:row>19</xdr:row>
      <xdr:rowOff>66675</xdr:rowOff>
    </xdr:to>
    <xdr:graphicFrame>
      <xdr:nvGraphicFramePr>
        <xdr:cNvPr id="2" name="Chart 1"/>
        <xdr:cNvGraphicFramePr/>
      </xdr:nvGraphicFramePr>
      <xdr:xfrm>
        <a:off x="2961640" y="85725"/>
        <a:ext cx="3886835" cy="3600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12</xdr:row>
      <xdr:rowOff>9525</xdr:rowOff>
    </xdr:from>
    <xdr:to>
      <xdr:col>13</xdr:col>
      <xdr:colOff>47625</xdr:colOff>
      <xdr:row>19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workex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orkex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67575" y="2295525"/>
              <a:ext cx="1247775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3995.8732769676" refreshedBy="win" recordCount="376">
  <cacheSource type="worksheet">
    <worksheetSource ref="A1:P1048576" sheet="Original data"/>
  </cacheSource>
  <cacheFields count="16">
    <cacheField name="sl_no" numFmtId="0"/>
    <cacheField name="gender" numFmtId="0">
      <sharedItems containsBlank="1" count="3">
        <s v="M"/>
        <s v="F"/>
        <m/>
      </sharedItems>
    </cacheField>
    <cacheField name="ssc_p" numFmtId="0"/>
    <cacheField name="ssc_b" numFmtId="0">
      <sharedItems containsBlank="1" count="3">
        <s v="Others"/>
        <s v="Central"/>
        <m/>
      </sharedItems>
    </cacheField>
    <cacheField name="hsc_p" numFmtId="0"/>
    <cacheField name="hsc_b" numFmtId="0">
      <sharedItems containsBlank="1" count="3">
        <s v="Others"/>
        <s v="Central"/>
        <m/>
      </sharedItems>
    </cacheField>
    <cacheField name="hsc_s" numFmtId="0"/>
    <cacheField name="degree_p" numFmtId="0"/>
    <cacheField name="degree_t" numFmtId="0">
      <sharedItems containsBlank="1" count="4">
        <s v="Sci&amp;Tech"/>
        <s v="Comm&amp;Mgmt"/>
        <s v="Others"/>
        <m/>
      </sharedItems>
    </cacheField>
    <cacheField name="workex" numFmtId="0">
      <sharedItems containsBlank="1" count="3">
        <s v="No"/>
        <s v="Yes"/>
        <m/>
      </sharedItems>
    </cacheField>
    <cacheField name="etest_p" numFmtId="0"/>
    <cacheField name="specialisation" numFmtId="0">
      <sharedItems containsBlank="1" count="3">
        <s v="Mkt&amp;HR"/>
        <s v="Mkt&amp;Fin"/>
        <m/>
      </sharedItems>
    </cacheField>
    <cacheField name="mba_p" numFmtId="0"/>
    <cacheField name="status" numFmtId="0">
      <sharedItems containsBlank="1" count="3">
        <s v="Placed"/>
        <s v="Not Placed"/>
        <m/>
      </sharedItems>
    </cacheField>
    <cacheField name="salary" numFmtId="0"/>
    <cacheField name="Salary_c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3995.8886644676" refreshedBy="win" recordCount="240">
  <cacheSource type="worksheet">
    <worksheetSource ref="A1:P1048576" sheet="Placed_data"/>
  </cacheSource>
  <cacheFields count="16">
    <cacheField name="sl_no" numFmtId="0"/>
    <cacheField name="gender" numFmtId="0">
      <sharedItems containsBlank="1" count="3">
        <s v="M"/>
        <s v="F"/>
        <m/>
      </sharedItems>
    </cacheField>
    <cacheField name="ssc_p" numFmtId="0"/>
    <cacheField name="ssc_b" numFmtId="0"/>
    <cacheField name="hsc_p" numFmtId="0"/>
    <cacheField name="hsc_b" numFmtId="0"/>
    <cacheField name="hsc_s" numFmtId="0"/>
    <cacheField name="degree_p" numFmtId="0"/>
    <cacheField name="degree_t" numFmtId="0"/>
    <cacheField name="workex" numFmtId="0">
      <sharedItems containsBlank="1" count="3">
        <s v="No"/>
        <s v="Yes"/>
        <m/>
      </sharedItems>
    </cacheField>
    <cacheField name="etest_p" numFmtId="0"/>
    <cacheField name="specialisation" numFmtId="0">
      <sharedItems containsBlank="1" count="3">
        <s v="Mkt&amp;HR"/>
        <s v="Mkt&amp;Fin"/>
        <m/>
      </sharedItems>
    </cacheField>
    <cacheField name="mba_p" numFmtId="0">
      <sharedItems containsString="0" containsBlank="1" containsNumber="1" minValue="0" maxValue="77.89" count="145">
        <n v="58.8"/>
        <n v="66.28"/>
        <n v="57.8"/>
        <n v="55.5"/>
        <n v="62.14"/>
        <n v="61.29"/>
        <n v="60.85"/>
        <n v="63.7"/>
        <n v="68.63"/>
        <n v="64.66"/>
        <n v="62.54"/>
        <n v="77.89"/>
        <n v="56.7"/>
        <n v="69.06"/>
        <n v="68.81"/>
        <n v="63.62"/>
        <n v="74.01"/>
        <n v="57.55"/>
        <n v="57.69"/>
        <n v="64.15"/>
        <n v="62.21"/>
        <n v="72.78"/>
        <n v="62.74"/>
        <n v="55.47"/>
        <n v="56.86"/>
        <n v="62.56"/>
        <n v="66.72"/>
        <n v="62.9"/>
        <n v="69.7"/>
        <n v="54.55"/>
        <n v="62.46"/>
        <n v="62.98"/>
        <n v="71.04"/>
        <n v="65.56"/>
        <n v="52.71"/>
        <n v="66.88"/>
        <n v="63.59"/>
        <n v="57.99"/>
        <n v="56.66"/>
        <n v="57.24"/>
        <n v="62.48"/>
        <n v="59.69"/>
        <n v="58.78"/>
        <n v="58.46"/>
        <n v="60.99"/>
        <n v="68.07"/>
        <n v="65.45"/>
        <n v="66.94"/>
        <n v="68.53"/>
        <n v="59.75"/>
        <n v="67.2"/>
        <n v="64.27"/>
        <n v="57.65"/>
        <n v="59.42"/>
        <n v="62.35"/>
        <n v="70.2"/>
        <n v="66.69"/>
        <n v="62"/>
        <n v="76.18"/>
        <n v="57.03"/>
        <n v="64.36"/>
        <n v="62.36"/>
        <n v="68.03"/>
        <n v="59.47"/>
        <n v="54.97"/>
        <n v="62.16"/>
        <n v="64.44"/>
        <n v="57.31"/>
        <n v="60.44"/>
        <n v="61.31"/>
        <n v="65.83"/>
        <n v="58.23"/>
        <n v="73.52"/>
        <n v="58.31"/>
        <n v="54.8"/>
        <n v="53.94"/>
        <n v="63.08"/>
        <n v="55.01"/>
        <n v="60.5"/>
        <n v="70.85"/>
        <n v="67.05"/>
        <n v="70.48"/>
        <n v="64.34"/>
        <n v="71.49"/>
        <n v="71"/>
        <n v="61.26"/>
        <n v="73.33"/>
        <n v="68.2"/>
        <n v="58.4"/>
        <n v="76.26"/>
        <n v="68.55"/>
        <n v="60.78"/>
        <n v="53.49"/>
        <n v="60.98"/>
        <n v="67.13"/>
        <n v="65.63"/>
        <n v="60.41"/>
        <n v="71.77"/>
        <n v="54.43"/>
        <n v="56.94"/>
        <n v="60.39"/>
        <n v="63.23"/>
        <n v="55.14"/>
        <n v="62.28"/>
        <n v="64.08"/>
        <n v="61.3"/>
        <n v="58.87"/>
        <n v="65.25"/>
        <n v="53.2"/>
        <n v="52.72"/>
        <n v="55.03"/>
        <n v="72.29"/>
        <n v="66.06"/>
        <n v="66.46"/>
        <n v="65.52"/>
        <n v="52.38"/>
        <n v="66.04"/>
        <n v="52.64"/>
        <n v="66.23"/>
        <n v="57.9"/>
        <n v="70.81"/>
        <n v="56.6"/>
        <n v="61.82"/>
        <n v="71.43"/>
        <n v="64.86"/>
        <n v="61.01"/>
        <n v="57.34"/>
        <n v="56.63"/>
        <n v="58.95"/>
        <n v="54.48"/>
        <n v="69.71"/>
        <n v="55.8"/>
        <n v="52.81"/>
        <n v="60.11"/>
        <n v="58.3"/>
        <n v="67.69"/>
        <n v="56.81"/>
        <n v="71.55"/>
        <n v="56.49"/>
        <n v="74.49"/>
        <n v="53.62"/>
        <n v="69.72"/>
        <n v="60.23"/>
        <n v="60.22"/>
        <m/>
      </sharedItems>
    </cacheField>
    <cacheField name="status" numFmtId="0">
      <sharedItems containsBlank="1" count="2">
        <s v="Placed"/>
        <m/>
      </sharedItems>
    </cacheField>
    <cacheField name="salary" numFmtId="0"/>
    <cacheField name="Salary_c" numFmtId="0"/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3995.9195025463" refreshedBy="win" recordCount="19">
  <cacheSource type="worksheet">
    <worksheetSource ref="A1:P20" sheet="Sheet13"/>
  </cacheSource>
  <cacheFields count="16">
    <cacheField name="sl_no" numFmtId="0"/>
    <cacheField name="gender" numFmtId="0">
      <sharedItems count="2">
        <s v="M"/>
        <s v="F"/>
      </sharedItems>
    </cacheField>
    <cacheField name="ssc_p" numFmtId="0"/>
    <cacheField name="ssc_b" numFmtId="0"/>
    <cacheField name="hsc_p" numFmtId="0"/>
    <cacheField name="hsc_b" numFmtId="0"/>
    <cacheField name="hsc_s" numFmtId="0"/>
    <cacheField name="degree_p" numFmtId="0"/>
    <cacheField name="degree_t" numFmtId="0"/>
    <cacheField name="workex" numFmtId="0"/>
    <cacheField name="etest_p" numFmtId="0"/>
    <cacheField name="specialisation" numFmtId="0">
      <sharedItems count="2">
        <s v="Mkt&amp;HR"/>
        <s v="Mkt&amp;Fin"/>
      </sharedItems>
    </cacheField>
    <cacheField name="mba_p" numFmtId="0"/>
    <cacheField name="status" numFmtId="0"/>
    <cacheField name="salary" numFmtId="0"/>
    <cacheField name="Salary_c" numFmtId="0"/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6">
  <r>
    <n v="1"/>
    <x v="0"/>
    <n v="67"/>
    <x v="0"/>
    <n v="91"/>
    <x v="0"/>
    <s v="Commerce"/>
    <n v="58"/>
    <x v="0"/>
    <x v="0"/>
    <n v="55"/>
    <x v="0"/>
    <n v="58.8"/>
    <x v="0"/>
    <n v="270000"/>
    <n v="270000"/>
  </r>
  <r>
    <n v="2"/>
    <x v="0"/>
    <n v="79.33"/>
    <x v="1"/>
    <n v="78.33"/>
    <x v="0"/>
    <s v="Science"/>
    <n v="77.48"/>
    <x v="0"/>
    <x v="1"/>
    <n v="86.5"/>
    <x v="1"/>
    <n v="66.28"/>
    <x v="0"/>
    <n v="200000"/>
    <n v="200000"/>
  </r>
  <r>
    <n v="3"/>
    <x v="0"/>
    <n v="65"/>
    <x v="1"/>
    <n v="68"/>
    <x v="1"/>
    <s v="Arts"/>
    <n v="64"/>
    <x v="1"/>
    <x v="0"/>
    <n v="75"/>
    <x v="1"/>
    <n v="57.8"/>
    <x v="0"/>
    <n v="250000"/>
    <n v="250000"/>
  </r>
  <r>
    <n v="4"/>
    <x v="0"/>
    <n v="56"/>
    <x v="1"/>
    <n v="52"/>
    <x v="1"/>
    <s v="Science"/>
    <n v="52"/>
    <x v="0"/>
    <x v="0"/>
    <n v="66"/>
    <x v="0"/>
    <n v="59.43"/>
    <x v="1"/>
    <m/>
    <n v="0"/>
  </r>
  <r>
    <n v="5"/>
    <x v="0"/>
    <n v="85.8"/>
    <x v="1"/>
    <n v="73.599999999999994"/>
    <x v="1"/>
    <s v="Commerce"/>
    <n v="73.3"/>
    <x v="1"/>
    <x v="0"/>
    <n v="96.8"/>
    <x v="1"/>
    <n v="55.5"/>
    <x v="0"/>
    <n v="425000"/>
    <n v="425000"/>
  </r>
  <r>
    <n v="6"/>
    <x v="0"/>
    <n v="55"/>
    <x v="0"/>
    <n v="49.8"/>
    <x v="0"/>
    <s v="Science"/>
    <n v="67.25"/>
    <x v="0"/>
    <x v="1"/>
    <n v="55"/>
    <x v="1"/>
    <n v="51.58"/>
    <x v="1"/>
    <m/>
    <n v="0"/>
  </r>
  <r>
    <n v="7"/>
    <x v="1"/>
    <n v="46"/>
    <x v="0"/>
    <n v="49.2"/>
    <x v="0"/>
    <s v="Commerce"/>
    <n v="79"/>
    <x v="1"/>
    <x v="0"/>
    <n v="74.28"/>
    <x v="1"/>
    <n v="53.29"/>
    <x v="1"/>
    <m/>
    <n v="0"/>
  </r>
  <r>
    <n v="8"/>
    <x v="0"/>
    <n v="82"/>
    <x v="1"/>
    <n v="64"/>
    <x v="1"/>
    <s v="Science"/>
    <n v="66"/>
    <x v="0"/>
    <x v="1"/>
    <n v="67"/>
    <x v="1"/>
    <n v="62.14"/>
    <x v="0"/>
    <n v="252000"/>
    <n v="252000"/>
  </r>
  <r>
    <n v="9"/>
    <x v="0"/>
    <n v="73"/>
    <x v="1"/>
    <n v="79"/>
    <x v="1"/>
    <s v="Commerce"/>
    <n v="72"/>
    <x v="1"/>
    <x v="0"/>
    <n v="91.34"/>
    <x v="1"/>
    <n v="61.29"/>
    <x v="0"/>
    <n v="231000"/>
    <n v="231000"/>
  </r>
  <r>
    <n v="10"/>
    <x v="0"/>
    <n v="58"/>
    <x v="1"/>
    <n v="70"/>
    <x v="1"/>
    <s v="Commerce"/>
    <n v="61"/>
    <x v="1"/>
    <x v="0"/>
    <n v="54"/>
    <x v="1"/>
    <n v="52.21"/>
    <x v="1"/>
    <m/>
    <n v="0"/>
  </r>
  <r>
    <n v="11"/>
    <x v="0"/>
    <n v="58"/>
    <x v="1"/>
    <n v="61"/>
    <x v="1"/>
    <s v="Commerce"/>
    <n v="60"/>
    <x v="1"/>
    <x v="1"/>
    <n v="62"/>
    <x v="0"/>
    <n v="60.85"/>
    <x v="0"/>
    <n v="260000"/>
    <n v="260000"/>
  </r>
  <r>
    <n v="12"/>
    <x v="0"/>
    <n v="69.599999999999994"/>
    <x v="1"/>
    <n v="68.400000000000006"/>
    <x v="1"/>
    <s v="Commerce"/>
    <n v="78.3"/>
    <x v="1"/>
    <x v="1"/>
    <n v="60"/>
    <x v="1"/>
    <n v="63.7"/>
    <x v="0"/>
    <n v="250000"/>
    <n v="250000"/>
  </r>
  <r>
    <n v="13"/>
    <x v="1"/>
    <n v="47"/>
    <x v="1"/>
    <n v="55"/>
    <x v="0"/>
    <s v="Science"/>
    <n v="65"/>
    <x v="1"/>
    <x v="0"/>
    <n v="62"/>
    <x v="0"/>
    <n v="65.040000000000006"/>
    <x v="1"/>
    <m/>
    <n v="0"/>
  </r>
  <r>
    <n v="14"/>
    <x v="1"/>
    <n v="77"/>
    <x v="1"/>
    <n v="87"/>
    <x v="1"/>
    <s v="Commerce"/>
    <n v="59"/>
    <x v="1"/>
    <x v="0"/>
    <n v="68"/>
    <x v="1"/>
    <n v="68.63"/>
    <x v="0"/>
    <n v="218000"/>
    <n v="218000"/>
  </r>
  <r>
    <n v="15"/>
    <x v="0"/>
    <n v="62"/>
    <x v="1"/>
    <n v="47"/>
    <x v="1"/>
    <s v="Commerce"/>
    <n v="50"/>
    <x v="1"/>
    <x v="0"/>
    <n v="76"/>
    <x v="0"/>
    <n v="54.96"/>
    <x v="1"/>
    <m/>
    <n v="0"/>
  </r>
  <r>
    <n v="16"/>
    <x v="1"/>
    <n v="65"/>
    <x v="1"/>
    <n v="75"/>
    <x v="1"/>
    <s v="Commerce"/>
    <n v="69"/>
    <x v="1"/>
    <x v="1"/>
    <n v="72"/>
    <x v="1"/>
    <n v="64.66"/>
    <x v="0"/>
    <n v="200000"/>
    <n v="200000"/>
  </r>
  <r>
    <n v="17"/>
    <x v="0"/>
    <n v="63"/>
    <x v="1"/>
    <n v="66.2"/>
    <x v="1"/>
    <s v="Commerce"/>
    <n v="65.599999999999994"/>
    <x v="1"/>
    <x v="1"/>
    <n v="60"/>
    <x v="1"/>
    <n v="62.54"/>
    <x v="0"/>
    <n v="300000"/>
    <n v="300000"/>
  </r>
  <r>
    <n v="18"/>
    <x v="1"/>
    <n v="55"/>
    <x v="1"/>
    <n v="67"/>
    <x v="1"/>
    <s v="Commerce"/>
    <n v="64"/>
    <x v="1"/>
    <x v="0"/>
    <n v="60"/>
    <x v="1"/>
    <n v="67.28"/>
    <x v="1"/>
    <m/>
    <n v="0"/>
  </r>
  <r>
    <n v="19"/>
    <x v="1"/>
    <n v="63"/>
    <x v="1"/>
    <n v="66"/>
    <x v="1"/>
    <s v="Commerce"/>
    <n v="64"/>
    <x v="1"/>
    <x v="0"/>
    <n v="68"/>
    <x v="0"/>
    <n v="64.08"/>
    <x v="1"/>
    <m/>
    <n v="0"/>
  </r>
  <r>
    <n v="20"/>
    <x v="0"/>
    <n v="60"/>
    <x v="0"/>
    <n v="67"/>
    <x v="0"/>
    <s v="Arts"/>
    <n v="70"/>
    <x v="1"/>
    <x v="1"/>
    <n v="50.48"/>
    <x v="1"/>
    <n v="77.89"/>
    <x v="0"/>
    <n v="236000"/>
    <n v="236000"/>
  </r>
  <r>
    <n v="21"/>
    <x v="0"/>
    <n v="62"/>
    <x v="0"/>
    <n v="65"/>
    <x v="0"/>
    <s v="Commerce"/>
    <n v="66"/>
    <x v="1"/>
    <x v="0"/>
    <n v="50"/>
    <x v="0"/>
    <n v="56.7"/>
    <x v="0"/>
    <n v="265000"/>
    <n v="265000"/>
  </r>
  <r>
    <n v="22"/>
    <x v="1"/>
    <n v="79"/>
    <x v="0"/>
    <n v="76"/>
    <x v="0"/>
    <s v="Commerce"/>
    <n v="85"/>
    <x v="1"/>
    <x v="0"/>
    <n v="95"/>
    <x v="1"/>
    <n v="69.06"/>
    <x v="0"/>
    <n v="393000"/>
    <n v="393000"/>
  </r>
  <r>
    <n v="23"/>
    <x v="1"/>
    <n v="69.8"/>
    <x v="0"/>
    <n v="60.8"/>
    <x v="0"/>
    <s v="Science"/>
    <n v="72.23"/>
    <x v="0"/>
    <x v="0"/>
    <n v="55.53"/>
    <x v="0"/>
    <n v="68.81"/>
    <x v="0"/>
    <n v="360000"/>
    <n v="360000"/>
  </r>
  <r>
    <n v="24"/>
    <x v="1"/>
    <n v="77.400000000000006"/>
    <x v="0"/>
    <n v="60"/>
    <x v="0"/>
    <s v="Science"/>
    <n v="64.739999999999995"/>
    <x v="0"/>
    <x v="1"/>
    <n v="92"/>
    <x v="1"/>
    <n v="63.62"/>
    <x v="0"/>
    <n v="300000"/>
    <n v="300000"/>
  </r>
  <r>
    <n v="25"/>
    <x v="0"/>
    <n v="76.5"/>
    <x v="0"/>
    <n v="97.7"/>
    <x v="0"/>
    <s v="Science"/>
    <n v="78.86"/>
    <x v="0"/>
    <x v="0"/>
    <n v="97.4"/>
    <x v="1"/>
    <n v="74.010000000000005"/>
    <x v="0"/>
    <n v="360000"/>
    <n v="360000"/>
  </r>
  <r>
    <n v="26"/>
    <x v="1"/>
    <n v="52.58"/>
    <x v="0"/>
    <n v="54.6"/>
    <x v="1"/>
    <s v="Commerce"/>
    <n v="50.2"/>
    <x v="1"/>
    <x v="1"/>
    <n v="76"/>
    <x v="1"/>
    <n v="65.33"/>
    <x v="1"/>
    <m/>
    <n v="0"/>
  </r>
  <r>
    <n v="27"/>
    <x v="0"/>
    <n v="71"/>
    <x v="0"/>
    <n v="79"/>
    <x v="0"/>
    <s v="Commerce"/>
    <n v="66"/>
    <x v="1"/>
    <x v="1"/>
    <n v="94"/>
    <x v="1"/>
    <n v="57.55"/>
    <x v="0"/>
    <n v="240000"/>
    <n v="240000"/>
  </r>
  <r>
    <n v="28"/>
    <x v="0"/>
    <n v="63"/>
    <x v="0"/>
    <n v="67"/>
    <x v="0"/>
    <s v="Commerce"/>
    <n v="66"/>
    <x v="1"/>
    <x v="0"/>
    <n v="68"/>
    <x v="0"/>
    <n v="57.69"/>
    <x v="0"/>
    <n v="265000"/>
    <n v="265000"/>
  </r>
  <r>
    <n v="29"/>
    <x v="0"/>
    <n v="76.760000000000005"/>
    <x v="0"/>
    <n v="76.5"/>
    <x v="0"/>
    <s v="Commerce"/>
    <n v="67.5"/>
    <x v="1"/>
    <x v="1"/>
    <n v="73.349999999999994"/>
    <x v="1"/>
    <n v="64.150000000000006"/>
    <x v="0"/>
    <n v="350000"/>
    <n v="350000"/>
  </r>
  <r>
    <n v="30"/>
    <x v="0"/>
    <n v="62"/>
    <x v="1"/>
    <n v="67"/>
    <x v="1"/>
    <s v="Commerce"/>
    <n v="58"/>
    <x v="1"/>
    <x v="0"/>
    <n v="77"/>
    <x v="1"/>
    <n v="51.29"/>
    <x v="1"/>
    <m/>
    <n v="0"/>
  </r>
  <r>
    <n v="31"/>
    <x v="1"/>
    <n v="64"/>
    <x v="1"/>
    <n v="73.5"/>
    <x v="1"/>
    <s v="Commerce"/>
    <n v="73"/>
    <x v="1"/>
    <x v="0"/>
    <n v="52"/>
    <x v="0"/>
    <n v="56.7"/>
    <x v="0"/>
    <n v="250000"/>
    <n v="250000"/>
  </r>
  <r>
    <n v="32"/>
    <x v="1"/>
    <n v="67"/>
    <x v="1"/>
    <n v="53"/>
    <x v="1"/>
    <s v="Science"/>
    <n v="65"/>
    <x v="0"/>
    <x v="0"/>
    <n v="64"/>
    <x v="0"/>
    <n v="58.32"/>
    <x v="1"/>
    <m/>
    <n v="0"/>
  </r>
  <r>
    <n v="33"/>
    <x v="1"/>
    <n v="61"/>
    <x v="1"/>
    <n v="81"/>
    <x v="1"/>
    <s v="Commerce"/>
    <n v="66.400000000000006"/>
    <x v="1"/>
    <x v="0"/>
    <n v="50.89"/>
    <x v="0"/>
    <n v="62.21"/>
    <x v="0"/>
    <n v="278000"/>
    <n v="278000"/>
  </r>
  <r>
    <n v="34"/>
    <x v="1"/>
    <n v="87"/>
    <x v="0"/>
    <n v="65"/>
    <x v="0"/>
    <s v="Science"/>
    <n v="81"/>
    <x v="1"/>
    <x v="1"/>
    <n v="88"/>
    <x v="1"/>
    <n v="72.78"/>
    <x v="0"/>
    <n v="260000"/>
    <n v="260000"/>
  </r>
  <r>
    <n v="35"/>
    <x v="0"/>
    <n v="62"/>
    <x v="0"/>
    <n v="51"/>
    <x v="0"/>
    <s v="Science"/>
    <n v="52"/>
    <x v="2"/>
    <x v="0"/>
    <n v="68.44"/>
    <x v="0"/>
    <n v="62.77"/>
    <x v="1"/>
    <m/>
    <n v="0"/>
  </r>
  <r>
    <n v="36"/>
    <x v="1"/>
    <n v="69"/>
    <x v="1"/>
    <n v="78"/>
    <x v="1"/>
    <s v="Commerce"/>
    <n v="72"/>
    <x v="1"/>
    <x v="0"/>
    <n v="71"/>
    <x v="0"/>
    <n v="62.74"/>
    <x v="0"/>
    <n v="300000"/>
    <n v="300000"/>
  </r>
  <r>
    <n v="37"/>
    <x v="0"/>
    <n v="51"/>
    <x v="1"/>
    <n v="44"/>
    <x v="1"/>
    <s v="Commerce"/>
    <n v="57"/>
    <x v="1"/>
    <x v="0"/>
    <n v="64"/>
    <x v="1"/>
    <n v="51.45"/>
    <x v="1"/>
    <m/>
    <n v="0"/>
  </r>
  <r>
    <n v="38"/>
    <x v="1"/>
    <n v="79"/>
    <x v="1"/>
    <n v="76"/>
    <x v="1"/>
    <s v="Science"/>
    <n v="65.599999999999994"/>
    <x v="0"/>
    <x v="0"/>
    <n v="58"/>
    <x v="0"/>
    <n v="55.47"/>
    <x v="0"/>
    <n v="320000"/>
    <n v="320000"/>
  </r>
  <r>
    <n v="39"/>
    <x v="1"/>
    <n v="73"/>
    <x v="0"/>
    <n v="58"/>
    <x v="0"/>
    <s v="Science"/>
    <n v="66"/>
    <x v="1"/>
    <x v="0"/>
    <n v="53.7"/>
    <x v="0"/>
    <n v="56.86"/>
    <x v="0"/>
    <n v="240000"/>
    <n v="240000"/>
  </r>
  <r>
    <n v="40"/>
    <x v="0"/>
    <n v="81"/>
    <x v="0"/>
    <n v="68"/>
    <x v="0"/>
    <s v="Science"/>
    <n v="64"/>
    <x v="0"/>
    <x v="0"/>
    <n v="93"/>
    <x v="1"/>
    <n v="62.56"/>
    <x v="0"/>
    <n v="411000"/>
    <n v="411000"/>
  </r>
  <r>
    <n v="41"/>
    <x v="1"/>
    <n v="78"/>
    <x v="1"/>
    <n v="77"/>
    <x v="0"/>
    <s v="Commerce"/>
    <n v="80"/>
    <x v="1"/>
    <x v="0"/>
    <n v="60"/>
    <x v="1"/>
    <n v="66.72"/>
    <x v="0"/>
    <n v="287000"/>
    <n v="287000"/>
  </r>
  <r>
    <n v="42"/>
    <x v="1"/>
    <n v="74"/>
    <x v="0"/>
    <n v="63.16"/>
    <x v="0"/>
    <s v="Commerce"/>
    <n v="65"/>
    <x v="1"/>
    <x v="1"/>
    <n v="65"/>
    <x v="0"/>
    <n v="69.760000000000005"/>
    <x v="1"/>
    <m/>
    <n v="0"/>
  </r>
  <r>
    <n v="43"/>
    <x v="0"/>
    <n v="49"/>
    <x v="0"/>
    <n v="39"/>
    <x v="1"/>
    <s v="Science"/>
    <n v="65"/>
    <x v="2"/>
    <x v="0"/>
    <n v="63"/>
    <x v="1"/>
    <n v="51.21"/>
    <x v="1"/>
    <m/>
    <n v="0"/>
  </r>
  <r>
    <n v="44"/>
    <x v="0"/>
    <n v="87"/>
    <x v="0"/>
    <n v="87"/>
    <x v="0"/>
    <s v="Commerce"/>
    <n v="68"/>
    <x v="1"/>
    <x v="0"/>
    <n v="95"/>
    <x v="0"/>
    <n v="62.9"/>
    <x v="0"/>
    <n v="300000"/>
    <n v="300000"/>
  </r>
  <r>
    <n v="45"/>
    <x v="1"/>
    <n v="77"/>
    <x v="0"/>
    <n v="73"/>
    <x v="0"/>
    <s v="Commerce"/>
    <n v="81"/>
    <x v="1"/>
    <x v="1"/>
    <n v="89"/>
    <x v="1"/>
    <n v="69.7"/>
    <x v="0"/>
    <n v="200000"/>
    <n v="200000"/>
  </r>
  <r>
    <n v="46"/>
    <x v="1"/>
    <n v="76"/>
    <x v="1"/>
    <n v="64"/>
    <x v="1"/>
    <s v="Science"/>
    <n v="72"/>
    <x v="0"/>
    <x v="0"/>
    <n v="58"/>
    <x v="0"/>
    <n v="66.53"/>
    <x v="1"/>
    <m/>
    <n v="0"/>
  </r>
  <r>
    <n v="47"/>
    <x v="1"/>
    <n v="70.89"/>
    <x v="0"/>
    <n v="71.98"/>
    <x v="0"/>
    <s v="Science"/>
    <n v="65.599999999999994"/>
    <x v="1"/>
    <x v="0"/>
    <n v="68"/>
    <x v="0"/>
    <n v="71.63"/>
    <x v="1"/>
    <m/>
    <n v="0"/>
  </r>
  <r>
    <n v="48"/>
    <x v="0"/>
    <n v="63"/>
    <x v="1"/>
    <n v="60"/>
    <x v="1"/>
    <s v="Commerce"/>
    <n v="57"/>
    <x v="1"/>
    <x v="1"/>
    <n v="78"/>
    <x v="1"/>
    <n v="54.55"/>
    <x v="0"/>
    <n v="204000"/>
    <n v="204000"/>
  </r>
  <r>
    <n v="49"/>
    <x v="0"/>
    <n v="63"/>
    <x v="0"/>
    <n v="62"/>
    <x v="0"/>
    <s v="Commerce"/>
    <n v="68"/>
    <x v="1"/>
    <x v="0"/>
    <n v="64"/>
    <x v="1"/>
    <n v="62.46"/>
    <x v="0"/>
    <n v="250000"/>
    <n v="250000"/>
  </r>
  <r>
    <n v="50"/>
    <x v="1"/>
    <n v="50"/>
    <x v="0"/>
    <n v="37"/>
    <x v="0"/>
    <s v="Arts"/>
    <n v="52"/>
    <x v="2"/>
    <x v="0"/>
    <n v="65"/>
    <x v="0"/>
    <n v="56.11"/>
    <x v="1"/>
    <m/>
    <n v="0"/>
  </r>
  <r>
    <n v="51"/>
    <x v="1"/>
    <n v="75.2"/>
    <x v="1"/>
    <n v="73.2"/>
    <x v="1"/>
    <s v="Science"/>
    <n v="68.400000000000006"/>
    <x v="1"/>
    <x v="0"/>
    <n v="65"/>
    <x v="0"/>
    <n v="62.98"/>
    <x v="0"/>
    <n v="200000"/>
    <n v="200000"/>
  </r>
  <r>
    <n v="52"/>
    <x v="0"/>
    <n v="54.4"/>
    <x v="1"/>
    <n v="61.12"/>
    <x v="1"/>
    <s v="Commerce"/>
    <n v="56.2"/>
    <x v="1"/>
    <x v="0"/>
    <n v="67"/>
    <x v="0"/>
    <n v="62.65"/>
    <x v="1"/>
    <m/>
    <n v="0"/>
  </r>
  <r>
    <n v="53"/>
    <x v="1"/>
    <n v="40.89"/>
    <x v="0"/>
    <n v="45.83"/>
    <x v="0"/>
    <s v="Commerce"/>
    <n v="53"/>
    <x v="1"/>
    <x v="0"/>
    <n v="71.2"/>
    <x v="0"/>
    <n v="65.489999999999995"/>
    <x v="1"/>
    <m/>
    <n v="0"/>
  </r>
  <r>
    <n v="54"/>
    <x v="0"/>
    <n v="80"/>
    <x v="0"/>
    <n v="70"/>
    <x v="0"/>
    <s v="Science"/>
    <n v="72"/>
    <x v="0"/>
    <x v="0"/>
    <n v="87"/>
    <x v="0"/>
    <n v="71.040000000000006"/>
    <x v="0"/>
    <n v="450000"/>
    <n v="450000"/>
  </r>
  <r>
    <n v="55"/>
    <x v="1"/>
    <n v="74"/>
    <x v="1"/>
    <n v="60"/>
    <x v="0"/>
    <s v="Science"/>
    <n v="69"/>
    <x v="1"/>
    <x v="0"/>
    <n v="78"/>
    <x v="0"/>
    <n v="65.56"/>
    <x v="0"/>
    <n v="216000"/>
    <n v="216000"/>
  </r>
  <r>
    <n v="56"/>
    <x v="0"/>
    <n v="60.4"/>
    <x v="1"/>
    <n v="66.599999999999994"/>
    <x v="0"/>
    <s v="Science"/>
    <n v="65"/>
    <x v="1"/>
    <x v="0"/>
    <n v="71"/>
    <x v="0"/>
    <n v="52.71"/>
    <x v="0"/>
    <n v="220000"/>
    <n v="220000"/>
  </r>
  <r>
    <n v="57"/>
    <x v="0"/>
    <n v="63"/>
    <x v="0"/>
    <n v="71.400000000000006"/>
    <x v="0"/>
    <s v="Commerce"/>
    <n v="61.4"/>
    <x v="1"/>
    <x v="0"/>
    <n v="68"/>
    <x v="1"/>
    <n v="66.88"/>
    <x v="0"/>
    <n v="240000"/>
    <n v="240000"/>
  </r>
  <r>
    <n v="58"/>
    <x v="0"/>
    <n v="68"/>
    <x v="1"/>
    <n v="76"/>
    <x v="1"/>
    <s v="Commerce"/>
    <n v="74"/>
    <x v="1"/>
    <x v="0"/>
    <n v="80"/>
    <x v="1"/>
    <n v="63.59"/>
    <x v="0"/>
    <n v="360000"/>
    <n v="360000"/>
  </r>
  <r>
    <n v="59"/>
    <x v="0"/>
    <n v="74"/>
    <x v="1"/>
    <n v="62"/>
    <x v="0"/>
    <s v="Science"/>
    <n v="68"/>
    <x v="1"/>
    <x v="0"/>
    <n v="74"/>
    <x v="1"/>
    <n v="57.99"/>
    <x v="0"/>
    <n v="268000"/>
    <n v="268000"/>
  </r>
  <r>
    <n v="60"/>
    <x v="0"/>
    <n v="52.6"/>
    <x v="1"/>
    <n v="65.58"/>
    <x v="0"/>
    <s v="Science"/>
    <n v="72.11"/>
    <x v="0"/>
    <x v="0"/>
    <n v="57.6"/>
    <x v="1"/>
    <n v="56.66"/>
    <x v="0"/>
    <n v="265000"/>
    <n v="265000"/>
  </r>
  <r>
    <n v="61"/>
    <x v="0"/>
    <n v="74"/>
    <x v="1"/>
    <n v="70"/>
    <x v="1"/>
    <s v="Science"/>
    <n v="72"/>
    <x v="1"/>
    <x v="1"/>
    <n v="60"/>
    <x v="1"/>
    <n v="57.24"/>
    <x v="0"/>
    <n v="260000"/>
    <n v="260000"/>
  </r>
  <r>
    <n v="62"/>
    <x v="0"/>
    <n v="84.2"/>
    <x v="1"/>
    <n v="73.400000000000006"/>
    <x v="1"/>
    <s v="Commerce"/>
    <n v="66.89"/>
    <x v="1"/>
    <x v="0"/>
    <n v="61.6"/>
    <x v="1"/>
    <n v="62.48"/>
    <x v="0"/>
    <n v="300000"/>
    <n v="300000"/>
  </r>
  <r>
    <n v="63"/>
    <x v="1"/>
    <n v="86.5"/>
    <x v="0"/>
    <n v="64.2"/>
    <x v="0"/>
    <s v="Science"/>
    <n v="67.400000000000006"/>
    <x v="0"/>
    <x v="0"/>
    <n v="59"/>
    <x v="1"/>
    <n v="59.69"/>
    <x v="0"/>
    <n v="240000"/>
    <n v="240000"/>
  </r>
  <r>
    <n v="64"/>
    <x v="0"/>
    <n v="61"/>
    <x v="0"/>
    <n v="70"/>
    <x v="0"/>
    <s v="Commerce"/>
    <n v="64"/>
    <x v="1"/>
    <x v="0"/>
    <n v="68.5"/>
    <x v="0"/>
    <n v="59.5"/>
    <x v="1"/>
    <m/>
    <n v="0"/>
  </r>
  <r>
    <n v="65"/>
    <x v="0"/>
    <n v="80"/>
    <x v="0"/>
    <n v="73"/>
    <x v="0"/>
    <s v="Commerce"/>
    <n v="75"/>
    <x v="1"/>
    <x v="0"/>
    <n v="61"/>
    <x v="1"/>
    <n v="58.78"/>
    <x v="0"/>
    <n v="240000"/>
    <n v="240000"/>
  </r>
  <r>
    <n v="66"/>
    <x v="0"/>
    <n v="54"/>
    <x v="0"/>
    <n v="47"/>
    <x v="0"/>
    <s v="Science"/>
    <n v="57"/>
    <x v="1"/>
    <x v="0"/>
    <n v="89.69"/>
    <x v="0"/>
    <n v="57.1"/>
    <x v="1"/>
    <m/>
    <n v="0"/>
  </r>
  <r>
    <n v="67"/>
    <x v="0"/>
    <n v="83"/>
    <x v="0"/>
    <n v="74"/>
    <x v="0"/>
    <s v="Science"/>
    <n v="66"/>
    <x v="1"/>
    <x v="0"/>
    <n v="68.92"/>
    <x v="0"/>
    <n v="58.46"/>
    <x v="0"/>
    <n v="275000"/>
    <n v="275000"/>
  </r>
  <r>
    <n v="68"/>
    <x v="0"/>
    <n v="80.92"/>
    <x v="0"/>
    <n v="78.5"/>
    <x v="0"/>
    <s v="Commerce"/>
    <n v="67"/>
    <x v="1"/>
    <x v="0"/>
    <n v="68.709999999999994"/>
    <x v="1"/>
    <n v="60.99"/>
    <x v="0"/>
    <n v="275000"/>
    <n v="275000"/>
  </r>
  <r>
    <n v="69"/>
    <x v="1"/>
    <n v="69.7"/>
    <x v="1"/>
    <n v="47"/>
    <x v="1"/>
    <s v="Commerce"/>
    <n v="72.7"/>
    <x v="0"/>
    <x v="0"/>
    <n v="79"/>
    <x v="0"/>
    <n v="59.24"/>
    <x v="1"/>
    <m/>
    <n v="0"/>
  </r>
  <r>
    <n v="70"/>
    <x v="0"/>
    <n v="73"/>
    <x v="1"/>
    <n v="73"/>
    <x v="1"/>
    <s v="Science"/>
    <n v="66"/>
    <x v="0"/>
    <x v="1"/>
    <n v="70"/>
    <x v="1"/>
    <n v="68.069999999999993"/>
    <x v="0"/>
    <n v="275000"/>
    <n v="275000"/>
  </r>
  <r>
    <n v="71"/>
    <x v="0"/>
    <n v="82"/>
    <x v="0"/>
    <n v="61"/>
    <x v="0"/>
    <s v="Science"/>
    <n v="62"/>
    <x v="0"/>
    <x v="0"/>
    <n v="89"/>
    <x v="1"/>
    <n v="65.45"/>
    <x v="0"/>
    <n v="360000"/>
    <n v="360000"/>
  </r>
  <r>
    <n v="72"/>
    <x v="0"/>
    <n v="75"/>
    <x v="0"/>
    <n v="70.290000000000006"/>
    <x v="0"/>
    <s v="Commerce"/>
    <n v="71"/>
    <x v="1"/>
    <x v="0"/>
    <n v="95"/>
    <x v="1"/>
    <n v="66.94"/>
    <x v="0"/>
    <n v="240000"/>
    <n v="240000"/>
  </r>
  <r>
    <n v="73"/>
    <x v="0"/>
    <n v="84.86"/>
    <x v="0"/>
    <n v="67"/>
    <x v="0"/>
    <s v="Science"/>
    <n v="78"/>
    <x v="1"/>
    <x v="0"/>
    <n v="95.5"/>
    <x v="1"/>
    <n v="68.53"/>
    <x v="0"/>
    <n v="240000"/>
    <n v="240000"/>
  </r>
  <r>
    <n v="74"/>
    <x v="0"/>
    <n v="64.599999999999994"/>
    <x v="1"/>
    <n v="83.83"/>
    <x v="0"/>
    <s v="Commerce"/>
    <n v="71.72"/>
    <x v="1"/>
    <x v="0"/>
    <n v="86"/>
    <x v="1"/>
    <n v="59.75"/>
    <x v="0"/>
    <n v="218000"/>
    <n v="218000"/>
  </r>
  <r>
    <n v="75"/>
    <x v="0"/>
    <n v="56.6"/>
    <x v="1"/>
    <n v="64.8"/>
    <x v="1"/>
    <s v="Commerce"/>
    <n v="70.2"/>
    <x v="1"/>
    <x v="0"/>
    <n v="84.27"/>
    <x v="1"/>
    <n v="67.2"/>
    <x v="0"/>
    <n v="336000"/>
    <n v="336000"/>
  </r>
  <r>
    <n v="76"/>
    <x v="1"/>
    <n v="59"/>
    <x v="1"/>
    <n v="62"/>
    <x v="0"/>
    <s v="Commerce"/>
    <n v="77.5"/>
    <x v="1"/>
    <x v="0"/>
    <n v="74"/>
    <x v="0"/>
    <n v="67"/>
    <x v="1"/>
    <m/>
    <n v="0"/>
  </r>
  <r>
    <n v="77"/>
    <x v="1"/>
    <n v="66.5"/>
    <x v="0"/>
    <n v="70.400000000000006"/>
    <x v="1"/>
    <s v="Arts"/>
    <n v="71.930000000000007"/>
    <x v="1"/>
    <x v="0"/>
    <n v="61"/>
    <x v="1"/>
    <n v="64.27"/>
    <x v="0"/>
    <n v="230000"/>
    <n v="230000"/>
  </r>
  <r>
    <n v="78"/>
    <x v="0"/>
    <n v="64"/>
    <x v="0"/>
    <n v="80"/>
    <x v="0"/>
    <s v="Science"/>
    <n v="65"/>
    <x v="0"/>
    <x v="1"/>
    <n v="69"/>
    <x v="1"/>
    <n v="57.65"/>
    <x v="0"/>
    <n v="500000"/>
    <n v="500000"/>
  </r>
  <r>
    <n v="79"/>
    <x v="0"/>
    <n v="84"/>
    <x v="0"/>
    <n v="90.9"/>
    <x v="0"/>
    <s v="Science"/>
    <n v="64.5"/>
    <x v="0"/>
    <x v="0"/>
    <n v="86.04"/>
    <x v="1"/>
    <n v="59.42"/>
    <x v="0"/>
    <n v="270000"/>
    <n v="270000"/>
  </r>
  <r>
    <n v="80"/>
    <x v="1"/>
    <n v="69"/>
    <x v="1"/>
    <n v="62"/>
    <x v="1"/>
    <s v="Science"/>
    <n v="66"/>
    <x v="0"/>
    <x v="0"/>
    <n v="75"/>
    <x v="0"/>
    <n v="67.989999999999995"/>
    <x v="1"/>
    <m/>
    <n v="0"/>
  </r>
  <r>
    <n v="81"/>
    <x v="1"/>
    <n v="69"/>
    <x v="0"/>
    <n v="62"/>
    <x v="0"/>
    <s v="Commerce"/>
    <n v="69"/>
    <x v="1"/>
    <x v="1"/>
    <n v="67"/>
    <x v="0"/>
    <n v="62.35"/>
    <x v="0"/>
    <n v="240000"/>
    <n v="240000"/>
  </r>
  <r>
    <n v="82"/>
    <x v="0"/>
    <n v="81.7"/>
    <x v="0"/>
    <n v="63"/>
    <x v="0"/>
    <s v="Science"/>
    <n v="67"/>
    <x v="1"/>
    <x v="1"/>
    <n v="86"/>
    <x v="1"/>
    <n v="70.2"/>
    <x v="0"/>
    <n v="300000"/>
    <n v="300000"/>
  </r>
  <r>
    <n v="83"/>
    <x v="0"/>
    <n v="63"/>
    <x v="1"/>
    <n v="67"/>
    <x v="1"/>
    <s v="Commerce"/>
    <n v="74"/>
    <x v="1"/>
    <x v="0"/>
    <n v="82"/>
    <x v="1"/>
    <n v="60.44"/>
    <x v="1"/>
    <m/>
    <n v="0"/>
  </r>
  <r>
    <n v="84"/>
    <x v="0"/>
    <n v="84"/>
    <x v="0"/>
    <n v="79"/>
    <x v="0"/>
    <s v="Science"/>
    <n v="68"/>
    <x v="0"/>
    <x v="1"/>
    <n v="84"/>
    <x v="1"/>
    <n v="66.69"/>
    <x v="0"/>
    <n v="300000"/>
    <n v="300000"/>
  </r>
  <r>
    <n v="85"/>
    <x v="0"/>
    <n v="70"/>
    <x v="1"/>
    <n v="63"/>
    <x v="0"/>
    <s v="Science"/>
    <n v="70"/>
    <x v="0"/>
    <x v="1"/>
    <n v="55"/>
    <x v="1"/>
    <n v="62"/>
    <x v="0"/>
    <n v="300000"/>
    <n v="300000"/>
  </r>
  <r>
    <n v="86"/>
    <x v="1"/>
    <n v="83.84"/>
    <x v="0"/>
    <n v="89.83"/>
    <x v="0"/>
    <s v="Commerce"/>
    <n v="77.2"/>
    <x v="1"/>
    <x v="1"/>
    <n v="78.739999999999995"/>
    <x v="1"/>
    <n v="76.180000000000007"/>
    <x v="0"/>
    <n v="400000"/>
    <n v="400000"/>
  </r>
  <r>
    <n v="87"/>
    <x v="0"/>
    <n v="62"/>
    <x v="0"/>
    <n v="63"/>
    <x v="0"/>
    <s v="Commerce"/>
    <n v="64"/>
    <x v="1"/>
    <x v="0"/>
    <n v="67"/>
    <x v="1"/>
    <n v="57.03"/>
    <x v="0"/>
    <n v="220000"/>
    <n v="220000"/>
  </r>
  <r>
    <n v="88"/>
    <x v="0"/>
    <n v="59.6"/>
    <x v="1"/>
    <n v="51"/>
    <x v="1"/>
    <s v="Science"/>
    <n v="60"/>
    <x v="2"/>
    <x v="0"/>
    <n v="75"/>
    <x v="0"/>
    <n v="59.08"/>
    <x v="1"/>
    <m/>
    <n v="0"/>
  </r>
  <r>
    <n v="89"/>
    <x v="1"/>
    <n v="66"/>
    <x v="1"/>
    <n v="62"/>
    <x v="1"/>
    <s v="Commerce"/>
    <n v="73"/>
    <x v="1"/>
    <x v="0"/>
    <n v="58"/>
    <x v="0"/>
    <n v="64.36"/>
    <x v="0"/>
    <n v="210000"/>
    <n v="210000"/>
  </r>
  <r>
    <n v="90"/>
    <x v="1"/>
    <n v="84"/>
    <x v="0"/>
    <n v="75"/>
    <x v="0"/>
    <s v="Science"/>
    <n v="69"/>
    <x v="0"/>
    <x v="1"/>
    <n v="62"/>
    <x v="0"/>
    <n v="62.36"/>
    <x v="0"/>
    <n v="210000"/>
    <n v="210000"/>
  </r>
  <r>
    <n v="91"/>
    <x v="1"/>
    <n v="85"/>
    <x v="0"/>
    <n v="90"/>
    <x v="0"/>
    <s v="Commerce"/>
    <n v="82"/>
    <x v="1"/>
    <x v="0"/>
    <n v="92"/>
    <x v="1"/>
    <n v="68.03"/>
    <x v="0"/>
    <n v="300000"/>
    <n v="300000"/>
  </r>
  <r>
    <n v="92"/>
    <x v="0"/>
    <n v="52"/>
    <x v="1"/>
    <n v="57"/>
    <x v="1"/>
    <s v="Commerce"/>
    <n v="50.8"/>
    <x v="1"/>
    <x v="0"/>
    <n v="67"/>
    <x v="0"/>
    <n v="62.79"/>
    <x v="1"/>
    <m/>
    <n v="0"/>
  </r>
  <r>
    <n v="93"/>
    <x v="1"/>
    <n v="60.23"/>
    <x v="1"/>
    <n v="69"/>
    <x v="1"/>
    <s v="Science"/>
    <n v="66"/>
    <x v="1"/>
    <x v="0"/>
    <n v="72"/>
    <x v="1"/>
    <n v="59.47"/>
    <x v="0"/>
    <n v="230000"/>
    <n v="230000"/>
  </r>
  <r>
    <n v="94"/>
    <x v="0"/>
    <n v="52"/>
    <x v="1"/>
    <n v="62"/>
    <x v="1"/>
    <s v="Commerce"/>
    <n v="54"/>
    <x v="1"/>
    <x v="0"/>
    <n v="72"/>
    <x v="0"/>
    <n v="55.41"/>
    <x v="1"/>
    <m/>
    <n v="0"/>
  </r>
  <r>
    <n v="95"/>
    <x v="0"/>
    <n v="58"/>
    <x v="1"/>
    <n v="62"/>
    <x v="1"/>
    <s v="Commerce"/>
    <n v="64"/>
    <x v="1"/>
    <x v="0"/>
    <n v="53.88"/>
    <x v="1"/>
    <n v="54.97"/>
    <x v="0"/>
    <n v="260000"/>
    <n v="260000"/>
  </r>
  <r>
    <n v="96"/>
    <x v="0"/>
    <n v="73"/>
    <x v="1"/>
    <n v="78"/>
    <x v="0"/>
    <s v="Commerce"/>
    <n v="65"/>
    <x v="1"/>
    <x v="1"/>
    <n v="95.46"/>
    <x v="1"/>
    <n v="62.16"/>
    <x v="0"/>
    <n v="420000"/>
    <n v="420000"/>
  </r>
  <r>
    <n v="97"/>
    <x v="1"/>
    <n v="76"/>
    <x v="1"/>
    <n v="70"/>
    <x v="1"/>
    <s v="Science"/>
    <n v="76"/>
    <x v="1"/>
    <x v="1"/>
    <n v="66"/>
    <x v="1"/>
    <n v="64.44"/>
    <x v="0"/>
    <n v="300000"/>
    <n v="300000"/>
  </r>
  <r>
    <n v="98"/>
    <x v="1"/>
    <n v="70.5"/>
    <x v="1"/>
    <n v="62.5"/>
    <x v="0"/>
    <s v="Commerce"/>
    <n v="61"/>
    <x v="1"/>
    <x v="0"/>
    <n v="93.91"/>
    <x v="1"/>
    <n v="69.03"/>
    <x v="1"/>
    <m/>
    <n v="0"/>
  </r>
  <r>
    <n v="99"/>
    <x v="1"/>
    <n v="69"/>
    <x v="1"/>
    <n v="73"/>
    <x v="1"/>
    <s v="Commerce"/>
    <n v="65"/>
    <x v="1"/>
    <x v="0"/>
    <n v="70"/>
    <x v="1"/>
    <n v="57.31"/>
    <x v="0"/>
    <n v="220000"/>
    <n v="220000"/>
  </r>
  <r>
    <n v="100"/>
    <x v="0"/>
    <n v="54"/>
    <x v="1"/>
    <n v="82"/>
    <x v="0"/>
    <s v="Commerce"/>
    <n v="63"/>
    <x v="0"/>
    <x v="0"/>
    <n v="50"/>
    <x v="1"/>
    <n v="59.47"/>
    <x v="1"/>
    <m/>
    <n v="0"/>
  </r>
  <r>
    <n v="101"/>
    <x v="1"/>
    <n v="45"/>
    <x v="0"/>
    <n v="57"/>
    <x v="0"/>
    <s v="Commerce"/>
    <n v="58"/>
    <x v="1"/>
    <x v="1"/>
    <n v="56.39"/>
    <x v="0"/>
    <n v="64.95"/>
    <x v="1"/>
    <m/>
    <n v="0"/>
  </r>
  <r>
    <n v="102"/>
    <x v="0"/>
    <n v="63"/>
    <x v="1"/>
    <n v="72"/>
    <x v="1"/>
    <s v="Commerce"/>
    <n v="68"/>
    <x v="1"/>
    <x v="0"/>
    <n v="78"/>
    <x v="0"/>
    <n v="60.44"/>
    <x v="0"/>
    <n v="380000"/>
    <n v="380000"/>
  </r>
  <r>
    <n v="103"/>
    <x v="1"/>
    <n v="77"/>
    <x v="0"/>
    <n v="61"/>
    <x v="0"/>
    <s v="Commerce"/>
    <n v="68"/>
    <x v="1"/>
    <x v="1"/>
    <n v="57.5"/>
    <x v="1"/>
    <n v="61.31"/>
    <x v="0"/>
    <n v="300000"/>
    <n v="300000"/>
  </r>
  <r>
    <n v="104"/>
    <x v="0"/>
    <n v="73"/>
    <x v="1"/>
    <n v="78"/>
    <x v="1"/>
    <s v="Science"/>
    <n v="73"/>
    <x v="0"/>
    <x v="1"/>
    <n v="85"/>
    <x v="0"/>
    <n v="65.83"/>
    <x v="0"/>
    <n v="240000"/>
    <n v="240000"/>
  </r>
  <r>
    <n v="105"/>
    <x v="0"/>
    <n v="69"/>
    <x v="1"/>
    <n v="63"/>
    <x v="0"/>
    <s v="Science"/>
    <n v="65"/>
    <x v="1"/>
    <x v="1"/>
    <n v="55"/>
    <x v="0"/>
    <n v="58.23"/>
    <x v="0"/>
    <n v="360000"/>
    <n v="360000"/>
  </r>
  <r>
    <n v="106"/>
    <x v="0"/>
    <n v="59"/>
    <x v="1"/>
    <n v="64"/>
    <x v="0"/>
    <s v="Science"/>
    <n v="58"/>
    <x v="0"/>
    <x v="0"/>
    <n v="85"/>
    <x v="0"/>
    <n v="55.3"/>
    <x v="1"/>
    <m/>
    <n v="0"/>
  </r>
  <r>
    <n v="107"/>
    <x v="0"/>
    <n v="61.08"/>
    <x v="0"/>
    <n v="50"/>
    <x v="0"/>
    <s v="Science"/>
    <n v="54"/>
    <x v="0"/>
    <x v="0"/>
    <n v="71"/>
    <x v="1"/>
    <n v="65.69"/>
    <x v="1"/>
    <m/>
    <n v="0"/>
  </r>
  <r>
    <n v="108"/>
    <x v="0"/>
    <n v="82"/>
    <x v="0"/>
    <n v="90"/>
    <x v="0"/>
    <s v="Commerce"/>
    <n v="83"/>
    <x v="1"/>
    <x v="0"/>
    <n v="80"/>
    <x v="0"/>
    <n v="73.52"/>
    <x v="0"/>
    <n v="200000"/>
    <n v="200000"/>
  </r>
  <r>
    <n v="109"/>
    <x v="0"/>
    <n v="61"/>
    <x v="1"/>
    <n v="82"/>
    <x v="1"/>
    <s v="Commerce"/>
    <n v="69"/>
    <x v="1"/>
    <x v="0"/>
    <n v="84"/>
    <x v="1"/>
    <n v="58.31"/>
    <x v="0"/>
    <n v="300000"/>
    <n v="300000"/>
  </r>
  <r>
    <n v="110"/>
    <x v="0"/>
    <n v="52"/>
    <x v="1"/>
    <n v="63"/>
    <x v="0"/>
    <s v="Science"/>
    <n v="65"/>
    <x v="0"/>
    <x v="1"/>
    <n v="86"/>
    <x v="0"/>
    <n v="56.09"/>
    <x v="1"/>
    <m/>
    <n v="0"/>
  </r>
  <r>
    <n v="111"/>
    <x v="1"/>
    <n v="69.5"/>
    <x v="1"/>
    <n v="70"/>
    <x v="1"/>
    <s v="Science"/>
    <n v="72"/>
    <x v="0"/>
    <x v="0"/>
    <n v="57.2"/>
    <x v="0"/>
    <n v="54.8"/>
    <x v="0"/>
    <n v="250000"/>
    <n v="250000"/>
  </r>
  <r>
    <n v="112"/>
    <x v="0"/>
    <n v="51"/>
    <x v="0"/>
    <n v="54"/>
    <x v="0"/>
    <s v="Science"/>
    <n v="61"/>
    <x v="0"/>
    <x v="0"/>
    <n v="60"/>
    <x v="0"/>
    <n v="60.64"/>
    <x v="1"/>
    <m/>
    <n v="0"/>
  </r>
  <r>
    <n v="113"/>
    <x v="0"/>
    <n v="58"/>
    <x v="0"/>
    <n v="61"/>
    <x v="0"/>
    <s v="Commerce"/>
    <n v="61"/>
    <x v="1"/>
    <x v="0"/>
    <n v="58"/>
    <x v="0"/>
    <n v="53.94"/>
    <x v="0"/>
    <n v="250000"/>
    <n v="250000"/>
  </r>
  <r>
    <n v="114"/>
    <x v="1"/>
    <n v="73.959999999999994"/>
    <x v="0"/>
    <n v="79"/>
    <x v="0"/>
    <s v="Commerce"/>
    <n v="67"/>
    <x v="1"/>
    <x v="0"/>
    <n v="72.150000000000006"/>
    <x v="1"/>
    <n v="63.08"/>
    <x v="0"/>
    <n v="280000"/>
    <n v="280000"/>
  </r>
  <r>
    <n v="115"/>
    <x v="0"/>
    <n v="65"/>
    <x v="1"/>
    <n v="68"/>
    <x v="0"/>
    <s v="Science"/>
    <n v="69"/>
    <x v="1"/>
    <x v="0"/>
    <n v="53.7"/>
    <x v="0"/>
    <n v="55.01"/>
    <x v="0"/>
    <n v="250000"/>
    <n v="250000"/>
  </r>
  <r>
    <n v="116"/>
    <x v="1"/>
    <n v="73"/>
    <x v="0"/>
    <n v="63"/>
    <x v="0"/>
    <s v="Science"/>
    <n v="66"/>
    <x v="1"/>
    <x v="0"/>
    <n v="89"/>
    <x v="1"/>
    <n v="60.5"/>
    <x v="0"/>
    <n v="216000"/>
    <n v="216000"/>
  </r>
  <r>
    <n v="117"/>
    <x v="0"/>
    <n v="68.2"/>
    <x v="1"/>
    <n v="72.8"/>
    <x v="1"/>
    <s v="Commerce"/>
    <n v="66.599999999999994"/>
    <x v="1"/>
    <x v="1"/>
    <n v="96"/>
    <x v="1"/>
    <n v="70.849999999999994"/>
    <x v="0"/>
    <n v="300000"/>
    <n v="300000"/>
  </r>
  <r>
    <n v="118"/>
    <x v="0"/>
    <n v="77"/>
    <x v="0"/>
    <n v="75"/>
    <x v="0"/>
    <s v="Science"/>
    <n v="73"/>
    <x v="0"/>
    <x v="0"/>
    <n v="80"/>
    <x v="1"/>
    <n v="67.05"/>
    <x v="0"/>
    <n v="240000"/>
    <n v="240000"/>
  </r>
  <r>
    <n v="119"/>
    <x v="0"/>
    <n v="76"/>
    <x v="1"/>
    <n v="80"/>
    <x v="1"/>
    <s v="Science"/>
    <n v="78"/>
    <x v="0"/>
    <x v="1"/>
    <n v="97"/>
    <x v="0"/>
    <n v="70.48"/>
    <x v="0"/>
    <n v="276000"/>
    <n v="276000"/>
  </r>
  <r>
    <n v="120"/>
    <x v="0"/>
    <n v="60.8"/>
    <x v="1"/>
    <n v="68.400000000000006"/>
    <x v="1"/>
    <s v="Commerce"/>
    <n v="64.599999999999994"/>
    <x v="1"/>
    <x v="1"/>
    <n v="82.66"/>
    <x v="1"/>
    <n v="64.34"/>
    <x v="0"/>
    <n v="940000"/>
    <n v="940000"/>
  </r>
  <r>
    <n v="121"/>
    <x v="0"/>
    <n v="58"/>
    <x v="0"/>
    <n v="40"/>
    <x v="0"/>
    <s v="Science"/>
    <n v="59"/>
    <x v="1"/>
    <x v="0"/>
    <n v="73"/>
    <x v="0"/>
    <n v="58.81"/>
    <x v="1"/>
    <m/>
    <n v="0"/>
  </r>
  <r>
    <n v="122"/>
    <x v="1"/>
    <n v="64"/>
    <x v="1"/>
    <n v="67"/>
    <x v="0"/>
    <s v="Science"/>
    <n v="69.599999999999994"/>
    <x v="0"/>
    <x v="1"/>
    <n v="55.67"/>
    <x v="0"/>
    <n v="71.489999999999995"/>
    <x v="0"/>
    <n v="250000"/>
    <n v="250000"/>
  </r>
  <r>
    <n v="123"/>
    <x v="1"/>
    <n v="66.5"/>
    <x v="1"/>
    <n v="66.8"/>
    <x v="1"/>
    <s v="Arts"/>
    <n v="69.3"/>
    <x v="1"/>
    <x v="1"/>
    <n v="80.400000000000006"/>
    <x v="1"/>
    <n v="71"/>
    <x v="0"/>
    <n v="236000"/>
    <n v="236000"/>
  </r>
  <r>
    <n v="124"/>
    <x v="0"/>
    <n v="74"/>
    <x v="0"/>
    <n v="59"/>
    <x v="0"/>
    <s v="Commerce"/>
    <n v="73"/>
    <x v="1"/>
    <x v="1"/>
    <n v="60"/>
    <x v="0"/>
    <n v="56.7"/>
    <x v="0"/>
    <n v="240000"/>
    <n v="240000"/>
  </r>
  <r>
    <n v="125"/>
    <x v="0"/>
    <n v="67"/>
    <x v="1"/>
    <n v="71"/>
    <x v="1"/>
    <s v="Science"/>
    <n v="64.33"/>
    <x v="2"/>
    <x v="1"/>
    <n v="64"/>
    <x v="0"/>
    <n v="61.26"/>
    <x v="0"/>
    <n v="250000"/>
    <n v="250000"/>
  </r>
  <r>
    <n v="126"/>
    <x v="1"/>
    <n v="84"/>
    <x v="1"/>
    <n v="73"/>
    <x v="1"/>
    <s v="Commerce"/>
    <n v="73"/>
    <x v="1"/>
    <x v="0"/>
    <n v="75"/>
    <x v="1"/>
    <n v="73.33"/>
    <x v="0"/>
    <n v="350000"/>
    <n v="350000"/>
  </r>
  <r>
    <n v="127"/>
    <x v="1"/>
    <n v="79"/>
    <x v="0"/>
    <n v="61"/>
    <x v="0"/>
    <s v="Science"/>
    <n v="75.5"/>
    <x v="0"/>
    <x v="1"/>
    <n v="70"/>
    <x v="1"/>
    <n v="68.2"/>
    <x v="0"/>
    <n v="210000"/>
    <n v="210000"/>
  </r>
  <r>
    <n v="128"/>
    <x v="1"/>
    <n v="72"/>
    <x v="0"/>
    <n v="60"/>
    <x v="0"/>
    <s v="Science"/>
    <n v="69"/>
    <x v="1"/>
    <x v="0"/>
    <n v="55.5"/>
    <x v="0"/>
    <n v="58.4"/>
    <x v="0"/>
    <n v="250000"/>
    <n v="250000"/>
  </r>
  <r>
    <n v="129"/>
    <x v="0"/>
    <n v="80.400000000000006"/>
    <x v="1"/>
    <n v="73.400000000000006"/>
    <x v="1"/>
    <s v="Science"/>
    <n v="77.72"/>
    <x v="0"/>
    <x v="1"/>
    <n v="81.2"/>
    <x v="0"/>
    <n v="76.260000000000005"/>
    <x v="0"/>
    <n v="400000"/>
    <n v="400000"/>
  </r>
  <r>
    <n v="130"/>
    <x v="0"/>
    <n v="76.7"/>
    <x v="1"/>
    <n v="89.7"/>
    <x v="0"/>
    <s v="Commerce"/>
    <n v="66"/>
    <x v="1"/>
    <x v="1"/>
    <n v="90"/>
    <x v="1"/>
    <n v="68.55"/>
    <x v="0"/>
    <n v="250000"/>
    <n v="250000"/>
  </r>
  <r>
    <n v="131"/>
    <x v="0"/>
    <n v="62"/>
    <x v="1"/>
    <n v="65"/>
    <x v="0"/>
    <s v="Commerce"/>
    <n v="60"/>
    <x v="1"/>
    <x v="0"/>
    <n v="84"/>
    <x v="1"/>
    <n v="64.150000000000006"/>
    <x v="1"/>
    <m/>
    <n v="0"/>
  </r>
  <r>
    <n v="132"/>
    <x v="1"/>
    <n v="74.900000000000006"/>
    <x v="0"/>
    <n v="57"/>
    <x v="0"/>
    <s v="Science"/>
    <n v="62"/>
    <x v="2"/>
    <x v="1"/>
    <n v="80"/>
    <x v="1"/>
    <n v="60.78"/>
    <x v="0"/>
    <n v="360000"/>
    <n v="360000"/>
  </r>
  <r>
    <n v="133"/>
    <x v="0"/>
    <n v="67"/>
    <x v="0"/>
    <n v="68"/>
    <x v="0"/>
    <s v="Commerce"/>
    <n v="64"/>
    <x v="1"/>
    <x v="1"/>
    <n v="74.400000000000006"/>
    <x v="0"/>
    <n v="53.49"/>
    <x v="0"/>
    <n v="300000"/>
    <n v="300000"/>
  </r>
  <r>
    <n v="134"/>
    <x v="0"/>
    <n v="73"/>
    <x v="1"/>
    <n v="64"/>
    <x v="0"/>
    <s v="Commerce"/>
    <n v="77"/>
    <x v="1"/>
    <x v="1"/>
    <n v="65"/>
    <x v="0"/>
    <n v="60.98"/>
    <x v="0"/>
    <n v="250000"/>
    <n v="250000"/>
  </r>
  <r>
    <n v="135"/>
    <x v="1"/>
    <n v="77.44"/>
    <x v="1"/>
    <n v="92"/>
    <x v="0"/>
    <s v="Commerce"/>
    <n v="72"/>
    <x v="1"/>
    <x v="1"/>
    <n v="94"/>
    <x v="1"/>
    <n v="67.13"/>
    <x v="0"/>
    <n v="250000"/>
    <n v="250000"/>
  </r>
  <r>
    <n v="136"/>
    <x v="1"/>
    <n v="72"/>
    <x v="1"/>
    <n v="56"/>
    <x v="0"/>
    <s v="Science"/>
    <n v="69"/>
    <x v="1"/>
    <x v="0"/>
    <n v="55.6"/>
    <x v="0"/>
    <n v="65.63"/>
    <x v="0"/>
    <n v="200000"/>
    <n v="200000"/>
  </r>
  <r>
    <n v="137"/>
    <x v="1"/>
    <n v="47"/>
    <x v="1"/>
    <n v="59"/>
    <x v="1"/>
    <s v="Arts"/>
    <n v="64"/>
    <x v="1"/>
    <x v="0"/>
    <n v="78"/>
    <x v="1"/>
    <n v="61.58"/>
    <x v="1"/>
    <m/>
    <n v="0"/>
  </r>
  <r>
    <n v="138"/>
    <x v="0"/>
    <n v="67"/>
    <x v="0"/>
    <n v="63"/>
    <x v="1"/>
    <s v="Commerce"/>
    <n v="72"/>
    <x v="1"/>
    <x v="0"/>
    <n v="56"/>
    <x v="0"/>
    <n v="60.41"/>
    <x v="0"/>
    <n v="225000"/>
    <n v="225000"/>
  </r>
  <r>
    <n v="139"/>
    <x v="1"/>
    <n v="82"/>
    <x v="0"/>
    <n v="64"/>
    <x v="0"/>
    <s v="Science"/>
    <n v="73"/>
    <x v="0"/>
    <x v="1"/>
    <n v="96"/>
    <x v="1"/>
    <n v="71.77"/>
    <x v="0"/>
    <n v="250000"/>
    <n v="250000"/>
  </r>
  <r>
    <n v="140"/>
    <x v="0"/>
    <n v="77"/>
    <x v="1"/>
    <n v="70"/>
    <x v="1"/>
    <s v="Commerce"/>
    <n v="59"/>
    <x v="1"/>
    <x v="1"/>
    <n v="58"/>
    <x v="1"/>
    <n v="54.43"/>
    <x v="0"/>
    <n v="220000"/>
    <n v="220000"/>
  </r>
  <r>
    <n v="141"/>
    <x v="0"/>
    <n v="65"/>
    <x v="1"/>
    <n v="64.8"/>
    <x v="0"/>
    <s v="Commerce"/>
    <n v="69.5"/>
    <x v="1"/>
    <x v="1"/>
    <n v="56"/>
    <x v="1"/>
    <n v="56.94"/>
    <x v="0"/>
    <n v="265000"/>
    <n v="265000"/>
  </r>
  <r>
    <n v="142"/>
    <x v="0"/>
    <n v="66"/>
    <x v="1"/>
    <n v="64"/>
    <x v="1"/>
    <s v="Science"/>
    <n v="60"/>
    <x v="1"/>
    <x v="0"/>
    <n v="60"/>
    <x v="0"/>
    <n v="61.9"/>
    <x v="1"/>
    <m/>
    <n v="0"/>
  </r>
  <r>
    <n v="143"/>
    <x v="0"/>
    <n v="85"/>
    <x v="1"/>
    <n v="60"/>
    <x v="0"/>
    <s v="Science"/>
    <n v="73.430000000000007"/>
    <x v="0"/>
    <x v="1"/>
    <n v="60"/>
    <x v="1"/>
    <n v="61.29"/>
    <x v="0"/>
    <n v="260000"/>
    <n v="260000"/>
  </r>
  <r>
    <n v="144"/>
    <x v="0"/>
    <n v="77.67"/>
    <x v="0"/>
    <n v="64.89"/>
    <x v="0"/>
    <s v="Commerce"/>
    <n v="70.67"/>
    <x v="1"/>
    <x v="0"/>
    <n v="89"/>
    <x v="1"/>
    <n v="60.39"/>
    <x v="0"/>
    <n v="300000"/>
    <n v="300000"/>
  </r>
  <r>
    <n v="145"/>
    <x v="0"/>
    <n v="52"/>
    <x v="0"/>
    <n v="50"/>
    <x v="0"/>
    <s v="Arts"/>
    <n v="61"/>
    <x v="1"/>
    <x v="0"/>
    <n v="60"/>
    <x v="1"/>
    <n v="58.52"/>
    <x v="1"/>
    <m/>
    <n v="0"/>
  </r>
  <r>
    <n v="146"/>
    <x v="0"/>
    <n v="89.4"/>
    <x v="0"/>
    <n v="65.66"/>
    <x v="0"/>
    <s v="Science"/>
    <n v="71.25"/>
    <x v="0"/>
    <x v="0"/>
    <n v="72"/>
    <x v="0"/>
    <n v="63.23"/>
    <x v="0"/>
    <n v="400000"/>
    <n v="400000"/>
  </r>
  <r>
    <n v="147"/>
    <x v="0"/>
    <n v="62"/>
    <x v="1"/>
    <n v="63"/>
    <x v="0"/>
    <s v="Science"/>
    <n v="66"/>
    <x v="1"/>
    <x v="0"/>
    <n v="85"/>
    <x v="0"/>
    <n v="55.14"/>
    <x v="0"/>
    <n v="233000"/>
    <n v="233000"/>
  </r>
  <r>
    <n v="148"/>
    <x v="0"/>
    <n v="70"/>
    <x v="1"/>
    <n v="74"/>
    <x v="1"/>
    <s v="Commerce"/>
    <n v="65"/>
    <x v="1"/>
    <x v="0"/>
    <n v="83"/>
    <x v="1"/>
    <n v="62.28"/>
    <x v="0"/>
    <n v="300000"/>
    <n v="300000"/>
  </r>
  <r>
    <n v="149"/>
    <x v="1"/>
    <n v="77"/>
    <x v="1"/>
    <n v="86"/>
    <x v="1"/>
    <s v="Arts"/>
    <n v="56"/>
    <x v="2"/>
    <x v="0"/>
    <n v="57"/>
    <x v="1"/>
    <n v="64.08"/>
    <x v="0"/>
    <n v="240000"/>
    <n v="240000"/>
  </r>
  <r>
    <n v="150"/>
    <x v="0"/>
    <n v="44"/>
    <x v="1"/>
    <n v="58"/>
    <x v="1"/>
    <s v="Arts"/>
    <n v="55"/>
    <x v="1"/>
    <x v="1"/>
    <n v="64.25"/>
    <x v="0"/>
    <n v="58.54"/>
    <x v="1"/>
    <m/>
    <n v="0"/>
  </r>
  <r>
    <n v="151"/>
    <x v="0"/>
    <n v="71"/>
    <x v="1"/>
    <n v="58.66"/>
    <x v="1"/>
    <s v="Science"/>
    <n v="58"/>
    <x v="0"/>
    <x v="1"/>
    <n v="56"/>
    <x v="1"/>
    <n v="61.3"/>
    <x v="0"/>
    <n v="690000"/>
    <n v="690000"/>
  </r>
  <r>
    <n v="152"/>
    <x v="0"/>
    <n v="65"/>
    <x v="1"/>
    <n v="65"/>
    <x v="1"/>
    <s v="Commerce"/>
    <n v="75"/>
    <x v="1"/>
    <x v="0"/>
    <n v="83"/>
    <x v="1"/>
    <n v="58.87"/>
    <x v="0"/>
    <n v="270000"/>
    <n v="270000"/>
  </r>
  <r>
    <n v="153"/>
    <x v="1"/>
    <n v="75.400000000000006"/>
    <x v="0"/>
    <n v="60.5"/>
    <x v="1"/>
    <s v="Science"/>
    <n v="84"/>
    <x v="0"/>
    <x v="0"/>
    <n v="98"/>
    <x v="1"/>
    <n v="65.25"/>
    <x v="0"/>
    <n v="240000"/>
    <n v="240000"/>
  </r>
  <r>
    <n v="154"/>
    <x v="0"/>
    <n v="49"/>
    <x v="0"/>
    <n v="59"/>
    <x v="0"/>
    <s v="Science"/>
    <n v="65"/>
    <x v="0"/>
    <x v="1"/>
    <n v="86"/>
    <x v="1"/>
    <n v="62.48"/>
    <x v="0"/>
    <n v="340000"/>
    <n v="340000"/>
  </r>
  <r>
    <n v="155"/>
    <x v="0"/>
    <n v="53"/>
    <x v="1"/>
    <n v="63"/>
    <x v="0"/>
    <s v="Science"/>
    <n v="60"/>
    <x v="1"/>
    <x v="1"/>
    <n v="70"/>
    <x v="1"/>
    <n v="53.2"/>
    <x v="0"/>
    <n v="250000"/>
    <n v="250000"/>
  </r>
  <r>
    <n v="156"/>
    <x v="0"/>
    <n v="51.57"/>
    <x v="0"/>
    <n v="74.66"/>
    <x v="0"/>
    <s v="Commerce"/>
    <n v="59.9"/>
    <x v="1"/>
    <x v="1"/>
    <n v="56.15"/>
    <x v="0"/>
    <n v="65.989999999999995"/>
    <x v="1"/>
    <m/>
    <n v="0"/>
  </r>
  <r>
    <n v="157"/>
    <x v="0"/>
    <n v="84.2"/>
    <x v="1"/>
    <n v="69.400000000000006"/>
    <x v="1"/>
    <s v="Science"/>
    <n v="65"/>
    <x v="0"/>
    <x v="1"/>
    <n v="80"/>
    <x v="0"/>
    <n v="52.72"/>
    <x v="0"/>
    <n v="255000"/>
    <n v="255000"/>
  </r>
  <r>
    <n v="158"/>
    <x v="0"/>
    <n v="66.5"/>
    <x v="1"/>
    <n v="62.5"/>
    <x v="1"/>
    <s v="Commerce"/>
    <n v="60.9"/>
    <x v="1"/>
    <x v="0"/>
    <n v="93.4"/>
    <x v="1"/>
    <n v="55.03"/>
    <x v="0"/>
    <n v="300000"/>
    <n v="300000"/>
  </r>
  <r>
    <n v="159"/>
    <x v="0"/>
    <n v="67"/>
    <x v="0"/>
    <n v="63"/>
    <x v="0"/>
    <s v="Science"/>
    <n v="64"/>
    <x v="0"/>
    <x v="0"/>
    <n v="60"/>
    <x v="1"/>
    <n v="61.87"/>
    <x v="1"/>
    <m/>
    <n v="0"/>
  </r>
  <r>
    <n v="160"/>
    <x v="0"/>
    <n v="52"/>
    <x v="1"/>
    <n v="49"/>
    <x v="0"/>
    <s v="Commerce"/>
    <n v="58"/>
    <x v="1"/>
    <x v="0"/>
    <n v="62"/>
    <x v="0"/>
    <n v="60.59"/>
    <x v="1"/>
    <m/>
    <n v="0"/>
  </r>
  <r>
    <n v="161"/>
    <x v="0"/>
    <n v="87"/>
    <x v="1"/>
    <n v="74"/>
    <x v="1"/>
    <s v="Science"/>
    <n v="65"/>
    <x v="0"/>
    <x v="1"/>
    <n v="75"/>
    <x v="0"/>
    <n v="72.290000000000006"/>
    <x v="0"/>
    <n v="300000"/>
    <n v="300000"/>
  </r>
  <r>
    <n v="162"/>
    <x v="0"/>
    <n v="55.6"/>
    <x v="0"/>
    <n v="51"/>
    <x v="0"/>
    <s v="Commerce"/>
    <n v="57.5"/>
    <x v="1"/>
    <x v="0"/>
    <n v="57.63"/>
    <x v="0"/>
    <n v="62.72"/>
    <x v="1"/>
    <m/>
    <n v="0"/>
  </r>
  <r>
    <n v="163"/>
    <x v="0"/>
    <n v="74.2"/>
    <x v="1"/>
    <n v="87.6"/>
    <x v="0"/>
    <s v="Commerce"/>
    <n v="77.25"/>
    <x v="1"/>
    <x v="1"/>
    <n v="75.2"/>
    <x v="1"/>
    <n v="66.06"/>
    <x v="0"/>
    <n v="285000"/>
    <n v="285000"/>
  </r>
  <r>
    <n v="164"/>
    <x v="0"/>
    <n v="63"/>
    <x v="0"/>
    <n v="67"/>
    <x v="0"/>
    <s v="Science"/>
    <n v="64"/>
    <x v="0"/>
    <x v="0"/>
    <n v="75"/>
    <x v="1"/>
    <n v="66.459999999999994"/>
    <x v="0"/>
    <n v="500000"/>
    <n v="500000"/>
  </r>
  <r>
    <n v="165"/>
    <x v="1"/>
    <n v="67.16"/>
    <x v="1"/>
    <n v="72.5"/>
    <x v="1"/>
    <s v="Commerce"/>
    <n v="63.35"/>
    <x v="1"/>
    <x v="0"/>
    <n v="53.04"/>
    <x v="1"/>
    <n v="65.52"/>
    <x v="0"/>
    <n v="250000"/>
    <n v="250000"/>
  </r>
  <r>
    <n v="166"/>
    <x v="1"/>
    <n v="63.3"/>
    <x v="1"/>
    <n v="78.33"/>
    <x v="0"/>
    <s v="Commerce"/>
    <n v="74"/>
    <x v="1"/>
    <x v="0"/>
    <n v="80"/>
    <x v="1"/>
    <n v="74.56"/>
    <x v="1"/>
    <m/>
    <n v="0"/>
  </r>
  <r>
    <n v="167"/>
    <x v="0"/>
    <n v="62"/>
    <x v="0"/>
    <n v="62"/>
    <x v="0"/>
    <s v="Commerce"/>
    <n v="60"/>
    <x v="1"/>
    <x v="1"/>
    <n v="63"/>
    <x v="0"/>
    <n v="52.38"/>
    <x v="0"/>
    <n v="240000"/>
    <n v="240000"/>
  </r>
  <r>
    <n v="168"/>
    <x v="0"/>
    <n v="67.900000000000006"/>
    <x v="0"/>
    <n v="62"/>
    <x v="0"/>
    <s v="Science"/>
    <n v="67"/>
    <x v="0"/>
    <x v="1"/>
    <n v="58.1"/>
    <x v="1"/>
    <n v="75.709999999999994"/>
    <x v="1"/>
    <m/>
    <n v="0"/>
  </r>
  <r>
    <n v="169"/>
    <x v="1"/>
    <n v="48"/>
    <x v="1"/>
    <n v="51"/>
    <x v="1"/>
    <s v="Commerce"/>
    <n v="58"/>
    <x v="1"/>
    <x v="1"/>
    <n v="60"/>
    <x v="0"/>
    <n v="58.79"/>
    <x v="1"/>
    <m/>
    <n v="0"/>
  </r>
  <r>
    <n v="170"/>
    <x v="0"/>
    <n v="59.96"/>
    <x v="0"/>
    <n v="42.16"/>
    <x v="0"/>
    <s v="Science"/>
    <n v="61.26"/>
    <x v="0"/>
    <x v="0"/>
    <n v="54.48"/>
    <x v="0"/>
    <n v="65.48"/>
    <x v="1"/>
    <m/>
    <n v="0"/>
  </r>
  <r>
    <n v="171"/>
    <x v="1"/>
    <n v="63.4"/>
    <x v="0"/>
    <n v="67.2"/>
    <x v="0"/>
    <s v="Commerce"/>
    <n v="60"/>
    <x v="1"/>
    <x v="0"/>
    <n v="58.06"/>
    <x v="0"/>
    <n v="69.28"/>
    <x v="1"/>
    <m/>
    <n v="0"/>
  </r>
  <r>
    <n v="172"/>
    <x v="0"/>
    <n v="80"/>
    <x v="0"/>
    <n v="80"/>
    <x v="0"/>
    <s v="Commerce"/>
    <n v="72"/>
    <x v="1"/>
    <x v="1"/>
    <n v="63.79"/>
    <x v="1"/>
    <n v="66.040000000000006"/>
    <x v="0"/>
    <n v="290000"/>
    <n v="290000"/>
  </r>
  <r>
    <n v="173"/>
    <x v="0"/>
    <n v="73"/>
    <x v="0"/>
    <n v="58"/>
    <x v="0"/>
    <s v="Commerce"/>
    <n v="56"/>
    <x v="1"/>
    <x v="0"/>
    <n v="84"/>
    <x v="0"/>
    <n v="52.64"/>
    <x v="0"/>
    <n v="300000"/>
    <n v="300000"/>
  </r>
  <r>
    <n v="174"/>
    <x v="1"/>
    <n v="52"/>
    <x v="0"/>
    <n v="52"/>
    <x v="0"/>
    <s v="Science"/>
    <n v="55"/>
    <x v="0"/>
    <x v="0"/>
    <n v="67"/>
    <x v="0"/>
    <n v="59.32"/>
    <x v="1"/>
    <m/>
    <n v="0"/>
  </r>
  <r>
    <n v="175"/>
    <x v="0"/>
    <n v="73.239999999999995"/>
    <x v="0"/>
    <n v="50.83"/>
    <x v="0"/>
    <s v="Science"/>
    <n v="64.27"/>
    <x v="0"/>
    <x v="1"/>
    <n v="64"/>
    <x v="1"/>
    <n v="66.23"/>
    <x v="0"/>
    <n v="500000"/>
    <n v="500000"/>
  </r>
  <r>
    <n v="176"/>
    <x v="0"/>
    <n v="63"/>
    <x v="0"/>
    <n v="62"/>
    <x v="0"/>
    <s v="Science"/>
    <n v="65"/>
    <x v="0"/>
    <x v="0"/>
    <n v="87.5"/>
    <x v="0"/>
    <n v="60.69"/>
    <x v="1"/>
    <m/>
    <n v="0"/>
  </r>
  <r>
    <n v="177"/>
    <x v="1"/>
    <n v="59"/>
    <x v="1"/>
    <n v="60"/>
    <x v="0"/>
    <s v="Commerce"/>
    <n v="56"/>
    <x v="1"/>
    <x v="0"/>
    <n v="55"/>
    <x v="0"/>
    <n v="57.9"/>
    <x v="0"/>
    <n v="220000"/>
    <n v="220000"/>
  </r>
  <r>
    <n v="178"/>
    <x v="1"/>
    <n v="73"/>
    <x v="1"/>
    <n v="97"/>
    <x v="0"/>
    <s v="Commerce"/>
    <n v="79"/>
    <x v="1"/>
    <x v="1"/>
    <n v="89"/>
    <x v="1"/>
    <n v="70.81"/>
    <x v="0"/>
    <n v="650000"/>
    <n v="650000"/>
  </r>
  <r>
    <n v="179"/>
    <x v="0"/>
    <n v="68"/>
    <x v="0"/>
    <n v="56"/>
    <x v="0"/>
    <s v="Science"/>
    <n v="68"/>
    <x v="0"/>
    <x v="0"/>
    <n v="73"/>
    <x v="0"/>
    <n v="68.069999999999993"/>
    <x v="0"/>
    <n v="350000"/>
    <n v="350000"/>
  </r>
  <r>
    <n v="180"/>
    <x v="1"/>
    <n v="77.8"/>
    <x v="1"/>
    <n v="64"/>
    <x v="1"/>
    <s v="Science"/>
    <n v="64.2"/>
    <x v="0"/>
    <x v="0"/>
    <n v="75.5"/>
    <x v="0"/>
    <n v="72.14"/>
    <x v="1"/>
    <m/>
    <n v="0"/>
  </r>
  <r>
    <n v="181"/>
    <x v="0"/>
    <n v="65"/>
    <x v="1"/>
    <n v="71.5"/>
    <x v="0"/>
    <s v="Commerce"/>
    <n v="62.8"/>
    <x v="1"/>
    <x v="1"/>
    <n v="57"/>
    <x v="1"/>
    <n v="56.6"/>
    <x v="0"/>
    <n v="265000"/>
    <n v="265000"/>
  </r>
  <r>
    <n v="182"/>
    <x v="0"/>
    <n v="62"/>
    <x v="1"/>
    <n v="60.33"/>
    <x v="0"/>
    <s v="Science"/>
    <n v="64.209999999999994"/>
    <x v="0"/>
    <x v="0"/>
    <n v="63"/>
    <x v="0"/>
    <n v="60.02"/>
    <x v="1"/>
    <m/>
    <n v="0"/>
  </r>
  <r>
    <n v="183"/>
    <x v="0"/>
    <n v="52"/>
    <x v="0"/>
    <n v="65"/>
    <x v="0"/>
    <s v="Arts"/>
    <n v="57"/>
    <x v="2"/>
    <x v="1"/>
    <n v="75"/>
    <x v="1"/>
    <n v="59.81"/>
    <x v="1"/>
    <m/>
    <n v="0"/>
  </r>
  <r>
    <n v="184"/>
    <x v="0"/>
    <n v="65"/>
    <x v="1"/>
    <n v="77"/>
    <x v="1"/>
    <s v="Commerce"/>
    <n v="69"/>
    <x v="1"/>
    <x v="0"/>
    <n v="60"/>
    <x v="0"/>
    <n v="61.82"/>
    <x v="0"/>
    <n v="276000"/>
    <n v="276000"/>
  </r>
  <r>
    <n v="185"/>
    <x v="1"/>
    <n v="56.28"/>
    <x v="0"/>
    <n v="62.83"/>
    <x v="0"/>
    <s v="Commerce"/>
    <n v="59.79"/>
    <x v="1"/>
    <x v="0"/>
    <n v="60"/>
    <x v="0"/>
    <n v="57.29"/>
    <x v="1"/>
    <m/>
    <n v="0"/>
  </r>
  <r>
    <n v="186"/>
    <x v="1"/>
    <n v="88"/>
    <x v="1"/>
    <n v="72"/>
    <x v="1"/>
    <s v="Science"/>
    <n v="78"/>
    <x v="2"/>
    <x v="0"/>
    <n v="82"/>
    <x v="0"/>
    <n v="71.430000000000007"/>
    <x v="0"/>
    <n v="252000"/>
    <n v="252000"/>
  </r>
  <r>
    <n v="187"/>
    <x v="1"/>
    <n v="52"/>
    <x v="1"/>
    <n v="64"/>
    <x v="1"/>
    <s v="Commerce"/>
    <n v="61"/>
    <x v="1"/>
    <x v="0"/>
    <n v="55"/>
    <x v="1"/>
    <n v="62.93"/>
    <x v="1"/>
    <m/>
    <n v="0"/>
  </r>
  <r>
    <n v="188"/>
    <x v="0"/>
    <n v="78.5"/>
    <x v="1"/>
    <n v="65.5"/>
    <x v="1"/>
    <s v="Science"/>
    <n v="67"/>
    <x v="0"/>
    <x v="1"/>
    <n v="95"/>
    <x v="1"/>
    <n v="64.86"/>
    <x v="0"/>
    <n v="280000"/>
    <n v="280000"/>
  </r>
  <r>
    <n v="189"/>
    <x v="0"/>
    <n v="61.8"/>
    <x v="0"/>
    <n v="47"/>
    <x v="0"/>
    <s v="Commerce"/>
    <n v="54.38"/>
    <x v="1"/>
    <x v="0"/>
    <n v="57"/>
    <x v="1"/>
    <n v="56.13"/>
    <x v="1"/>
    <m/>
    <n v="0"/>
  </r>
  <r>
    <n v="190"/>
    <x v="1"/>
    <n v="54"/>
    <x v="1"/>
    <n v="77.599999999999994"/>
    <x v="0"/>
    <s v="Commerce"/>
    <n v="69.2"/>
    <x v="1"/>
    <x v="0"/>
    <n v="95.65"/>
    <x v="1"/>
    <n v="66.94"/>
    <x v="1"/>
    <m/>
    <n v="0"/>
  </r>
  <r>
    <n v="191"/>
    <x v="1"/>
    <n v="64"/>
    <x v="0"/>
    <n v="70.2"/>
    <x v="1"/>
    <s v="Commerce"/>
    <n v="61"/>
    <x v="1"/>
    <x v="0"/>
    <n v="50"/>
    <x v="1"/>
    <n v="62.5"/>
    <x v="1"/>
    <m/>
    <n v="0"/>
  </r>
  <r>
    <n v="192"/>
    <x v="0"/>
    <n v="67"/>
    <x v="0"/>
    <n v="61"/>
    <x v="1"/>
    <s v="Science"/>
    <n v="72"/>
    <x v="1"/>
    <x v="0"/>
    <n v="72"/>
    <x v="1"/>
    <n v="61.01"/>
    <x v="0"/>
    <n v="264000"/>
    <n v="264000"/>
  </r>
  <r>
    <n v="193"/>
    <x v="0"/>
    <n v="65.2"/>
    <x v="1"/>
    <n v="61.4"/>
    <x v="1"/>
    <s v="Commerce"/>
    <n v="64.8"/>
    <x v="1"/>
    <x v="1"/>
    <n v="93.4"/>
    <x v="1"/>
    <n v="57.34"/>
    <x v="0"/>
    <n v="270000"/>
    <n v="270000"/>
  </r>
  <r>
    <n v="194"/>
    <x v="1"/>
    <n v="60"/>
    <x v="1"/>
    <n v="63"/>
    <x v="1"/>
    <s v="Arts"/>
    <n v="56"/>
    <x v="2"/>
    <x v="1"/>
    <n v="80"/>
    <x v="0"/>
    <n v="56.63"/>
    <x v="0"/>
    <n v="300000"/>
    <n v="300000"/>
  </r>
  <r>
    <n v="195"/>
    <x v="0"/>
    <n v="52"/>
    <x v="0"/>
    <n v="55"/>
    <x v="0"/>
    <s v="Commerce"/>
    <n v="56.3"/>
    <x v="1"/>
    <x v="0"/>
    <n v="59"/>
    <x v="1"/>
    <n v="64.739999999999995"/>
    <x v="1"/>
    <m/>
    <n v="0"/>
  </r>
  <r>
    <n v="196"/>
    <x v="0"/>
    <n v="66"/>
    <x v="1"/>
    <n v="76"/>
    <x v="1"/>
    <s v="Commerce"/>
    <n v="72"/>
    <x v="1"/>
    <x v="1"/>
    <n v="84"/>
    <x v="0"/>
    <n v="58.95"/>
    <x v="0"/>
    <n v="275000"/>
    <n v="275000"/>
  </r>
  <r>
    <n v="197"/>
    <x v="0"/>
    <n v="72"/>
    <x v="0"/>
    <n v="63"/>
    <x v="0"/>
    <s v="Science"/>
    <n v="77.5"/>
    <x v="0"/>
    <x v="1"/>
    <n v="78"/>
    <x v="1"/>
    <n v="54.48"/>
    <x v="0"/>
    <n v="250000"/>
    <n v="250000"/>
  </r>
  <r>
    <n v="198"/>
    <x v="1"/>
    <n v="83.96"/>
    <x v="0"/>
    <n v="53"/>
    <x v="0"/>
    <s v="Science"/>
    <n v="91"/>
    <x v="0"/>
    <x v="0"/>
    <n v="59.32"/>
    <x v="0"/>
    <n v="69.709999999999994"/>
    <x v="0"/>
    <n v="260000"/>
    <n v="260000"/>
  </r>
  <r>
    <n v="199"/>
    <x v="1"/>
    <n v="67"/>
    <x v="1"/>
    <n v="70"/>
    <x v="1"/>
    <s v="Commerce"/>
    <n v="65"/>
    <x v="2"/>
    <x v="0"/>
    <n v="88"/>
    <x v="0"/>
    <n v="71.959999999999994"/>
    <x v="1"/>
    <m/>
    <n v="0"/>
  </r>
  <r>
    <n v="200"/>
    <x v="0"/>
    <n v="69"/>
    <x v="0"/>
    <n v="65"/>
    <x v="0"/>
    <s v="Commerce"/>
    <n v="57"/>
    <x v="1"/>
    <x v="0"/>
    <n v="73"/>
    <x v="0"/>
    <n v="55.8"/>
    <x v="0"/>
    <n v="265000"/>
    <n v="265000"/>
  </r>
  <r>
    <n v="201"/>
    <x v="0"/>
    <n v="69"/>
    <x v="0"/>
    <n v="60"/>
    <x v="0"/>
    <s v="Commerce"/>
    <n v="65"/>
    <x v="1"/>
    <x v="0"/>
    <n v="87.55"/>
    <x v="1"/>
    <n v="52.81"/>
    <x v="0"/>
    <n v="300000"/>
    <n v="300000"/>
  </r>
  <r>
    <n v="202"/>
    <x v="0"/>
    <n v="54.2"/>
    <x v="1"/>
    <n v="63"/>
    <x v="0"/>
    <s v="Science"/>
    <n v="58"/>
    <x v="1"/>
    <x v="0"/>
    <n v="79"/>
    <x v="0"/>
    <n v="58.44"/>
    <x v="1"/>
    <m/>
    <n v="0"/>
  </r>
  <r>
    <n v="203"/>
    <x v="0"/>
    <n v="70"/>
    <x v="1"/>
    <n v="63"/>
    <x v="1"/>
    <s v="Science"/>
    <n v="66"/>
    <x v="0"/>
    <x v="0"/>
    <n v="61.28"/>
    <x v="0"/>
    <n v="60.11"/>
    <x v="0"/>
    <n v="240000"/>
    <n v="240000"/>
  </r>
  <r>
    <n v="204"/>
    <x v="0"/>
    <n v="55.68"/>
    <x v="0"/>
    <n v="61.33"/>
    <x v="0"/>
    <s v="Commerce"/>
    <n v="56.87"/>
    <x v="1"/>
    <x v="0"/>
    <n v="66"/>
    <x v="0"/>
    <n v="58.3"/>
    <x v="0"/>
    <n v="260000"/>
    <n v="260000"/>
  </r>
  <r>
    <n v="205"/>
    <x v="1"/>
    <n v="74"/>
    <x v="0"/>
    <n v="73"/>
    <x v="0"/>
    <s v="Commerce"/>
    <n v="73"/>
    <x v="1"/>
    <x v="1"/>
    <n v="80"/>
    <x v="1"/>
    <n v="67.69"/>
    <x v="0"/>
    <n v="210000"/>
    <n v="210000"/>
  </r>
  <r>
    <n v="206"/>
    <x v="0"/>
    <n v="61"/>
    <x v="0"/>
    <n v="62"/>
    <x v="0"/>
    <s v="Commerce"/>
    <n v="65"/>
    <x v="1"/>
    <x v="0"/>
    <n v="62"/>
    <x v="1"/>
    <n v="56.81"/>
    <x v="0"/>
    <n v="250000"/>
    <n v="250000"/>
  </r>
  <r>
    <n v="207"/>
    <x v="0"/>
    <n v="41"/>
    <x v="1"/>
    <n v="42"/>
    <x v="1"/>
    <s v="Science"/>
    <n v="60"/>
    <x v="1"/>
    <x v="0"/>
    <n v="97"/>
    <x v="1"/>
    <n v="53.39"/>
    <x v="1"/>
    <m/>
    <n v="0"/>
  </r>
  <r>
    <n v="208"/>
    <x v="0"/>
    <n v="83.33"/>
    <x v="1"/>
    <n v="78"/>
    <x v="0"/>
    <s v="Commerce"/>
    <n v="61"/>
    <x v="1"/>
    <x v="1"/>
    <n v="88.56"/>
    <x v="1"/>
    <n v="71.55"/>
    <x v="0"/>
    <n v="300000"/>
    <n v="300000"/>
  </r>
  <r>
    <n v="209"/>
    <x v="1"/>
    <n v="43"/>
    <x v="1"/>
    <n v="60"/>
    <x v="0"/>
    <s v="Science"/>
    <n v="65"/>
    <x v="1"/>
    <x v="0"/>
    <n v="92.66"/>
    <x v="0"/>
    <n v="62.92"/>
    <x v="1"/>
    <m/>
    <n v="0"/>
  </r>
  <r>
    <n v="210"/>
    <x v="0"/>
    <n v="62"/>
    <x v="1"/>
    <n v="72"/>
    <x v="1"/>
    <s v="Commerce"/>
    <n v="65"/>
    <x v="1"/>
    <x v="0"/>
    <n v="67"/>
    <x v="1"/>
    <n v="56.49"/>
    <x v="0"/>
    <n v="216000"/>
    <n v="216000"/>
  </r>
  <r>
    <n v="211"/>
    <x v="0"/>
    <n v="80.599999999999994"/>
    <x v="0"/>
    <n v="82"/>
    <x v="0"/>
    <s v="Commerce"/>
    <n v="77.599999999999994"/>
    <x v="1"/>
    <x v="0"/>
    <n v="91"/>
    <x v="1"/>
    <n v="74.489999999999995"/>
    <x v="0"/>
    <n v="400000"/>
    <n v="400000"/>
  </r>
  <r>
    <n v="212"/>
    <x v="0"/>
    <n v="58"/>
    <x v="0"/>
    <n v="60"/>
    <x v="0"/>
    <s v="Science"/>
    <n v="72"/>
    <x v="0"/>
    <x v="0"/>
    <n v="74"/>
    <x v="1"/>
    <n v="53.62"/>
    <x v="0"/>
    <n v="275000"/>
    <n v="275000"/>
  </r>
  <r>
    <n v="213"/>
    <x v="0"/>
    <n v="67"/>
    <x v="0"/>
    <n v="67"/>
    <x v="0"/>
    <s v="Commerce"/>
    <n v="73"/>
    <x v="1"/>
    <x v="1"/>
    <n v="59"/>
    <x v="1"/>
    <n v="69.72"/>
    <x v="0"/>
    <n v="295000"/>
    <n v="295000"/>
  </r>
  <r>
    <n v="214"/>
    <x v="1"/>
    <n v="74"/>
    <x v="0"/>
    <n v="66"/>
    <x v="0"/>
    <s v="Commerce"/>
    <n v="58"/>
    <x v="1"/>
    <x v="0"/>
    <n v="70"/>
    <x v="0"/>
    <n v="60.23"/>
    <x v="0"/>
    <n v="204000"/>
    <n v="204000"/>
  </r>
  <r>
    <n v="215"/>
    <x v="0"/>
    <n v="62"/>
    <x v="1"/>
    <n v="58"/>
    <x v="0"/>
    <s v="Science"/>
    <n v="53"/>
    <x v="1"/>
    <x v="0"/>
    <n v="89"/>
    <x v="0"/>
    <n v="60.22"/>
    <x v="0"/>
    <n v="23000"/>
    <n v="23000"/>
  </r>
  <r>
    <n v="216"/>
    <x v="1"/>
    <n v="60.4"/>
    <x v="1"/>
    <n v="66.599999999999994"/>
    <x v="0"/>
    <s v="Science"/>
    <n v="65"/>
    <x v="1"/>
    <x v="0"/>
    <n v="72"/>
    <x v="0"/>
    <n v="52.71"/>
    <x v="0"/>
    <n v="220000"/>
    <n v="220000"/>
  </r>
  <r>
    <n v="217"/>
    <x v="1"/>
    <n v="63"/>
    <x v="0"/>
    <n v="75"/>
    <x v="0"/>
    <s v="Commerce"/>
    <n v="61.4"/>
    <x v="1"/>
    <x v="0"/>
    <n v="69"/>
    <x v="1"/>
    <n v="66.88"/>
    <x v="0"/>
    <n v="240000"/>
    <n v="240000"/>
  </r>
  <r>
    <n v="218"/>
    <x v="0"/>
    <n v="68"/>
    <x v="1"/>
    <n v="76"/>
    <x v="1"/>
    <s v="Commerce"/>
    <n v="74"/>
    <x v="1"/>
    <x v="0"/>
    <n v="81"/>
    <x v="1"/>
    <n v="63.59"/>
    <x v="0"/>
    <n v="360000"/>
    <n v="360000"/>
  </r>
  <r>
    <n v="219"/>
    <x v="1"/>
    <n v="74"/>
    <x v="1"/>
    <n v="62"/>
    <x v="0"/>
    <s v="Science"/>
    <n v="68"/>
    <x v="1"/>
    <x v="0"/>
    <n v="75"/>
    <x v="1"/>
    <n v="57.99"/>
    <x v="0"/>
    <n v="268000"/>
    <n v="268000"/>
  </r>
  <r>
    <n v="220"/>
    <x v="0"/>
    <n v="52.6"/>
    <x v="1"/>
    <n v="62"/>
    <x v="0"/>
    <s v="Science"/>
    <n v="72.11"/>
    <x v="0"/>
    <x v="0"/>
    <n v="58"/>
    <x v="1"/>
    <n v="56.66"/>
    <x v="0"/>
    <n v="265000"/>
    <n v="265000"/>
  </r>
  <r>
    <n v="221"/>
    <x v="0"/>
    <n v="74"/>
    <x v="1"/>
    <n v="70"/>
    <x v="1"/>
    <s v="Science"/>
    <n v="72"/>
    <x v="1"/>
    <x v="1"/>
    <n v="65"/>
    <x v="0"/>
    <n v="57.24"/>
    <x v="0"/>
    <n v="260000"/>
    <n v="260000"/>
  </r>
  <r>
    <n v="222"/>
    <x v="0"/>
    <n v="84.2"/>
    <x v="1"/>
    <n v="69.900000000000006"/>
    <x v="1"/>
    <s v="Commerce"/>
    <n v="66.89"/>
    <x v="1"/>
    <x v="0"/>
    <n v="62"/>
    <x v="1"/>
    <n v="62.48"/>
    <x v="0"/>
    <n v="300000"/>
    <n v="300000"/>
  </r>
  <r>
    <n v="223"/>
    <x v="0"/>
    <n v="86.5"/>
    <x v="0"/>
    <n v="66"/>
    <x v="0"/>
    <s v="Science"/>
    <n v="67.400000000000006"/>
    <x v="0"/>
    <x v="0"/>
    <n v="60"/>
    <x v="1"/>
    <n v="59.69"/>
    <x v="0"/>
    <n v="240000"/>
    <n v="240000"/>
  </r>
  <r>
    <n v="224"/>
    <x v="1"/>
    <n v="61"/>
    <x v="0"/>
    <n v="70"/>
    <x v="0"/>
    <s v="Commerce"/>
    <n v="64"/>
    <x v="1"/>
    <x v="0"/>
    <n v="70"/>
    <x v="0"/>
    <n v="59.5"/>
    <x v="1"/>
    <m/>
    <n v="0"/>
  </r>
  <r>
    <n v="225"/>
    <x v="1"/>
    <n v="80"/>
    <x v="0"/>
    <n v="73"/>
    <x v="0"/>
    <s v="Commerce"/>
    <n v="75"/>
    <x v="1"/>
    <x v="0"/>
    <n v="61"/>
    <x v="1"/>
    <n v="58.78"/>
    <x v="0"/>
    <n v="240000"/>
    <n v="240000"/>
  </r>
  <r>
    <n v="226"/>
    <x v="0"/>
    <n v="54"/>
    <x v="0"/>
    <n v="43"/>
    <x v="0"/>
    <s v="Science"/>
    <n v="57"/>
    <x v="1"/>
    <x v="0"/>
    <n v="90"/>
    <x v="0"/>
    <n v="57.1"/>
    <x v="1"/>
    <m/>
    <n v="0"/>
  </r>
  <r>
    <n v="227"/>
    <x v="0"/>
    <n v="83"/>
    <x v="0"/>
    <n v="74"/>
    <x v="0"/>
    <s v="Science"/>
    <n v="66"/>
    <x v="1"/>
    <x v="0"/>
    <n v="72"/>
    <x v="0"/>
    <n v="58.46"/>
    <x v="0"/>
    <n v="275000"/>
    <n v="275000"/>
  </r>
  <r>
    <n v="228"/>
    <x v="1"/>
    <n v="80.92"/>
    <x v="0"/>
    <n v="80"/>
    <x v="0"/>
    <s v="Commerce"/>
    <n v="67"/>
    <x v="1"/>
    <x v="0"/>
    <n v="71"/>
    <x v="1"/>
    <n v="60.99"/>
    <x v="0"/>
    <n v="275000"/>
    <n v="275000"/>
  </r>
  <r>
    <n v="229"/>
    <x v="1"/>
    <n v="69.7"/>
    <x v="1"/>
    <n v="47"/>
    <x v="1"/>
    <s v="Commerce"/>
    <n v="76"/>
    <x v="0"/>
    <x v="0"/>
    <n v="81"/>
    <x v="0"/>
    <n v="59.24"/>
    <x v="1"/>
    <m/>
    <n v="0"/>
  </r>
  <r>
    <n v="230"/>
    <x v="1"/>
    <n v="73"/>
    <x v="1"/>
    <n v="73"/>
    <x v="1"/>
    <s v="Science"/>
    <n v="66"/>
    <x v="0"/>
    <x v="1"/>
    <n v="70"/>
    <x v="1"/>
    <n v="68.069999999999993"/>
    <x v="0"/>
    <n v="275000"/>
    <n v="275000"/>
  </r>
  <r>
    <n v="231"/>
    <x v="0"/>
    <n v="82"/>
    <x v="0"/>
    <n v="61"/>
    <x v="0"/>
    <s v="Science"/>
    <n v="62"/>
    <x v="0"/>
    <x v="0"/>
    <n v="90"/>
    <x v="1"/>
    <n v="65.45"/>
    <x v="0"/>
    <n v="360000"/>
    <n v="360000"/>
  </r>
  <r>
    <n v="232"/>
    <x v="0"/>
    <n v="75"/>
    <x v="0"/>
    <n v="72"/>
    <x v="0"/>
    <s v="Commerce"/>
    <n v="71"/>
    <x v="1"/>
    <x v="0"/>
    <n v="96"/>
    <x v="1"/>
    <n v="66.94"/>
    <x v="0"/>
    <n v="240000"/>
    <n v="240000"/>
  </r>
  <r>
    <n v="233"/>
    <x v="0"/>
    <n v="84.86"/>
    <x v="0"/>
    <n v="67"/>
    <x v="0"/>
    <s v="Science"/>
    <n v="78"/>
    <x v="1"/>
    <x v="0"/>
    <n v="95.5"/>
    <x v="1"/>
    <n v="68.53"/>
    <x v="0"/>
    <n v="240000"/>
    <n v="240000"/>
  </r>
  <r>
    <n v="234"/>
    <x v="1"/>
    <n v="64.599999999999994"/>
    <x v="1"/>
    <n v="82"/>
    <x v="0"/>
    <s v="Commerce"/>
    <n v="73"/>
    <x v="1"/>
    <x v="0"/>
    <n v="87"/>
    <x v="1"/>
    <n v="59.75"/>
    <x v="0"/>
    <n v="218000"/>
    <n v="218000"/>
  </r>
  <r>
    <n v="235"/>
    <x v="0"/>
    <n v="56.6"/>
    <x v="1"/>
    <n v="64.8"/>
    <x v="1"/>
    <s v="Commerce"/>
    <n v="70.2"/>
    <x v="1"/>
    <x v="0"/>
    <n v="85"/>
    <x v="1"/>
    <n v="67.2"/>
    <x v="0"/>
    <n v="336000"/>
    <n v="336000"/>
  </r>
  <r>
    <n v="236"/>
    <x v="1"/>
    <n v="59"/>
    <x v="1"/>
    <n v="62"/>
    <x v="0"/>
    <s v="Commerce"/>
    <n v="77.5"/>
    <x v="1"/>
    <x v="0"/>
    <n v="75"/>
    <x v="0"/>
    <n v="67"/>
    <x v="1"/>
    <m/>
    <n v="0"/>
  </r>
  <r>
    <n v="237"/>
    <x v="1"/>
    <n v="66.5"/>
    <x v="0"/>
    <n v="77"/>
    <x v="1"/>
    <s v="Arts"/>
    <n v="71.930000000000007"/>
    <x v="1"/>
    <x v="0"/>
    <n v="61"/>
    <x v="1"/>
    <n v="64.27"/>
    <x v="0"/>
    <n v="230000"/>
    <n v="230000"/>
  </r>
  <r>
    <n v="238"/>
    <x v="0"/>
    <n v="64"/>
    <x v="0"/>
    <n v="80"/>
    <x v="0"/>
    <s v="Science"/>
    <n v="65"/>
    <x v="0"/>
    <x v="1"/>
    <n v="70"/>
    <x v="1"/>
    <n v="57.65"/>
    <x v="0"/>
    <n v="500000"/>
    <n v="500000"/>
  </r>
  <r>
    <n v="239"/>
    <x v="1"/>
    <n v="84"/>
    <x v="0"/>
    <n v="90.9"/>
    <x v="0"/>
    <s v="Science"/>
    <n v="67"/>
    <x v="0"/>
    <x v="0"/>
    <n v="87"/>
    <x v="1"/>
    <n v="59.42"/>
    <x v="0"/>
    <n v="270000"/>
    <n v="270000"/>
  </r>
  <r>
    <n v="240"/>
    <x v="1"/>
    <n v="69"/>
    <x v="1"/>
    <n v="63"/>
    <x v="1"/>
    <s v="Science"/>
    <n v="66"/>
    <x v="0"/>
    <x v="0"/>
    <n v="76"/>
    <x v="0"/>
    <n v="67.989999999999995"/>
    <x v="1"/>
    <m/>
    <n v="0"/>
  </r>
  <r>
    <n v="241"/>
    <x v="0"/>
    <n v="69"/>
    <x v="0"/>
    <n v="62"/>
    <x v="0"/>
    <s v="Commerce"/>
    <n v="69"/>
    <x v="1"/>
    <x v="1"/>
    <n v="68"/>
    <x v="0"/>
    <n v="62.35"/>
    <x v="0"/>
    <n v="240000"/>
    <n v="240000"/>
  </r>
  <r>
    <n v="242"/>
    <x v="0"/>
    <n v="81.7"/>
    <x v="0"/>
    <n v="66"/>
    <x v="0"/>
    <s v="Science"/>
    <n v="67"/>
    <x v="1"/>
    <x v="1"/>
    <n v="87"/>
    <x v="1"/>
    <n v="70.2"/>
    <x v="0"/>
    <n v="300000"/>
    <n v="300000"/>
  </r>
  <r>
    <n v="243"/>
    <x v="1"/>
    <n v="63"/>
    <x v="1"/>
    <n v="67"/>
    <x v="1"/>
    <s v="Commerce"/>
    <n v="74"/>
    <x v="1"/>
    <x v="0"/>
    <n v="83"/>
    <x v="1"/>
    <n v="60.44"/>
    <x v="1"/>
    <m/>
    <n v="0"/>
  </r>
  <r>
    <n v="244"/>
    <x v="1"/>
    <n v="84"/>
    <x v="0"/>
    <n v="80"/>
    <x v="0"/>
    <s v="Science"/>
    <n v="68"/>
    <x v="0"/>
    <x v="1"/>
    <n v="86"/>
    <x v="1"/>
    <n v="66.69"/>
    <x v="0"/>
    <n v="300000"/>
    <n v="300000"/>
  </r>
  <r>
    <n v="245"/>
    <x v="1"/>
    <n v="70"/>
    <x v="1"/>
    <n v="63"/>
    <x v="0"/>
    <s v="Science"/>
    <n v="70"/>
    <x v="0"/>
    <x v="1"/>
    <n v="56"/>
    <x v="1"/>
    <n v="62"/>
    <x v="0"/>
    <n v="300000"/>
    <n v="300000"/>
  </r>
  <r>
    <n v="246"/>
    <x v="1"/>
    <n v="83.84"/>
    <x v="0"/>
    <n v="89.83"/>
    <x v="0"/>
    <s v="Commerce"/>
    <n v="77.2"/>
    <x v="1"/>
    <x v="1"/>
    <n v="79"/>
    <x v="1"/>
    <n v="76.180000000000007"/>
    <x v="0"/>
    <n v="400000"/>
    <n v="400000"/>
  </r>
  <r>
    <n v="247"/>
    <x v="1"/>
    <n v="62"/>
    <x v="0"/>
    <n v="64"/>
    <x v="0"/>
    <s v="Commerce"/>
    <n v="64"/>
    <x v="1"/>
    <x v="0"/>
    <n v="68"/>
    <x v="1"/>
    <n v="57.03"/>
    <x v="0"/>
    <n v="220000"/>
    <n v="220000"/>
  </r>
  <r>
    <n v="248"/>
    <x v="0"/>
    <n v="59.6"/>
    <x v="1"/>
    <n v="55"/>
    <x v="1"/>
    <s v="Science"/>
    <n v="60"/>
    <x v="2"/>
    <x v="0"/>
    <n v="77"/>
    <x v="0"/>
    <n v="59.08"/>
    <x v="1"/>
    <m/>
    <n v="0"/>
  </r>
  <r>
    <n v="249"/>
    <x v="0"/>
    <n v="66"/>
    <x v="1"/>
    <n v="62"/>
    <x v="1"/>
    <s v="Commerce"/>
    <n v="73"/>
    <x v="1"/>
    <x v="0"/>
    <n v="58"/>
    <x v="0"/>
    <n v="64.36"/>
    <x v="0"/>
    <n v="210000"/>
    <n v="210000"/>
  </r>
  <r>
    <n v="250"/>
    <x v="1"/>
    <n v="84"/>
    <x v="0"/>
    <n v="77"/>
    <x v="0"/>
    <s v="Science"/>
    <n v="69"/>
    <x v="0"/>
    <x v="1"/>
    <n v="62"/>
    <x v="0"/>
    <n v="62.36"/>
    <x v="0"/>
    <n v="210000"/>
    <n v="210000"/>
  </r>
  <r>
    <n v="251"/>
    <x v="0"/>
    <n v="85"/>
    <x v="0"/>
    <n v="90"/>
    <x v="0"/>
    <s v="Commerce"/>
    <n v="82"/>
    <x v="1"/>
    <x v="0"/>
    <n v="92"/>
    <x v="1"/>
    <n v="68.03"/>
    <x v="0"/>
    <n v="300000"/>
    <n v="300000"/>
  </r>
  <r>
    <n v="252"/>
    <x v="1"/>
    <n v="52"/>
    <x v="1"/>
    <n v="60"/>
    <x v="1"/>
    <s v="Commerce"/>
    <n v="50.8"/>
    <x v="1"/>
    <x v="0"/>
    <n v="67"/>
    <x v="0"/>
    <n v="62.79"/>
    <x v="1"/>
    <m/>
    <n v="0"/>
  </r>
  <r>
    <n v="253"/>
    <x v="1"/>
    <n v="60.23"/>
    <x v="1"/>
    <n v="71"/>
    <x v="1"/>
    <s v="Science"/>
    <n v="66"/>
    <x v="1"/>
    <x v="0"/>
    <n v="72"/>
    <x v="1"/>
    <n v="59.47"/>
    <x v="0"/>
    <n v="230000"/>
    <n v="230000"/>
  </r>
  <r>
    <n v="254"/>
    <x v="0"/>
    <n v="52"/>
    <x v="1"/>
    <n v="65"/>
    <x v="1"/>
    <s v="Commerce"/>
    <n v="54"/>
    <x v="1"/>
    <x v="0"/>
    <n v="72"/>
    <x v="0"/>
    <n v="55.41"/>
    <x v="1"/>
    <m/>
    <n v="0"/>
  </r>
  <r>
    <n v="255"/>
    <x v="1"/>
    <n v="58"/>
    <x v="1"/>
    <n v="63"/>
    <x v="1"/>
    <s v="Commerce"/>
    <n v="64"/>
    <x v="1"/>
    <x v="0"/>
    <n v="53.88"/>
    <x v="1"/>
    <n v="54.97"/>
    <x v="0"/>
    <n v="260000"/>
    <n v="260000"/>
  </r>
  <r>
    <n v="256"/>
    <x v="0"/>
    <n v="73"/>
    <x v="1"/>
    <n v="79"/>
    <x v="0"/>
    <s v="Commerce"/>
    <n v="65"/>
    <x v="1"/>
    <x v="1"/>
    <n v="95.46"/>
    <x v="1"/>
    <n v="62.16"/>
    <x v="0"/>
    <n v="420000"/>
    <n v="420000"/>
  </r>
  <r>
    <n v="257"/>
    <x v="1"/>
    <n v="76"/>
    <x v="1"/>
    <n v="71"/>
    <x v="1"/>
    <s v="Science"/>
    <n v="76"/>
    <x v="1"/>
    <x v="1"/>
    <n v="66"/>
    <x v="1"/>
    <n v="64.44"/>
    <x v="0"/>
    <n v="300000"/>
    <n v="300000"/>
  </r>
  <r>
    <n v="258"/>
    <x v="0"/>
    <n v="70.5"/>
    <x v="1"/>
    <n v="64"/>
    <x v="0"/>
    <s v="Commerce"/>
    <n v="61"/>
    <x v="1"/>
    <x v="0"/>
    <n v="93.91"/>
    <x v="1"/>
    <n v="69.03"/>
    <x v="1"/>
    <m/>
    <n v="0"/>
  </r>
  <r>
    <n v="259"/>
    <x v="0"/>
    <n v="69"/>
    <x v="1"/>
    <n v="74"/>
    <x v="1"/>
    <s v="Commerce"/>
    <n v="65"/>
    <x v="1"/>
    <x v="0"/>
    <n v="70"/>
    <x v="1"/>
    <n v="57.31"/>
    <x v="0"/>
    <n v="220000"/>
    <n v="220000"/>
  </r>
  <r>
    <n v="260"/>
    <x v="1"/>
    <n v="54"/>
    <x v="1"/>
    <n v="75"/>
    <x v="0"/>
    <s v="Commerce"/>
    <n v="63"/>
    <x v="0"/>
    <x v="0"/>
    <n v="50"/>
    <x v="1"/>
    <n v="59.47"/>
    <x v="1"/>
    <m/>
    <n v="0"/>
  </r>
  <r>
    <n v="261"/>
    <x v="1"/>
    <n v="45"/>
    <x v="0"/>
    <n v="59"/>
    <x v="0"/>
    <s v="Commerce"/>
    <n v="58"/>
    <x v="1"/>
    <x v="1"/>
    <n v="56.39"/>
    <x v="0"/>
    <n v="64.95"/>
    <x v="1"/>
    <m/>
    <n v="0"/>
  </r>
  <r>
    <n v="262"/>
    <x v="0"/>
    <n v="63"/>
    <x v="1"/>
    <n v="73"/>
    <x v="1"/>
    <s v="Commerce"/>
    <n v="68"/>
    <x v="1"/>
    <x v="0"/>
    <n v="78"/>
    <x v="0"/>
    <n v="60.44"/>
    <x v="0"/>
    <n v="380000"/>
    <n v="380000"/>
  </r>
  <r>
    <n v="263"/>
    <x v="1"/>
    <n v="77"/>
    <x v="0"/>
    <n v="63"/>
    <x v="0"/>
    <s v="Commerce"/>
    <n v="68"/>
    <x v="1"/>
    <x v="1"/>
    <n v="57.5"/>
    <x v="1"/>
    <n v="61.31"/>
    <x v="0"/>
    <n v="300000"/>
    <n v="300000"/>
  </r>
  <r>
    <n v="264"/>
    <x v="0"/>
    <n v="73"/>
    <x v="1"/>
    <n v="64"/>
    <x v="1"/>
    <s v="Science"/>
    <n v="73"/>
    <x v="0"/>
    <x v="1"/>
    <n v="85"/>
    <x v="0"/>
    <n v="65.83"/>
    <x v="0"/>
    <n v="240000"/>
    <n v="240000"/>
  </r>
  <r>
    <n v="265"/>
    <x v="0"/>
    <n v="69"/>
    <x v="1"/>
    <n v="65"/>
    <x v="0"/>
    <s v="Science"/>
    <n v="66"/>
    <x v="1"/>
    <x v="1"/>
    <n v="55"/>
    <x v="0"/>
    <n v="58.23"/>
    <x v="0"/>
    <n v="360000"/>
    <n v="360000"/>
  </r>
  <r>
    <n v="266"/>
    <x v="1"/>
    <n v="59"/>
    <x v="1"/>
    <n v="70"/>
    <x v="0"/>
    <s v="Science"/>
    <n v="58"/>
    <x v="0"/>
    <x v="0"/>
    <n v="85"/>
    <x v="0"/>
    <n v="55.3"/>
    <x v="1"/>
    <m/>
    <n v="0"/>
  </r>
  <r>
    <n v="267"/>
    <x v="0"/>
    <n v="61.08"/>
    <x v="0"/>
    <n v="55"/>
    <x v="0"/>
    <s v="Science"/>
    <n v="54"/>
    <x v="0"/>
    <x v="0"/>
    <n v="71"/>
    <x v="1"/>
    <n v="65.69"/>
    <x v="1"/>
    <m/>
    <n v="0"/>
  </r>
  <r>
    <n v="268"/>
    <x v="1"/>
    <n v="82"/>
    <x v="0"/>
    <n v="92"/>
    <x v="0"/>
    <s v="Commerce"/>
    <n v="83"/>
    <x v="1"/>
    <x v="0"/>
    <n v="80"/>
    <x v="0"/>
    <n v="73.52"/>
    <x v="0"/>
    <n v="200000"/>
    <n v="200000"/>
  </r>
  <r>
    <n v="269"/>
    <x v="1"/>
    <n v="61"/>
    <x v="1"/>
    <n v="83"/>
    <x v="1"/>
    <s v="Commerce"/>
    <n v="69"/>
    <x v="1"/>
    <x v="0"/>
    <n v="84"/>
    <x v="1"/>
    <n v="58.31"/>
    <x v="0"/>
    <n v="300000"/>
    <n v="300000"/>
  </r>
  <r>
    <n v="270"/>
    <x v="0"/>
    <n v="52"/>
    <x v="1"/>
    <n v="64"/>
    <x v="0"/>
    <s v="Science"/>
    <n v="65"/>
    <x v="0"/>
    <x v="1"/>
    <n v="86"/>
    <x v="0"/>
    <n v="56.09"/>
    <x v="1"/>
    <m/>
    <n v="0"/>
  </r>
  <r>
    <n v="271"/>
    <x v="0"/>
    <n v="69.5"/>
    <x v="1"/>
    <n v="77"/>
    <x v="1"/>
    <s v="Science"/>
    <n v="72"/>
    <x v="0"/>
    <x v="0"/>
    <n v="57.2"/>
    <x v="0"/>
    <n v="54.8"/>
    <x v="0"/>
    <n v="250000"/>
    <n v="250000"/>
  </r>
  <r>
    <n v="272"/>
    <x v="1"/>
    <n v="51"/>
    <x v="0"/>
    <n v="55"/>
    <x v="0"/>
    <s v="Science"/>
    <n v="61"/>
    <x v="0"/>
    <x v="0"/>
    <n v="60"/>
    <x v="0"/>
    <n v="60.64"/>
    <x v="1"/>
    <m/>
    <n v="0"/>
  </r>
  <r>
    <n v="273"/>
    <x v="1"/>
    <n v="58"/>
    <x v="0"/>
    <n v="62"/>
    <x v="0"/>
    <s v="Commerce"/>
    <n v="61"/>
    <x v="1"/>
    <x v="0"/>
    <n v="58"/>
    <x v="0"/>
    <n v="53.94"/>
    <x v="0"/>
    <n v="250000"/>
    <n v="250000"/>
  </r>
  <r>
    <n v="274"/>
    <x v="0"/>
    <n v="73.959999999999994"/>
    <x v="0"/>
    <n v="71"/>
    <x v="0"/>
    <s v="Commerce"/>
    <n v="67"/>
    <x v="1"/>
    <x v="0"/>
    <n v="72.150000000000006"/>
    <x v="1"/>
    <n v="63.08"/>
    <x v="0"/>
    <n v="280000"/>
    <n v="280000"/>
  </r>
  <r>
    <n v="275"/>
    <x v="0"/>
    <n v="65"/>
    <x v="1"/>
    <n v="65"/>
    <x v="0"/>
    <s v="Science"/>
    <n v="69"/>
    <x v="1"/>
    <x v="0"/>
    <n v="53.7"/>
    <x v="0"/>
    <n v="55.01"/>
    <x v="0"/>
    <n v="250000"/>
    <n v="250000"/>
  </r>
  <r>
    <n v="276"/>
    <x v="0"/>
    <n v="73"/>
    <x v="0"/>
    <n v="65"/>
    <x v="0"/>
    <s v="Science"/>
    <n v="66"/>
    <x v="1"/>
    <x v="0"/>
    <n v="89"/>
    <x v="1"/>
    <n v="60.5"/>
    <x v="0"/>
    <n v="216000"/>
    <n v="216000"/>
  </r>
  <r>
    <n v="277"/>
    <x v="1"/>
    <n v="68.2"/>
    <x v="1"/>
    <n v="66"/>
    <x v="1"/>
    <s v="Commerce"/>
    <n v="66.599999999999994"/>
    <x v="1"/>
    <x v="1"/>
    <n v="96"/>
    <x v="1"/>
    <n v="70.849999999999994"/>
    <x v="0"/>
    <n v="300000"/>
    <n v="300000"/>
  </r>
  <r>
    <n v="278"/>
    <x v="1"/>
    <n v="77"/>
    <x v="0"/>
    <n v="75.22"/>
    <x v="0"/>
    <s v="Science"/>
    <n v="73"/>
    <x v="0"/>
    <x v="0"/>
    <n v="80"/>
    <x v="1"/>
    <n v="67.05"/>
    <x v="0"/>
    <n v="240000"/>
    <n v="240000"/>
  </r>
  <r>
    <n v="279"/>
    <x v="0"/>
    <n v="76"/>
    <x v="1"/>
    <n v="82"/>
    <x v="1"/>
    <s v="Science"/>
    <n v="78"/>
    <x v="0"/>
    <x v="1"/>
    <n v="97"/>
    <x v="0"/>
    <n v="70.48"/>
    <x v="0"/>
    <n v="276000"/>
    <n v="276000"/>
  </r>
  <r>
    <n v="280"/>
    <x v="1"/>
    <n v="60.8"/>
    <x v="1"/>
    <n v="70"/>
    <x v="1"/>
    <s v="Commerce"/>
    <n v="64.599999999999994"/>
    <x v="1"/>
    <x v="1"/>
    <n v="82.66"/>
    <x v="1"/>
    <n v="64.34"/>
    <x v="0"/>
    <n v="940000"/>
    <n v="940000"/>
  </r>
  <r>
    <n v="281"/>
    <x v="1"/>
    <n v="58"/>
    <x v="0"/>
    <n v="42"/>
    <x v="0"/>
    <s v="Science"/>
    <n v="59"/>
    <x v="1"/>
    <x v="0"/>
    <n v="73"/>
    <x v="0"/>
    <n v="58.81"/>
    <x v="1"/>
    <m/>
    <n v="0"/>
  </r>
  <r>
    <n v="282"/>
    <x v="0"/>
    <n v="64"/>
    <x v="1"/>
    <n v="67"/>
    <x v="0"/>
    <s v="Science"/>
    <n v="69.599999999999994"/>
    <x v="0"/>
    <x v="1"/>
    <n v="55.67"/>
    <x v="0"/>
    <n v="71.489999999999995"/>
    <x v="0"/>
    <n v="250000"/>
    <n v="250000"/>
  </r>
  <r>
    <n v="283"/>
    <x v="0"/>
    <n v="66.5"/>
    <x v="1"/>
    <n v="68"/>
    <x v="1"/>
    <s v="Arts"/>
    <n v="69.3"/>
    <x v="1"/>
    <x v="1"/>
    <n v="82"/>
    <x v="1"/>
    <n v="71"/>
    <x v="0"/>
    <n v="236000"/>
    <n v="236000"/>
  </r>
  <r>
    <n v="284"/>
    <x v="1"/>
    <n v="74"/>
    <x v="0"/>
    <n v="59"/>
    <x v="0"/>
    <s v="Commerce"/>
    <n v="73"/>
    <x v="1"/>
    <x v="1"/>
    <n v="62"/>
    <x v="0"/>
    <n v="56.7"/>
    <x v="0"/>
    <n v="240000"/>
    <n v="240000"/>
  </r>
  <r>
    <n v="285"/>
    <x v="0"/>
    <n v="67"/>
    <x v="1"/>
    <n v="73"/>
    <x v="1"/>
    <s v="Science"/>
    <n v="64.33"/>
    <x v="2"/>
    <x v="1"/>
    <n v="64"/>
    <x v="0"/>
    <n v="61.26"/>
    <x v="0"/>
    <n v="250000"/>
    <n v="250000"/>
  </r>
  <r>
    <n v="286"/>
    <x v="1"/>
    <n v="84"/>
    <x v="1"/>
    <n v="74"/>
    <x v="1"/>
    <s v="Commerce"/>
    <n v="73"/>
    <x v="1"/>
    <x v="0"/>
    <n v="75"/>
    <x v="1"/>
    <n v="73.33"/>
    <x v="0"/>
    <n v="350000"/>
    <n v="350000"/>
  </r>
  <r>
    <n v="287"/>
    <x v="0"/>
    <n v="79"/>
    <x v="0"/>
    <n v="75"/>
    <x v="0"/>
    <s v="Science"/>
    <n v="75.5"/>
    <x v="0"/>
    <x v="1"/>
    <n v="70"/>
    <x v="1"/>
    <n v="68.2"/>
    <x v="0"/>
    <n v="210000"/>
    <n v="210000"/>
  </r>
  <r>
    <n v="288"/>
    <x v="1"/>
    <n v="72"/>
    <x v="0"/>
    <n v="75"/>
    <x v="0"/>
    <s v="Science"/>
    <n v="69"/>
    <x v="1"/>
    <x v="0"/>
    <n v="57"/>
    <x v="0"/>
    <n v="58.4"/>
    <x v="0"/>
    <n v="250000"/>
    <n v="250000"/>
  </r>
  <r>
    <n v="289"/>
    <x v="1"/>
    <n v="80.400000000000006"/>
    <x v="1"/>
    <n v="74"/>
    <x v="1"/>
    <s v="Science"/>
    <n v="77.72"/>
    <x v="0"/>
    <x v="1"/>
    <n v="83"/>
    <x v="0"/>
    <n v="76.260000000000005"/>
    <x v="0"/>
    <n v="400000"/>
    <n v="400000"/>
  </r>
  <r>
    <n v="290"/>
    <x v="0"/>
    <n v="76.7"/>
    <x v="1"/>
    <n v="90"/>
    <x v="0"/>
    <s v="Commerce"/>
    <n v="66"/>
    <x v="1"/>
    <x v="1"/>
    <n v="90"/>
    <x v="1"/>
    <n v="68.55"/>
    <x v="0"/>
    <n v="250000"/>
    <n v="250000"/>
  </r>
  <r>
    <n v="291"/>
    <x v="0"/>
    <n v="62"/>
    <x v="1"/>
    <n v="65"/>
    <x v="0"/>
    <s v="Commerce"/>
    <n v="60"/>
    <x v="1"/>
    <x v="0"/>
    <n v="85"/>
    <x v="1"/>
    <n v="64.150000000000006"/>
    <x v="1"/>
    <m/>
    <n v="0"/>
  </r>
  <r>
    <n v="292"/>
    <x v="0"/>
    <n v="74.900000000000006"/>
    <x v="0"/>
    <n v="56"/>
    <x v="0"/>
    <s v="Science"/>
    <n v="62"/>
    <x v="2"/>
    <x v="1"/>
    <n v="80"/>
    <x v="1"/>
    <n v="60.78"/>
    <x v="0"/>
    <n v="360000"/>
    <n v="360000"/>
  </r>
  <r>
    <n v="293"/>
    <x v="1"/>
    <n v="67"/>
    <x v="0"/>
    <n v="66"/>
    <x v="0"/>
    <s v="Commerce"/>
    <n v="64"/>
    <x v="1"/>
    <x v="1"/>
    <n v="75"/>
    <x v="0"/>
    <n v="53.49"/>
    <x v="0"/>
    <n v="300000"/>
    <n v="300000"/>
  </r>
  <r>
    <n v="294"/>
    <x v="1"/>
    <n v="73"/>
    <x v="1"/>
    <n v="64"/>
    <x v="0"/>
    <s v="Commerce"/>
    <n v="77"/>
    <x v="1"/>
    <x v="1"/>
    <n v="66"/>
    <x v="0"/>
    <n v="60.98"/>
    <x v="0"/>
    <n v="250000"/>
    <n v="250000"/>
  </r>
  <r>
    <n v="295"/>
    <x v="0"/>
    <n v="77.44"/>
    <x v="1"/>
    <n v="93"/>
    <x v="0"/>
    <s v="Commerce"/>
    <n v="72"/>
    <x v="1"/>
    <x v="1"/>
    <n v="95"/>
    <x v="1"/>
    <n v="67.13"/>
    <x v="0"/>
    <n v="250000"/>
    <n v="250000"/>
  </r>
  <r>
    <n v="296"/>
    <x v="0"/>
    <n v="72"/>
    <x v="1"/>
    <n v="56"/>
    <x v="0"/>
    <s v="Science"/>
    <n v="69"/>
    <x v="1"/>
    <x v="0"/>
    <n v="57"/>
    <x v="0"/>
    <n v="65.63"/>
    <x v="0"/>
    <n v="200000"/>
    <n v="200000"/>
  </r>
  <r>
    <n v="297"/>
    <x v="1"/>
    <n v="47"/>
    <x v="1"/>
    <n v="60"/>
    <x v="1"/>
    <s v="Arts"/>
    <n v="64"/>
    <x v="1"/>
    <x v="0"/>
    <n v="77"/>
    <x v="1"/>
    <n v="61.58"/>
    <x v="1"/>
    <m/>
    <n v="0"/>
  </r>
  <r>
    <n v="298"/>
    <x v="1"/>
    <n v="67"/>
    <x v="0"/>
    <n v="63"/>
    <x v="1"/>
    <s v="Commerce"/>
    <n v="72"/>
    <x v="1"/>
    <x v="0"/>
    <n v="59"/>
    <x v="0"/>
    <n v="60.41"/>
    <x v="0"/>
    <n v="225000"/>
    <n v="225000"/>
  </r>
  <r>
    <n v="299"/>
    <x v="0"/>
    <n v="82"/>
    <x v="0"/>
    <n v="64"/>
    <x v="0"/>
    <s v="Science"/>
    <n v="73"/>
    <x v="0"/>
    <x v="1"/>
    <n v="96"/>
    <x v="1"/>
    <n v="71.77"/>
    <x v="0"/>
    <n v="250000"/>
    <n v="250000"/>
  </r>
  <r>
    <n v="300"/>
    <x v="0"/>
    <n v="77"/>
    <x v="1"/>
    <n v="71"/>
    <x v="1"/>
    <s v="Commerce"/>
    <n v="59"/>
    <x v="1"/>
    <x v="1"/>
    <n v="59"/>
    <x v="1"/>
    <n v="54.43"/>
    <x v="0"/>
    <n v="220000"/>
    <n v="220000"/>
  </r>
  <r>
    <n v="301"/>
    <x v="1"/>
    <n v="65"/>
    <x v="1"/>
    <n v="70"/>
    <x v="0"/>
    <s v="Commerce"/>
    <n v="69.5"/>
    <x v="1"/>
    <x v="1"/>
    <n v="57"/>
    <x v="1"/>
    <n v="56.94"/>
    <x v="0"/>
    <n v="265000"/>
    <n v="265000"/>
  </r>
  <r>
    <n v="302"/>
    <x v="1"/>
    <n v="66"/>
    <x v="1"/>
    <n v="64"/>
    <x v="1"/>
    <s v="Science"/>
    <n v="60"/>
    <x v="1"/>
    <x v="0"/>
    <n v="60"/>
    <x v="0"/>
    <n v="61.9"/>
    <x v="1"/>
    <m/>
    <n v="0"/>
  </r>
  <r>
    <n v="303"/>
    <x v="0"/>
    <n v="85"/>
    <x v="1"/>
    <n v="60"/>
    <x v="0"/>
    <s v="Science"/>
    <n v="73.430000000000007"/>
    <x v="0"/>
    <x v="1"/>
    <n v="61"/>
    <x v="1"/>
    <n v="61.29"/>
    <x v="0"/>
    <n v="260000"/>
    <n v="260000"/>
  </r>
  <r>
    <n v="304"/>
    <x v="0"/>
    <n v="77.67"/>
    <x v="0"/>
    <n v="74"/>
    <x v="0"/>
    <s v="Commerce"/>
    <n v="70.67"/>
    <x v="1"/>
    <x v="0"/>
    <n v="90"/>
    <x v="1"/>
    <n v="60.39"/>
    <x v="0"/>
    <n v="300000"/>
    <n v="300000"/>
  </r>
  <r>
    <n v="305"/>
    <x v="0"/>
    <n v="52"/>
    <x v="0"/>
    <n v="50"/>
    <x v="0"/>
    <s v="Arts"/>
    <n v="61"/>
    <x v="1"/>
    <x v="0"/>
    <n v="63"/>
    <x v="1"/>
    <n v="58.52"/>
    <x v="1"/>
    <m/>
    <n v="0"/>
  </r>
  <r>
    <n v="306"/>
    <x v="1"/>
    <n v="89.4"/>
    <x v="0"/>
    <n v="65.66"/>
    <x v="0"/>
    <s v="Science"/>
    <n v="71.25"/>
    <x v="0"/>
    <x v="0"/>
    <n v="72"/>
    <x v="0"/>
    <n v="63.23"/>
    <x v="0"/>
    <n v="400000"/>
    <n v="400000"/>
  </r>
  <r>
    <n v="307"/>
    <x v="1"/>
    <n v="62"/>
    <x v="1"/>
    <n v="63"/>
    <x v="0"/>
    <s v="Science"/>
    <n v="66"/>
    <x v="1"/>
    <x v="0"/>
    <n v="86"/>
    <x v="0"/>
    <n v="55.14"/>
    <x v="0"/>
    <n v="233000"/>
    <n v="233000"/>
  </r>
  <r>
    <n v="308"/>
    <x v="0"/>
    <n v="70"/>
    <x v="1"/>
    <n v="74"/>
    <x v="1"/>
    <s v="Commerce"/>
    <n v="65"/>
    <x v="1"/>
    <x v="0"/>
    <n v="84"/>
    <x v="1"/>
    <n v="62.28"/>
    <x v="0"/>
    <n v="300000"/>
    <n v="300000"/>
  </r>
  <r>
    <n v="309"/>
    <x v="0"/>
    <n v="77"/>
    <x v="1"/>
    <n v="86"/>
    <x v="1"/>
    <s v="Arts"/>
    <n v="56"/>
    <x v="2"/>
    <x v="0"/>
    <n v="59"/>
    <x v="1"/>
    <n v="64.08"/>
    <x v="0"/>
    <n v="240000"/>
    <n v="240000"/>
  </r>
  <r>
    <n v="310"/>
    <x v="1"/>
    <n v="44"/>
    <x v="1"/>
    <n v="58"/>
    <x v="1"/>
    <s v="Arts"/>
    <n v="55"/>
    <x v="1"/>
    <x v="1"/>
    <n v="65"/>
    <x v="0"/>
    <n v="58.54"/>
    <x v="1"/>
    <m/>
    <n v="0"/>
  </r>
  <r>
    <n v="311"/>
    <x v="1"/>
    <n v="71"/>
    <x v="1"/>
    <n v="60"/>
    <x v="1"/>
    <s v="Science"/>
    <n v="58"/>
    <x v="0"/>
    <x v="1"/>
    <n v="70"/>
    <x v="1"/>
    <n v="61.3"/>
    <x v="0"/>
    <n v="690000"/>
    <n v="690000"/>
  </r>
  <r>
    <n v="312"/>
    <x v="0"/>
    <n v="65"/>
    <x v="1"/>
    <n v="65"/>
    <x v="1"/>
    <s v="Commerce"/>
    <n v="75"/>
    <x v="1"/>
    <x v="0"/>
    <n v="85"/>
    <x v="1"/>
    <n v="58.87"/>
    <x v="0"/>
    <n v="270000"/>
    <n v="270000"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  <r>
    <m/>
    <x v="2"/>
    <m/>
    <x v="2"/>
    <m/>
    <x v="2"/>
    <m/>
    <m/>
    <x v="3"/>
    <x v="2"/>
    <m/>
    <x v="2"/>
    <m/>
    <x v="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0">
  <r>
    <n v="1"/>
    <x v="0"/>
    <n v="67"/>
    <s v="Others"/>
    <n v="91"/>
    <s v="Others"/>
    <s v="Commerce"/>
    <n v="58"/>
    <s v="Sci&amp;Tech"/>
    <x v="0"/>
    <n v="55"/>
    <x v="0"/>
    <x v="0"/>
    <x v="0"/>
    <n v="270000"/>
    <n v="270000"/>
  </r>
  <r>
    <n v="2"/>
    <x v="0"/>
    <n v="79.33"/>
    <s v="Central"/>
    <n v="78.33"/>
    <s v="Others"/>
    <s v="Science"/>
    <n v="77.48"/>
    <s v="Sci&amp;Tech"/>
    <x v="1"/>
    <n v="86.5"/>
    <x v="1"/>
    <x v="1"/>
    <x v="0"/>
    <n v="200000"/>
    <n v="200000"/>
  </r>
  <r>
    <n v="3"/>
    <x v="0"/>
    <n v="65"/>
    <s v="Central"/>
    <n v="68"/>
    <s v="Central"/>
    <s v="Arts"/>
    <n v="64"/>
    <s v="Comm&amp;Mgmt"/>
    <x v="0"/>
    <n v="75"/>
    <x v="1"/>
    <x v="2"/>
    <x v="0"/>
    <n v="250000"/>
    <n v="250000"/>
  </r>
  <r>
    <n v="5"/>
    <x v="0"/>
    <n v="85.8"/>
    <s v="Central"/>
    <n v="73.599999999999994"/>
    <s v="Central"/>
    <s v="Commerce"/>
    <n v="73.3"/>
    <s v="Comm&amp;Mgmt"/>
    <x v="0"/>
    <n v="96.8"/>
    <x v="1"/>
    <x v="3"/>
    <x v="0"/>
    <n v="425000"/>
    <n v="425000"/>
  </r>
  <r>
    <n v="8"/>
    <x v="0"/>
    <n v="82"/>
    <s v="Central"/>
    <n v="64"/>
    <s v="Central"/>
    <s v="Science"/>
    <n v="66"/>
    <s v="Sci&amp;Tech"/>
    <x v="1"/>
    <n v="67"/>
    <x v="1"/>
    <x v="4"/>
    <x v="0"/>
    <n v="252000"/>
    <n v="252000"/>
  </r>
  <r>
    <n v="9"/>
    <x v="0"/>
    <n v="73"/>
    <s v="Central"/>
    <n v="79"/>
    <s v="Central"/>
    <s v="Commerce"/>
    <n v="72"/>
    <s v="Comm&amp;Mgmt"/>
    <x v="0"/>
    <n v="91.34"/>
    <x v="1"/>
    <x v="5"/>
    <x v="0"/>
    <n v="231000"/>
    <n v="231000"/>
  </r>
  <r>
    <n v="11"/>
    <x v="0"/>
    <n v="58"/>
    <s v="Central"/>
    <n v="61"/>
    <s v="Central"/>
    <s v="Commerce"/>
    <n v="60"/>
    <s v="Comm&amp;Mgmt"/>
    <x v="1"/>
    <n v="62"/>
    <x v="0"/>
    <x v="6"/>
    <x v="0"/>
    <n v="260000"/>
    <n v="260000"/>
  </r>
  <r>
    <n v="12"/>
    <x v="0"/>
    <n v="69.599999999999994"/>
    <s v="Central"/>
    <n v="68.400000000000006"/>
    <s v="Central"/>
    <s v="Commerce"/>
    <n v="78.3"/>
    <s v="Comm&amp;Mgmt"/>
    <x v="1"/>
    <n v="60"/>
    <x v="1"/>
    <x v="7"/>
    <x v="0"/>
    <n v="250000"/>
    <n v="250000"/>
  </r>
  <r>
    <n v="14"/>
    <x v="1"/>
    <n v="77"/>
    <s v="Central"/>
    <n v="87"/>
    <s v="Central"/>
    <s v="Commerce"/>
    <n v="59"/>
    <s v="Comm&amp;Mgmt"/>
    <x v="0"/>
    <n v="68"/>
    <x v="1"/>
    <x v="8"/>
    <x v="0"/>
    <n v="218000"/>
    <n v="218000"/>
  </r>
  <r>
    <n v="16"/>
    <x v="1"/>
    <n v="65"/>
    <s v="Central"/>
    <n v="75"/>
    <s v="Central"/>
    <s v="Commerce"/>
    <n v="69"/>
    <s v="Comm&amp;Mgmt"/>
    <x v="1"/>
    <n v="72"/>
    <x v="1"/>
    <x v="9"/>
    <x v="0"/>
    <n v="200000"/>
    <n v="200000"/>
  </r>
  <r>
    <n v="17"/>
    <x v="0"/>
    <n v="63"/>
    <s v="Central"/>
    <n v="66.2"/>
    <s v="Central"/>
    <s v="Commerce"/>
    <n v="65.599999999999994"/>
    <s v="Comm&amp;Mgmt"/>
    <x v="1"/>
    <n v="60"/>
    <x v="1"/>
    <x v="10"/>
    <x v="0"/>
    <n v="300000"/>
    <n v="300000"/>
  </r>
  <r>
    <n v="20"/>
    <x v="0"/>
    <n v="60"/>
    <s v="Others"/>
    <n v="67"/>
    <s v="Others"/>
    <s v="Arts"/>
    <n v="70"/>
    <s v="Comm&amp;Mgmt"/>
    <x v="1"/>
    <n v="50.48"/>
    <x v="1"/>
    <x v="11"/>
    <x v="0"/>
    <n v="236000"/>
    <n v="236000"/>
  </r>
  <r>
    <n v="21"/>
    <x v="0"/>
    <n v="62"/>
    <s v="Others"/>
    <n v="65"/>
    <s v="Others"/>
    <s v="Commerce"/>
    <n v="66"/>
    <s v="Comm&amp;Mgmt"/>
    <x v="0"/>
    <n v="50"/>
    <x v="0"/>
    <x v="12"/>
    <x v="0"/>
    <n v="265000"/>
    <n v="265000"/>
  </r>
  <r>
    <n v="22"/>
    <x v="1"/>
    <n v="79"/>
    <s v="Others"/>
    <n v="76"/>
    <s v="Others"/>
    <s v="Commerce"/>
    <n v="85"/>
    <s v="Comm&amp;Mgmt"/>
    <x v="0"/>
    <n v="95"/>
    <x v="1"/>
    <x v="13"/>
    <x v="0"/>
    <n v="393000"/>
    <n v="393000"/>
  </r>
  <r>
    <n v="23"/>
    <x v="1"/>
    <n v="69.8"/>
    <s v="Others"/>
    <n v="60.8"/>
    <s v="Others"/>
    <s v="Science"/>
    <n v="72.23"/>
    <s v="Sci&amp;Tech"/>
    <x v="0"/>
    <n v="55.53"/>
    <x v="0"/>
    <x v="14"/>
    <x v="0"/>
    <n v="360000"/>
    <n v="360000"/>
  </r>
  <r>
    <n v="24"/>
    <x v="1"/>
    <n v="77.400000000000006"/>
    <s v="Others"/>
    <n v="60"/>
    <s v="Others"/>
    <s v="Science"/>
    <n v="64.739999999999995"/>
    <s v="Sci&amp;Tech"/>
    <x v="1"/>
    <n v="92"/>
    <x v="1"/>
    <x v="15"/>
    <x v="0"/>
    <n v="300000"/>
    <n v="300000"/>
  </r>
  <r>
    <n v="25"/>
    <x v="0"/>
    <n v="76.5"/>
    <s v="Others"/>
    <n v="97.7"/>
    <s v="Others"/>
    <s v="Science"/>
    <n v="78.86"/>
    <s v="Sci&amp;Tech"/>
    <x v="0"/>
    <n v="97.4"/>
    <x v="1"/>
    <x v="16"/>
    <x v="0"/>
    <n v="360000"/>
    <n v="360000"/>
  </r>
  <r>
    <n v="27"/>
    <x v="0"/>
    <n v="71"/>
    <s v="Others"/>
    <n v="79"/>
    <s v="Others"/>
    <s v="Commerce"/>
    <n v="66"/>
    <s v="Comm&amp;Mgmt"/>
    <x v="1"/>
    <n v="94"/>
    <x v="1"/>
    <x v="17"/>
    <x v="0"/>
    <n v="240000"/>
    <n v="240000"/>
  </r>
  <r>
    <n v="28"/>
    <x v="0"/>
    <n v="63"/>
    <s v="Others"/>
    <n v="67"/>
    <s v="Others"/>
    <s v="Commerce"/>
    <n v="66"/>
    <s v="Comm&amp;Mgmt"/>
    <x v="0"/>
    <n v="68"/>
    <x v="0"/>
    <x v="18"/>
    <x v="0"/>
    <n v="265000"/>
    <n v="265000"/>
  </r>
  <r>
    <n v="29"/>
    <x v="0"/>
    <n v="76.760000000000005"/>
    <s v="Others"/>
    <n v="76.5"/>
    <s v="Others"/>
    <s v="Commerce"/>
    <n v="67.5"/>
    <s v="Comm&amp;Mgmt"/>
    <x v="1"/>
    <n v="73.349999999999994"/>
    <x v="1"/>
    <x v="19"/>
    <x v="0"/>
    <n v="350000"/>
    <n v="350000"/>
  </r>
  <r>
    <n v="31"/>
    <x v="1"/>
    <n v="64"/>
    <s v="Central"/>
    <n v="73.5"/>
    <s v="Central"/>
    <s v="Commerce"/>
    <n v="73"/>
    <s v="Comm&amp;Mgmt"/>
    <x v="0"/>
    <n v="52"/>
    <x v="0"/>
    <x v="12"/>
    <x v="0"/>
    <n v="250000"/>
    <n v="250000"/>
  </r>
  <r>
    <n v="33"/>
    <x v="1"/>
    <n v="61"/>
    <s v="Central"/>
    <n v="81"/>
    <s v="Central"/>
    <s v="Commerce"/>
    <n v="66.400000000000006"/>
    <s v="Comm&amp;Mgmt"/>
    <x v="0"/>
    <n v="50.89"/>
    <x v="0"/>
    <x v="20"/>
    <x v="0"/>
    <n v="278000"/>
    <n v="278000"/>
  </r>
  <r>
    <n v="34"/>
    <x v="1"/>
    <n v="87"/>
    <s v="Others"/>
    <n v="65"/>
    <s v="Others"/>
    <s v="Science"/>
    <n v="81"/>
    <s v="Comm&amp;Mgmt"/>
    <x v="1"/>
    <n v="88"/>
    <x v="1"/>
    <x v="21"/>
    <x v="0"/>
    <n v="260000"/>
    <n v="260000"/>
  </r>
  <r>
    <n v="36"/>
    <x v="1"/>
    <n v="69"/>
    <s v="Central"/>
    <n v="78"/>
    <s v="Central"/>
    <s v="Commerce"/>
    <n v="72"/>
    <s v="Comm&amp;Mgmt"/>
    <x v="0"/>
    <n v="71"/>
    <x v="0"/>
    <x v="22"/>
    <x v="0"/>
    <n v="300000"/>
    <n v="300000"/>
  </r>
  <r>
    <n v="38"/>
    <x v="1"/>
    <n v="79"/>
    <s v="Central"/>
    <n v="76"/>
    <s v="Central"/>
    <s v="Science"/>
    <n v="65.599999999999994"/>
    <s v="Sci&amp;Tech"/>
    <x v="0"/>
    <n v="58"/>
    <x v="0"/>
    <x v="23"/>
    <x v="0"/>
    <n v="320000"/>
    <n v="320000"/>
  </r>
  <r>
    <n v="39"/>
    <x v="1"/>
    <n v="73"/>
    <s v="Others"/>
    <n v="58"/>
    <s v="Others"/>
    <s v="Science"/>
    <n v="66"/>
    <s v="Comm&amp;Mgmt"/>
    <x v="0"/>
    <n v="53.7"/>
    <x v="0"/>
    <x v="24"/>
    <x v="0"/>
    <n v="240000"/>
    <n v="240000"/>
  </r>
  <r>
    <n v="40"/>
    <x v="0"/>
    <n v="81"/>
    <s v="Others"/>
    <n v="68"/>
    <s v="Others"/>
    <s v="Science"/>
    <n v="64"/>
    <s v="Sci&amp;Tech"/>
    <x v="0"/>
    <n v="93"/>
    <x v="1"/>
    <x v="25"/>
    <x v="0"/>
    <n v="411000"/>
    <n v="411000"/>
  </r>
  <r>
    <n v="41"/>
    <x v="1"/>
    <n v="78"/>
    <s v="Central"/>
    <n v="77"/>
    <s v="Others"/>
    <s v="Commerce"/>
    <n v="80"/>
    <s v="Comm&amp;Mgmt"/>
    <x v="0"/>
    <n v="60"/>
    <x v="1"/>
    <x v="26"/>
    <x v="0"/>
    <n v="287000"/>
    <n v="287000"/>
  </r>
  <r>
    <n v="44"/>
    <x v="0"/>
    <n v="87"/>
    <s v="Others"/>
    <n v="87"/>
    <s v="Others"/>
    <s v="Commerce"/>
    <n v="68"/>
    <s v="Comm&amp;Mgmt"/>
    <x v="0"/>
    <n v="95"/>
    <x v="0"/>
    <x v="27"/>
    <x v="0"/>
    <n v="300000"/>
    <n v="300000"/>
  </r>
  <r>
    <n v="45"/>
    <x v="1"/>
    <n v="77"/>
    <s v="Others"/>
    <n v="73"/>
    <s v="Others"/>
    <s v="Commerce"/>
    <n v="81"/>
    <s v="Comm&amp;Mgmt"/>
    <x v="1"/>
    <n v="89"/>
    <x v="1"/>
    <x v="28"/>
    <x v="0"/>
    <n v="200000"/>
    <n v="200000"/>
  </r>
  <r>
    <n v="48"/>
    <x v="0"/>
    <n v="63"/>
    <s v="Central"/>
    <n v="60"/>
    <s v="Central"/>
    <s v="Commerce"/>
    <n v="57"/>
    <s v="Comm&amp;Mgmt"/>
    <x v="1"/>
    <n v="78"/>
    <x v="1"/>
    <x v="29"/>
    <x v="0"/>
    <n v="204000"/>
    <n v="204000"/>
  </r>
  <r>
    <n v="49"/>
    <x v="0"/>
    <n v="63"/>
    <s v="Others"/>
    <n v="62"/>
    <s v="Others"/>
    <s v="Commerce"/>
    <n v="68"/>
    <s v="Comm&amp;Mgmt"/>
    <x v="0"/>
    <n v="64"/>
    <x v="1"/>
    <x v="30"/>
    <x v="0"/>
    <n v="250000"/>
    <n v="250000"/>
  </r>
  <r>
    <n v="51"/>
    <x v="1"/>
    <n v="75.2"/>
    <s v="Central"/>
    <n v="73.2"/>
    <s v="Central"/>
    <s v="Science"/>
    <n v="68.400000000000006"/>
    <s v="Comm&amp;Mgmt"/>
    <x v="0"/>
    <n v="65"/>
    <x v="0"/>
    <x v="31"/>
    <x v="0"/>
    <n v="200000"/>
    <n v="200000"/>
  </r>
  <r>
    <n v="54"/>
    <x v="0"/>
    <n v="80"/>
    <s v="Others"/>
    <n v="70"/>
    <s v="Others"/>
    <s v="Science"/>
    <n v="72"/>
    <s v="Sci&amp;Tech"/>
    <x v="0"/>
    <n v="87"/>
    <x v="0"/>
    <x v="32"/>
    <x v="0"/>
    <n v="450000"/>
    <n v="450000"/>
  </r>
  <r>
    <n v="55"/>
    <x v="1"/>
    <n v="74"/>
    <s v="Central"/>
    <n v="60"/>
    <s v="Others"/>
    <s v="Science"/>
    <n v="69"/>
    <s v="Comm&amp;Mgmt"/>
    <x v="0"/>
    <n v="78"/>
    <x v="0"/>
    <x v="33"/>
    <x v="0"/>
    <n v="216000"/>
    <n v="216000"/>
  </r>
  <r>
    <n v="56"/>
    <x v="0"/>
    <n v="60.4"/>
    <s v="Central"/>
    <n v="66.599999999999994"/>
    <s v="Others"/>
    <s v="Science"/>
    <n v="65"/>
    <s v="Comm&amp;Mgmt"/>
    <x v="0"/>
    <n v="71"/>
    <x v="0"/>
    <x v="34"/>
    <x v="0"/>
    <n v="220000"/>
    <n v="220000"/>
  </r>
  <r>
    <n v="57"/>
    <x v="0"/>
    <n v="63"/>
    <s v="Others"/>
    <n v="71.400000000000006"/>
    <s v="Others"/>
    <s v="Commerce"/>
    <n v="61.4"/>
    <s v="Comm&amp;Mgmt"/>
    <x v="0"/>
    <n v="68"/>
    <x v="1"/>
    <x v="35"/>
    <x v="0"/>
    <n v="240000"/>
    <n v="240000"/>
  </r>
  <r>
    <n v="58"/>
    <x v="0"/>
    <n v="68"/>
    <s v="Central"/>
    <n v="76"/>
    <s v="Central"/>
    <s v="Commerce"/>
    <n v="74"/>
    <s v="Comm&amp;Mgmt"/>
    <x v="0"/>
    <n v="80"/>
    <x v="1"/>
    <x v="36"/>
    <x v="0"/>
    <n v="360000"/>
    <n v="360000"/>
  </r>
  <r>
    <n v="59"/>
    <x v="0"/>
    <n v="74"/>
    <s v="Central"/>
    <n v="62"/>
    <s v="Others"/>
    <s v="Science"/>
    <n v="68"/>
    <s v="Comm&amp;Mgmt"/>
    <x v="0"/>
    <n v="74"/>
    <x v="1"/>
    <x v="37"/>
    <x v="0"/>
    <n v="268000"/>
    <n v="268000"/>
  </r>
  <r>
    <n v="60"/>
    <x v="0"/>
    <n v="52.6"/>
    <s v="Central"/>
    <n v="65.58"/>
    <s v="Others"/>
    <s v="Science"/>
    <n v="72.11"/>
    <s v="Sci&amp;Tech"/>
    <x v="0"/>
    <n v="57.6"/>
    <x v="1"/>
    <x v="38"/>
    <x v="0"/>
    <n v="265000"/>
    <n v="265000"/>
  </r>
  <r>
    <n v="61"/>
    <x v="0"/>
    <n v="74"/>
    <s v="Central"/>
    <n v="70"/>
    <s v="Central"/>
    <s v="Science"/>
    <n v="72"/>
    <s v="Comm&amp;Mgmt"/>
    <x v="1"/>
    <n v="60"/>
    <x v="1"/>
    <x v="39"/>
    <x v="0"/>
    <n v="260000"/>
    <n v="260000"/>
  </r>
  <r>
    <n v="62"/>
    <x v="0"/>
    <n v="84.2"/>
    <s v="Central"/>
    <n v="73.400000000000006"/>
    <s v="Central"/>
    <s v="Commerce"/>
    <n v="66.89"/>
    <s v="Comm&amp;Mgmt"/>
    <x v="0"/>
    <n v="61.6"/>
    <x v="1"/>
    <x v="40"/>
    <x v="0"/>
    <n v="300000"/>
    <n v="300000"/>
  </r>
  <r>
    <n v="63"/>
    <x v="1"/>
    <n v="86.5"/>
    <s v="Others"/>
    <n v="64.2"/>
    <s v="Others"/>
    <s v="Science"/>
    <n v="67.400000000000006"/>
    <s v="Sci&amp;Tech"/>
    <x v="0"/>
    <n v="59"/>
    <x v="1"/>
    <x v="41"/>
    <x v="0"/>
    <n v="240000"/>
    <n v="240000"/>
  </r>
  <r>
    <n v="65"/>
    <x v="0"/>
    <n v="80"/>
    <s v="Others"/>
    <n v="73"/>
    <s v="Others"/>
    <s v="Commerce"/>
    <n v="75"/>
    <s v="Comm&amp;Mgmt"/>
    <x v="0"/>
    <n v="61"/>
    <x v="1"/>
    <x v="42"/>
    <x v="0"/>
    <n v="240000"/>
    <n v="240000"/>
  </r>
  <r>
    <n v="67"/>
    <x v="0"/>
    <n v="83"/>
    <s v="Others"/>
    <n v="74"/>
    <s v="Others"/>
    <s v="Science"/>
    <n v="66"/>
    <s v="Comm&amp;Mgmt"/>
    <x v="0"/>
    <n v="68.92"/>
    <x v="0"/>
    <x v="43"/>
    <x v="0"/>
    <n v="275000"/>
    <n v="275000"/>
  </r>
  <r>
    <n v="68"/>
    <x v="0"/>
    <n v="80.92"/>
    <s v="Others"/>
    <n v="78.5"/>
    <s v="Others"/>
    <s v="Commerce"/>
    <n v="67"/>
    <s v="Comm&amp;Mgmt"/>
    <x v="0"/>
    <n v="68.709999999999994"/>
    <x v="1"/>
    <x v="44"/>
    <x v="0"/>
    <n v="275000"/>
    <n v="275000"/>
  </r>
  <r>
    <n v="70"/>
    <x v="0"/>
    <n v="73"/>
    <s v="Central"/>
    <n v="73"/>
    <s v="Central"/>
    <s v="Science"/>
    <n v="66"/>
    <s v="Sci&amp;Tech"/>
    <x v="1"/>
    <n v="70"/>
    <x v="1"/>
    <x v="45"/>
    <x v="0"/>
    <n v="275000"/>
    <n v="275000"/>
  </r>
  <r>
    <n v="71"/>
    <x v="0"/>
    <n v="82"/>
    <s v="Others"/>
    <n v="61"/>
    <s v="Others"/>
    <s v="Science"/>
    <n v="62"/>
    <s v="Sci&amp;Tech"/>
    <x v="0"/>
    <n v="89"/>
    <x v="1"/>
    <x v="46"/>
    <x v="0"/>
    <n v="360000"/>
    <n v="360000"/>
  </r>
  <r>
    <n v="72"/>
    <x v="0"/>
    <n v="75"/>
    <s v="Others"/>
    <n v="70.290000000000006"/>
    <s v="Others"/>
    <s v="Commerce"/>
    <n v="71"/>
    <s v="Comm&amp;Mgmt"/>
    <x v="0"/>
    <n v="95"/>
    <x v="1"/>
    <x v="47"/>
    <x v="0"/>
    <n v="240000"/>
    <n v="240000"/>
  </r>
  <r>
    <n v="73"/>
    <x v="0"/>
    <n v="84.86"/>
    <s v="Others"/>
    <n v="67"/>
    <s v="Others"/>
    <s v="Science"/>
    <n v="78"/>
    <s v="Comm&amp;Mgmt"/>
    <x v="0"/>
    <n v="95.5"/>
    <x v="1"/>
    <x v="48"/>
    <x v="0"/>
    <n v="240000"/>
    <n v="240000"/>
  </r>
  <r>
    <n v="74"/>
    <x v="0"/>
    <n v="64.599999999999994"/>
    <s v="Central"/>
    <n v="83.83"/>
    <s v="Others"/>
    <s v="Commerce"/>
    <n v="71.72"/>
    <s v="Comm&amp;Mgmt"/>
    <x v="0"/>
    <n v="86"/>
    <x v="1"/>
    <x v="49"/>
    <x v="0"/>
    <n v="218000"/>
    <n v="218000"/>
  </r>
  <r>
    <n v="75"/>
    <x v="0"/>
    <n v="56.6"/>
    <s v="Central"/>
    <n v="64.8"/>
    <s v="Central"/>
    <s v="Commerce"/>
    <n v="70.2"/>
    <s v="Comm&amp;Mgmt"/>
    <x v="0"/>
    <n v="84.27"/>
    <x v="1"/>
    <x v="50"/>
    <x v="0"/>
    <n v="336000"/>
    <n v="336000"/>
  </r>
  <r>
    <n v="77"/>
    <x v="1"/>
    <n v="66.5"/>
    <s v="Others"/>
    <n v="70.400000000000006"/>
    <s v="Central"/>
    <s v="Arts"/>
    <n v="71.930000000000007"/>
    <s v="Comm&amp;Mgmt"/>
    <x v="0"/>
    <n v="61"/>
    <x v="1"/>
    <x v="51"/>
    <x v="0"/>
    <n v="230000"/>
    <n v="230000"/>
  </r>
  <r>
    <n v="78"/>
    <x v="0"/>
    <n v="64"/>
    <s v="Others"/>
    <n v="80"/>
    <s v="Others"/>
    <s v="Science"/>
    <n v="65"/>
    <s v="Sci&amp;Tech"/>
    <x v="1"/>
    <n v="69"/>
    <x v="1"/>
    <x v="52"/>
    <x v="0"/>
    <n v="500000"/>
    <n v="500000"/>
  </r>
  <r>
    <n v="79"/>
    <x v="0"/>
    <n v="84"/>
    <s v="Others"/>
    <n v="90.9"/>
    <s v="Others"/>
    <s v="Science"/>
    <n v="64.5"/>
    <s v="Sci&amp;Tech"/>
    <x v="0"/>
    <n v="86.04"/>
    <x v="1"/>
    <x v="53"/>
    <x v="0"/>
    <n v="270000"/>
    <n v="270000"/>
  </r>
  <r>
    <n v="81"/>
    <x v="1"/>
    <n v="69"/>
    <s v="Others"/>
    <n v="62"/>
    <s v="Others"/>
    <s v="Commerce"/>
    <n v="69"/>
    <s v="Comm&amp;Mgmt"/>
    <x v="1"/>
    <n v="67"/>
    <x v="0"/>
    <x v="54"/>
    <x v="0"/>
    <n v="240000"/>
    <n v="240000"/>
  </r>
  <r>
    <n v="82"/>
    <x v="0"/>
    <n v="81.7"/>
    <s v="Others"/>
    <n v="63"/>
    <s v="Others"/>
    <s v="Science"/>
    <n v="67"/>
    <s v="Comm&amp;Mgmt"/>
    <x v="1"/>
    <n v="86"/>
    <x v="1"/>
    <x v="55"/>
    <x v="0"/>
    <n v="300000"/>
    <n v="300000"/>
  </r>
  <r>
    <n v="84"/>
    <x v="0"/>
    <n v="84"/>
    <s v="Others"/>
    <n v="79"/>
    <s v="Others"/>
    <s v="Science"/>
    <n v="68"/>
    <s v="Sci&amp;Tech"/>
    <x v="1"/>
    <n v="84"/>
    <x v="1"/>
    <x v="56"/>
    <x v="0"/>
    <n v="300000"/>
    <n v="300000"/>
  </r>
  <r>
    <n v="85"/>
    <x v="0"/>
    <n v="70"/>
    <s v="Central"/>
    <n v="63"/>
    <s v="Others"/>
    <s v="Science"/>
    <n v="70"/>
    <s v="Sci&amp;Tech"/>
    <x v="1"/>
    <n v="55"/>
    <x v="1"/>
    <x v="57"/>
    <x v="0"/>
    <n v="300000"/>
    <n v="300000"/>
  </r>
  <r>
    <n v="86"/>
    <x v="1"/>
    <n v="83.84"/>
    <s v="Others"/>
    <n v="89.83"/>
    <s v="Others"/>
    <s v="Commerce"/>
    <n v="77.2"/>
    <s v="Comm&amp;Mgmt"/>
    <x v="1"/>
    <n v="78.739999999999995"/>
    <x v="1"/>
    <x v="58"/>
    <x v="0"/>
    <n v="400000"/>
    <n v="400000"/>
  </r>
  <r>
    <n v="87"/>
    <x v="0"/>
    <n v="62"/>
    <s v="Others"/>
    <n v="63"/>
    <s v="Others"/>
    <s v="Commerce"/>
    <n v="64"/>
    <s v="Comm&amp;Mgmt"/>
    <x v="0"/>
    <n v="67"/>
    <x v="1"/>
    <x v="59"/>
    <x v="0"/>
    <n v="220000"/>
    <n v="220000"/>
  </r>
  <r>
    <n v="89"/>
    <x v="1"/>
    <n v="66"/>
    <s v="Central"/>
    <n v="62"/>
    <s v="Central"/>
    <s v="Commerce"/>
    <n v="73"/>
    <s v="Comm&amp;Mgmt"/>
    <x v="0"/>
    <n v="58"/>
    <x v="0"/>
    <x v="60"/>
    <x v="0"/>
    <n v="210000"/>
    <n v="210000"/>
  </r>
  <r>
    <n v="90"/>
    <x v="1"/>
    <n v="84"/>
    <s v="Others"/>
    <n v="75"/>
    <s v="Others"/>
    <s v="Science"/>
    <n v="69"/>
    <s v="Sci&amp;Tech"/>
    <x v="1"/>
    <n v="62"/>
    <x v="0"/>
    <x v="61"/>
    <x v="0"/>
    <n v="210000"/>
    <n v="210000"/>
  </r>
  <r>
    <n v="91"/>
    <x v="1"/>
    <n v="85"/>
    <s v="Others"/>
    <n v="90"/>
    <s v="Others"/>
    <s v="Commerce"/>
    <n v="82"/>
    <s v="Comm&amp;Mgmt"/>
    <x v="0"/>
    <n v="92"/>
    <x v="1"/>
    <x v="62"/>
    <x v="0"/>
    <n v="300000"/>
    <n v="300000"/>
  </r>
  <r>
    <n v="93"/>
    <x v="1"/>
    <n v="60.23"/>
    <s v="Central"/>
    <n v="69"/>
    <s v="Central"/>
    <s v="Science"/>
    <n v="66"/>
    <s v="Comm&amp;Mgmt"/>
    <x v="0"/>
    <n v="72"/>
    <x v="1"/>
    <x v="63"/>
    <x v="0"/>
    <n v="230000"/>
    <n v="230000"/>
  </r>
  <r>
    <n v="95"/>
    <x v="0"/>
    <n v="58"/>
    <s v="Central"/>
    <n v="62"/>
    <s v="Central"/>
    <s v="Commerce"/>
    <n v="64"/>
    <s v="Comm&amp;Mgmt"/>
    <x v="0"/>
    <n v="53.88"/>
    <x v="1"/>
    <x v="64"/>
    <x v="0"/>
    <n v="260000"/>
    <n v="260000"/>
  </r>
  <r>
    <n v="96"/>
    <x v="0"/>
    <n v="73"/>
    <s v="Central"/>
    <n v="78"/>
    <s v="Others"/>
    <s v="Commerce"/>
    <n v="65"/>
    <s v="Comm&amp;Mgmt"/>
    <x v="1"/>
    <n v="95.46"/>
    <x v="1"/>
    <x v="65"/>
    <x v="0"/>
    <n v="420000"/>
    <n v="420000"/>
  </r>
  <r>
    <n v="97"/>
    <x v="1"/>
    <n v="76"/>
    <s v="Central"/>
    <n v="70"/>
    <s v="Central"/>
    <s v="Science"/>
    <n v="76"/>
    <s v="Comm&amp;Mgmt"/>
    <x v="1"/>
    <n v="66"/>
    <x v="1"/>
    <x v="66"/>
    <x v="0"/>
    <n v="300000"/>
    <n v="300000"/>
  </r>
  <r>
    <n v="99"/>
    <x v="1"/>
    <n v="69"/>
    <s v="Central"/>
    <n v="73"/>
    <s v="Central"/>
    <s v="Commerce"/>
    <n v="65"/>
    <s v="Comm&amp;Mgmt"/>
    <x v="0"/>
    <n v="70"/>
    <x v="1"/>
    <x v="67"/>
    <x v="0"/>
    <n v="220000"/>
    <n v="220000"/>
  </r>
  <r>
    <n v="102"/>
    <x v="0"/>
    <n v="63"/>
    <s v="Central"/>
    <n v="72"/>
    <s v="Central"/>
    <s v="Commerce"/>
    <n v="68"/>
    <s v="Comm&amp;Mgmt"/>
    <x v="0"/>
    <n v="78"/>
    <x v="0"/>
    <x v="68"/>
    <x v="0"/>
    <n v="380000"/>
    <n v="380000"/>
  </r>
  <r>
    <n v="103"/>
    <x v="1"/>
    <n v="77"/>
    <s v="Others"/>
    <n v="61"/>
    <s v="Others"/>
    <s v="Commerce"/>
    <n v="68"/>
    <s v="Comm&amp;Mgmt"/>
    <x v="1"/>
    <n v="57.5"/>
    <x v="1"/>
    <x v="69"/>
    <x v="0"/>
    <n v="300000"/>
    <n v="300000"/>
  </r>
  <r>
    <n v="104"/>
    <x v="0"/>
    <n v="73"/>
    <s v="Central"/>
    <n v="78"/>
    <s v="Central"/>
    <s v="Science"/>
    <n v="73"/>
    <s v="Sci&amp;Tech"/>
    <x v="1"/>
    <n v="85"/>
    <x v="0"/>
    <x v="70"/>
    <x v="0"/>
    <n v="240000"/>
    <n v="240000"/>
  </r>
  <r>
    <n v="105"/>
    <x v="0"/>
    <n v="69"/>
    <s v="Central"/>
    <n v="63"/>
    <s v="Others"/>
    <s v="Science"/>
    <n v="65"/>
    <s v="Comm&amp;Mgmt"/>
    <x v="1"/>
    <n v="55"/>
    <x v="0"/>
    <x v="71"/>
    <x v="0"/>
    <n v="360000"/>
    <n v="360000"/>
  </r>
  <r>
    <n v="108"/>
    <x v="0"/>
    <n v="82"/>
    <s v="Others"/>
    <n v="90"/>
    <s v="Others"/>
    <s v="Commerce"/>
    <n v="83"/>
    <s v="Comm&amp;Mgmt"/>
    <x v="0"/>
    <n v="80"/>
    <x v="0"/>
    <x v="72"/>
    <x v="0"/>
    <n v="200000"/>
    <n v="200000"/>
  </r>
  <r>
    <n v="109"/>
    <x v="0"/>
    <n v="61"/>
    <s v="Central"/>
    <n v="82"/>
    <s v="Central"/>
    <s v="Commerce"/>
    <n v="69"/>
    <s v="Comm&amp;Mgmt"/>
    <x v="0"/>
    <n v="84"/>
    <x v="1"/>
    <x v="73"/>
    <x v="0"/>
    <n v="300000"/>
    <n v="300000"/>
  </r>
  <r>
    <n v="111"/>
    <x v="1"/>
    <n v="69.5"/>
    <s v="Central"/>
    <n v="70"/>
    <s v="Central"/>
    <s v="Science"/>
    <n v="72"/>
    <s v="Sci&amp;Tech"/>
    <x v="0"/>
    <n v="57.2"/>
    <x v="0"/>
    <x v="74"/>
    <x v="0"/>
    <n v="250000"/>
    <n v="250000"/>
  </r>
  <r>
    <n v="113"/>
    <x v="0"/>
    <n v="58"/>
    <s v="Others"/>
    <n v="61"/>
    <s v="Others"/>
    <s v="Commerce"/>
    <n v="61"/>
    <s v="Comm&amp;Mgmt"/>
    <x v="0"/>
    <n v="58"/>
    <x v="0"/>
    <x v="75"/>
    <x v="0"/>
    <n v="250000"/>
    <n v="250000"/>
  </r>
  <r>
    <n v="114"/>
    <x v="1"/>
    <n v="73.959999999999994"/>
    <s v="Others"/>
    <n v="79"/>
    <s v="Others"/>
    <s v="Commerce"/>
    <n v="67"/>
    <s v="Comm&amp;Mgmt"/>
    <x v="0"/>
    <n v="72.150000000000006"/>
    <x v="1"/>
    <x v="76"/>
    <x v="0"/>
    <n v="280000"/>
    <n v="280000"/>
  </r>
  <r>
    <n v="115"/>
    <x v="0"/>
    <n v="65"/>
    <s v="Central"/>
    <n v="68"/>
    <s v="Others"/>
    <s v="Science"/>
    <n v="69"/>
    <s v="Comm&amp;Mgmt"/>
    <x v="0"/>
    <n v="53.7"/>
    <x v="0"/>
    <x v="77"/>
    <x v="0"/>
    <n v="250000"/>
    <n v="250000"/>
  </r>
  <r>
    <n v="116"/>
    <x v="1"/>
    <n v="73"/>
    <s v="Others"/>
    <n v="63"/>
    <s v="Others"/>
    <s v="Science"/>
    <n v="66"/>
    <s v="Comm&amp;Mgmt"/>
    <x v="0"/>
    <n v="89"/>
    <x v="1"/>
    <x v="78"/>
    <x v="0"/>
    <n v="216000"/>
    <n v="216000"/>
  </r>
  <r>
    <n v="117"/>
    <x v="0"/>
    <n v="68.2"/>
    <s v="Central"/>
    <n v="72.8"/>
    <s v="Central"/>
    <s v="Commerce"/>
    <n v="66.599999999999994"/>
    <s v="Comm&amp;Mgmt"/>
    <x v="1"/>
    <n v="96"/>
    <x v="1"/>
    <x v="79"/>
    <x v="0"/>
    <n v="300000"/>
    <n v="300000"/>
  </r>
  <r>
    <n v="118"/>
    <x v="0"/>
    <n v="77"/>
    <s v="Others"/>
    <n v="75"/>
    <s v="Others"/>
    <s v="Science"/>
    <n v="73"/>
    <s v="Sci&amp;Tech"/>
    <x v="0"/>
    <n v="80"/>
    <x v="1"/>
    <x v="80"/>
    <x v="0"/>
    <n v="240000"/>
    <n v="240000"/>
  </r>
  <r>
    <n v="119"/>
    <x v="0"/>
    <n v="76"/>
    <s v="Central"/>
    <n v="80"/>
    <s v="Central"/>
    <s v="Science"/>
    <n v="78"/>
    <s v="Sci&amp;Tech"/>
    <x v="1"/>
    <n v="97"/>
    <x v="0"/>
    <x v="81"/>
    <x v="0"/>
    <n v="276000"/>
    <n v="276000"/>
  </r>
  <r>
    <n v="120"/>
    <x v="0"/>
    <n v="60.8"/>
    <s v="Central"/>
    <n v="68.400000000000006"/>
    <s v="Central"/>
    <s v="Commerce"/>
    <n v="64.599999999999994"/>
    <s v="Comm&amp;Mgmt"/>
    <x v="1"/>
    <n v="82.66"/>
    <x v="1"/>
    <x v="82"/>
    <x v="0"/>
    <n v="940000"/>
    <n v="940000"/>
  </r>
  <r>
    <n v="122"/>
    <x v="1"/>
    <n v="64"/>
    <s v="Central"/>
    <n v="67"/>
    <s v="Others"/>
    <s v="Science"/>
    <n v="69.599999999999994"/>
    <s v="Sci&amp;Tech"/>
    <x v="1"/>
    <n v="55.67"/>
    <x v="0"/>
    <x v="83"/>
    <x v="0"/>
    <n v="250000"/>
    <n v="250000"/>
  </r>
  <r>
    <n v="123"/>
    <x v="1"/>
    <n v="66.5"/>
    <s v="Central"/>
    <n v="66.8"/>
    <s v="Central"/>
    <s v="Arts"/>
    <n v="69.3"/>
    <s v="Comm&amp;Mgmt"/>
    <x v="1"/>
    <n v="80.400000000000006"/>
    <x v="1"/>
    <x v="84"/>
    <x v="0"/>
    <n v="236000"/>
    <n v="236000"/>
  </r>
  <r>
    <n v="124"/>
    <x v="0"/>
    <n v="74"/>
    <s v="Others"/>
    <n v="59"/>
    <s v="Others"/>
    <s v="Commerce"/>
    <n v="73"/>
    <s v="Comm&amp;Mgmt"/>
    <x v="1"/>
    <n v="60"/>
    <x v="0"/>
    <x v="12"/>
    <x v="0"/>
    <n v="240000"/>
    <n v="240000"/>
  </r>
  <r>
    <n v="125"/>
    <x v="0"/>
    <n v="67"/>
    <s v="Central"/>
    <n v="71"/>
    <s v="Central"/>
    <s v="Science"/>
    <n v="64.33"/>
    <s v="Others"/>
    <x v="1"/>
    <n v="64"/>
    <x v="0"/>
    <x v="85"/>
    <x v="0"/>
    <n v="250000"/>
    <n v="250000"/>
  </r>
  <r>
    <n v="126"/>
    <x v="1"/>
    <n v="84"/>
    <s v="Central"/>
    <n v="73"/>
    <s v="Central"/>
    <s v="Commerce"/>
    <n v="73"/>
    <s v="Comm&amp;Mgmt"/>
    <x v="0"/>
    <n v="75"/>
    <x v="1"/>
    <x v="86"/>
    <x v="0"/>
    <n v="350000"/>
    <n v="350000"/>
  </r>
  <r>
    <n v="127"/>
    <x v="1"/>
    <n v="79"/>
    <s v="Others"/>
    <n v="61"/>
    <s v="Others"/>
    <s v="Science"/>
    <n v="75.5"/>
    <s v="Sci&amp;Tech"/>
    <x v="1"/>
    <n v="70"/>
    <x v="1"/>
    <x v="87"/>
    <x v="0"/>
    <n v="210000"/>
    <n v="210000"/>
  </r>
  <r>
    <n v="128"/>
    <x v="1"/>
    <n v="72"/>
    <s v="Others"/>
    <n v="60"/>
    <s v="Others"/>
    <s v="Science"/>
    <n v="69"/>
    <s v="Comm&amp;Mgmt"/>
    <x v="0"/>
    <n v="55.5"/>
    <x v="0"/>
    <x v="88"/>
    <x v="0"/>
    <n v="250000"/>
    <n v="250000"/>
  </r>
  <r>
    <n v="129"/>
    <x v="0"/>
    <n v="80.400000000000006"/>
    <s v="Central"/>
    <n v="73.400000000000006"/>
    <s v="Central"/>
    <s v="Science"/>
    <n v="77.72"/>
    <s v="Sci&amp;Tech"/>
    <x v="1"/>
    <n v="81.2"/>
    <x v="0"/>
    <x v="89"/>
    <x v="0"/>
    <n v="400000"/>
    <n v="400000"/>
  </r>
  <r>
    <n v="130"/>
    <x v="0"/>
    <n v="76.7"/>
    <s v="Central"/>
    <n v="89.7"/>
    <s v="Others"/>
    <s v="Commerce"/>
    <n v="66"/>
    <s v="Comm&amp;Mgmt"/>
    <x v="1"/>
    <n v="90"/>
    <x v="1"/>
    <x v="90"/>
    <x v="0"/>
    <n v="250000"/>
    <n v="250000"/>
  </r>
  <r>
    <n v="132"/>
    <x v="1"/>
    <n v="74.900000000000006"/>
    <s v="Others"/>
    <n v="57"/>
    <s v="Others"/>
    <s v="Science"/>
    <n v="62"/>
    <s v="Others"/>
    <x v="1"/>
    <n v="80"/>
    <x v="1"/>
    <x v="91"/>
    <x v="0"/>
    <n v="360000"/>
    <n v="360000"/>
  </r>
  <r>
    <n v="133"/>
    <x v="0"/>
    <n v="67"/>
    <s v="Others"/>
    <n v="68"/>
    <s v="Others"/>
    <s v="Commerce"/>
    <n v="64"/>
    <s v="Comm&amp;Mgmt"/>
    <x v="1"/>
    <n v="74.400000000000006"/>
    <x v="0"/>
    <x v="92"/>
    <x v="0"/>
    <n v="300000"/>
    <n v="300000"/>
  </r>
  <r>
    <n v="134"/>
    <x v="0"/>
    <n v="73"/>
    <s v="Central"/>
    <n v="64"/>
    <s v="Others"/>
    <s v="Commerce"/>
    <n v="77"/>
    <s v="Comm&amp;Mgmt"/>
    <x v="1"/>
    <n v="65"/>
    <x v="0"/>
    <x v="93"/>
    <x v="0"/>
    <n v="250000"/>
    <n v="250000"/>
  </r>
  <r>
    <n v="135"/>
    <x v="1"/>
    <n v="77.44"/>
    <s v="Central"/>
    <n v="92"/>
    <s v="Others"/>
    <s v="Commerce"/>
    <n v="72"/>
    <s v="Comm&amp;Mgmt"/>
    <x v="1"/>
    <n v="94"/>
    <x v="1"/>
    <x v="94"/>
    <x v="0"/>
    <n v="250000"/>
    <n v="250000"/>
  </r>
  <r>
    <n v="136"/>
    <x v="1"/>
    <n v="72"/>
    <s v="Central"/>
    <n v="56"/>
    <s v="Others"/>
    <s v="Science"/>
    <n v="69"/>
    <s v="Comm&amp;Mgmt"/>
    <x v="0"/>
    <n v="55.6"/>
    <x v="0"/>
    <x v="95"/>
    <x v="0"/>
    <n v="200000"/>
    <n v="200000"/>
  </r>
  <r>
    <n v="138"/>
    <x v="0"/>
    <n v="67"/>
    <s v="Others"/>
    <n v="63"/>
    <s v="Central"/>
    <s v="Commerce"/>
    <n v="72"/>
    <s v="Comm&amp;Mgmt"/>
    <x v="0"/>
    <n v="56"/>
    <x v="0"/>
    <x v="96"/>
    <x v="0"/>
    <n v="225000"/>
    <n v="225000"/>
  </r>
  <r>
    <n v="139"/>
    <x v="1"/>
    <n v="82"/>
    <s v="Others"/>
    <n v="64"/>
    <s v="Others"/>
    <s v="Science"/>
    <n v="73"/>
    <s v="Sci&amp;Tech"/>
    <x v="1"/>
    <n v="96"/>
    <x v="1"/>
    <x v="97"/>
    <x v="0"/>
    <n v="250000"/>
    <n v="250000"/>
  </r>
  <r>
    <n v="140"/>
    <x v="0"/>
    <n v="77"/>
    <s v="Central"/>
    <n v="70"/>
    <s v="Central"/>
    <s v="Commerce"/>
    <n v="59"/>
    <s v="Comm&amp;Mgmt"/>
    <x v="1"/>
    <n v="58"/>
    <x v="1"/>
    <x v="98"/>
    <x v="0"/>
    <n v="220000"/>
    <n v="220000"/>
  </r>
  <r>
    <n v="141"/>
    <x v="0"/>
    <n v="65"/>
    <s v="Central"/>
    <n v="64.8"/>
    <s v="Others"/>
    <s v="Commerce"/>
    <n v="69.5"/>
    <s v="Comm&amp;Mgmt"/>
    <x v="1"/>
    <n v="56"/>
    <x v="1"/>
    <x v="99"/>
    <x v="0"/>
    <n v="265000"/>
    <n v="265000"/>
  </r>
  <r>
    <n v="143"/>
    <x v="0"/>
    <n v="85"/>
    <s v="Central"/>
    <n v="60"/>
    <s v="Others"/>
    <s v="Science"/>
    <n v="73.430000000000007"/>
    <s v="Sci&amp;Tech"/>
    <x v="1"/>
    <n v="60"/>
    <x v="1"/>
    <x v="5"/>
    <x v="0"/>
    <n v="260000"/>
    <n v="260000"/>
  </r>
  <r>
    <n v="144"/>
    <x v="0"/>
    <n v="77.67"/>
    <s v="Others"/>
    <n v="64.89"/>
    <s v="Others"/>
    <s v="Commerce"/>
    <n v="70.67"/>
    <s v="Comm&amp;Mgmt"/>
    <x v="0"/>
    <n v="89"/>
    <x v="1"/>
    <x v="100"/>
    <x v="0"/>
    <n v="300000"/>
    <n v="300000"/>
  </r>
  <r>
    <n v="146"/>
    <x v="0"/>
    <n v="89.4"/>
    <s v="Others"/>
    <n v="65.66"/>
    <s v="Others"/>
    <s v="Science"/>
    <n v="71.25"/>
    <s v="Sci&amp;Tech"/>
    <x v="0"/>
    <n v="72"/>
    <x v="0"/>
    <x v="101"/>
    <x v="0"/>
    <n v="400000"/>
    <n v="400000"/>
  </r>
  <r>
    <n v="147"/>
    <x v="0"/>
    <n v="62"/>
    <s v="Central"/>
    <n v="63"/>
    <s v="Others"/>
    <s v="Science"/>
    <n v="66"/>
    <s v="Comm&amp;Mgmt"/>
    <x v="0"/>
    <n v="85"/>
    <x v="0"/>
    <x v="102"/>
    <x v="0"/>
    <n v="233000"/>
    <n v="233000"/>
  </r>
  <r>
    <n v="148"/>
    <x v="0"/>
    <n v="70"/>
    <s v="Central"/>
    <n v="74"/>
    <s v="Central"/>
    <s v="Commerce"/>
    <n v="65"/>
    <s v="Comm&amp;Mgmt"/>
    <x v="0"/>
    <n v="83"/>
    <x v="1"/>
    <x v="103"/>
    <x v="0"/>
    <n v="300000"/>
    <n v="300000"/>
  </r>
  <r>
    <n v="149"/>
    <x v="1"/>
    <n v="77"/>
    <s v="Central"/>
    <n v="86"/>
    <s v="Central"/>
    <s v="Arts"/>
    <n v="56"/>
    <s v="Others"/>
    <x v="0"/>
    <n v="57"/>
    <x v="1"/>
    <x v="104"/>
    <x v="0"/>
    <n v="240000"/>
    <n v="240000"/>
  </r>
  <r>
    <n v="151"/>
    <x v="0"/>
    <n v="71"/>
    <s v="Central"/>
    <n v="58.66"/>
    <s v="Central"/>
    <s v="Science"/>
    <n v="58"/>
    <s v="Sci&amp;Tech"/>
    <x v="1"/>
    <n v="56"/>
    <x v="1"/>
    <x v="105"/>
    <x v="0"/>
    <n v="690000"/>
    <n v="690000"/>
  </r>
  <r>
    <n v="152"/>
    <x v="0"/>
    <n v="65"/>
    <s v="Central"/>
    <n v="65"/>
    <s v="Central"/>
    <s v="Commerce"/>
    <n v="75"/>
    <s v="Comm&amp;Mgmt"/>
    <x v="0"/>
    <n v="83"/>
    <x v="1"/>
    <x v="106"/>
    <x v="0"/>
    <n v="270000"/>
    <n v="270000"/>
  </r>
  <r>
    <n v="153"/>
    <x v="1"/>
    <n v="75.400000000000006"/>
    <s v="Others"/>
    <n v="60.5"/>
    <s v="Central"/>
    <s v="Science"/>
    <n v="84"/>
    <s v="Sci&amp;Tech"/>
    <x v="0"/>
    <n v="98"/>
    <x v="1"/>
    <x v="107"/>
    <x v="0"/>
    <n v="240000"/>
    <n v="240000"/>
  </r>
  <r>
    <n v="154"/>
    <x v="0"/>
    <n v="49"/>
    <s v="Others"/>
    <n v="59"/>
    <s v="Others"/>
    <s v="Science"/>
    <n v="65"/>
    <s v="Sci&amp;Tech"/>
    <x v="1"/>
    <n v="86"/>
    <x v="1"/>
    <x v="40"/>
    <x v="0"/>
    <n v="340000"/>
    <n v="340000"/>
  </r>
  <r>
    <n v="155"/>
    <x v="0"/>
    <n v="53"/>
    <s v="Central"/>
    <n v="63"/>
    <s v="Others"/>
    <s v="Science"/>
    <n v="60"/>
    <s v="Comm&amp;Mgmt"/>
    <x v="1"/>
    <n v="70"/>
    <x v="1"/>
    <x v="108"/>
    <x v="0"/>
    <n v="250000"/>
    <n v="250000"/>
  </r>
  <r>
    <n v="157"/>
    <x v="0"/>
    <n v="84.2"/>
    <s v="Central"/>
    <n v="69.400000000000006"/>
    <s v="Central"/>
    <s v="Science"/>
    <n v="65"/>
    <s v="Sci&amp;Tech"/>
    <x v="1"/>
    <n v="80"/>
    <x v="0"/>
    <x v="109"/>
    <x v="0"/>
    <n v="255000"/>
    <n v="255000"/>
  </r>
  <r>
    <n v="158"/>
    <x v="0"/>
    <n v="66.5"/>
    <s v="Central"/>
    <n v="62.5"/>
    <s v="Central"/>
    <s v="Commerce"/>
    <n v="60.9"/>
    <s v="Comm&amp;Mgmt"/>
    <x v="0"/>
    <n v="93.4"/>
    <x v="1"/>
    <x v="110"/>
    <x v="0"/>
    <n v="300000"/>
    <n v="300000"/>
  </r>
  <r>
    <n v="161"/>
    <x v="0"/>
    <n v="87"/>
    <s v="Central"/>
    <n v="74"/>
    <s v="Central"/>
    <s v="Science"/>
    <n v="65"/>
    <s v="Sci&amp;Tech"/>
    <x v="1"/>
    <n v="75"/>
    <x v="0"/>
    <x v="111"/>
    <x v="0"/>
    <n v="300000"/>
    <n v="300000"/>
  </r>
  <r>
    <n v="163"/>
    <x v="0"/>
    <n v="74.2"/>
    <s v="Central"/>
    <n v="87.6"/>
    <s v="Others"/>
    <s v="Commerce"/>
    <n v="77.25"/>
    <s v="Comm&amp;Mgmt"/>
    <x v="1"/>
    <n v="75.2"/>
    <x v="1"/>
    <x v="112"/>
    <x v="0"/>
    <n v="285000"/>
    <n v="285000"/>
  </r>
  <r>
    <n v="164"/>
    <x v="0"/>
    <n v="63"/>
    <s v="Others"/>
    <n v="67"/>
    <s v="Others"/>
    <s v="Science"/>
    <n v="64"/>
    <s v="Sci&amp;Tech"/>
    <x v="0"/>
    <n v="75"/>
    <x v="1"/>
    <x v="113"/>
    <x v="0"/>
    <n v="500000"/>
    <n v="500000"/>
  </r>
  <r>
    <n v="165"/>
    <x v="1"/>
    <n v="67.16"/>
    <s v="Central"/>
    <n v="72.5"/>
    <s v="Central"/>
    <s v="Commerce"/>
    <n v="63.35"/>
    <s v="Comm&amp;Mgmt"/>
    <x v="0"/>
    <n v="53.04"/>
    <x v="1"/>
    <x v="114"/>
    <x v="0"/>
    <n v="250000"/>
    <n v="250000"/>
  </r>
  <r>
    <n v="167"/>
    <x v="0"/>
    <n v="62"/>
    <s v="Others"/>
    <n v="62"/>
    <s v="Others"/>
    <s v="Commerce"/>
    <n v="60"/>
    <s v="Comm&amp;Mgmt"/>
    <x v="1"/>
    <n v="63"/>
    <x v="0"/>
    <x v="115"/>
    <x v="0"/>
    <n v="240000"/>
    <n v="240000"/>
  </r>
  <r>
    <n v="172"/>
    <x v="0"/>
    <n v="80"/>
    <s v="Others"/>
    <n v="80"/>
    <s v="Others"/>
    <s v="Commerce"/>
    <n v="72"/>
    <s v="Comm&amp;Mgmt"/>
    <x v="1"/>
    <n v="63.79"/>
    <x v="1"/>
    <x v="116"/>
    <x v="0"/>
    <n v="290000"/>
    <n v="290000"/>
  </r>
  <r>
    <n v="173"/>
    <x v="0"/>
    <n v="73"/>
    <s v="Others"/>
    <n v="58"/>
    <s v="Others"/>
    <s v="Commerce"/>
    <n v="56"/>
    <s v="Comm&amp;Mgmt"/>
    <x v="0"/>
    <n v="84"/>
    <x v="0"/>
    <x v="117"/>
    <x v="0"/>
    <n v="300000"/>
    <n v="300000"/>
  </r>
  <r>
    <n v="175"/>
    <x v="0"/>
    <n v="73.239999999999995"/>
    <s v="Others"/>
    <n v="50.83"/>
    <s v="Others"/>
    <s v="Science"/>
    <n v="64.27"/>
    <s v="Sci&amp;Tech"/>
    <x v="1"/>
    <n v="64"/>
    <x v="1"/>
    <x v="118"/>
    <x v="0"/>
    <n v="500000"/>
    <n v="500000"/>
  </r>
  <r>
    <n v="177"/>
    <x v="1"/>
    <n v="59"/>
    <s v="Central"/>
    <n v="60"/>
    <s v="Others"/>
    <s v="Commerce"/>
    <n v="56"/>
    <s v="Comm&amp;Mgmt"/>
    <x v="0"/>
    <n v="55"/>
    <x v="0"/>
    <x v="119"/>
    <x v="0"/>
    <n v="220000"/>
    <n v="220000"/>
  </r>
  <r>
    <n v="178"/>
    <x v="1"/>
    <n v="73"/>
    <s v="Central"/>
    <n v="97"/>
    <s v="Others"/>
    <s v="Commerce"/>
    <n v="79"/>
    <s v="Comm&amp;Mgmt"/>
    <x v="1"/>
    <n v="89"/>
    <x v="1"/>
    <x v="120"/>
    <x v="0"/>
    <n v="650000"/>
    <n v="650000"/>
  </r>
  <r>
    <n v="179"/>
    <x v="0"/>
    <n v="68"/>
    <s v="Others"/>
    <n v="56"/>
    <s v="Others"/>
    <s v="Science"/>
    <n v="68"/>
    <s v="Sci&amp;Tech"/>
    <x v="0"/>
    <n v="73"/>
    <x v="0"/>
    <x v="45"/>
    <x v="0"/>
    <n v="350000"/>
    <n v="350000"/>
  </r>
  <r>
    <n v="181"/>
    <x v="0"/>
    <n v="65"/>
    <s v="Central"/>
    <n v="71.5"/>
    <s v="Others"/>
    <s v="Commerce"/>
    <n v="62.8"/>
    <s v="Comm&amp;Mgmt"/>
    <x v="1"/>
    <n v="57"/>
    <x v="1"/>
    <x v="121"/>
    <x v="0"/>
    <n v="265000"/>
    <n v="265000"/>
  </r>
  <r>
    <n v="184"/>
    <x v="0"/>
    <n v="65"/>
    <s v="Central"/>
    <n v="77"/>
    <s v="Central"/>
    <s v="Commerce"/>
    <n v="69"/>
    <s v="Comm&amp;Mgmt"/>
    <x v="0"/>
    <n v="60"/>
    <x v="0"/>
    <x v="122"/>
    <x v="0"/>
    <n v="276000"/>
    <n v="276000"/>
  </r>
  <r>
    <n v="186"/>
    <x v="1"/>
    <n v="88"/>
    <s v="Central"/>
    <n v="72"/>
    <s v="Central"/>
    <s v="Science"/>
    <n v="78"/>
    <s v="Others"/>
    <x v="0"/>
    <n v="82"/>
    <x v="0"/>
    <x v="123"/>
    <x v="0"/>
    <n v="252000"/>
    <n v="252000"/>
  </r>
  <r>
    <n v="188"/>
    <x v="0"/>
    <n v="78.5"/>
    <s v="Central"/>
    <n v="65.5"/>
    <s v="Central"/>
    <s v="Science"/>
    <n v="67"/>
    <s v="Sci&amp;Tech"/>
    <x v="1"/>
    <n v="95"/>
    <x v="1"/>
    <x v="124"/>
    <x v="0"/>
    <n v="280000"/>
    <n v="280000"/>
  </r>
  <r>
    <n v="192"/>
    <x v="0"/>
    <n v="67"/>
    <s v="Others"/>
    <n v="61"/>
    <s v="Central"/>
    <s v="Science"/>
    <n v="72"/>
    <s v="Comm&amp;Mgmt"/>
    <x v="0"/>
    <n v="72"/>
    <x v="1"/>
    <x v="125"/>
    <x v="0"/>
    <n v="264000"/>
    <n v="264000"/>
  </r>
  <r>
    <n v="193"/>
    <x v="0"/>
    <n v="65.2"/>
    <s v="Central"/>
    <n v="61.4"/>
    <s v="Central"/>
    <s v="Commerce"/>
    <n v="64.8"/>
    <s v="Comm&amp;Mgmt"/>
    <x v="1"/>
    <n v="93.4"/>
    <x v="1"/>
    <x v="126"/>
    <x v="0"/>
    <n v="270000"/>
    <n v="270000"/>
  </r>
  <r>
    <n v="194"/>
    <x v="1"/>
    <n v="60"/>
    <s v="Central"/>
    <n v="63"/>
    <s v="Central"/>
    <s v="Arts"/>
    <n v="56"/>
    <s v="Others"/>
    <x v="1"/>
    <n v="80"/>
    <x v="0"/>
    <x v="127"/>
    <x v="0"/>
    <n v="300000"/>
    <n v="300000"/>
  </r>
  <r>
    <n v="196"/>
    <x v="0"/>
    <n v="66"/>
    <s v="Central"/>
    <n v="76"/>
    <s v="Central"/>
    <s v="Commerce"/>
    <n v="72"/>
    <s v="Comm&amp;Mgmt"/>
    <x v="1"/>
    <n v="84"/>
    <x v="0"/>
    <x v="128"/>
    <x v="0"/>
    <n v="275000"/>
    <n v="275000"/>
  </r>
  <r>
    <n v="197"/>
    <x v="0"/>
    <n v="72"/>
    <s v="Others"/>
    <n v="63"/>
    <s v="Others"/>
    <s v="Science"/>
    <n v="77.5"/>
    <s v="Sci&amp;Tech"/>
    <x v="1"/>
    <n v="78"/>
    <x v="1"/>
    <x v="129"/>
    <x v="0"/>
    <n v="250000"/>
    <n v="250000"/>
  </r>
  <r>
    <n v="198"/>
    <x v="1"/>
    <n v="83.96"/>
    <s v="Others"/>
    <n v="53"/>
    <s v="Others"/>
    <s v="Science"/>
    <n v="91"/>
    <s v="Sci&amp;Tech"/>
    <x v="0"/>
    <n v="59.32"/>
    <x v="0"/>
    <x v="130"/>
    <x v="0"/>
    <n v="260000"/>
    <n v="260000"/>
  </r>
  <r>
    <n v="200"/>
    <x v="0"/>
    <n v="69"/>
    <s v="Others"/>
    <n v="65"/>
    <s v="Others"/>
    <s v="Commerce"/>
    <n v="57"/>
    <s v="Comm&amp;Mgmt"/>
    <x v="0"/>
    <n v="73"/>
    <x v="0"/>
    <x v="131"/>
    <x v="0"/>
    <n v="265000"/>
    <n v="265000"/>
  </r>
  <r>
    <n v="201"/>
    <x v="0"/>
    <n v="69"/>
    <s v="Others"/>
    <n v="60"/>
    <s v="Others"/>
    <s v="Commerce"/>
    <n v="65"/>
    <s v="Comm&amp;Mgmt"/>
    <x v="0"/>
    <n v="87.55"/>
    <x v="1"/>
    <x v="132"/>
    <x v="0"/>
    <n v="300000"/>
    <n v="300000"/>
  </r>
  <r>
    <n v="203"/>
    <x v="0"/>
    <n v="70"/>
    <s v="Central"/>
    <n v="63"/>
    <s v="Central"/>
    <s v="Science"/>
    <n v="66"/>
    <s v="Sci&amp;Tech"/>
    <x v="0"/>
    <n v="61.28"/>
    <x v="0"/>
    <x v="133"/>
    <x v="0"/>
    <n v="240000"/>
    <n v="240000"/>
  </r>
  <r>
    <n v="204"/>
    <x v="0"/>
    <n v="55.68"/>
    <s v="Others"/>
    <n v="61.33"/>
    <s v="Others"/>
    <s v="Commerce"/>
    <n v="56.87"/>
    <s v="Comm&amp;Mgmt"/>
    <x v="0"/>
    <n v="66"/>
    <x v="0"/>
    <x v="134"/>
    <x v="0"/>
    <n v="260000"/>
    <n v="260000"/>
  </r>
  <r>
    <n v="205"/>
    <x v="1"/>
    <n v="74"/>
    <s v="Others"/>
    <n v="73"/>
    <s v="Others"/>
    <s v="Commerce"/>
    <n v="73"/>
    <s v="Comm&amp;Mgmt"/>
    <x v="1"/>
    <n v="80"/>
    <x v="1"/>
    <x v="135"/>
    <x v="0"/>
    <n v="210000"/>
    <n v="210000"/>
  </r>
  <r>
    <n v="206"/>
    <x v="0"/>
    <n v="61"/>
    <s v="Others"/>
    <n v="62"/>
    <s v="Others"/>
    <s v="Commerce"/>
    <n v="65"/>
    <s v="Comm&amp;Mgmt"/>
    <x v="0"/>
    <n v="62"/>
    <x v="1"/>
    <x v="136"/>
    <x v="0"/>
    <n v="250000"/>
    <n v="250000"/>
  </r>
  <r>
    <n v="208"/>
    <x v="0"/>
    <n v="83.33"/>
    <s v="Central"/>
    <n v="78"/>
    <s v="Others"/>
    <s v="Commerce"/>
    <n v="61"/>
    <s v="Comm&amp;Mgmt"/>
    <x v="1"/>
    <n v="88.56"/>
    <x v="1"/>
    <x v="137"/>
    <x v="0"/>
    <n v="300000"/>
    <n v="300000"/>
  </r>
  <r>
    <n v="210"/>
    <x v="0"/>
    <n v="62"/>
    <s v="Central"/>
    <n v="72"/>
    <s v="Central"/>
    <s v="Commerce"/>
    <n v="65"/>
    <s v="Comm&amp;Mgmt"/>
    <x v="0"/>
    <n v="67"/>
    <x v="1"/>
    <x v="138"/>
    <x v="0"/>
    <n v="216000"/>
    <n v="216000"/>
  </r>
  <r>
    <n v="211"/>
    <x v="0"/>
    <n v="80.599999999999994"/>
    <s v="Others"/>
    <n v="82"/>
    <s v="Others"/>
    <s v="Commerce"/>
    <n v="77.599999999999994"/>
    <s v="Comm&amp;Mgmt"/>
    <x v="0"/>
    <n v="91"/>
    <x v="1"/>
    <x v="139"/>
    <x v="0"/>
    <n v="400000"/>
    <n v="400000"/>
  </r>
  <r>
    <n v="212"/>
    <x v="0"/>
    <n v="58"/>
    <s v="Others"/>
    <n v="60"/>
    <s v="Others"/>
    <s v="Science"/>
    <n v="72"/>
    <s v="Sci&amp;Tech"/>
    <x v="0"/>
    <n v="74"/>
    <x v="1"/>
    <x v="140"/>
    <x v="0"/>
    <n v="275000"/>
    <n v="275000"/>
  </r>
  <r>
    <n v="213"/>
    <x v="0"/>
    <n v="67"/>
    <s v="Others"/>
    <n v="67"/>
    <s v="Others"/>
    <s v="Commerce"/>
    <n v="73"/>
    <s v="Comm&amp;Mgmt"/>
    <x v="1"/>
    <n v="59"/>
    <x v="1"/>
    <x v="141"/>
    <x v="0"/>
    <n v="295000"/>
    <n v="295000"/>
  </r>
  <r>
    <n v="214"/>
    <x v="1"/>
    <n v="74"/>
    <s v="Others"/>
    <n v="66"/>
    <s v="Others"/>
    <s v="Commerce"/>
    <n v="58"/>
    <s v="Comm&amp;Mgmt"/>
    <x v="0"/>
    <n v="70"/>
    <x v="0"/>
    <x v="142"/>
    <x v="0"/>
    <n v="204000"/>
    <n v="204000"/>
  </r>
  <r>
    <n v="215"/>
    <x v="0"/>
    <n v="62"/>
    <s v="Central"/>
    <n v="58"/>
    <s v="Others"/>
    <s v="Science"/>
    <n v="53"/>
    <s v="Comm&amp;Mgmt"/>
    <x v="0"/>
    <n v="89"/>
    <x v="0"/>
    <x v="143"/>
    <x v="0"/>
    <n v="23000"/>
    <n v="23000"/>
  </r>
  <r>
    <n v="216"/>
    <x v="1"/>
    <n v="60.4"/>
    <s v="Central"/>
    <n v="66.599999999999994"/>
    <s v="Others"/>
    <s v="Science"/>
    <n v="65"/>
    <s v="Comm&amp;Mgmt"/>
    <x v="0"/>
    <n v="72"/>
    <x v="0"/>
    <x v="34"/>
    <x v="0"/>
    <n v="220000"/>
    <n v="220000"/>
  </r>
  <r>
    <n v="217"/>
    <x v="1"/>
    <n v="63"/>
    <s v="Others"/>
    <n v="75"/>
    <s v="Others"/>
    <s v="Commerce"/>
    <n v="61.4"/>
    <s v="Comm&amp;Mgmt"/>
    <x v="0"/>
    <n v="69"/>
    <x v="1"/>
    <x v="35"/>
    <x v="0"/>
    <n v="240000"/>
    <n v="240000"/>
  </r>
  <r>
    <n v="218"/>
    <x v="0"/>
    <n v="68"/>
    <s v="Central"/>
    <n v="76"/>
    <s v="Central"/>
    <s v="Commerce"/>
    <n v="74"/>
    <s v="Comm&amp;Mgmt"/>
    <x v="0"/>
    <n v="81"/>
    <x v="1"/>
    <x v="36"/>
    <x v="0"/>
    <n v="360000"/>
    <n v="360000"/>
  </r>
  <r>
    <n v="219"/>
    <x v="1"/>
    <n v="74"/>
    <s v="Central"/>
    <n v="62"/>
    <s v="Others"/>
    <s v="Science"/>
    <n v="68"/>
    <s v="Comm&amp;Mgmt"/>
    <x v="0"/>
    <n v="75"/>
    <x v="1"/>
    <x v="37"/>
    <x v="0"/>
    <n v="268000"/>
    <n v="268000"/>
  </r>
  <r>
    <n v="220"/>
    <x v="0"/>
    <n v="52.6"/>
    <s v="Central"/>
    <n v="62"/>
    <s v="Others"/>
    <s v="Science"/>
    <n v="72.11"/>
    <s v="Sci&amp;Tech"/>
    <x v="0"/>
    <n v="58"/>
    <x v="1"/>
    <x v="38"/>
    <x v="0"/>
    <n v="265000"/>
    <n v="265000"/>
  </r>
  <r>
    <n v="221"/>
    <x v="0"/>
    <n v="74"/>
    <s v="Central"/>
    <n v="70"/>
    <s v="Central"/>
    <s v="Science"/>
    <n v="72"/>
    <s v="Comm&amp;Mgmt"/>
    <x v="1"/>
    <n v="65"/>
    <x v="0"/>
    <x v="39"/>
    <x v="0"/>
    <n v="260000"/>
    <n v="260000"/>
  </r>
  <r>
    <n v="222"/>
    <x v="0"/>
    <n v="84.2"/>
    <s v="Central"/>
    <n v="69.900000000000006"/>
    <s v="Central"/>
    <s v="Commerce"/>
    <n v="66.89"/>
    <s v="Comm&amp;Mgmt"/>
    <x v="0"/>
    <n v="62"/>
    <x v="1"/>
    <x v="40"/>
    <x v="0"/>
    <n v="300000"/>
    <n v="300000"/>
  </r>
  <r>
    <n v="223"/>
    <x v="0"/>
    <n v="86.5"/>
    <s v="Others"/>
    <n v="66"/>
    <s v="Others"/>
    <s v="Science"/>
    <n v="67.400000000000006"/>
    <s v="Sci&amp;Tech"/>
    <x v="0"/>
    <n v="60"/>
    <x v="1"/>
    <x v="41"/>
    <x v="0"/>
    <n v="240000"/>
    <n v="240000"/>
  </r>
  <r>
    <n v="225"/>
    <x v="1"/>
    <n v="80"/>
    <s v="Others"/>
    <n v="73"/>
    <s v="Others"/>
    <s v="Commerce"/>
    <n v="75"/>
    <s v="Comm&amp;Mgmt"/>
    <x v="0"/>
    <n v="61"/>
    <x v="1"/>
    <x v="42"/>
    <x v="0"/>
    <n v="240000"/>
    <n v="240000"/>
  </r>
  <r>
    <n v="227"/>
    <x v="0"/>
    <n v="83"/>
    <s v="Others"/>
    <n v="74"/>
    <s v="Others"/>
    <s v="Science"/>
    <n v="66"/>
    <s v="Comm&amp;Mgmt"/>
    <x v="0"/>
    <n v="72"/>
    <x v="0"/>
    <x v="43"/>
    <x v="0"/>
    <n v="275000"/>
    <n v="275000"/>
  </r>
  <r>
    <n v="228"/>
    <x v="1"/>
    <n v="80.92"/>
    <s v="Others"/>
    <n v="80"/>
    <s v="Others"/>
    <s v="Commerce"/>
    <n v="67"/>
    <s v="Comm&amp;Mgmt"/>
    <x v="0"/>
    <n v="71"/>
    <x v="1"/>
    <x v="44"/>
    <x v="0"/>
    <n v="275000"/>
    <n v="275000"/>
  </r>
  <r>
    <n v="230"/>
    <x v="1"/>
    <n v="73"/>
    <s v="Central"/>
    <n v="73"/>
    <s v="Central"/>
    <s v="Science"/>
    <n v="66"/>
    <s v="Sci&amp;Tech"/>
    <x v="1"/>
    <n v="70"/>
    <x v="1"/>
    <x v="45"/>
    <x v="0"/>
    <n v="275000"/>
    <n v="275000"/>
  </r>
  <r>
    <n v="231"/>
    <x v="0"/>
    <n v="82"/>
    <s v="Others"/>
    <n v="61"/>
    <s v="Others"/>
    <s v="Science"/>
    <n v="62"/>
    <s v="Sci&amp;Tech"/>
    <x v="0"/>
    <n v="90"/>
    <x v="1"/>
    <x v="46"/>
    <x v="0"/>
    <n v="360000"/>
    <n v="360000"/>
  </r>
  <r>
    <n v="232"/>
    <x v="0"/>
    <n v="75"/>
    <s v="Others"/>
    <n v="72"/>
    <s v="Others"/>
    <s v="Commerce"/>
    <n v="71"/>
    <s v="Comm&amp;Mgmt"/>
    <x v="0"/>
    <n v="96"/>
    <x v="1"/>
    <x v="47"/>
    <x v="0"/>
    <n v="240000"/>
    <n v="240000"/>
  </r>
  <r>
    <n v="233"/>
    <x v="0"/>
    <n v="84.86"/>
    <s v="Others"/>
    <n v="67"/>
    <s v="Others"/>
    <s v="Science"/>
    <n v="78"/>
    <s v="Comm&amp;Mgmt"/>
    <x v="0"/>
    <n v="95.5"/>
    <x v="1"/>
    <x v="48"/>
    <x v="0"/>
    <n v="240000"/>
    <n v="240000"/>
  </r>
  <r>
    <n v="234"/>
    <x v="1"/>
    <n v="64.599999999999994"/>
    <s v="Central"/>
    <n v="82"/>
    <s v="Others"/>
    <s v="Commerce"/>
    <n v="73"/>
    <s v="Comm&amp;Mgmt"/>
    <x v="0"/>
    <n v="87"/>
    <x v="1"/>
    <x v="49"/>
    <x v="0"/>
    <n v="218000"/>
    <n v="218000"/>
  </r>
  <r>
    <n v="235"/>
    <x v="0"/>
    <n v="56.6"/>
    <s v="Central"/>
    <n v="64.8"/>
    <s v="Central"/>
    <s v="Commerce"/>
    <n v="70.2"/>
    <s v="Comm&amp;Mgmt"/>
    <x v="0"/>
    <n v="85"/>
    <x v="1"/>
    <x v="50"/>
    <x v="0"/>
    <n v="336000"/>
    <n v="336000"/>
  </r>
  <r>
    <n v="237"/>
    <x v="1"/>
    <n v="66.5"/>
    <s v="Others"/>
    <n v="77"/>
    <s v="Central"/>
    <s v="Arts"/>
    <n v="71.930000000000007"/>
    <s v="Comm&amp;Mgmt"/>
    <x v="0"/>
    <n v="61"/>
    <x v="1"/>
    <x v="51"/>
    <x v="0"/>
    <n v="230000"/>
    <n v="230000"/>
  </r>
  <r>
    <n v="238"/>
    <x v="0"/>
    <n v="64"/>
    <s v="Others"/>
    <n v="80"/>
    <s v="Others"/>
    <s v="Science"/>
    <n v="65"/>
    <s v="Sci&amp;Tech"/>
    <x v="1"/>
    <n v="70"/>
    <x v="1"/>
    <x v="52"/>
    <x v="0"/>
    <n v="500000"/>
    <n v="500000"/>
  </r>
  <r>
    <n v="239"/>
    <x v="1"/>
    <n v="84"/>
    <s v="Others"/>
    <n v="90.9"/>
    <s v="Others"/>
    <s v="Science"/>
    <n v="67"/>
    <s v="Sci&amp;Tech"/>
    <x v="0"/>
    <n v="87"/>
    <x v="1"/>
    <x v="53"/>
    <x v="0"/>
    <n v="270000"/>
    <n v="270000"/>
  </r>
  <r>
    <n v="241"/>
    <x v="0"/>
    <n v="69"/>
    <s v="Others"/>
    <n v="62"/>
    <s v="Others"/>
    <s v="Commerce"/>
    <n v="69"/>
    <s v="Comm&amp;Mgmt"/>
    <x v="1"/>
    <n v="68"/>
    <x v="0"/>
    <x v="54"/>
    <x v="0"/>
    <n v="240000"/>
    <n v="240000"/>
  </r>
  <r>
    <n v="242"/>
    <x v="0"/>
    <n v="81.7"/>
    <s v="Others"/>
    <n v="66"/>
    <s v="Others"/>
    <s v="Science"/>
    <n v="67"/>
    <s v="Comm&amp;Mgmt"/>
    <x v="1"/>
    <n v="87"/>
    <x v="1"/>
    <x v="55"/>
    <x v="0"/>
    <n v="300000"/>
    <n v="300000"/>
  </r>
  <r>
    <n v="244"/>
    <x v="1"/>
    <n v="84"/>
    <s v="Others"/>
    <n v="80"/>
    <s v="Others"/>
    <s v="Science"/>
    <n v="68"/>
    <s v="Sci&amp;Tech"/>
    <x v="1"/>
    <n v="86"/>
    <x v="1"/>
    <x v="56"/>
    <x v="0"/>
    <n v="300000"/>
    <n v="300000"/>
  </r>
  <r>
    <n v="245"/>
    <x v="1"/>
    <n v="70"/>
    <s v="Central"/>
    <n v="63"/>
    <s v="Others"/>
    <s v="Science"/>
    <n v="70"/>
    <s v="Sci&amp;Tech"/>
    <x v="1"/>
    <n v="56"/>
    <x v="1"/>
    <x v="57"/>
    <x v="0"/>
    <n v="300000"/>
    <n v="300000"/>
  </r>
  <r>
    <n v="246"/>
    <x v="1"/>
    <n v="83.84"/>
    <s v="Others"/>
    <n v="89.83"/>
    <s v="Others"/>
    <s v="Commerce"/>
    <n v="77.2"/>
    <s v="Comm&amp;Mgmt"/>
    <x v="1"/>
    <n v="79"/>
    <x v="1"/>
    <x v="58"/>
    <x v="0"/>
    <n v="400000"/>
    <n v="400000"/>
  </r>
  <r>
    <n v="247"/>
    <x v="1"/>
    <n v="62"/>
    <s v="Others"/>
    <n v="64"/>
    <s v="Others"/>
    <s v="Commerce"/>
    <n v="64"/>
    <s v="Comm&amp;Mgmt"/>
    <x v="0"/>
    <n v="68"/>
    <x v="1"/>
    <x v="59"/>
    <x v="0"/>
    <n v="220000"/>
    <n v="220000"/>
  </r>
  <r>
    <n v="249"/>
    <x v="0"/>
    <n v="66"/>
    <s v="Central"/>
    <n v="62"/>
    <s v="Central"/>
    <s v="Commerce"/>
    <n v="73"/>
    <s v="Comm&amp;Mgmt"/>
    <x v="0"/>
    <n v="58"/>
    <x v="0"/>
    <x v="60"/>
    <x v="0"/>
    <n v="210000"/>
    <n v="210000"/>
  </r>
  <r>
    <n v="250"/>
    <x v="1"/>
    <n v="84"/>
    <s v="Others"/>
    <n v="77"/>
    <s v="Others"/>
    <s v="Science"/>
    <n v="69"/>
    <s v="Sci&amp;Tech"/>
    <x v="1"/>
    <n v="62"/>
    <x v="0"/>
    <x v="61"/>
    <x v="0"/>
    <n v="210000"/>
    <n v="210000"/>
  </r>
  <r>
    <n v="251"/>
    <x v="0"/>
    <n v="85"/>
    <s v="Others"/>
    <n v="90"/>
    <s v="Others"/>
    <s v="Commerce"/>
    <n v="82"/>
    <s v="Comm&amp;Mgmt"/>
    <x v="0"/>
    <n v="92"/>
    <x v="1"/>
    <x v="62"/>
    <x v="0"/>
    <n v="300000"/>
    <n v="300000"/>
  </r>
  <r>
    <n v="253"/>
    <x v="1"/>
    <n v="60.23"/>
    <s v="Central"/>
    <n v="71"/>
    <s v="Central"/>
    <s v="Science"/>
    <n v="66"/>
    <s v="Comm&amp;Mgmt"/>
    <x v="0"/>
    <n v="72"/>
    <x v="1"/>
    <x v="63"/>
    <x v="0"/>
    <n v="230000"/>
    <n v="230000"/>
  </r>
  <r>
    <n v="255"/>
    <x v="1"/>
    <n v="58"/>
    <s v="Central"/>
    <n v="63"/>
    <s v="Central"/>
    <s v="Commerce"/>
    <n v="64"/>
    <s v="Comm&amp;Mgmt"/>
    <x v="0"/>
    <n v="53.88"/>
    <x v="1"/>
    <x v="64"/>
    <x v="0"/>
    <n v="260000"/>
    <n v="260000"/>
  </r>
  <r>
    <n v="256"/>
    <x v="0"/>
    <n v="73"/>
    <s v="Central"/>
    <n v="79"/>
    <s v="Others"/>
    <s v="Commerce"/>
    <n v="65"/>
    <s v="Comm&amp;Mgmt"/>
    <x v="1"/>
    <n v="95.46"/>
    <x v="1"/>
    <x v="65"/>
    <x v="0"/>
    <n v="420000"/>
    <n v="420000"/>
  </r>
  <r>
    <n v="257"/>
    <x v="1"/>
    <n v="76"/>
    <s v="Central"/>
    <n v="71"/>
    <s v="Central"/>
    <s v="Science"/>
    <n v="76"/>
    <s v="Comm&amp;Mgmt"/>
    <x v="1"/>
    <n v="66"/>
    <x v="1"/>
    <x v="66"/>
    <x v="0"/>
    <n v="300000"/>
    <n v="300000"/>
  </r>
  <r>
    <n v="259"/>
    <x v="0"/>
    <n v="69"/>
    <s v="Central"/>
    <n v="74"/>
    <s v="Central"/>
    <s v="Commerce"/>
    <n v="65"/>
    <s v="Comm&amp;Mgmt"/>
    <x v="0"/>
    <n v="70"/>
    <x v="1"/>
    <x v="67"/>
    <x v="0"/>
    <n v="220000"/>
    <n v="220000"/>
  </r>
  <r>
    <n v="262"/>
    <x v="0"/>
    <n v="63"/>
    <s v="Central"/>
    <n v="73"/>
    <s v="Central"/>
    <s v="Commerce"/>
    <n v="68"/>
    <s v="Comm&amp;Mgmt"/>
    <x v="0"/>
    <n v="78"/>
    <x v="0"/>
    <x v="68"/>
    <x v="0"/>
    <n v="380000"/>
    <n v="380000"/>
  </r>
  <r>
    <n v="263"/>
    <x v="1"/>
    <n v="77"/>
    <s v="Others"/>
    <n v="63"/>
    <s v="Others"/>
    <s v="Commerce"/>
    <n v="68"/>
    <s v="Comm&amp;Mgmt"/>
    <x v="1"/>
    <n v="57.5"/>
    <x v="1"/>
    <x v="69"/>
    <x v="0"/>
    <n v="300000"/>
    <n v="300000"/>
  </r>
  <r>
    <n v="264"/>
    <x v="0"/>
    <n v="73"/>
    <s v="Central"/>
    <n v="64"/>
    <s v="Central"/>
    <s v="Science"/>
    <n v="73"/>
    <s v="Sci&amp;Tech"/>
    <x v="1"/>
    <n v="85"/>
    <x v="0"/>
    <x v="70"/>
    <x v="0"/>
    <n v="240000"/>
    <n v="240000"/>
  </r>
  <r>
    <n v="265"/>
    <x v="0"/>
    <n v="69"/>
    <s v="Central"/>
    <n v="65"/>
    <s v="Others"/>
    <s v="Science"/>
    <n v="66"/>
    <s v="Comm&amp;Mgmt"/>
    <x v="1"/>
    <n v="55"/>
    <x v="0"/>
    <x v="71"/>
    <x v="0"/>
    <n v="360000"/>
    <n v="360000"/>
  </r>
  <r>
    <n v="268"/>
    <x v="1"/>
    <n v="82"/>
    <s v="Others"/>
    <n v="92"/>
    <s v="Others"/>
    <s v="Commerce"/>
    <n v="83"/>
    <s v="Comm&amp;Mgmt"/>
    <x v="0"/>
    <n v="80"/>
    <x v="0"/>
    <x v="72"/>
    <x v="0"/>
    <n v="200000"/>
    <n v="200000"/>
  </r>
  <r>
    <n v="269"/>
    <x v="1"/>
    <n v="61"/>
    <s v="Central"/>
    <n v="83"/>
    <s v="Central"/>
    <s v="Commerce"/>
    <n v="69"/>
    <s v="Comm&amp;Mgmt"/>
    <x v="0"/>
    <n v="84"/>
    <x v="1"/>
    <x v="73"/>
    <x v="0"/>
    <n v="300000"/>
    <n v="300000"/>
  </r>
  <r>
    <n v="271"/>
    <x v="0"/>
    <n v="69.5"/>
    <s v="Central"/>
    <n v="77"/>
    <s v="Central"/>
    <s v="Science"/>
    <n v="72"/>
    <s v="Sci&amp;Tech"/>
    <x v="0"/>
    <n v="57.2"/>
    <x v="0"/>
    <x v="74"/>
    <x v="0"/>
    <n v="250000"/>
    <n v="250000"/>
  </r>
  <r>
    <n v="273"/>
    <x v="1"/>
    <n v="58"/>
    <s v="Others"/>
    <n v="62"/>
    <s v="Others"/>
    <s v="Commerce"/>
    <n v="61"/>
    <s v="Comm&amp;Mgmt"/>
    <x v="0"/>
    <n v="58"/>
    <x v="0"/>
    <x v="75"/>
    <x v="0"/>
    <n v="250000"/>
    <n v="250000"/>
  </r>
  <r>
    <n v="274"/>
    <x v="0"/>
    <n v="73.959999999999994"/>
    <s v="Others"/>
    <n v="71"/>
    <s v="Others"/>
    <s v="Commerce"/>
    <n v="67"/>
    <s v="Comm&amp;Mgmt"/>
    <x v="0"/>
    <n v="72.150000000000006"/>
    <x v="1"/>
    <x v="76"/>
    <x v="0"/>
    <n v="280000"/>
    <n v="280000"/>
  </r>
  <r>
    <n v="275"/>
    <x v="0"/>
    <n v="65"/>
    <s v="Central"/>
    <n v="65"/>
    <s v="Others"/>
    <s v="Science"/>
    <n v="69"/>
    <s v="Comm&amp;Mgmt"/>
    <x v="0"/>
    <n v="53.7"/>
    <x v="0"/>
    <x v="77"/>
    <x v="0"/>
    <n v="250000"/>
    <n v="250000"/>
  </r>
  <r>
    <n v="276"/>
    <x v="0"/>
    <n v="73"/>
    <s v="Others"/>
    <n v="65"/>
    <s v="Others"/>
    <s v="Science"/>
    <n v="66"/>
    <s v="Comm&amp;Mgmt"/>
    <x v="0"/>
    <n v="89"/>
    <x v="1"/>
    <x v="78"/>
    <x v="0"/>
    <n v="216000"/>
    <n v="216000"/>
  </r>
  <r>
    <n v="277"/>
    <x v="1"/>
    <n v="68.2"/>
    <s v="Central"/>
    <n v="66"/>
    <s v="Central"/>
    <s v="Commerce"/>
    <n v="66.599999999999994"/>
    <s v="Comm&amp;Mgmt"/>
    <x v="1"/>
    <n v="96"/>
    <x v="1"/>
    <x v="79"/>
    <x v="0"/>
    <n v="300000"/>
    <n v="300000"/>
  </r>
  <r>
    <n v="278"/>
    <x v="1"/>
    <n v="77"/>
    <s v="Others"/>
    <n v="75.22"/>
    <s v="Others"/>
    <s v="Science"/>
    <n v="73"/>
    <s v="Sci&amp;Tech"/>
    <x v="0"/>
    <n v="80"/>
    <x v="1"/>
    <x v="80"/>
    <x v="0"/>
    <n v="240000"/>
    <n v="240000"/>
  </r>
  <r>
    <n v="279"/>
    <x v="0"/>
    <n v="76"/>
    <s v="Central"/>
    <n v="82"/>
    <s v="Central"/>
    <s v="Science"/>
    <n v="78"/>
    <s v="Sci&amp;Tech"/>
    <x v="1"/>
    <n v="97"/>
    <x v="0"/>
    <x v="81"/>
    <x v="0"/>
    <n v="276000"/>
    <n v="276000"/>
  </r>
  <r>
    <n v="280"/>
    <x v="1"/>
    <n v="60.8"/>
    <s v="Central"/>
    <n v="70"/>
    <s v="Central"/>
    <s v="Commerce"/>
    <n v="64.599999999999994"/>
    <s v="Comm&amp;Mgmt"/>
    <x v="1"/>
    <n v="82.66"/>
    <x v="1"/>
    <x v="82"/>
    <x v="0"/>
    <n v="940000"/>
    <n v="940000"/>
  </r>
  <r>
    <n v="282"/>
    <x v="0"/>
    <n v="64"/>
    <s v="Central"/>
    <n v="67"/>
    <s v="Others"/>
    <s v="Science"/>
    <n v="69.599999999999994"/>
    <s v="Sci&amp;Tech"/>
    <x v="1"/>
    <n v="55.67"/>
    <x v="0"/>
    <x v="83"/>
    <x v="0"/>
    <n v="250000"/>
    <n v="250000"/>
  </r>
  <r>
    <n v="283"/>
    <x v="0"/>
    <n v="66.5"/>
    <s v="Central"/>
    <n v="68"/>
    <s v="Central"/>
    <s v="Arts"/>
    <n v="69.3"/>
    <s v="Comm&amp;Mgmt"/>
    <x v="1"/>
    <n v="82"/>
    <x v="1"/>
    <x v="84"/>
    <x v="0"/>
    <n v="236000"/>
    <n v="236000"/>
  </r>
  <r>
    <n v="284"/>
    <x v="1"/>
    <n v="74"/>
    <s v="Others"/>
    <n v="59"/>
    <s v="Others"/>
    <s v="Commerce"/>
    <n v="73"/>
    <s v="Comm&amp;Mgmt"/>
    <x v="1"/>
    <n v="62"/>
    <x v="0"/>
    <x v="12"/>
    <x v="0"/>
    <n v="240000"/>
    <n v="240000"/>
  </r>
  <r>
    <n v="285"/>
    <x v="0"/>
    <n v="67"/>
    <s v="Central"/>
    <n v="73"/>
    <s v="Central"/>
    <s v="Science"/>
    <n v="64.33"/>
    <s v="Others"/>
    <x v="1"/>
    <n v="64"/>
    <x v="0"/>
    <x v="85"/>
    <x v="0"/>
    <n v="250000"/>
    <n v="250000"/>
  </r>
  <r>
    <n v="286"/>
    <x v="1"/>
    <n v="84"/>
    <s v="Central"/>
    <n v="74"/>
    <s v="Central"/>
    <s v="Commerce"/>
    <n v="73"/>
    <s v="Comm&amp;Mgmt"/>
    <x v="0"/>
    <n v="75"/>
    <x v="1"/>
    <x v="86"/>
    <x v="0"/>
    <n v="350000"/>
    <n v="350000"/>
  </r>
  <r>
    <n v="287"/>
    <x v="0"/>
    <n v="79"/>
    <s v="Others"/>
    <n v="75"/>
    <s v="Others"/>
    <s v="Science"/>
    <n v="75.5"/>
    <s v="Sci&amp;Tech"/>
    <x v="1"/>
    <n v="70"/>
    <x v="1"/>
    <x v="87"/>
    <x v="0"/>
    <n v="210000"/>
    <n v="210000"/>
  </r>
  <r>
    <n v="288"/>
    <x v="1"/>
    <n v="72"/>
    <s v="Others"/>
    <n v="75"/>
    <s v="Others"/>
    <s v="Science"/>
    <n v="69"/>
    <s v="Comm&amp;Mgmt"/>
    <x v="0"/>
    <n v="57"/>
    <x v="0"/>
    <x v="88"/>
    <x v="0"/>
    <n v="250000"/>
    <n v="250000"/>
  </r>
  <r>
    <n v="289"/>
    <x v="1"/>
    <n v="80.400000000000006"/>
    <s v="Central"/>
    <n v="74"/>
    <s v="Central"/>
    <s v="Science"/>
    <n v="77.72"/>
    <s v="Sci&amp;Tech"/>
    <x v="1"/>
    <n v="83"/>
    <x v="0"/>
    <x v="89"/>
    <x v="0"/>
    <n v="400000"/>
    <n v="400000"/>
  </r>
  <r>
    <n v="290"/>
    <x v="0"/>
    <n v="76.7"/>
    <s v="Central"/>
    <n v="90"/>
    <s v="Others"/>
    <s v="Commerce"/>
    <n v="66"/>
    <s v="Comm&amp;Mgmt"/>
    <x v="1"/>
    <n v="90"/>
    <x v="1"/>
    <x v="90"/>
    <x v="0"/>
    <n v="250000"/>
    <n v="250000"/>
  </r>
  <r>
    <n v="292"/>
    <x v="0"/>
    <n v="74.900000000000006"/>
    <s v="Others"/>
    <n v="56"/>
    <s v="Others"/>
    <s v="Science"/>
    <n v="62"/>
    <s v="Others"/>
    <x v="1"/>
    <n v="80"/>
    <x v="1"/>
    <x v="91"/>
    <x v="0"/>
    <n v="360000"/>
    <n v="360000"/>
  </r>
  <r>
    <n v="293"/>
    <x v="1"/>
    <n v="67"/>
    <s v="Others"/>
    <n v="66"/>
    <s v="Others"/>
    <s v="Commerce"/>
    <n v="64"/>
    <s v="Comm&amp;Mgmt"/>
    <x v="1"/>
    <n v="75"/>
    <x v="0"/>
    <x v="92"/>
    <x v="0"/>
    <n v="300000"/>
    <n v="300000"/>
  </r>
  <r>
    <n v="294"/>
    <x v="1"/>
    <n v="73"/>
    <s v="Central"/>
    <n v="64"/>
    <s v="Others"/>
    <s v="Commerce"/>
    <n v="77"/>
    <s v="Comm&amp;Mgmt"/>
    <x v="1"/>
    <n v="66"/>
    <x v="0"/>
    <x v="93"/>
    <x v="0"/>
    <n v="250000"/>
    <n v="250000"/>
  </r>
  <r>
    <n v="295"/>
    <x v="0"/>
    <n v="77.44"/>
    <s v="Central"/>
    <n v="93"/>
    <s v="Others"/>
    <s v="Commerce"/>
    <n v="72"/>
    <s v="Comm&amp;Mgmt"/>
    <x v="1"/>
    <n v="95"/>
    <x v="1"/>
    <x v="94"/>
    <x v="0"/>
    <n v="250000"/>
    <n v="250000"/>
  </r>
  <r>
    <n v="296"/>
    <x v="0"/>
    <n v="72"/>
    <s v="Central"/>
    <n v="56"/>
    <s v="Others"/>
    <s v="Science"/>
    <n v="69"/>
    <s v="Comm&amp;Mgmt"/>
    <x v="0"/>
    <n v="57"/>
    <x v="0"/>
    <x v="95"/>
    <x v="0"/>
    <n v="200000"/>
    <n v="200000"/>
  </r>
  <r>
    <n v="298"/>
    <x v="1"/>
    <n v="67"/>
    <s v="Others"/>
    <n v="63"/>
    <s v="Central"/>
    <s v="Commerce"/>
    <n v="72"/>
    <s v="Comm&amp;Mgmt"/>
    <x v="0"/>
    <n v="59"/>
    <x v="0"/>
    <x v="96"/>
    <x v="0"/>
    <n v="225000"/>
    <n v="225000"/>
  </r>
  <r>
    <n v="299"/>
    <x v="0"/>
    <n v="82"/>
    <s v="Others"/>
    <n v="64"/>
    <s v="Others"/>
    <s v="Science"/>
    <n v="73"/>
    <s v="Sci&amp;Tech"/>
    <x v="1"/>
    <n v="96"/>
    <x v="1"/>
    <x v="97"/>
    <x v="0"/>
    <n v="250000"/>
    <n v="250000"/>
  </r>
  <r>
    <n v="300"/>
    <x v="0"/>
    <n v="77"/>
    <s v="Central"/>
    <n v="71"/>
    <s v="Central"/>
    <s v="Commerce"/>
    <n v="59"/>
    <s v="Comm&amp;Mgmt"/>
    <x v="1"/>
    <n v="59"/>
    <x v="1"/>
    <x v="98"/>
    <x v="0"/>
    <n v="220000"/>
    <n v="220000"/>
  </r>
  <r>
    <n v="301"/>
    <x v="1"/>
    <n v="65"/>
    <s v="Central"/>
    <n v="70"/>
    <s v="Others"/>
    <s v="Commerce"/>
    <n v="69.5"/>
    <s v="Comm&amp;Mgmt"/>
    <x v="1"/>
    <n v="57"/>
    <x v="1"/>
    <x v="99"/>
    <x v="0"/>
    <n v="265000"/>
    <n v="265000"/>
  </r>
  <r>
    <n v="303"/>
    <x v="0"/>
    <n v="85"/>
    <s v="Central"/>
    <n v="60"/>
    <s v="Others"/>
    <s v="Science"/>
    <n v="73.430000000000007"/>
    <s v="Sci&amp;Tech"/>
    <x v="1"/>
    <n v="61"/>
    <x v="1"/>
    <x v="5"/>
    <x v="0"/>
    <n v="260000"/>
    <n v="260000"/>
  </r>
  <r>
    <n v="304"/>
    <x v="0"/>
    <n v="77.67"/>
    <s v="Others"/>
    <n v="74"/>
    <s v="Others"/>
    <s v="Commerce"/>
    <n v="70.67"/>
    <s v="Comm&amp;Mgmt"/>
    <x v="0"/>
    <n v="90"/>
    <x v="1"/>
    <x v="100"/>
    <x v="0"/>
    <n v="300000"/>
    <n v="300000"/>
  </r>
  <r>
    <n v="306"/>
    <x v="1"/>
    <n v="89.4"/>
    <s v="Others"/>
    <n v="65.66"/>
    <s v="Others"/>
    <s v="Science"/>
    <n v="71.25"/>
    <s v="Sci&amp;Tech"/>
    <x v="0"/>
    <n v="72"/>
    <x v="0"/>
    <x v="101"/>
    <x v="0"/>
    <n v="400000"/>
    <n v="400000"/>
  </r>
  <r>
    <n v="307"/>
    <x v="1"/>
    <n v="62"/>
    <s v="Central"/>
    <n v="63"/>
    <s v="Others"/>
    <s v="Science"/>
    <n v="66"/>
    <s v="Comm&amp;Mgmt"/>
    <x v="0"/>
    <n v="86"/>
    <x v="0"/>
    <x v="102"/>
    <x v="0"/>
    <n v="233000"/>
    <n v="233000"/>
  </r>
  <r>
    <n v="308"/>
    <x v="0"/>
    <n v="70"/>
    <s v="Central"/>
    <n v="74"/>
    <s v="Central"/>
    <s v="Commerce"/>
    <n v="65"/>
    <s v="Comm&amp;Mgmt"/>
    <x v="0"/>
    <n v="84"/>
    <x v="1"/>
    <x v="103"/>
    <x v="0"/>
    <n v="300000"/>
    <n v="300000"/>
  </r>
  <r>
    <n v="309"/>
    <x v="0"/>
    <n v="77"/>
    <s v="Central"/>
    <n v="86"/>
    <s v="Central"/>
    <s v="Arts"/>
    <n v="56"/>
    <s v="Others"/>
    <x v="0"/>
    <n v="59"/>
    <x v="1"/>
    <x v="104"/>
    <x v="0"/>
    <n v="240000"/>
    <n v="240000"/>
  </r>
  <r>
    <n v="311"/>
    <x v="1"/>
    <n v="71"/>
    <s v="Central"/>
    <n v="60"/>
    <s v="Central"/>
    <s v="Science"/>
    <n v="58"/>
    <s v="Sci&amp;Tech"/>
    <x v="1"/>
    <n v="70"/>
    <x v="1"/>
    <x v="105"/>
    <x v="0"/>
    <n v="690000"/>
    <n v="690000"/>
  </r>
  <r>
    <n v="312"/>
    <x v="0"/>
    <n v="65"/>
    <s v="Central"/>
    <n v="65"/>
    <s v="Central"/>
    <s v="Commerce"/>
    <n v="75"/>
    <s v="Comm&amp;Mgmt"/>
    <x v="0"/>
    <n v="85"/>
    <x v="1"/>
    <x v="106"/>
    <x v="0"/>
    <n v="270000"/>
    <n v="270000"/>
  </r>
  <r>
    <m/>
    <x v="2"/>
    <m/>
    <m/>
    <m/>
    <m/>
    <m/>
    <m/>
    <m/>
    <x v="2"/>
    <m/>
    <x v="2"/>
    <x v="144"/>
    <x v="1"/>
    <m/>
    <m/>
  </r>
  <r>
    <m/>
    <x v="2"/>
    <m/>
    <m/>
    <m/>
    <m/>
    <m/>
    <m/>
    <m/>
    <x v="2"/>
    <m/>
    <x v="2"/>
    <x v="144"/>
    <x v="1"/>
    <m/>
    <m/>
  </r>
  <r>
    <m/>
    <x v="2"/>
    <m/>
    <m/>
    <m/>
    <m/>
    <m/>
    <m/>
    <m/>
    <x v="2"/>
    <m/>
    <x v="2"/>
    <x v="144"/>
    <x v="1"/>
    <m/>
    <m/>
  </r>
  <r>
    <m/>
    <x v="2"/>
    <m/>
    <m/>
    <m/>
    <m/>
    <m/>
    <m/>
    <m/>
    <x v="2"/>
    <m/>
    <x v="2"/>
    <x v="144"/>
    <x v="1"/>
    <m/>
    <m/>
  </r>
  <r>
    <m/>
    <x v="2"/>
    <m/>
    <m/>
    <m/>
    <m/>
    <m/>
    <m/>
    <m/>
    <x v="2"/>
    <m/>
    <x v="2"/>
    <x v="144"/>
    <x v="1"/>
    <m/>
    <m/>
  </r>
  <r>
    <m/>
    <x v="2"/>
    <m/>
    <m/>
    <m/>
    <m/>
    <m/>
    <m/>
    <m/>
    <x v="2"/>
    <m/>
    <x v="2"/>
    <x v="144"/>
    <x v="1"/>
    <m/>
    <m/>
  </r>
  <r>
    <m/>
    <x v="2"/>
    <m/>
    <m/>
    <m/>
    <m/>
    <m/>
    <m/>
    <m/>
    <x v="2"/>
    <m/>
    <x v="2"/>
    <x v="144"/>
    <x v="1"/>
    <m/>
    <m/>
  </r>
  <r>
    <m/>
    <x v="2"/>
    <m/>
    <m/>
    <m/>
    <m/>
    <m/>
    <m/>
    <m/>
    <x v="2"/>
    <m/>
    <x v="2"/>
    <x v="144"/>
    <x v="1"/>
    <m/>
    <m/>
  </r>
  <r>
    <m/>
    <x v="2"/>
    <m/>
    <m/>
    <m/>
    <m/>
    <m/>
    <m/>
    <m/>
    <x v="2"/>
    <m/>
    <x v="2"/>
    <x v="144"/>
    <x v="1"/>
    <m/>
    <m/>
  </r>
  <r>
    <m/>
    <x v="2"/>
    <m/>
    <m/>
    <m/>
    <m/>
    <m/>
    <m/>
    <m/>
    <x v="2"/>
    <m/>
    <x v="2"/>
    <x v="144"/>
    <x v="1"/>
    <m/>
    <m/>
  </r>
  <r>
    <m/>
    <x v="2"/>
    <m/>
    <m/>
    <m/>
    <m/>
    <m/>
    <m/>
    <m/>
    <x v="2"/>
    <m/>
    <x v="2"/>
    <x v="144"/>
    <x v="1"/>
    <m/>
    <m/>
  </r>
  <r>
    <m/>
    <x v="2"/>
    <m/>
    <m/>
    <m/>
    <m/>
    <m/>
    <m/>
    <m/>
    <x v="2"/>
    <m/>
    <x v="2"/>
    <x v="144"/>
    <x v="1"/>
    <m/>
    <m/>
  </r>
  <r>
    <m/>
    <x v="2"/>
    <m/>
    <m/>
    <m/>
    <m/>
    <m/>
    <m/>
    <m/>
    <x v="2"/>
    <m/>
    <x v="2"/>
    <x v="144"/>
    <x v="1"/>
    <m/>
    <m/>
  </r>
  <r>
    <m/>
    <x v="2"/>
    <m/>
    <m/>
    <m/>
    <m/>
    <m/>
    <m/>
    <m/>
    <x v="2"/>
    <m/>
    <x v="2"/>
    <x v="144"/>
    <x v="1"/>
    <m/>
    <m/>
  </r>
  <r>
    <m/>
    <x v="2"/>
    <m/>
    <m/>
    <m/>
    <m/>
    <m/>
    <m/>
    <m/>
    <x v="2"/>
    <m/>
    <x v="2"/>
    <x v="144"/>
    <x v="1"/>
    <m/>
    <m/>
  </r>
  <r>
    <m/>
    <x v="2"/>
    <m/>
    <m/>
    <m/>
    <m/>
    <m/>
    <m/>
    <m/>
    <x v="2"/>
    <m/>
    <x v="2"/>
    <x v="144"/>
    <x v="1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">
  <r>
    <n v="1"/>
    <x v="0"/>
    <n v="67"/>
    <s v="Others"/>
    <n v="91"/>
    <s v="Others"/>
    <s v="Commerce"/>
    <n v="58"/>
    <s v="Sci&amp;Tech"/>
    <s v="No"/>
    <n v="55"/>
    <x v="0"/>
    <n v="58.8"/>
    <s v="Placed"/>
    <n v="270000"/>
    <n v="270000"/>
  </r>
  <r>
    <n v="2"/>
    <x v="0"/>
    <n v="79.33"/>
    <s v="Central"/>
    <n v="78.33"/>
    <s v="Others"/>
    <s v="Science"/>
    <n v="77.48"/>
    <s v="Sci&amp;Tech"/>
    <s v="Yes"/>
    <n v="86.5"/>
    <x v="1"/>
    <n v="66.28"/>
    <s v="Placed"/>
    <n v="200000"/>
    <n v="200000"/>
  </r>
  <r>
    <n v="3"/>
    <x v="0"/>
    <n v="65"/>
    <s v="Central"/>
    <n v="68"/>
    <s v="Central"/>
    <s v="Arts"/>
    <n v="64"/>
    <s v="Comm&amp;Mgmt"/>
    <s v="No"/>
    <n v="75"/>
    <x v="1"/>
    <n v="57.8"/>
    <s v="Placed"/>
    <n v="250000"/>
    <n v="250000"/>
  </r>
  <r>
    <n v="5"/>
    <x v="0"/>
    <n v="85.8"/>
    <s v="Central"/>
    <n v="73.599999999999994"/>
    <s v="Central"/>
    <s v="Commerce"/>
    <n v="73.3"/>
    <s v="Comm&amp;Mgmt"/>
    <s v="No"/>
    <n v="96.8"/>
    <x v="1"/>
    <n v="55.5"/>
    <s v="Placed"/>
    <n v="425000"/>
    <n v="425000"/>
  </r>
  <r>
    <n v="8"/>
    <x v="0"/>
    <n v="82"/>
    <s v="Central"/>
    <n v="64"/>
    <s v="Central"/>
    <s v="Science"/>
    <n v="66"/>
    <s v="Sci&amp;Tech"/>
    <s v="Yes"/>
    <n v="67"/>
    <x v="1"/>
    <n v="62.14"/>
    <s v="Placed"/>
    <n v="252000"/>
    <n v="252000"/>
  </r>
  <r>
    <n v="9"/>
    <x v="0"/>
    <n v="73"/>
    <s v="Central"/>
    <n v="79"/>
    <s v="Central"/>
    <s v="Commerce"/>
    <n v="72"/>
    <s v="Comm&amp;Mgmt"/>
    <s v="No"/>
    <n v="91.34"/>
    <x v="1"/>
    <n v="61.29"/>
    <s v="Placed"/>
    <n v="231000"/>
    <n v="231000"/>
  </r>
  <r>
    <n v="11"/>
    <x v="0"/>
    <n v="58"/>
    <s v="Central"/>
    <n v="61"/>
    <s v="Central"/>
    <s v="Commerce"/>
    <n v="60"/>
    <s v="Comm&amp;Mgmt"/>
    <s v="Yes"/>
    <n v="62"/>
    <x v="0"/>
    <n v="60.85"/>
    <s v="Placed"/>
    <n v="260000"/>
    <n v="260000"/>
  </r>
  <r>
    <n v="12"/>
    <x v="0"/>
    <n v="69.599999999999994"/>
    <s v="Central"/>
    <n v="68.400000000000006"/>
    <s v="Central"/>
    <s v="Commerce"/>
    <n v="78.3"/>
    <s v="Comm&amp;Mgmt"/>
    <s v="Yes"/>
    <n v="60"/>
    <x v="1"/>
    <n v="63.7"/>
    <s v="Placed"/>
    <n v="250000"/>
    <n v="250000"/>
  </r>
  <r>
    <n v="14"/>
    <x v="1"/>
    <n v="77"/>
    <s v="Central"/>
    <n v="87"/>
    <s v="Central"/>
    <s v="Commerce"/>
    <n v="59"/>
    <s v="Comm&amp;Mgmt"/>
    <s v="No"/>
    <n v="68"/>
    <x v="1"/>
    <n v="68.63"/>
    <s v="Placed"/>
    <n v="218000"/>
    <n v="218000"/>
  </r>
  <r>
    <n v="16"/>
    <x v="1"/>
    <n v="65"/>
    <s v="Central"/>
    <n v="75"/>
    <s v="Central"/>
    <s v="Commerce"/>
    <n v="69"/>
    <s v="Comm&amp;Mgmt"/>
    <s v="Yes"/>
    <n v="72"/>
    <x v="1"/>
    <n v="64.66"/>
    <s v="Placed"/>
    <n v="200000"/>
    <n v="200000"/>
  </r>
  <r>
    <n v="17"/>
    <x v="0"/>
    <n v="63"/>
    <s v="Central"/>
    <n v="66.2"/>
    <s v="Central"/>
    <s v="Commerce"/>
    <n v="65.599999999999994"/>
    <s v="Comm&amp;Mgmt"/>
    <s v="Yes"/>
    <n v="60"/>
    <x v="1"/>
    <n v="62.54"/>
    <s v="Placed"/>
    <n v="300000"/>
    <n v="300000"/>
  </r>
  <r>
    <n v="20"/>
    <x v="0"/>
    <n v="60"/>
    <s v="Others"/>
    <n v="67"/>
    <s v="Others"/>
    <s v="Arts"/>
    <n v="70"/>
    <s v="Comm&amp;Mgmt"/>
    <s v="Yes"/>
    <n v="50.48"/>
    <x v="1"/>
    <n v="77.89"/>
    <s v="Placed"/>
    <n v="236000"/>
    <n v="236000"/>
  </r>
  <r>
    <n v="21"/>
    <x v="0"/>
    <n v="62"/>
    <s v="Others"/>
    <n v="65"/>
    <s v="Others"/>
    <s v="Commerce"/>
    <n v="66"/>
    <s v="Comm&amp;Mgmt"/>
    <s v="No"/>
    <n v="50"/>
    <x v="0"/>
    <n v="56.7"/>
    <s v="Placed"/>
    <n v="265000"/>
    <n v="265000"/>
  </r>
  <r>
    <n v="22"/>
    <x v="1"/>
    <n v="79"/>
    <s v="Others"/>
    <n v="76"/>
    <s v="Others"/>
    <s v="Commerce"/>
    <n v="85"/>
    <s v="Comm&amp;Mgmt"/>
    <s v="No"/>
    <n v="95"/>
    <x v="1"/>
    <n v="69.06"/>
    <s v="Placed"/>
    <n v="393000"/>
    <n v="393000"/>
  </r>
  <r>
    <n v="23"/>
    <x v="1"/>
    <n v="69.8"/>
    <s v="Others"/>
    <n v="60.8"/>
    <s v="Others"/>
    <s v="Science"/>
    <n v="72.23"/>
    <s v="Sci&amp;Tech"/>
    <s v="No"/>
    <n v="55.53"/>
    <x v="0"/>
    <n v="68.81"/>
    <s v="Placed"/>
    <n v="360000"/>
    <n v="360000"/>
  </r>
  <r>
    <n v="24"/>
    <x v="1"/>
    <n v="77.400000000000006"/>
    <s v="Others"/>
    <n v="60"/>
    <s v="Others"/>
    <s v="Science"/>
    <n v="64.739999999999995"/>
    <s v="Sci&amp;Tech"/>
    <s v="Yes"/>
    <n v="92"/>
    <x v="1"/>
    <n v="63.62"/>
    <s v="Placed"/>
    <n v="300000"/>
    <n v="300000"/>
  </r>
  <r>
    <n v="25"/>
    <x v="0"/>
    <n v="76.5"/>
    <s v="Others"/>
    <n v="97.7"/>
    <s v="Others"/>
    <s v="Science"/>
    <n v="78.86"/>
    <s v="Sci&amp;Tech"/>
    <s v="No"/>
    <n v="97.4"/>
    <x v="1"/>
    <n v="74.010000000000005"/>
    <s v="Placed"/>
    <n v="360000"/>
    <n v="360000"/>
  </r>
  <r>
    <n v="27"/>
    <x v="0"/>
    <n v="71"/>
    <s v="Others"/>
    <n v="79"/>
    <s v="Others"/>
    <s v="Commerce"/>
    <n v="66"/>
    <s v="Comm&amp;Mgmt"/>
    <s v="Yes"/>
    <n v="94"/>
    <x v="1"/>
    <n v="57.55"/>
    <s v="Placed"/>
    <n v="240000"/>
    <n v="240000"/>
  </r>
  <r>
    <n v="28"/>
    <x v="0"/>
    <n v="63"/>
    <s v="Others"/>
    <n v="67"/>
    <s v="Others"/>
    <s v="Commerce"/>
    <n v="66"/>
    <s v="Comm&amp;Mgmt"/>
    <s v="No"/>
    <n v="68"/>
    <x v="0"/>
    <n v="57.69"/>
    <s v="Placed"/>
    <n v="265000"/>
    <n v="26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2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A3:B7" firstHeaderRow="1" firstDataRow="1" firstDataCol="1"/>
  <pivotFields count="16"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sc_b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0" cacheId="2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A3:B6" firstHeaderRow="1" firstDataRow="1" firstDataCol="1"/>
  <pivotFields count="16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mba_p" fld="12" subtotal="count" baseField="1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3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A3:B6" firstHeaderRow="1" firstDataRow="1" firstDataCol="1"/>
  <pivotFields count="16"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hsc_b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6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A3:D7" firstHeaderRow="1" firstDataRow="2" firstDataCol="1"/>
  <pivotFields count="16"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workex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1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4">
  <location ref="A3:D7" firstHeaderRow="1" firstDataRow="2" firstDataCol="1"/>
  <pivotFields count="16"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status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4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A1:B5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gree_p" fld="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5" cacheId="1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A3:B6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status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7" cacheId="1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A3:B149" firstHeaderRow="1" firstDataRow="1" firstDataCol="1"/>
  <pivotFields count="16"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h="1" x="1"/>
        <item h="1" x="2"/>
        <item t="default"/>
      </items>
    </pivotField>
    <pivotField showAll="0"/>
    <pivotField showAll="0"/>
    <pivotField axis="axisRow" showAll="0">
      <items count="146">
        <item x="115"/>
        <item x="117"/>
        <item x="34"/>
        <item x="109"/>
        <item x="132"/>
        <item x="108"/>
        <item x="92"/>
        <item x="140"/>
        <item x="75"/>
        <item x="98"/>
        <item x="129"/>
        <item x="29"/>
        <item x="74"/>
        <item x="64"/>
        <item x="77"/>
        <item x="110"/>
        <item x="102"/>
        <item x="23"/>
        <item x="3"/>
        <item x="131"/>
        <item x="138"/>
        <item x="121"/>
        <item x="127"/>
        <item x="38"/>
        <item x="12"/>
        <item x="136"/>
        <item x="24"/>
        <item x="99"/>
        <item x="59"/>
        <item x="39"/>
        <item x="67"/>
        <item x="126"/>
        <item x="17"/>
        <item x="52"/>
        <item x="18"/>
        <item x="2"/>
        <item x="119"/>
        <item x="37"/>
        <item x="71"/>
        <item x="134"/>
        <item x="73"/>
        <item x="88"/>
        <item x="43"/>
        <item x="42"/>
        <item x="0"/>
        <item x="106"/>
        <item x="128"/>
        <item x="53"/>
        <item x="63"/>
        <item x="41"/>
        <item x="49"/>
        <item x="133"/>
        <item x="143"/>
        <item x="142"/>
        <item x="100"/>
        <item x="96"/>
        <item x="68"/>
        <item x="78"/>
        <item x="91"/>
        <item x="6"/>
        <item x="93"/>
        <item x="44"/>
        <item x="125"/>
        <item x="85"/>
        <item x="5"/>
        <item x="105"/>
        <item x="69"/>
        <item x="122"/>
        <item x="57"/>
        <item x="4"/>
        <item x="65"/>
        <item x="20"/>
        <item x="103"/>
        <item x="54"/>
        <item x="61"/>
        <item x="30"/>
        <item x="40"/>
        <item x="10"/>
        <item x="25"/>
        <item x="22"/>
        <item x="27"/>
        <item x="31"/>
        <item x="76"/>
        <item x="101"/>
        <item x="36"/>
        <item x="15"/>
        <item x="7"/>
        <item x="104"/>
        <item x="19"/>
        <item x="51"/>
        <item x="82"/>
        <item x="60"/>
        <item x="66"/>
        <item x="9"/>
        <item x="124"/>
        <item x="107"/>
        <item x="46"/>
        <item x="114"/>
        <item x="33"/>
        <item x="95"/>
        <item x="70"/>
        <item x="116"/>
        <item x="112"/>
        <item x="118"/>
        <item x="1"/>
        <item x="113"/>
        <item x="56"/>
        <item x="26"/>
        <item x="35"/>
        <item x="47"/>
        <item x="80"/>
        <item x="94"/>
        <item x="50"/>
        <item x="135"/>
        <item x="62"/>
        <item x="45"/>
        <item x="87"/>
        <item x="48"/>
        <item x="90"/>
        <item x="8"/>
        <item x="14"/>
        <item x="13"/>
        <item x="28"/>
        <item x="130"/>
        <item x="141"/>
        <item x="55"/>
        <item x="81"/>
        <item x="120"/>
        <item x="79"/>
        <item x="84"/>
        <item x="32"/>
        <item x="123"/>
        <item x="83"/>
        <item x="137"/>
        <item x="97"/>
        <item x="111"/>
        <item x="21"/>
        <item x="86"/>
        <item x="72"/>
        <item x="16"/>
        <item x="139"/>
        <item x="58"/>
        <item x="89"/>
        <item x="11"/>
        <item x="144"/>
        <item t="default"/>
      </items>
    </pivotField>
    <pivotField showAll="0"/>
    <pivotField showAll="0"/>
    <pivotField dataField="1" showAll="0"/>
  </pivotFields>
  <rowFields count="1">
    <field x="12"/>
  </rowFields>
  <rowItems count="1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 t="grand">
      <x/>
    </i>
  </rowItems>
  <colItems count="1">
    <i/>
  </colItems>
  <dataFields count="1">
    <dataField name="Sum of Salary_c" fld="15" baseField="12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8" cacheId="1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A3:B6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dataField="1"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Sum of Salary_c" fld="15" baseField="11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9" cacheId="1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A3:B6" firstHeaderRow="1" firstDataRow="1" firstDataCol="1"/>
  <pivotFields count="16"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h="1" x="1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tatus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tatus" sourceName="status">
  <pivotTables>
    <pivotTable tabId="5" name="PivotTable23"/>
  </pivotTables>
  <data>
    <tabular pivotCacheId="1">
      <items count="3">
        <i x="1" s="1"/>
        <i x="0" s="1"/>
        <i x="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tatus1" sourceName="status">
  <pivotTables>
    <pivotTable tabId="4" name="PivotTable22"/>
  </pivotTables>
  <data>
    <tabular pivotCacheId="1">
      <items count="3">
        <i x="1" s="1"/>
        <i x="0" s="1"/>
        <i x="2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tatus2" sourceName="status">
  <pivotTables>
    <pivotTable tabId="6" name="PivotTable24"/>
  </pivotTables>
  <data>
    <tabular pivotCacheId="1">
      <items count="3">
        <i x="1" s="1"/>
        <i x="0" s="1"/>
        <i x="2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9" name="PivotTable26"/>
  </pivotTables>
  <data>
    <tabular pivotCacheId="1">
      <items count="3">
        <i x="1" s="1"/>
        <i x="0" s="1"/>
        <i x="2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1" sourceName="gender">
  <pivotTables>
    <pivotTable tabId="10" name="PivotTable27"/>
  </pivotTables>
  <data>
    <tabular pivotCacheId="2">
      <items count="3">
        <i x="1" s="1"/>
        <i x="0" s="1"/>
        <i x="2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workex" sourceName="workex">
  <pivotTables>
    <pivotTable tabId="11" name="PivotTable28"/>
  </pivotTables>
  <data>
    <tabular pivotCacheId="2">
      <items count="3">
        <i x="0" s="1"/>
        <i x="1" s="1"/>
        <i x="2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pecialisation" sourceName="specialisation">
  <pivotTables>
    <pivotTable tabId="14" name="PivotTable30"/>
  </pivotTables>
  <data>
    <tabular pivotCacheId="3">
      <items count="2">
        <i x="1" s="1"/>
        <i x="0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2" sourceName="gender">
  <pivotTables>
    <pivotTable tabId="15" name="PivotTable31"/>
  </pivotTables>
  <data>
    <tabular pivotCacheId="1">
      <items count="3">
        <i x="1" s="1"/>
        <i x="0" s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tatus 5" cache="Slicer_status1" caption="statu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tatus" cache="Slicer_status" caption="status" style="SlicerStyleDark4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" cache="Slicer_gender" caption="gender" style="SlicerStyleLight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 4" cache="Slicer_gender2" caption="gender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tatus 1" cache="Slicer_status" caption="status" style="SlicerStyleDark4" rowHeight="241300"/>
  <slicer name="status 2" cache="Slicer_status1" caption="status" rowHeight="241300"/>
  <slicer name="status 4" cache="Slicer_status2" caption="status" style="SlicerStyleDark4" rowHeight="241300"/>
  <slicer name="gender 1" cache="Slicer_gender" caption="gender" style="SlicerStyleLight6" rowHeight="241300"/>
  <slicer name="gender 3" cache="Slicer_gender1" caption="gender" style="SlicerStyleOther2" rowHeight="241300"/>
  <slicer name="workex 1" cache="Slicer_workex" caption="workex" style="SlicerStyleDark6" rowHeight="241300"/>
  <slicer name="specialisation 1" cache="Slicer_specialisation" caption="specialisation" style="SlicerStyleDark4" rowHeight="241300"/>
  <slicer name="gender 5" cache="Slicer_gender2" caption="gender" style="SlicerStyleOther1" rowHeight="24130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tatus 3" cache="Slicer_status2" caption="status" style="SlicerStyleDark4" rowHeight="24130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 2" cache="Slicer_gender1" caption="gender" style="SlicerStyleOther2" rowHeight="241300"/>
</slicers>
</file>

<file path=xl/slicers/slicer8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workex" cache="Slicer_workex" caption="workex" style="SlicerStyleDark6" rowHeight="241300"/>
</slicers>
</file>

<file path=xl/slicers/slicer9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pecialisation" cache="Slicer_specialisation" caption="specialisation" style="SlicerStyleDark4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8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9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7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N13" sqref="N13"/>
    </sheetView>
  </sheetViews>
  <sheetFormatPr defaultColWidth="9" defaultRowHeight="15" outlineLevelRow="6" outlineLevelCol="1"/>
  <cols>
    <col min="1" max="1" width="13.1428571428571" customWidth="1"/>
    <col min="2" max="2" width="13.8571428571429" customWidth="1"/>
  </cols>
  <sheetData>
    <row r="3" spans="1:2">
      <c r="A3" t="s">
        <v>0</v>
      </c>
      <c r="B3" t="s">
        <v>1</v>
      </c>
    </row>
    <row r="4" spans="1:2">
      <c r="A4" s="2" t="s">
        <v>2</v>
      </c>
      <c r="B4" s="3">
        <v>173</v>
      </c>
    </row>
    <row r="5" spans="1:2">
      <c r="A5" s="2" t="s">
        <v>3</v>
      </c>
      <c r="B5" s="3">
        <v>139</v>
      </c>
    </row>
    <row r="6" spans="1:2">
      <c r="A6" s="2" t="s">
        <v>4</v>
      </c>
      <c r="B6" s="3"/>
    </row>
    <row r="7" spans="1:2">
      <c r="A7" s="2" t="s">
        <v>5</v>
      </c>
      <c r="B7" s="3">
        <v>312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N8" sqref="N8"/>
    </sheetView>
  </sheetViews>
  <sheetFormatPr defaultColWidth="9" defaultRowHeight="15" outlineLevelRow="5" outlineLevelCol="1"/>
  <cols>
    <col min="1" max="1" width="13.1428571428571" customWidth="1"/>
    <col min="2" max="2" width="14.8571428571429" customWidth="1"/>
  </cols>
  <sheetData>
    <row r="3" spans="1:2">
      <c r="A3" t="s">
        <v>0</v>
      </c>
      <c r="B3" t="s">
        <v>41</v>
      </c>
    </row>
    <row r="4" spans="1:2">
      <c r="A4" s="2" t="s">
        <v>14</v>
      </c>
      <c r="B4" s="3">
        <v>43525000</v>
      </c>
    </row>
    <row r="5" spans="1:2">
      <c r="A5" s="2" t="s">
        <v>15</v>
      </c>
      <c r="B5" s="3">
        <v>20972000</v>
      </c>
    </row>
    <row r="6" spans="1:2">
      <c r="A6" s="2" t="s">
        <v>5</v>
      </c>
      <c r="B6" s="3">
        <v>64497000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M19" sqref="M19"/>
    </sheetView>
  </sheetViews>
  <sheetFormatPr defaultColWidth="9" defaultRowHeight="15" outlineLevelRow="5" outlineLevelCol="1"/>
  <cols>
    <col min="1" max="1" width="13.1428571428571" customWidth="1"/>
    <col min="2" max="2" width="14.4285714285714" customWidth="1"/>
  </cols>
  <sheetData>
    <row r="3" spans="1:2">
      <c r="A3" t="s">
        <v>0</v>
      </c>
      <c r="B3" t="s">
        <v>13</v>
      </c>
    </row>
    <row r="4" spans="1:2">
      <c r="A4" s="2" t="s">
        <v>38</v>
      </c>
      <c r="B4" s="3">
        <v>83</v>
      </c>
    </row>
    <row r="5" spans="1:2">
      <c r="A5" s="2" t="s">
        <v>32</v>
      </c>
      <c r="B5" s="3">
        <v>141</v>
      </c>
    </row>
    <row r="6" spans="1:2">
      <c r="A6" s="2" t="s">
        <v>5</v>
      </c>
      <c r="B6" s="3">
        <v>224</v>
      </c>
    </row>
  </sheetData>
  <pageMargins left="0.7" right="0.7" top="0.75" bottom="0.75" header="0.3" footer="0.3"/>
  <headerFooter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5"/>
  <sheetViews>
    <sheetView workbookViewId="0">
      <selection activeCell="A1" sqref="A1:P20"/>
    </sheetView>
  </sheetViews>
  <sheetFormatPr defaultColWidth="9" defaultRowHeight="15"/>
  <sheetData>
    <row r="1" s="1" customFormat="1" spans="1:16">
      <c r="A1" s="1" t="s">
        <v>42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</row>
    <row r="2" spans="1:16">
      <c r="A2">
        <v>1</v>
      </c>
      <c r="B2" t="s">
        <v>32</v>
      </c>
      <c r="C2">
        <v>67</v>
      </c>
      <c r="D2" t="s">
        <v>3</v>
      </c>
      <c r="E2">
        <v>91</v>
      </c>
      <c r="F2" t="s">
        <v>3</v>
      </c>
      <c r="G2" t="s">
        <v>33</v>
      </c>
      <c r="H2">
        <v>58</v>
      </c>
      <c r="I2" t="s">
        <v>34</v>
      </c>
      <c r="J2" t="s">
        <v>9</v>
      </c>
      <c r="K2">
        <v>55</v>
      </c>
      <c r="L2" t="s">
        <v>15</v>
      </c>
      <c r="M2">
        <v>58.8</v>
      </c>
      <c r="N2" t="s">
        <v>12</v>
      </c>
      <c r="O2">
        <v>270000</v>
      </c>
      <c r="P2">
        <v>270000</v>
      </c>
    </row>
    <row r="3" spans="1:16">
      <c r="A3">
        <v>2</v>
      </c>
      <c r="B3" t="s">
        <v>32</v>
      </c>
      <c r="C3">
        <v>79.33</v>
      </c>
      <c r="D3" t="s">
        <v>2</v>
      </c>
      <c r="E3">
        <v>78.33</v>
      </c>
      <c r="F3" t="s">
        <v>3</v>
      </c>
      <c r="G3" t="s">
        <v>35</v>
      </c>
      <c r="H3">
        <v>77.48</v>
      </c>
      <c r="I3" t="s">
        <v>34</v>
      </c>
      <c r="J3" t="s">
        <v>10</v>
      </c>
      <c r="K3">
        <v>86.5</v>
      </c>
      <c r="L3" t="s">
        <v>14</v>
      </c>
      <c r="M3">
        <v>66.28</v>
      </c>
      <c r="N3" t="s">
        <v>12</v>
      </c>
      <c r="O3">
        <v>200000</v>
      </c>
      <c r="P3">
        <v>200000</v>
      </c>
    </row>
    <row r="4" spans="1:16">
      <c r="A4">
        <v>3</v>
      </c>
      <c r="B4" t="s">
        <v>32</v>
      </c>
      <c r="C4">
        <v>65</v>
      </c>
      <c r="D4" t="s">
        <v>2</v>
      </c>
      <c r="E4">
        <v>68</v>
      </c>
      <c r="F4" t="s">
        <v>2</v>
      </c>
      <c r="G4" t="s">
        <v>36</v>
      </c>
      <c r="H4">
        <v>64</v>
      </c>
      <c r="I4" t="s">
        <v>37</v>
      </c>
      <c r="J4" t="s">
        <v>9</v>
      </c>
      <c r="K4">
        <v>75</v>
      </c>
      <c r="L4" t="s">
        <v>14</v>
      </c>
      <c r="M4">
        <v>57.8</v>
      </c>
      <c r="N4" t="s">
        <v>12</v>
      </c>
      <c r="O4">
        <v>250000</v>
      </c>
      <c r="P4">
        <v>250000</v>
      </c>
    </row>
    <row r="5" spans="1:16">
      <c r="A5">
        <v>5</v>
      </c>
      <c r="B5" t="s">
        <v>32</v>
      </c>
      <c r="C5">
        <v>85.8</v>
      </c>
      <c r="D5" t="s">
        <v>2</v>
      </c>
      <c r="E5">
        <v>73.6</v>
      </c>
      <c r="F5" t="s">
        <v>2</v>
      </c>
      <c r="G5" t="s">
        <v>33</v>
      </c>
      <c r="H5">
        <v>73.3</v>
      </c>
      <c r="I5" t="s">
        <v>37</v>
      </c>
      <c r="J5" t="s">
        <v>9</v>
      </c>
      <c r="K5">
        <v>96.8</v>
      </c>
      <c r="L5" t="s">
        <v>14</v>
      </c>
      <c r="M5">
        <v>55.5</v>
      </c>
      <c r="N5" t="s">
        <v>12</v>
      </c>
      <c r="O5">
        <v>425000</v>
      </c>
      <c r="P5">
        <v>425000</v>
      </c>
    </row>
    <row r="6" spans="1:16">
      <c r="A6">
        <v>8</v>
      </c>
      <c r="B6" t="s">
        <v>32</v>
      </c>
      <c r="C6">
        <v>82</v>
      </c>
      <c r="D6" t="s">
        <v>2</v>
      </c>
      <c r="E6">
        <v>64</v>
      </c>
      <c r="F6" t="s">
        <v>2</v>
      </c>
      <c r="G6" t="s">
        <v>35</v>
      </c>
      <c r="H6">
        <v>66</v>
      </c>
      <c r="I6" t="s">
        <v>34</v>
      </c>
      <c r="J6" t="s">
        <v>10</v>
      </c>
      <c r="K6">
        <v>67</v>
      </c>
      <c r="L6" t="s">
        <v>14</v>
      </c>
      <c r="M6">
        <v>62.14</v>
      </c>
      <c r="N6" t="s">
        <v>12</v>
      </c>
      <c r="O6">
        <v>252000</v>
      </c>
      <c r="P6">
        <v>252000</v>
      </c>
    </row>
    <row r="7" spans="1:16">
      <c r="A7">
        <v>9</v>
      </c>
      <c r="B7" t="s">
        <v>32</v>
      </c>
      <c r="C7">
        <v>73</v>
      </c>
      <c r="D7" t="s">
        <v>2</v>
      </c>
      <c r="E7">
        <v>79</v>
      </c>
      <c r="F7" t="s">
        <v>2</v>
      </c>
      <c r="G7" t="s">
        <v>33</v>
      </c>
      <c r="H7">
        <v>72</v>
      </c>
      <c r="I7" t="s">
        <v>37</v>
      </c>
      <c r="J7" t="s">
        <v>9</v>
      </c>
      <c r="K7">
        <v>91.34</v>
      </c>
      <c r="L7" t="s">
        <v>14</v>
      </c>
      <c r="M7">
        <v>61.29</v>
      </c>
      <c r="N7" t="s">
        <v>12</v>
      </c>
      <c r="O7">
        <v>231000</v>
      </c>
      <c r="P7">
        <v>231000</v>
      </c>
    </row>
    <row r="8" spans="1:16">
      <c r="A8">
        <v>11</v>
      </c>
      <c r="B8" t="s">
        <v>32</v>
      </c>
      <c r="C8">
        <v>58</v>
      </c>
      <c r="D8" t="s">
        <v>2</v>
      </c>
      <c r="E8">
        <v>61</v>
      </c>
      <c r="F8" t="s">
        <v>2</v>
      </c>
      <c r="G8" t="s">
        <v>33</v>
      </c>
      <c r="H8">
        <v>60</v>
      </c>
      <c r="I8" t="s">
        <v>37</v>
      </c>
      <c r="J8" t="s">
        <v>10</v>
      </c>
      <c r="K8">
        <v>62</v>
      </c>
      <c r="L8" t="s">
        <v>15</v>
      </c>
      <c r="M8">
        <v>60.85</v>
      </c>
      <c r="N8" t="s">
        <v>12</v>
      </c>
      <c r="O8">
        <v>260000</v>
      </c>
      <c r="P8">
        <v>260000</v>
      </c>
    </row>
    <row r="9" spans="1:16">
      <c r="A9">
        <v>12</v>
      </c>
      <c r="B9" t="s">
        <v>32</v>
      </c>
      <c r="C9">
        <v>69.6</v>
      </c>
      <c r="D9" t="s">
        <v>2</v>
      </c>
      <c r="E9">
        <v>68.4</v>
      </c>
      <c r="F9" t="s">
        <v>2</v>
      </c>
      <c r="G9" t="s">
        <v>33</v>
      </c>
      <c r="H9">
        <v>78.3</v>
      </c>
      <c r="I9" t="s">
        <v>37</v>
      </c>
      <c r="J9" t="s">
        <v>10</v>
      </c>
      <c r="K9">
        <v>60</v>
      </c>
      <c r="L9" t="s">
        <v>14</v>
      </c>
      <c r="M9">
        <v>63.7</v>
      </c>
      <c r="N9" t="s">
        <v>12</v>
      </c>
      <c r="O9">
        <v>250000</v>
      </c>
      <c r="P9">
        <v>250000</v>
      </c>
    </row>
    <row r="10" spans="1:16">
      <c r="A10">
        <v>14</v>
      </c>
      <c r="B10" t="s">
        <v>38</v>
      </c>
      <c r="C10">
        <v>77</v>
      </c>
      <c r="D10" t="s">
        <v>2</v>
      </c>
      <c r="E10">
        <v>87</v>
      </c>
      <c r="F10" t="s">
        <v>2</v>
      </c>
      <c r="G10" t="s">
        <v>33</v>
      </c>
      <c r="H10">
        <v>59</v>
      </c>
      <c r="I10" t="s">
        <v>37</v>
      </c>
      <c r="J10" t="s">
        <v>9</v>
      </c>
      <c r="K10">
        <v>68</v>
      </c>
      <c r="L10" t="s">
        <v>14</v>
      </c>
      <c r="M10">
        <v>68.63</v>
      </c>
      <c r="N10" t="s">
        <v>12</v>
      </c>
      <c r="O10">
        <v>218000</v>
      </c>
      <c r="P10">
        <v>218000</v>
      </c>
    </row>
    <row r="11" spans="1:16">
      <c r="A11">
        <v>16</v>
      </c>
      <c r="B11" t="s">
        <v>38</v>
      </c>
      <c r="C11">
        <v>65</v>
      </c>
      <c r="D11" t="s">
        <v>2</v>
      </c>
      <c r="E11">
        <v>75</v>
      </c>
      <c r="F11" t="s">
        <v>2</v>
      </c>
      <c r="G11" t="s">
        <v>33</v>
      </c>
      <c r="H11">
        <v>69</v>
      </c>
      <c r="I11" t="s">
        <v>37</v>
      </c>
      <c r="J11" t="s">
        <v>10</v>
      </c>
      <c r="K11">
        <v>72</v>
      </c>
      <c r="L11" t="s">
        <v>14</v>
      </c>
      <c r="M11">
        <v>64.66</v>
      </c>
      <c r="N11" t="s">
        <v>12</v>
      </c>
      <c r="O11">
        <v>200000</v>
      </c>
      <c r="P11">
        <v>200000</v>
      </c>
    </row>
    <row r="12" spans="1:16">
      <c r="A12">
        <v>17</v>
      </c>
      <c r="B12" t="s">
        <v>32</v>
      </c>
      <c r="C12">
        <v>63</v>
      </c>
      <c r="D12" t="s">
        <v>2</v>
      </c>
      <c r="E12">
        <v>66.2</v>
      </c>
      <c r="F12" t="s">
        <v>2</v>
      </c>
      <c r="G12" t="s">
        <v>33</v>
      </c>
      <c r="H12">
        <v>65.6</v>
      </c>
      <c r="I12" t="s">
        <v>37</v>
      </c>
      <c r="J12" t="s">
        <v>10</v>
      </c>
      <c r="K12">
        <v>60</v>
      </c>
      <c r="L12" t="s">
        <v>14</v>
      </c>
      <c r="M12">
        <v>62.54</v>
      </c>
      <c r="N12" t="s">
        <v>12</v>
      </c>
      <c r="O12">
        <v>300000</v>
      </c>
      <c r="P12">
        <v>300000</v>
      </c>
    </row>
    <row r="13" spans="1:16">
      <c r="A13">
        <v>20</v>
      </c>
      <c r="B13" t="s">
        <v>32</v>
      </c>
      <c r="C13">
        <v>60</v>
      </c>
      <c r="D13" t="s">
        <v>3</v>
      </c>
      <c r="E13">
        <v>67</v>
      </c>
      <c r="F13" t="s">
        <v>3</v>
      </c>
      <c r="G13" t="s">
        <v>36</v>
      </c>
      <c r="H13">
        <v>70</v>
      </c>
      <c r="I13" t="s">
        <v>37</v>
      </c>
      <c r="J13" t="s">
        <v>10</v>
      </c>
      <c r="K13">
        <v>50.48</v>
      </c>
      <c r="L13" t="s">
        <v>14</v>
      </c>
      <c r="M13">
        <v>77.89</v>
      </c>
      <c r="N13" t="s">
        <v>12</v>
      </c>
      <c r="O13">
        <v>236000</v>
      </c>
      <c r="P13">
        <v>236000</v>
      </c>
    </row>
    <row r="14" spans="1:16">
      <c r="A14">
        <v>21</v>
      </c>
      <c r="B14" t="s">
        <v>32</v>
      </c>
      <c r="C14">
        <v>62</v>
      </c>
      <c r="D14" t="s">
        <v>3</v>
      </c>
      <c r="E14">
        <v>65</v>
      </c>
      <c r="F14" t="s">
        <v>3</v>
      </c>
      <c r="G14" t="s">
        <v>33</v>
      </c>
      <c r="H14">
        <v>66</v>
      </c>
      <c r="I14" t="s">
        <v>37</v>
      </c>
      <c r="J14" t="s">
        <v>9</v>
      </c>
      <c r="K14">
        <v>50</v>
      </c>
      <c r="L14" t="s">
        <v>15</v>
      </c>
      <c r="M14">
        <v>56.7</v>
      </c>
      <c r="N14" t="s">
        <v>12</v>
      </c>
      <c r="O14">
        <v>265000</v>
      </c>
      <c r="P14">
        <v>265000</v>
      </c>
    </row>
    <row r="15" spans="1:16">
      <c r="A15">
        <v>22</v>
      </c>
      <c r="B15" t="s">
        <v>38</v>
      </c>
      <c r="C15">
        <v>79</v>
      </c>
      <c r="D15" t="s">
        <v>3</v>
      </c>
      <c r="E15">
        <v>76</v>
      </c>
      <c r="F15" t="s">
        <v>3</v>
      </c>
      <c r="G15" t="s">
        <v>33</v>
      </c>
      <c r="H15">
        <v>85</v>
      </c>
      <c r="I15" t="s">
        <v>37</v>
      </c>
      <c r="J15" t="s">
        <v>9</v>
      </c>
      <c r="K15">
        <v>95</v>
      </c>
      <c r="L15" t="s">
        <v>14</v>
      </c>
      <c r="M15">
        <v>69.06</v>
      </c>
      <c r="N15" t="s">
        <v>12</v>
      </c>
      <c r="O15">
        <v>393000</v>
      </c>
      <c r="P15">
        <v>393000</v>
      </c>
    </row>
    <row r="16" spans="1:16">
      <c r="A16">
        <v>23</v>
      </c>
      <c r="B16" t="s">
        <v>38</v>
      </c>
      <c r="C16">
        <v>69.8</v>
      </c>
      <c r="D16" t="s">
        <v>3</v>
      </c>
      <c r="E16">
        <v>60.8</v>
      </c>
      <c r="F16" t="s">
        <v>3</v>
      </c>
      <c r="G16" t="s">
        <v>35</v>
      </c>
      <c r="H16">
        <v>72.23</v>
      </c>
      <c r="I16" t="s">
        <v>34</v>
      </c>
      <c r="J16" t="s">
        <v>9</v>
      </c>
      <c r="K16">
        <v>55.53</v>
      </c>
      <c r="L16" t="s">
        <v>15</v>
      </c>
      <c r="M16">
        <v>68.81</v>
      </c>
      <c r="N16" t="s">
        <v>12</v>
      </c>
      <c r="O16">
        <v>360000</v>
      </c>
      <c r="P16">
        <v>360000</v>
      </c>
    </row>
    <row r="17" spans="1:16">
      <c r="A17">
        <v>24</v>
      </c>
      <c r="B17" t="s">
        <v>38</v>
      </c>
      <c r="C17">
        <v>77.4</v>
      </c>
      <c r="D17" t="s">
        <v>3</v>
      </c>
      <c r="E17">
        <v>60</v>
      </c>
      <c r="F17" t="s">
        <v>3</v>
      </c>
      <c r="G17" t="s">
        <v>35</v>
      </c>
      <c r="H17">
        <v>64.74</v>
      </c>
      <c r="I17" t="s">
        <v>34</v>
      </c>
      <c r="J17" t="s">
        <v>10</v>
      </c>
      <c r="K17">
        <v>92</v>
      </c>
      <c r="L17" t="s">
        <v>14</v>
      </c>
      <c r="M17">
        <v>63.62</v>
      </c>
      <c r="N17" t="s">
        <v>12</v>
      </c>
      <c r="O17">
        <v>300000</v>
      </c>
      <c r="P17">
        <v>300000</v>
      </c>
    </row>
    <row r="18" spans="1:16">
      <c r="A18">
        <v>25</v>
      </c>
      <c r="B18" t="s">
        <v>32</v>
      </c>
      <c r="C18">
        <v>76.5</v>
      </c>
      <c r="D18" t="s">
        <v>3</v>
      </c>
      <c r="E18">
        <v>97.7</v>
      </c>
      <c r="F18" t="s">
        <v>3</v>
      </c>
      <c r="G18" t="s">
        <v>35</v>
      </c>
      <c r="H18">
        <v>78.86</v>
      </c>
      <c r="I18" t="s">
        <v>34</v>
      </c>
      <c r="J18" t="s">
        <v>9</v>
      </c>
      <c r="K18">
        <v>97.4</v>
      </c>
      <c r="L18" t="s">
        <v>14</v>
      </c>
      <c r="M18">
        <v>74.01</v>
      </c>
      <c r="N18" t="s">
        <v>12</v>
      </c>
      <c r="O18">
        <v>360000</v>
      </c>
      <c r="P18">
        <v>360000</v>
      </c>
    </row>
    <row r="19" spans="1:16">
      <c r="A19">
        <v>27</v>
      </c>
      <c r="B19" t="s">
        <v>32</v>
      </c>
      <c r="C19">
        <v>71</v>
      </c>
      <c r="D19" t="s">
        <v>3</v>
      </c>
      <c r="E19">
        <v>79</v>
      </c>
      <c r="F19" t="s">
        <v>3</v>
      </c>
      <c r="G19" t="s">
        <v>33</v>
      </c>
      <c r="H19">
        <v>66</v>
      </c>
      <c r="I19" t="s">
        <v>37</v>
      </c>
      <c r="J19" t="s">
        <v>10</v>
      </c>
      <c r="K19">
        <v>94</v>
      </c>
      <c r="L19" t="s">
        <v>14</v>
      </c>
      <c r="M19">
        <v>57.55</v>
      </c>
      <c r="N19" t="s">
        <v>12</v>
      </c>
      <c r="O19">
        <v>240000</v>
      </c>
      <c r="P19">
        <v>240000</v>
      </c>
    </row>
    <row r="20" spans="1:16">
      <c r="A20">
        <v>28</v>
      </c>
      <c r="B20" t="s">
        <v>32</v>
      </c>
      <c r="C20">
        <v>63</v>
      </c>
      <c r="D20" t="s">
        <v>3</v>
      </c>
      <c r="E20">
        <v>67</v>
      </c>
      <c r="F20" t="s">
        <v>3</v>
      </c>
      <c r="G20" t="s">
        <v>33</v>
      </c>
      <c r="H20">
        <v>66</v>
      </c>
      <c r="I20" t="s">
        <v>37</v>
      </c>
      <c r="J20" t="s">
        <v>9</v>
      </c>
      <c r="K20">
        <v>68</v>
      </c>
      <c r="L20" t="s">
        <v>15</v>
      </c>
      <c r="M20">
        <v>57.69</v>
      </c>
      <c r="N20" t="s">
        <v>12</v>
      </c>
      <c r="O20">
        <v>265000</v>
      </c>
      <c r="P20">
        <v>265000</v>
      </c>
    </row>
    <row r="21" spans="1:16">
      <c r="A21">
        <v>29</v>
      </c>
      <c r="B21" t="s">
        <v>32</v>
      </c>
      <c r="C21">
        <v>76.76</v>
      </c>
      <c r="D21" t="s">
        <v>3</v>
      </c>
      <c r="E21">
        <v>76.5</v>
      </c>
      <c r="F21" t="s">
        <v>3</v>
      </c>
      <c r="G21" t="s">
        <v>33</v>
      </c>
      <c r="H21">
        <v>67.5</v>
      </c>
      <c r="I21" t="s">
        <v>37</v>
      </c>
      <c r="J21" t="s">
        <v>10</v>
      </c>
      <c r="K21">
        <v>73.35</v>
      </c>
      <c r="L21" t="s">
        <v>14</v>
      </c>
      <c r="M21">
        <v>64.15</v>
      </c>
      <c r="N21" t="s">
        <v>12</v>
      </c>
      <c r="O21">
        <v>350000</v>
      </c>
      <c r="P21">
        <v>350000</v>
      </c>
    </row>
    <row r="22" spans="1:16">
      <c r="A22">
        <v>31</v>
      </c>
      <c r="B22" t="s">
        <v>38</v>
      </c>
      <c r="C22">
        <v>64</v>
      </c>
      <c r="D22" t="s">
        <v>2</v>
      </c>
      <c r="E22">
        <v>73.5</v>
      </c>
      <c r="F22" t="s">
        <v>2</v>
      </c>
      <c r="G22" t="s">
        <v>33</v>
      </c>
      <c r="H22">
        <v>73</v>
      </c>
      <c r="I22" t="s">
        <v>37</v>
      </c>
      <c r="J22" t="s">
        <v>9</v>
      </c>
      <c r="K22">
        <v>52</v>
      </c>
      <c r="L22" t="s">
        <v>15</v>
      </c>
      <c r="M22">
        <v>56.7</v>
      </c>
      <c r="N22" t="s">
        <v>12</v>
      </c>
      <c r="O22">
        <v>250000</v>
      </c>
      <c r="P22">
        <v>250000</v>
      </c>
    </row>
    <row r="23" spans="1:16">
      <c r="A23">
        <v>33</v>
      </c>
      <c r="B23" t="s">
        <v>38</v>
      </c>
      <c r="C23">
        <v>61</v>
      </c>
      <c r="D23" t="s">
        <v>2</v>
      </c>
      <c r="E23">
        <v>81</v>
      </c>
      <c r="F23" t="s">
        <v>2</v>
      </c>
      <c r="G23" t="s">
        <v>33</v>
      </c>
      <c r="H23">
        <v>66.4</v>
      </c>
      <c r="I23" t="s">
        <v>37</v>
      </c>
      <c r="J23" t="s">
        <v>9</v>
      </c>
      <c r="K23">
        <v>50.89</v>
      </c>
      <c r="L23" t="s">
        <v>15</v>
      </c>
      <c r="M23">
        <v>62.21</v>
      </c>
      <c r="N23" t="s">
        <v>12</v>
      </c>
      <c r="O23">
        <v>278000</v>
      </c>
      <c r="P23">
        <v>278000</v>
      </c>
    </row>
    <row r="24" spans="1:16">
      <c r="A24">
        <v>34</v>
      </c>
      <c r="B24" t="s">
        <v>38</v>
      </c>
      <c r="C24">
        <v>87</v>
      </c>
      <c r="D24" t="s">
        <v>3</v>
      </c>
      <c r="E24">
        <v>65</v>
      </c>
      <c r="F24" t="s">
        <v>3</v>
      </c>
      <c r="G24" t="s">
        <v>35</v>
      </c>
      <c r="H24">
        <v>81</v>
      </c>
      <c r="I24" t="s">
        <v>37</v>
      </c>
      <c r="J24" t="s">
        <v>10</v>
      </c>
      <c r="K24">
        <v>88</v>
      </c>
      <c r="L24" t="s">
        <v>14</v>
      </c>
      <c r="M24">
        <v>72.78</v>
      </c>
      <c r="N24" t="s">
        <v>12</v>
      </c>
      <c r="O24">
        <v>260000</v>
      </c>
      <c r="P24">
        <v>260000</v>
      </c>
    </row>
    <row r="25" spans="1:16">
      <c r="A25">
        <v>36</v>
      </c>
      <c r="B25" t="s">
        <v>38</v>
      </c>
      <c r="C25">
        <v>69</v>
      </c>
      <c r="D25" t="s">
        <v>2</v>
      </c>
      <c r="E25">
        <v>78</v>
      </c>
      <c r="F25" t="s">
        <v>2</v>
      </c>
      <c r="G25" t="s">
        <v>33</v>
      </c>
      <c r="H25">
        <v>72</v>
      </c>
      <c r="I25" t="s">
        <v>37</v>
      </c>
      <c r="J25" t="s">
        <v>9</v>
      </c>
      <c r="K25">
        <v>71</v>
      </c>
      <c r="L25" t="s">
        <v>15</v>
      </c>
      <c r="M25">
        <v>62.74</v>
      </c>
      <c r="N25" t="s">
        <v>12</v>
      </c>
      <c r="O25">
        <v>300000</v>
      </c>
      <c r="P25">
        <v>300000</v>
      </c>
    </row>
    <row r="26" spans="1:16">
      <c r="A26">
        <v>38</v>
      </c>
      <c r="B26" t="s">
        <v>38</v>
      </c>
      <c r="C26">
        <v>79</v>
      </c>
      <c r="D26" t="s">
        <v>2</v>
      </c>
      <c r="E26">
        <v>76</v>
      </c>
      <c r="F26" t="s">
        <v>2</v>
      </c>
      <c r="G26" t="s">
        <v>35</v>
      </c>
      <c r="H26">
        <v>65.6</v>
      </c>
      <c r="I26" t="s">
        <v>34</v>
      </c>
      <c r="J26" t="s">
        <v>9</v>
      </c>
      <c r="K26">
        <v>58</v>
      </c>
      <c r="L26" t="s">
        <v>15</v>
      </c>
      <c r="M26">
        <v>55.47</v>
      </c>
      <c r="N26" t="s">
        <v>12</v>
      </c>
      <c r="O26">
        <v>320000</v>
      </c>
      <c r="P26">
        <v>320000</v>
      </c>
    </row>
    <row r="27" spans="1:16">
      <c r="A27">
        <v>39</v>
      </c>
      <c r="B27" t="s">
        <v>38</v>
      </c>
      <c r="C27">
        <v>73</v>
      </c>
      <c r="D27" t="s">
        <v>3</v>
      </c>
      <c r="E27">
        <v>58</v>
      </c>
      <c r="F27" t="s">
        <v>3</v>
      </c>
      <c r="G27" t="s">
        <v>35</v>
      </c>
      <c r="H27">
        <v>66</v>
      </c>
      <c r="I27" t="s">
        <v>37</v>
      </c>
      <c r="J27" t="s">
        <v>9</v>
      </c>
      <c r="K27">
        <v>53.7</v>
      </c>
      <c r="L27" t="s">
        <v>15</v>
      </c>
      <c r="M27">
        <v>56.86</v>
      </c>
      <c r="N27" t="s">
        <v>12</v>
      </c>
      <c r="O27">
        <v>240000</v>
      </c>
      <c r="P27">
        <v>240000</v>
      </c>
    </row>
    <row r="28" spans="1:16">
      <c r="A28">
        <v>40</v>
      </c>
      <c r="B28" t="s">
        <v>32</v>
      </c>
      <c r="C28">
        <v>81</v>
      </c>
      <c r="D28" t="s">
        <v>3</v>
      </c>
      <c r="E28">
        <v>68</v>
      </c>
      <c r="F28" t="s">
        <v>3</v>
      </c>
      <c r="G28" t="s">
        <v>35</v>
      </c>
      <c r="H28">
        <v>64</v>
      </c>
      <c r="I28" t="s">
        <v>34</v>
      </c>
      <c r="J28" t="s">
        <v>9</v>
      </c>
      <c r="K28">
        <v>93</v>
      </c>
      <c r="L28" t="s">
        <v>14</v>
      </c>
      <c r="M28">
        <v>62.56</v>
      </c>
      <c r="N28" t="s">
        <v>12</v>
      </c>
      <c r="O28">
        <v>411000</v>
      </c>
      <c r="P28">
        <v>411000</v>
      </c>
    </row>
    <row r="29" spans="1:16">
      <c r="A29">
        <v>41</v>
      </c>
      <c r="B29" t="s">
        <v>38</v>
      </c>
      <c r="C29">
        <v>78</v>
      </c>
      <c r="D29" t="s">
        <v>2</v>
      </c>
      <c r="E29">
        <v>77</v>
      </c>
      <c r="F29" t="s">
        <v>3</v>
      </c>
      <c r="G29" t="s">
        <v>33</v>
      </c>
      <c r="H29">
        <v>80</v>
      </c>
      <c r="I29" t="s">
        <v>37</v>
      </c>
      <c r="J29" t="s">
        <v>9</v>
      </c>
      <c r="K29">
        <v>60</v>
      </c>
      <c r="L29" t="s">
        <v>14</v>
      </c>
      <c r="M29">
        <v>66.72</v>
      </c>
      <c r="N29" t="s">
        <v>12</v>
      </c>
      <c r="O29">
        <v>287000</v>
      </c>
      <c r="P29">
        <v>287000</v>
      </c>
    </row>
    <row r="30" spans="1:16">
      <c r="A30">
        <v>44</v>
      </c>
      <c r="B30" t="s">
        <v>32</v>
      </c>
      <c r="C30">
        <v>87</v>
      </c>
      <c r="D30" t="s">
        <v>3</v>
      </c>
      <c r="E30">
        <v>87</v>
      </c>
      <c r="F30" t="s">
        <v>3</v>
      </c>
      <c r="G30" t="s">
        <v>33</v>
      </c>
      <c r="H30">
        <v>68</v>
      </c>
      <c r="I30" t="s">
        <v>37</v>
      </c>
      <c r="J30" t="s">
        <v>9</v>
      </c>
      <c r="K30">
        <v>95</v>
      </c>
      <c r="L30" t="s">
        <v>15</v>
      </c>
      <c r="M30">
        <v>62.9</v>
      </c>
      <c r="N30" t="s">
        <v>12</v>
      </c>
      <c r="O30">
        <v>300000</v>
      </c>
      <c r="P30">
        <v>300000</v>
      </c>
    </row>
    <row r="31" spans="1:16">
      <c r="A31">
        <v>45</v>
      </c>
      <c r="B31" t="s">
        <v>38</v>
      </c>
      <c r="C31">
        <v>77</v>
      </c>
      <c r="D31" t="s">
        <v>3</v>
      </c>
      <c r="E31">
        <v>73</v>
      </c>
      <c r="F31" t="s">
        <v>3</v>
      </c>
      <c r="G31" t="s">
        <v>33</v>
      </c>
      <c r="H31">
        <v>81</v>
      </c>
      <c r="I31" t="s">
        <v>37</v>
      </c>
      <c r="J31" t="s">
        <v>10</v>
      </c>
      <c r="K31">
        <v>89</v>
      </c>
      <c r="L31" t="s">
        <v>14</v>
      </c>
      <c r="M31">
        <v>69.7</v>
      </c>
      <c r="N31" t="s">
        <v>12</v>
      </c>
      <c r="O31">
        <v>200000</v>
      </c>
      <c r="P31">
        <v>200000</v>
      </c>
    </row>
    <row r="32" spans="1:16">
      <c r="A32">
        <v>48</v>
      </c>
      <c r="B32" t="s">
        <v>32</v>
      </c>
      <c r="C32">
        <v>63</v>
      </c>
      <c r="D32" t="s">
        <v>2</v>
      </c>
      <c r="E32">
        <v>60</v>
      </c>
      <c r="F32" t="s">
        <v>2</v>
      </c>
      <c r="G32" t="s">
        <v>33</v>
      </c>
      <c r="H32">
        <v>57</v>
      </c>
      <c r="I32" t="s">
        <v>37</v>
      </c>
      <c r="J32" t="s">
        <v>10</v>
      </c>
      <c r="K32">
        <v>78</v>
      </c>
      <c r="L32" t="s">
        <v>14</v>
      </c>
      <c r="M32">
        <v>54.55</v>
      </c>
      <c r="N32" t="s">
        <v>12</v>
      </c>
      <c r="O32">
        <v>204000</v>
      </c>
      <c r="P32">
        <v>204000</v>
      </c>
    </row>
    <row r="33" spans="1:16">
      <c r="A33">
        <v>49</v>
      </c>
      <c r="B33" t="s">
        <v>32</v>
      </c>
      <c r="C33">
        <v>63</v>
      </c>
      <c r="D33" t="s">
        <v>3</v>
      </c>
      <c r="E33">
        <v>62</v>
      </c>
      <c r="F33" t="s">
        <v>3</v>
      </c>
      <c r="G33" t="s">
        <v>33</v>
      </c>
      <c r="H33">
        <v>68</v>
      </c>
      <c r="I33" t="s">
        <v>37</v>
      </c>
      <c r="J33" t="s">
        <v>9</v>
      </c>
      <c r="K33">
        <v>64</v>
      </c>
      <c r="L33" t="s">
        <v>14</v>
      </c>
      <c r="M33">
        <v>62.46</v>
      </c>
      <c r="N33" t="s">
        <v>12</v>
      </c>
      <c r="O33">
        <v>250000</v>
      </c>
      <c r="P33">
        <v>250000</v>
      </c>
    </row>
    <row r="34" spans="1:16">
      <c r="A34">
        <v>51</v>
      </c>
      <c r="B34" t="s">
        <v>38</v>
      </c>
      <c r="C34">
        <v>75.2</v>
      </c>
      <c r="D34" t="s">
        <v>2</v>
      </c>
      <c r="E34">
        <v>73.2</v>
      </c>
      <c r="F34" t="s">
        <v>2</v>
      </c>
      <c r="G34" t="s">
        <v>35</v>
      </c>
      <c r="H34">
        <v>68.4</v>
      </c>
      <c r="I34" t="s">
        <v>37</v>
      </c>
      <c r="J34" t="s">
        <v>9</v>
      </c>
      <c r="K34">
        <v>65</v>
      </c>
      <c r="L34" t="s">
        <v>15</v>
      </c>
      <c r="M34">
        <v>62.98</v>
      </c>
      <c r="N34" t="s">
        <v>12</v>
      </c>
      <c r="O34">
        <v>200000</v>
      </c>
      <c r="P34">
        <v>200000</v>
      </c>
    </row>
    <row r="35" spans="1:16">
      <c r="A35">
        <v>54</v>
      </c>
      <c r="B35" t="s">
        <v>32</v>
      </c>
      <c r="C35">
        <v>80</v>
      </c>
      <c r="D35" t="s">
        <v>3</v>
      </c>
      <c r="E35">
        <v>70</v>
      </c>
      <c r="F35" t="s">
        <v>3</v>
      </c>
      <c r="G35" t="s">
        <v>35</v>
      </c>
      <c r="H35">
        <v>72</v>
      </c>
      <c r="I35" t="s">
        <v>34</v>
      </c>
      <c r="J35" t="s">
        <v>9</v>
      </c>
      <c r="K35">
        <v>87</v>
      </c>
      <c r="L35" t="s">
        <v>15</v>
      </c>
      <c r="M35">
        <v>71.04</v>
      </c>
      <c r="N35" t="s">
        <v>12</v>
      </c>
      <c r="O35">
        <v>450000</v>
      </c>
      <c r="P35">
        <v>450000</v>
      </c>
    </row>
    <row r="36" spans="1:16">
      <c r="A36">
        <v>55</v>
      </c>
      <c r="B36" t="s">
        <v>38</v>
      </c>
      <c r="C36">
        <v>74</v>
      </c>
      <c r="D36" t="s">
        <v>2</v>
      </c>
      <c r="E36">
        <v>60</v>
      </c>
      <c r="F36" t="s">
        <v>3</v>
      </c>
      <c r="G36" t="s">
        <v>35</v>
      </c>
      <c r="H36">
        <v>69</v>
      </c>
      <c r="I36" t="s">
        <v>37</v>
      </c>
      <c r="J36" t="s">
        <v>9</v>
      </c>
      <c r="K36">
        <v>78</v>
      </c>
      <c r="L36" t="s">
        <v>15</v>
      </c>
      <c r="M36">
        <v>65.56</v>
      </c>
      <c r="N36" t="s">
        <v>12</v>
      </c>
      <c r="O36">
        <v>216000</v>
      </c>
      <c r="P36">
        <v>216000</v>
      </c>
    </row>
    <row r="37" spans="1:16">
      <c r="A37">
        <v>56</v>
      </c>
      <c r="B37" t="s">
        <v>32</v>
      </c>
      <c r="C37">
        <v>60.4</v>
      </c>
      <c r="D37" t="s">
        <v>2</v>
      </c>
      <c r="E37">
        <v>66.6</v>
      </c>
      <c r="F37" t="s">
        <v>3</v>
      </c>
      <c r="G37" t="s">
        <v>35</v>
      </c>
      <c r="H37">
        <v>65</v>
      </c>
      <c r="I37" t="s">
        <v>37</v>
      </c>
      <c r="J37" t="s">
        <v>9</v>
      </c>
      <c r="K37">
        <v>71</v>
      </c>
      <c r="L37" t="s">
        <v>15</v>
      </c>
      <c r="M37">
        <v>52.71</v>
      </c>
      <c r="N37" t="s">
        <v>12</v>
      </c>
      <c r="O37">
        <v>220000</v>
      </c>
      <c r="P37">
        <v>220000</v>
      </c>
    </row>
    <row r="38" spans="1:16">
      <c r="A38">
        <v>57</v>
      </c>
      <c r="B38" t="s">
        <v>32</v>
      </c>
      <c r="C38">
        <v>63</v>
      </c>
      <c r="D38" t="s">
        <v>3</v>
      </c>
      <c r="E38">
        <v>71.4</v>
      </c>
      <c r="F38" t="s">
        <v>3</v>
      </c>
      <c r="G38" t="s">
        <v>33</v>
      </c>
      <c r="H38">
        <v>61.4</v>
      </c>
      <c r="I38" t="s">
        <v>37</v>
      </c>
      <c r="J38" t="s">
        <v>9</v>
      </c>
      <c r="K38">
        <v>68</v>
      </c>
      <c r="L38" t="s">
        <v>14</v>
      </c>
      <c r="M38">
        <v>66.88</v>
      </c>
      <c r="N38" t="s">
        <v>12</v>
      </c>
      <c r="O38">
        <v>240000</v>
      </c>
      <c r="P38">
        <v>240000</v>
      </c>
    </row>
    <row r="39" spans="1:16">
      <c r="A39">
        <v>58</v>
      </c>
      <c r="B39" t="s">
        <v>32</v>
      </c>
      <c r="C39">
        <v>68</v>
      </c>
      <c r="D39" t="s">
        <v>2</v>
      </c>
      <c r="E39">
        <v>76</v>
      </c>
      <c r="F39" t="s">
        <v>2</v>
      </c>
      <c r="G39" t="s">
        <v>33</v>
      </c>
      <c r="H39">
        <v>74</v>
      </c>
      <c r="I39" t="s">
        <v>37</v>
      </c>
      <c r="J39" t="s">
        <v>9</v>
      </c>
      <c r="K39">
        <v>80</v>
      </c>
      <c r="L39" t="s">
        <v>14</v>
      </c>
      <c r="M39">
        <v>63.59</v>
      </c>
      <c r="N39" t="s">
        <v>12</v>
      </c>
      <c r="O39">
        <v>360000</v>
      </c>
      <c r="P39">
        <v>360000</v>
      </c>
    </row>
    <row r="40" spans="1:16">
      <c r="A40">
        <v>59</v>
      </c>
      <c r="B40" t="s">
        <v>32</v>
      </c>
      <c r="C40">
        <v>74</v>
      </c>
      <c r="D40" t="s">
        <v>2</v>
      </c>
      <c r="E40">
        <v>62</v>
      </c>
      <c r="F40" t="s">
        <v>3</v>
      </c>
      <c r="G40" t="s">
        <v>35</v>
      </c>
      <c r="H40">
        <v>68</v>
      </c>
      <c r="I40" t="s">
        <v>37</v>
      </c>
      <c r="J40" t="s">
        <v>9</v>
      </c>
      <c r="K40">
        <v>74</v>
      </c>
      <c r="L40" t="s">
        <v>14</v>
      </c>
      <c r="M40">
        <v>57.99</v>
      </c>
      <c r="N40" t="s">
        <v>12</v>
      </c>
      <c r="O40">
        <v>268000</v>
      </c>
      <c r="P40">
        <v>268000</v>
      </c>
    </row>
    <row r="41" spans="1:16">
      <c r="A41">
        <v>60</v>
      </c>
      <c r="B41" t="s">
        <v>32</v>
      </c>
      <c r="C41">
        <v>52.6</v>
      </c>
      <c r="D41" t="s">
        <v>2</v>
      </c>
      <c r="E41">
        <v>65.58</v>
      </c>
      <c r="F41" t="s">
        <v>3</v>
      </c>
      <c r="G41" t="s">
        <v>35</v>
      </c>
      <c r="H41">
        <v>72.11</v>
      </c>
      <c r="I41" t="s">
        <v>34</v>
      </c>
      <c r="J41" t="s">
        <v>9</v>
      </c>
      <c r="K41">
        <v>57.6</v>
      </c>
      <c r="L41" t="s">
        <v>14</v>
      </c>
      <c r="M41">
        <v>56.66</v>
      </c>
      <c r="N41" t="s">
        <v>12</v>
      </c>
      <c r="O41">
        <v>265000</v>
      </c>
      <c r="P41">
        <v>265000</v>
      </c>
    </row>
    <row r="42" spans="1:16">
      <c r="A42">
        <v>61</v>
      </c>
      <c r="B42" t="s">
        <v>32</v>
      </c>
      <c r="C42">
        <v>74</v>
      </c>
      <c r="D42" t="s">
        <v>2</v>
      </c>
      <c r="E42">
        <v>70</v>
      </c>
      <c r="F42" t="s">
        <v>2</v>
      </c>
      <c r="G42" t="s">
        <v>35</v>
      </c>
      <c r="H42">
        <v>72</v>
      </c>
      <c r="I42" t="s">
        <v>37</v>
      </c>
      <c r="J42" t="s">
        <v>10</v>
      </c>
      <c r="K42">
        <v>60</v>
      </c>
      <c r="L42" t="s">
        <v>14</v>
      </c>
      <c r="M42">
        <v>57.24</v>
      </c>
      <c r="N42" t="s">
        <v>12</v>
      </c>
      <c r="O42">
        <v>260000</v>
      </c>
      <c r="P42">
        <v>260000</v>
      </c>
    </row>
    <row r="43" spans="1:16">
      <c r="A43">
        <v>62</v>
      </c>
      <c r="B43" t="s">
        <v>32</v>
      </c>
      <c r="C43">
        <v>84.2</v>
      </c>
      <c r="D43" t="s">
        <v>2</v>
      </c>
      <c r="E43">
        <v>73.4</v>
      </c>
      <c r="F43" t="s">
        <v>2</v>
      </c>
      <c r="G43" t="s">
        <v>33</v>
      </c>
      <c r="H43">
        <v>66.89</v>
      </c>
      <c r="I43" t="s">
        <v>37</v>
      </c>
      <c r="J43" t="s">
        <v>9</v>
      </c>
      <c r="K43">
        <v>61.6</v>
      </c>
      <c r="L43" t="s">
        <v>14</v>
      </c>
      <c r="M43">
        <v>62.48</v>
      </c>
      <c r="N43" t="s">
        <v>12</v>
      </c>
      <c r="O43">
        <v>300000</v>
      </c>
      <c r="P43">
        <v>300000</v>
      </c>
    </row>
    <row r="44" spans="1:16">
      <c r="A44">
        <v>63</v>
      </c>
      <c r="B44" t="s">
        <v>38</v>
      </c>
      <c r="C44">
        <v>86.5</v>
      </c>
      <c r="D44" t="s">
        <v>3</v>
      </c>
      <c r="E44">
        <v>64.2</v>
      </c>
      <c r="F44" t="s">
        <v>3</v>
      </c>
      <c r="G44" t="s">
        <v>35</v>
      </c>
      <c r="H44">
        <v>67.4</v>
      </c>
      <c r="I44" t="s">
        <v>34</v>
      </c>
      <c r="J44" t="s">
        <v>9</v>
      </c>
      <c r="K44">
        <v>59</v>
      </c>
      <c r="L44" t="s">
        <v>14</v>
      </c>
      <c r="M44">
        <v>59.69</v>
      </c>
      <c r="N44" t="s">
        <v>12</v>
      </c>
      <c r="O44">
        <v>240000</v>
      </c>
      <c r="P44">
        <v>240000</v>
      </c>
    </row>
    <row r="45" spans="1:16">
      <c r="A45">
        <v>65</v>
      </c>
      <c r="B45" t="s">
        <v>32</v>
      </c>
      <c r="C45">
        <v>80</v>
      </c>
      <c r="D45" t="s">
        <v>3</v>
      </c>
      <c r="E45">
        <v>73</v>
      </c>
      <c r="F45" t="s">
        <v>3</v>
      </c>
      <c r="G45" t="s">
        <v>33</v>
      </c>
      <c r="H45">
        <v>75</v>
      </c>
      <c r="I45" t="s">
        <v>37</v>
      </c>
      <c r="J45" t="s">
        <v>9</v>
      </c>
      <c r="K45">
        <v>61</v>
      </c>
      <c r="L45" t="s">
        <v>14</v>
      </c>
      <c r="M45">
        <v>58.78</v>
      </c>
      <c r="N45" t="s">
        <v>12</v>
      </c>
      <c r="O45">
        <v>240000</v>
      </c>
      <c r="P45">
        <v>240000</v>
      </c>
    </row>
    <row r="46" spans="1:16">
      <c r="A46">
        <v>67</v>
      </c>
      <c r="B46" t="s">
        <v>32</v>
      </c>
      <c r="C46">
        <v>83</v>
      </c>
      <c r="D46" t="s">
        <v>3</v>
      </c>
      <c r="E46">
        <v>74</v>
      </c>
      <c r="F46" t="s">
        <v>3</v>
      </c>
      <c r="G46" t="s">
        <v>35</v>
      </c>
      <c r="H46">
        <v>66</v>
      </c>
      <c r="I46" t="s">
        <v>37</v>
      </c>
      <c r="J46" t="s">
        <v>9</v>
      </c>
      <c r="K46">
        <v>68.92</v>
      </c>
      <c r="L46" t="s">
        <v>15</v>
      </c>
      <c r="M46">
        <v>58.46</v>
      </c>
      <c r="N46" t="s">
        <v>12</v>
      </c>
      <c r="O46">
        <v>275000</v>
      </c>
      <c r="P46">
        <v>275000</v>
      </c>
    </row>
    <row r="47" spans="1:16">
      <c r="A47">
        <v>68</v>
      </c>
      <c r="B47" t="s">
        <v>32</v>
      </c>
      <c r="C47">
        <v>80.92</v>
      </c>
      <c r="D47" t="s">
        <v>3</v>
      </c>
      <c r="E47">
        <v>78.5</v>
      </c>
      <c r="F47" t="s">
        <v>3</v>
      </c>
      <c r="G47" t="s">
        <v>33</v>
      </c>
      <c r="H47">
        <v>67</v>
      </c>
      <c r="I47" t="s">
        <v>37</v>
      </c>
      <c r="J47" t="s">
        <v>9</v>
      </c>
      <c r="K47">
        <v>68.71</v>
      </c>
      <c r="L47" t="s">
        <v>14</v>
      </c>
      <c r="M47">
        <v>60.99</v>
      </c>
      <c r="N47" t="s">
        <v>12</v>
      </c>
      <c r="O47">
        <v>275000</v>
      </c>
      <c r="P47">
        <v>275000</v>
      </c>
    </row>
    <row r="48" spans="1:16">
      <c r="A48">
        <v>70</v>
      </c>
      <c r="B48" t="s">
        <v>32</v>
      </c>
      <c r="C48">
        <v>73</v>
      </c>
      <c r="D48" t="s">
        <v>2</v>
      </c>
      <c r="E48">
        <v>73</v>
      </c>
      <c r="F48" t="s">
        <v>2</v>
      </c>
      <c r="G48" t="s">
        <v>35</v>
      </c>
      <c r="H48">
        <v>66</v>
      </c>
      <c r="I48" t="s">
        <v>34</v>
      </c>
      <c r="J48" t="s">
        <v>10</v>
      </c>
      <c r="K48">
        <v>70</v>
      </c>
      <c r="L48" t="s">
        <v>14</v>
      </c>
      <c r="M48">
        <v>68.07</v>
      </c>
      <c r="N48" t="s">
        <v>12</v>
      </c>
      <c r="O48">
        <v>275000</v>
      </c>
      <c r="P48">
        <v>275000</v>
      </c>
    </row>
    <row r="49" spans="1:16">
      <c r="A49">
        <v>71</v>
      </c>
      <c r="B49" t="s">
        <v>32</v>
      </c>
      <c r="C49">
        <v>82</v>
      </c>
      <c r="D49" t="s">
        <v>3</v>
      </c>
      <c r="E49">
        <v>61</v>
      </c>
      <c r="F49" t="s">
        <v>3</v>
      </c>
      <c r="G49" t="s">
        <v>35</v>
      </c>
      <c r="H49">
        <v>62</v>
      </c>
      <c r="I49" t="s">
        <v>34</v>
      </c>
      <c r="J49" t="s">
        <v>9</v>
      </c>
      <c r="K49">
        <v>89</v>
      </c>
      <c r="L49" t="s">
        <v>14</v>
      </c>
      <c r="M49">
        <v>65.45</v>
      </c>
      <c r="N49" t="s">
        <v>12</v>
      </c>
      <c r="O49">
        <v>360000</v>
      </c>
      <c r="P49">
        <v>360000</v>
      </c>
    </row>
    <row r="50" spans="1:16">
      <c r="A50">
        <v>72</v>
      </c>
      <c r="B50" t="s">
        <v>32</v>
      </c>
      <c r="C50">
        <v>75</v>
      </c>
      <c r="D50" t="s">
        <v>3</v>
      </c>
      <c r="E50">
        <v>70.29</v>
      </c>
      <c r="F50" t="s">
        <v>3</v>
      </c>
      <c r="G50" t="s">
        <v>33</v>
      </c>
      <c r="H50">
        <v>71</v>
      </c>
      <c r="I50" t="s">
        <v>37</v>
      </c>
      <c r="J50" t="s">
        <v>9</v>
      </c>
      <c r="K50">
        <v>95</v>
      </c>
      <c r="L50" t="s">
        <v>14</v>
      </c>
      <c r="M50">
        <v>66.94</v>
      </c>
      <c r="N50" t="s">
        <v>12</v>
      </c>
      <c r="O50">
        <v>240000</v>
      </c>
      <c r="P50">
        <v>240000</v>
      </c>
    </row>
    <row r="51" spans="1:16">
      <c r="A51">
        <v>73</v>
      </c>
      <c r="B51" t="s">
        <v>32</v>
      </c>
      <c r="C51">
        <v>84.86</v>
      </c>
      <c r="D51" t="s">
        <v>3</v>
      </c>
      <c r="E51">
        <v>67</v>
      </c>
      <c r="F51" t="s">
        <v>3</v>
      </c>
      <c r="G51" t="s">
        <v>35</v>
      </c>
      <c r="H51">
        <v>78</v>
      </c>
      <c r="I51" t="s">
        <v>37</v>
      </c>
      <c r="J51" t="s">
        <v>9</v>
      </c>
      <c r="K51">
        <v>95.5</v>
      </c>
      <c r="L51" t="s">
        <v>14</v>
      </c>
      <c r="M51">
        <v>68.53</v>
      </c>
      <c r="N51" t="s">
        <v>12</v>
      </c>
      <c r="O51">
        <v>240000</v>
      </c>
      <c r="P51">
        <v>240000</v>
      </c>
    </row>
    <row r="52" spans="1:16">
      <c r="A52">
        <v>74</v>
      </c>
      <c r="B52" t="s">
        <v>32</v>
      </c>
      <c r="C52">
        <v>64.6</v>
      </c>
      <c r="D52" t="s">
        <v>2</v>
      </c>
      <c r="E52">
        <v>83.83</v>
      </c>
      <c r="F52" t="s">
        <v>3</v>
      </c>
      <c r="G52" t="s">
        <v>33</v>
      </c>
      <c r="H52">
        <v>71.72</v>
      </c>
      <c r="I52" t="s">
        <v>37</v>
      </c>
      <c r="J52" t="s">
        <v>9</v>
      </c>
      <c r="K52">
        <v>86</v>
      </c>
      <c r="L52" t="s">
        <v>14</v>
      </c>
      <c r="M52">
        <v>59.75</v>
      </c>
      <c r="N52" t="s">
        <v>12</v>
      </c>
      <c r="O52">
        <v>218000</v>
      </c>
      <c r="P52">
        <v>218000</v>
      </c>
    </row>
    <row r="53" spans="1:16">
      <c r="A53">
        <v>75</v>
      </c>
      <c r="B53" t="s">
        <v>32</v>
      </c>
      <c r="C53">
        <v>56.6</v>
      </c>
      <c r="D53" t="s">
        <v>2</v>
      </c>
      <c r="E53">
        <v>64.8</v>
      </c>
      <c r="F53" t="s">
        <v>2</v>
      </c>
      <c r="G53" t="s">
        <v>33</v>
      </c>
      <c r="H53">
        <v>70.2</v>
      </c>
      <c r="I53" t="s">
        <v>37</v>
      </c>
      <c r="J53" t="s">
        <v>9</v>
      </c>
      <c r="K53">
        <v>84.27</v>
      </c>
      <c r="L53" t="s">
        <v>14</v>
      </c>
      <c r="M53">
        <v>67.2</v>
      </c>
      <c r="N53" t="s">
        <v>12</v>
      </c>
      <c r="O53">
        <v>336000</v>
      </c>
      <c r="P53">
        <v>336000</v>
      </c>
    </row>
    <row r="54" spans="1:16">
      <c r="A54">
        <v>77</v>
      </c>
      <c r="B54" t="s">
        <v>38</v>
      </c>
      <c r="C54">
        <v>66.5</v>
      </c>
      <c r="D54" t="s">
        <v>3</v>
      </c>
      <c r="E54">
        <v>70.4</v>
      </c>
      <c r="F54" t="s">
        <v>2</v>
      </c>
      <c r="G54" t="s">
        <v>36</v>
      </c>
      <c r="H54">
        <v>71.93</v>
      </c>
      <c r="I54" t="s">
        <v>37</v>
      </c>
      <c r="J54" t="s">
        <v>9</v>
      </c>
      <c r="K54">
        <v>61</v>
      </c>
      <c r="L54" t="s">
        <v>14</v>
      </c>
      <c r="M54">
        <v>64.27</v>
      </c>
      <c r="N54" t="s">
        <v>12</v>
      </c>
      <c r="O54">
        <v>230000</v>
      </c>
      <c r="P54">
        <v>230000</v>
      </c>
    </row>
    <row r="55" spans="1:16">
      <c r="A55">
        <v>78</v>
      </c>
      <c r="B55" t="s">
        <v>32</v>
      </c>
      <c r="C55">
        <v>64</v>
      </c>
      <c r="D55" t="s">
        <v>3</v>
      </c>
      <c r="E55">
        <v>80</v>
      </c>
      <c r="F55" t="s">
        <v>3</v>
      </c>
      <c r="G55" t="s">
        <v>35</v>
      </c>
      <c r="H55">
        <v>65</v>
      </c>
      <c r="I55" t="s">
        <v>34</v>
      </c>
      <c r="J55" t="s">
        <v>10</v>
      </c>
      <c r="K55">
        <v>69</v>
      </c>
      <c r="L55" t="s">
        <v>14</v>
      </c>
      <c r="M55">
        <v>57.65</v>
      </c>
      <c r="N55" t="s">
        <v>12</v>
      </c>
      <c r="O55">
        <v>500000</v>
      </c>
      <c r="P55">
        <v>500000</v>
      </c>
    </row>
    <row r="56" spans="1:16">
      <c r="A56">
        <v>79</v>
      </c>
      <c r="B56" t="s">
        <v>32</v>
      </c>
      <c r="C56">
        <v>84</v>
      </c>
      <c r="D56" t="s">
        <v>3</v>
      </c>
      <c r="E56">
        <v>90.9</v>
      </c>
      <c r="F56" t="s">
        <v>3</v>
      </c>
      <c r="G56" t="s">
        <v>35</v>
      </c>
      <c r="H56">
        <v>64.5</v>
      </c>
      <c r="I56" t="s">
        <v>34</v>
      </c>
      <c r="J56" t="s">
        <v>9</v>
      </c>
      <c r="K56">
        <v>86.04</v>
      </c>
      <c r="L56" t="s">
        <v>14</v>
      </c>
      <c r="M56">
        <v>59.42</v>
      </c>
      <c r="N56" t="s">
        <v>12</v>
      </c>
      <c r="O56">
        <v>270000</v>
      </c>
      <c r="P56">
        <v>270000</v>
      </c>
    </row>
    <row r="57" spans="1:16">
      <c r="A57">
        <v>81</v>
      </c>
      <c r="B57" t="s">
        <v>38</v>
      </c>
      <c r="C57">
        <v>69</v>
      </c>
      <c r="D57" t="s">
        <v>3</v>
      </c>
      <c r="E57">
        <v>62</v>
      </c>
      <c r="F57" t="s">
        <v>3</v>
      </c>
      <c r="G57" t="s">
        <v>33</v>
      </c>
      <c r="H57">
        <v>69</v>
      </c>
      <c r="I57" t="s">
        <v>37</v>
      </c>
      <c r="J57" t="s">
        <v>10</v>
      </c>
      <c r="K57">
        <v>67</v>
      </c>
      <c r="L57" t="s">
        <v>15</v>
      </c>
      <c r="M57">
        <v>62.35</v>
      </c>
      <c r="N57" t="s">
        <v>12</v>
      </c>
      <c r="O57">
        <v>240000</v>
      </c>
      <c r="P57">
        <v>240000</v>
      </c>
    </row>
    <row r="58" spans="1:16">
      <c r="A58">
        <v>82</v>
      </c>
      <c r="B58" t="s">
        <v>32</v>
      </c>
      <c r="C58">
        <v>81.7</v>
      </c>
      <c r="D58" t="s">
        <v>3</v>
      </c>
      <c r="E58">
        <v>63</v>
      </c>
      <c r="F58" t="s">
        <v>3</v>
      </c>
      <c r="G58" t="s">
        <v>35</v>
      </c>
      <c r="H58">
        <v>67</v>
      </c>
      <c r="I58" t="s">
        <v>37</v>
      </c>
      <c r="J58" t="s">
        <v>10</v>
      </c>
      <c r="K58">
        <v>86</v>
      </c>
      <c r="L58" t="s">
        <v>14</v>
      </c>
      <c r="M58">
        <v>70.2</v>
      </c>
      <c r="N58" t="s">
        <v>12</v>
      </c>
      <c r="O58">
        <v>300000</v>
      </c>
      <c r="P58">
        <v>300000</v>
      </c>
    </row>
    <row r="59" spans="1:16">
      <c r="A59">
        <v>84</v>
      </c>
      <c r="B59" t="s">
        <v>32</v>
      </c>
      <c r="C59">
        <v>84</v>
      </c>
      <c r="D59" t="s">
        <v>3</v>
      </c>
      <c r="E59">
        <v>79</v>
      </c>
      <c r="F59" t="s">
        <v>3</v>
      </c>
      <c r="G59" t="s">
        <v>35</v>
      </c>
      <c r="H59">
        <v>68</v>
      </c>
      <c r="I59" t="s">
        <v>34</v>
      </c>
      <c r="J59" t="s">
        <v>10</v>
      </c>
      <c r="K59">
        <v>84</v>
      </c>
      <c r="L59" t="s">
        <v>14</v>
      </c>
      <c r="M59">
        <v>66.69</v>
      </c>
      <c r="N59" t="s">
        <v>12</v>
      </c>
      <c r="O59">
        <v>300000</v>
      </c>
      <c r="P59">
        <v>300000</v>
      </c>
    </row>
    <row r="60" spans="1:16">
      <c r="A60">
        <v>85</v>
      </c>
      <c r="B60" t="s">
        <v>32</v>
      </c>
      <c r="C60">
        <v>70</v>
      </c>
      <c r="D60" t="s">
        <v>2</v>
      </c>
      <c r="E60">
        <v>63</v>
      </c>
      <c r="F60" t="s">
        <v>3</v>
      </c>
      <c r="G60" t="s">
        <v>35</v>
      </c>
      <c r="H60">
        <v>70</v>
      </c>
      <c r="I60" t="s">
        <v>34</v>
      </c>
      <c r="J60" t="s">
        <v>10</v>
      </c>
      <c r="K60">
        <v>55</v>
      </c>
      <c r="L60" t="s">
        <v>14</v>
      </c>
      <c r="M60">
        <v>62</v>
      </c>
      <c r="N60" t="s">
        <v>12</v>
      </c>
      <c r="O60">
        <v>300000</v>
      </c>
      <c r="P60">
        <v>300000</v>
      </c>
    </row>
    <row r="61" spans="1:16">
      <c r="A61">
        <v>86</v>
      </c>
      <c r="B61" t="s">
        <v>38</v>
      </c>
      <c r="C61">
        <v>83.84</v>
      </c>
      <c r="D61" t="s">
        <v>3</v>
      </c>
      <c r="E61">
        <v>89.83</v>
      </c>
      <c r="F61" t="s">
        <v>3</v>
      </c>
      <c r="G61" t="s">
        <v>33</v>
      </c>
      <c r="H61">
        <v>77.2</v>
      </c>
      <c r="I61" t="s">
        <v>37</v>
      </c>
      <c r="J61" t="s">
        <v>10</v>
      </c>
      <c r="K61">
        <v>78.74</v>
      </c>
      <c r="L61" t="s">
        <v>14</v>
      </c>
      <c r="M61">
        <v>76.18</v>
      </c>
      <c r="N61" t="s">
        <v>12</v>
      </c>
      <c r="O61">
        <v>400000</v>
      </c>
      <c r="P61">
        <v>400000</v>
      </c>
    </row>
    <row r="62" spans="1:16">
      <c r="A62">
        <v>87</v>
      </c>
      <c r="B62" t="s">
        <v>32</v>
      </c>
      <c r="C62">
        <v>62</v>
      </c>
      <c r="D62" t="s">
        <v>3</v>
      </c>
      <c r="E62">
        <v>63</v>
      </c>
      <c r="F62" t="s">
        <v>3</v>
      </c>
      <c r="G62" t="s">
        <v>33</v>
      </c>
      <c r="H62">
        <v>64</v>
      </c>
      <c r="I62" t="s">
        <v>37</v>
      </c>
      <c r="J62" t="s">
        <v>9</v>
      </c>
      <c r="K62">
        <v>67</v>
      </c>
      <c r="L62" t="s">
        <v>14</v>
      </c>
      <c r="M62">
        <v>57.03</v>
      </c>
      <c r="N62" t="s">
        <v>12</v>
      </c>
      <c r="O62">
        <v>220000</v>
      </c>
      <c r="P62">
        <v>220000</v>
      </c>
    </row>
    <row r="63" spans="1:16">
      <c r="A63">
        <v>89</v>
      </c>
      <c r="B63" t="s">
        <v>38</v>
      </c>
      <c r="C63">
        <v>66</v>
      </c>
      <c r="D63" t="s">
        <v>2</v>
      </c>
      <c r="E63">
        <v>62</v>
      </c>
      <c r="F63" t="s">
        <v>2</v>
      </c>
      <c r="G63" t="s">
        <v>33</v>
      </c>
      <c r="H63">
        <v>73</v>
      </c>
      <c r="I63" t="s">
        <v>37</v>
      </c>
      <c r="J63" t="s">
        <v>9</v>
      </c>
      <c r="K63">
        <v>58</v>
      </c>
      <c r="L63" t="s">
        <v>15</v>
      </c>
      <c r="M63">
        <v>64.36</v>
      </c>
      <c r="N63" t="s">
        <v>12</v>
      </c>
      <c r="O63">
        <v>210000</v>
      </c>
      <c r="P63">
        <v>210000</v>
      </c>
    </row>
    <row r="64" spans="1:16">
      <c r="A64">
        <v>90</v>
      </c>
      <c r="B64" t="s">
        <v>38</v>
      </c>
      <c r="C64">
        <v>84</v>
      </c>
      <c r="D64" t="s">
        <v>3</v>
      </c>
      <c r="E64">
        <v>75</v>
      </c>
      <c r="F64" t="s">
        <v>3</v>
      </c>
      <c r="G64" t="s">
        <v>35</v>
      </c>
      <c r="H64">
        <v>69</v>
      </c>
      <c r="I64" t="s">
        <v>34</v>
      </c>
      <c r="J64" t="s">
        <v>10</v>
      </c>
      <c r="K64">
        <v>62</v>
      </c>
      <c r="L64" t="s">
        <v>15</v>
      </c>
      <c r="M64">
        <v>62.36</v>
      </c>
      <c r="N64" t="s">
        <v>12</v>
      </c>
      <c r="O64">
        <v>210000</v>
      </c>
      <c r="P64">
        <v>210000</v>
      </c>
    </row>
    <row r="65" spans="1:16">
      <c r="A65">
        <v>91</v>
      </c>
      <c r="B65" t="s">
        <v>38</v>
      </c>
      <c r="C65">
        <v>85</v>
      </c>
      <c r="D65" t="s">
        <v>3</v>
      </c>
      <c r="E65">
        <v>90</v>
      </c>
      <c r="F65" t="s">
        <v>3</v>
      </c>
      <c r="G65" t="s">
        <v>33</v>
      </c>
      <c r="H65">
        <v>82</v>
      </c>
      <c r="I65" t="s">
        <v>37</v>
      </c>
      <c r="J65" t="s">
        <v>9</v>
      </c>
      <c r="K65">
        <v>92</v>
      </c>
      <c r="L65" t="s">
        <v>14</v>
      </c>
      <c r="M65">
        <v>68.03</v>
      </c>
      <c r="N65" t="s">
        <v>12</v>
      </c>
      <c r="O65">
        <v>300000</v>
      </c>
      <c r="P65">
        <v>300000</v>
      </c>
    </row>
    <row r="66" spans="1:16">
      <c r="A66">
        <v>93</v>
      </c>
      <c r="B66" t="s">
        <v>38</v>
      </c>
      <c r="C66">
        <v>60.23</v>
      </c>
      <c r="D66" t="s">
        <v>2</v>
      </c>
      <c r="E66">
        <v>69</v>
      </c>
      <c r="F66" t="s">
        <v>2</v>
      </c>
      <c r="G66" t="s">
        <v>35</v>
      </c>
      <c r="H66">
        <v>66</v>
      </c>
      <c r="I66" t="s">
        <v>37</v>
      </c>
      <c r="J66" t="s">
        <v>9</v>
      </c>
      <c r="K66">
        <v>72</v>
      </c>
      <c r="L66" t="s">
        <v>14</v>
      </c>
      <c r="M66">
        <v>59.47</v>
      </c>
      <c r="N66" t="s">
        <v>12</v>
      </c>
      <c r="O66">
        <v>230000</v>
      </c>
      <c r="P66">
        <v>230000</v>
      </c>
    </row>
    <row r="67" spans="1:16">
      <c r="A67">
        <v>95</v>
      </c>
      <c r="B67" t="s">
        <v>32</v>
      </c>
      <c r="C67">
        <v>58</v>
      </c>
      <c r="D67" t="s">
        <v>2</v>
      </c>
      <c r="E67">
        <v>62</v>
      </c>
      <c r="F67" t="s">
        <v>2</v>
      </c>
      <c r="G67" t="s">
        <v>33</v>
      </c>
      <c r="H67">
        <v>64</v>
      </c>
      <c r="I67" t="s">
        <v>37</v>
      </c>
      <c r="J67" t="s">
        <v>9</v>
      </c>
      <c r="K67">
        <v>53.88</v>
      </c>
      <c r="L67" t="s">
        <v>14</v>
      </c>
      <c r="M67">
        <v>54.97</v>
      </c>
      <c r="N67" t="s">
        <v>12</v>
      </c>
      <c r="O67">
        <v>260000</v>
      </c>
      <c r="P67">
        <v>260000</v>
      </c>
    </row>
    <row r="68" spans="1:16">
      <c r="A68">
        <v>96</v>
      </c>
      <c r="B68" t="s">
        <v>32</v>
      </c>
      <c r="C68">
        <v>73</v>
      </c>
      <c r="D68" t="s">
        <v>2</v>
      </c>
      <c r="E68">
        <v>78</v>
      </c>
      <c r="F68" t="s">
        <v>3</v>
      </c>
      <c r="G68" t="s">
        <v>33</v>
      </c>
      <c r="H68">
        <v>65</v>
      </c>
      <c r="I68" t="s">
        <v>37</v>
      </c>
      <c r="J68" t="s">
        <v>10</v>
      </c>
      <c r="K68">
        <v>95.46</v>
      </c>
      <c r="L68" t="s">
        <v>14</v>
      </c>
      <c r="M68">
        <v>62.16</v>
      </c>
      <c r="N68" t="s">
        <v>12</v>
      </c>
      <c r="O68">
        <v>420000</v>
      </c>
      <c r="P68">
        <v>420000</v>
      </c>
    </row>
    <row r="69" spans="1:16">
      <c r="A69">
        <v>97</v>
      </c>
      <c r="B69" t="s">
        <v>38</v>
      </c>
      <c r="C69">
        <v>76</v>
      </c>
      <c r="D69" t="s">
        <v>2</v>
      </c>
      <c r="E69">
        <v>70</v>
      </c>
      <c r="F69" t="s">
        <v>2</v>
      </c>
      <c r="G69" t="s">
        <v>35</v>
      </c>
      <c r="H69">
        <v>76</v>
      </c>
      <c r="I69" t="s">
        <v>37</v>
      </c>
      <c r="J69" t="s">
        <v>10</v>
      </c>
      <c r="K69">
        <v>66</v>
      </c>
      <c r="L69" t="s">
        <v>14</v>
      </c>
      <c r="M69">
        <v>64.44</v>
      </c>
      <c r="N69" t="s">
        <v>12</v>
      </c>
      <c r="O69">
        <v>300000</v>
      </c>
      <c r="P69">
        <v>300000</v>
      </c>
    </row>
    <row r="70" spans="1:16">
      <c r="A70">
        <v>99</v>
      </c>
      <c r="B70" t="s">
        <v>38</v>
      </c>
      <c r="C70">
        <v>69</v>
      </c>
      <c r="D70" t="s">
        <v>2</v>
      </c>
      <c r="E70">
        <v>73</v>
      </c>
      <c r="F70" t="s">
        <v>2</v>
      </c>
      <c r="G70" t="s">
        <v>33</v>
      </c>
      <c r="H70">
        <v>65</v>
      </c>
      <c r="I70" t="s">
        <v>37</v>
      </c>
      <c r="J70" t="s">
        <v>9</v>
      </c>
      <c r="K70">
        <v>70</v>
      </c>
      <c r="L70" t="s">
        <v>14</v>
      </c>
      <c r="M70">
        <v>57.31</v>
      </c>
      <c r="N70" t="s">
        <v>12</v>
      </c>
      <c r="O70">
        <v>220000</v>
      </c>
      <c r="P70">
        <v>220000</v>
      </c>
    </row>
    <row r="71" spans="1:16">
      <c r="A71">
        <v>102</v>
      </c>
      <c r="B71" t="s">
        <v>32</v>
      </c>
      <c r="C71">
        <v>63</v>
      </c>
      <c r="D71" t="s">
        <v>2</v>
      </c>
      <c r="E71">
        <v>72</v>
      </c>
      <c r="F71" t="s">
        <v>2</v>
      </c>
      <c r="G71" t="s">
        <v>33</v>
      </c>
      <c r="H71">
        <v>68</v>
      </c>
      <c r="I71" t="s">
        <v>37</v>
      </c>
      <c r="J71" t="s">
        <v>9</v>
      </c>
      <c r="K71">
        <v>78</v>
      </c>
      <c r="L71" t="s">
        <v>15</v>
      </c>
      <c r="M71">
        <v>60.44</v>
      </c>
      <c r="N71" t="s">
        <v>12</v>
      </c>
      <c r="O71">
        <v>380000</v>
      </c>
      <c r="P71">
        <v>380000</v>
      </c>
    </row>
    <row r="72" spans="1:16">
      <c r="A72">
        <v>103</v>
      </c>
      <c r="B72" t="s">
        <v>38</v>
      </c>
      <c r="C72">
        <v>77</v>
      </c>
      <c r="D72" t="s">
        <v>3</v>
      </c>
      <c r="E72">
        <v>61</v>
      </c>
      <c r="F72" t="s">
        <v>3</v>
      </c>
      <c r="G72" t="s">
        <v>33</v>
      </c>
      <c r="H72">
        <v>68</v>
      </c>
      <c r="I72" t="s">
        <v>37</v>
      </c>
      <c r="J72" t="s">
        <v>10</v>
      </c>
      <c r="K72">
        <v>57.5</v>
      </c>
      <c r="L72" t="s">
        <v>14</v>
      </c>
      <c r="M72">
        <v>61.31</v>
      </c>
      <c r="N72" t="s">
        <v>12</v>
      </c>
      <c r="O72">
        <v>300000</v>
      </c>
      <c r="P72">
        <v>300000</v>
      </c>
    </row>
    <row r="73" spans="1:16">
      <c r="A73">
        <v>104</v>
      </c>
      <c r="B73" t="s">
        <v>32</v>
      </c>
      <c r="C73">
        <v>73</v>
      </c>
      <c r="D73" t="s">
        <v>2</v>
      </c>
      <c r="E73">
        <v>78</v>
      </c>
      <c r="F73" t="s">
        <v>2</v>
      </c>
      <c r="G73" t="s">
        <v>35</v>
      </c>
      <c r="H73">
        <v>73</v>
      </c>
      <c r="I73" t="s">
        <v>34</v>
      </c>
      <c r="J73" t="s">
        <v>10</v>
      </c>
      <c r="K73">
        <v>85</v>
      </c>
      <c r="L73" t="s">
        <v>15</v>
      </c>
      <c r="M73">
        <v>65.83</v>
      </c>
      <c r="N73" t="s">
        <v>12</v>
      </c>
      <c r="O73">
        <v>240000</v>
      </c>
      <c r="P73">
        <v>240000</v>
      </c>
    </row>
    <row r="74" spans="1:16">
      <c r="A74">
        <v>105</v>
      </c>
      <c r="B74" t="s">
        <v>32</v>
      </c>
      <c r="C74">
        <v>69</v>
      </c>
      <c r="D74" t="s">
        <v>2</v>
      </c>
      <c r="E74">
        <v>63</v>
      </c>
      <c r="F74" t="s">
        <v>3</v>
      </c>
      <c r="G74" t="s">
        <v>35</v>
      </c>
      <c r="H74">
        <v>65</v>
      </c>
      <c r="I74" t="s">
        <v>37</v>
      </c>
      <c r="J74" t="s">
        <v>10</v>
      </c>
      <c r="K74">
        <v>55</v>
      </c>
      <c r="L74" t="s">
        <v>15</v>
      </c>
      <c r="M74">
        <v>58.23</v>
      </c>
      <c r="N74" t="s">
        <v>12</v>
      </c>
      <c r="O74">
        <v>360000</v>
      </c>
      <c r="P74">
        <v>360000</v>
      </c>
    </row>
    <row r="75" spans="1:16">
      <c r="A75">
        <v>108</v>
      </c>
      <c r="B75" t="s">
        <v>32</v>
      </c>
      <c r="C75">
        <v>82</v>
      </c>
      <c r="D75" t="s">
        <v>3</v>
      </c>
      <c r="E75">
        <v>90</v>
      </c>
      <c r="F75" t="s">
        <v>3</v>
      </c>
      <c r="G75" t="s">
        <v>33</v>
      </c>
      <c r="H75">
        <v>83</v>
      </c>
      <c r="I75" t="s">
        <v>37</v>
      </c>
      <c r="J75" t="s">
        <v>9</v>
      </c>
      <c r="K75">
        <v>80</v>
      </c>
      <c r="L75" t="s">
        <v>15</v>
      </c>
      <c r="M75">
        <v>73.52</v>
      </c>
      <c r="N75" t="s">
        <v>12</v>
      </c>
      <c r="O75">
        <v>200000</v>
      </c>
      <c r="P75">
        <v>200000</v>
      </c>
    </row>
    <row r="76" spans="1:16">
      <c r="A76">
        <v>109</v>
      </c>
      <c r="B76" t="s">
        <v>32</v>
      </c>
      <c r="C76">
        <v>61</v>
      </c>
      <c r="D76" t="s">
        <v>2</v>
      </c>
      <c r="E76">
        <v>82</v>
      </c>
      <c r="F76" t="s">
        <v>2</v>
      </c>
      <c r="G76" t="s">
        <v>33</v>
      </c>
      <c r="H76">
        <v>69</v>
      </c>
      <c r="I76" t="s">
        <v>37</v>
      </c>
      <c r="J76" t="s">
        <v>9</v>
      </c>
      <c r="K76">
        <v>84</v>
      </c>
      <c r="L76" t="s">
        <v>14</v>
      </c>
      <c r="M76">
        <v>58.31</v>
      </c>
      <c r="N76" t="s">
        <v>12</v>
      </c>
      <c r="O76">
        <v>300000</v>
      </c>
      <c r="P76">
        <v>300000</v>
      </c>
    </row>
    <row r="77" spans="1:16">
      <c r="A77">
        <v>111</v>
      </c>
      <c r="B77" t="s">
        <v>38</v>
      </c>
      <c r="C77">
        <v>69.5</v>
      </c>
      <c r="D77" t="s">
        <v>2</v>
      </c>
      <c r="E77">
        <v>70</v>
      </c>
      <c r="F77" t="s">
        <v>2</v>
      </c>
      <c r="G77" t="s">
        <v>35</v>
      </c>
      <c r="H77">
        <v>72</v>
      </c>
      <c r="I77" t="s">
        <v>34</v>
      </c>
      <c r="J77" t="s">
        <v>9</v>
      </c>
      <c r="K77">
        <v>57.2</v>
      </c>
      <c r="L77" t="s">
        <v>15</v>
      </c>
      <c r="M77">
        <v>54.8</v>
      </c>
      <c r="N77" t="s">
        <v>12</v>
      </c>
      <c r="O77">
        <v>250000</v>
      </c>
      <c r="P77">
        <v>250000</v>
      </c>
    </row>
    <row r="78" spans="1:16">
      <c r="A78">
        <v>113</v>
      </c>
      <c r="B78" t="s">
        <v>32</v>
      </c>
      <c r="C78">
        <v>58</v>
      </c>
      <c r="D78" t="s">
        <v>3</v>
      </c>
      <c r="E78">
        <v>61</v>
      </c>
      <c r="F78" t="s">
        <v>3</v>
      </c>
      <c r="G78" t="s">
        <v>33</v>
      </c>
      <c r="H78">
        <v>61</v>
      </c>
      <c r="I78" t="s">
        <v>37</v>
      </c>
      <c r="J78" t="s">
        <v>9</v>
      </c>
      <c r="K78">
        <v>58</v>
      </c>
      <c r="L78" t="s">
        <v>15</v>
      </c>
      <c r="M78">
        <v>53.94</v>
      </c>
      <c r="N78" t="s">
        <v>12</v>
      </c>
      <c r="O78">
        <v>250000</v>
      </c>
      <c r="P78">
        <v>250000</v>
      </c>
    </row>
    <row r="79" spans="1:16">
      <c r="A79">
        <v>114</v>
      </c>
      <c r="B79" t="s">
        <v>38</v>
      </c>
      <c r="C79">
        <v>73.96</v>
      </c>
      <c r="D79" t="s">
        <v>3</v>
      </c>
      <c r="E79">
        <v>79</v>
      </c>
      <c r="F79" t="s">
        <v>3</v>
      </c>
      <c r="G79" t="s">
        <v>33</v>
      </c>
      <c r="H79">
        <v>67</v>
      </c>
      <c r="I79" t="s">
        <v>37</v>
      </c>
      <c r="J79" t="s">
        <v>9</v>
      </c>
      <c r="K79">
        <v>72.15</v>
      </c>
      <c r="L79" t="s">
        <v>14</v>
      </c>
      <c r="M79">
        <v>63.08</v>
      </c>
      <c r="N79" t="s">
        <v>12</v>
      </c>
      <c r="O79">
        <v>280000</v>
      </c>
      <c r="P79">
        <v>280000</v>
      </c>
    </row>
    <row r="80" spans="1:16">
      <c r="A80">
        <v>115</v>
      </c>
      <c r="B80" t="s">
        <v>32</v>
      </c>
      <c r="C80">
        <v>65</v>
      </c>
      <c r="D80" t="s">
        <v>2</v>
      </c>
      <c r="E80">
        <v>68</v>
      </c>
      <c r="F80" t="s">
        <v>3</v>
      </c>
      <c r="G80" t="s">
        <v>35</v>
      </c>
      <c r="H80">
        <v>69</v>
      </c>
      <c r="I80" t="s">
        <v>37</v>
      </c>
      <c r="J80" t="s">
        <v>9</v>
      </c>
      <c r="K80">
        <v>53.7</v>
      </c>
      <c r="L80" t="s">
        <v>15</v>
      </c>
      <c r="M80">
        <v>55.01</v>
      </c>
      <c r="N80" t="s">
        <v>12</v>
      </c>
      <c r="O80">
        <v>250000</v>
      </c>
      <c r="P80">
        <v>250000</v>
      </c>
    </row>
    <row r="81" spans="1:16">
      <c r="A81">
        <v>116</v>
      </c>
      <c r="B81" t="s">
        <v>38</v>
      </c>
      <c r="C81">
        <v>73</v>
      </c>
      <c r="D81" t="s">
        <v>3</v>
      </c>
      <c r="E81">
        <v>63</v>
      </c>
      <c r="F81" t="s">
        <v>3</v>
      </c>
      <c r="G81" t="s">
        <v>35</v>
      </c>
      <c r="H81">
        <v>66</v>
      </c>
      <c r="I81" t="s">
        <v>37</v>
      </c>
      <c r="J81" t="s">
        <v>9</v>
      </c>
      <c r="K81">
        <v>89</v>
      </c>
      <c r="L81" t="s">
        <v>14</v>
      </c>
      <c r="M81">
        <v>60.5</v>
      </c>
      <c r="N81" t="s">
        <v>12</v>
      </c>
      <c r="O81">
        <v>216000</v>
      </c>
      <c r="P81">
        <v>216000</v>
      </c>
    </row>
    <row r="82" spans="1:16">
      <c r="A82">
        <v>117</v>
      </c>
      <c r="B82" t="s">
        <v>32</v>
      </c>
      <c r="C82">
        <v>68.2</v>
      </c>
      <c r="D82" t="s">
        <v>2</v>
      </c>
      <c r="E82">
        <v>72.8</v>
      </c>
      <c r="F82" t="s">
        <v>2</v>
      </c>
      <c r="G82" t="s">
        <v>33</v>
      </c>
      <c r="H82">
        <v>66.6</v>
      </c>
      <c r="I82" t="s">
        <v>37</v>
      </c>
      <c r="J82" t="s">
        <v>10</v>
      </c>
      <c r="K82">
        <v>96</v>
      </c>
      <c r="L82" t="s">
        <v>14</v>
      </c>
      <c r="M82">
        <v>70.85</v>
      </c>
      <c r="N82" t="s">
        <v>12</v>
      </c>
      <c r="O82">
        <v>300000</v>
      </c>
      <c r="P82">
        <v>300000</v>
      </c>
    </row>
    <row r="83" spans="1:16">
      <c r="A83">
        <v>118</v>
      </c>
      <c r="B83" t="s">
        <v>32</v>
      </c>
      <c r="C83">
        <v>77</v>
      </c>
      <c r="D83" t="s">
        <v>3</v>
      </c>
      <c r="E83">
        <v>75</v>
      </c>
      <c r="F83" t="s">
        <v>3</v>
      </c>
      <c r="G83" t="s">
        <v>35</v>
      </c>
      <c r="H83">
        <v>73</v>
      </c>
      <c r="I83" t="s">
        <v>34</v>
      </c>
      <c r="J83" t="s">
        <v>9</v>
      </c>
      <c r="K83">
        <v>80</v>
      </c>
      <c r="L83" t="s">
        <v>14</v>
      </c>
      <c r="M83">
        <v>67.05</v>
      </c>
      <c r="N83" t="s">
        <v>12</v>
      </c>
      <c r="O83">
        <v>240000</v>
      </c>
      <c r="P83">
        <v>240000</v>
      </c>
    </row>
    <row r="84" spans="1:16">
      <c r="A84">
        <v>119</v>
      </c>
      <c r="B84" t="s">
        <v>32</v>
      </c>
      <c r="C84">
        <v>76</v>
      </c>
      <c r="D84" t="s">
        <v>2</v>
      </c>
      <c r="E84">
        <v>80</v>
      </c>
      <c r="F84" t="s">
        <v>2</v>
      </c>
      <c r="G84" t="s">
        <v>35</v>
      </c>
      <c r="H84">
        <v>78</v>
      </c>
      <c r="I84" t="s">
        <v>34</v>
      </c>
      <c r="J84" t="s">
        <v>10</v>
      </c>
      <c r="K84">
        <v>97</v>
      </c>
      <c r="L84" t="s">
        <v>15</v>
      </c>
      <c r="M84">
        <v>70.48</v>
      </c>
      <c r="N84" t="s">
        <v>12</v>
      </c>
      <c r="O84">
        <v>276000</v>
      </c>
      <c r="P84">
        <v>276000</v>
      </c>
    </row>
    <row r="85" spans="1:16">
      <c r="A85">
        <v>120</v>
      </c>
      <c r="B85" t="s">
        <v>32</v>
      </c>
      <c r="C85">
        <v>60.8</v>
      </c>
      <c r="D85" t="s">
        <v>2</v>
      </c>
      <c r="E85">
        <v>68.4</v>
      </c>
      <c r="F85" t="s">
        <v>2</v>
      </c>
      <c r="G85" t="s">
        <v>33</v>
      </c>
      <c r="H85">
        <v>64.6</v>
      </c>
      <c r="I85" t="s">
        <v>37</v>
      </c>
      <c r="J85" t="s">
        <v>10</v>
      </c>
      <c r="K85">
        <v>82.66</v>
      </c>
      <c r="L85" t="s">
        <v>14</v>
      </c>
      <c r="M85">
        <v>64.34</v>
      </c>
      <c r="N85" t="s">
        <v>12</v>
      </c>
      <c r="O85">
        <v>940000</v>
      </c>
      <c r="P85">
        <v>940000</v>
      </c>
    </row>
    <row r="86" spans="1:16">
      <c r="A86">
        <v>122</v>
      </c>
      <c r="B86" t="s">
        <v>38</v>
      </c>
      <c r="C86">
        <v>64</v>
      </c>
      <c r="D86" t="s">
        <v>2</v>
      </c>
      <c r="E86">
        <v>67</v>
      </c>
      <c r="F86" t="s">
        <v>3</v>
      </c>
      <c r="G86" t="s">
        <v>35</v>
      </c>
      <c r="H86">
        <v>69.6</v>
      </c>
      <c r="I86" t="s">
        <v>34</v>
      </c>
      <c r="J86" t="s">
        <v>10</v>
      </c>
      <c r="K86">
        <v>55.67</v>
      </c>
      <c r="L86" t="s">
        <v>15</v>
      </c>
      <c r="M86">
        <v>71.49</v>
      </c>
      <c r="N86" t="s">
        <v>12</v>
      </c>
      <c r="O86">
        <v>250000</v>
      </c>
      <c r="P86">
        <v>250000</v>
      </c>
    </row>
    <row r="87" spans="1:16">
      <c r="A87">
        <v>123</v>
      </c>
      <c r="B87" t="s">
        <v>38</v>
      </c>
      <c r="C87">
        <v>66.5</v>
      </c>
      <c r="D87" t="s">
        <v>2</v>
      </c>
      <c r="E87">
        <v>66.8</v>
      </c>
      <c r="F87" t="s">
        <v>2</v>
      </c>
      <c r="G87" t="s">
        <v>36</v>
      </c>
      <c r="H87">
        <v>69.3</v>
      </c>
      <c r="I87" t="s">
        <v>37</v>
      </c>
      <c r="J87" t="s">
        <v>10</v>
      </c>
      <c r="K87">
        <v>80.4</v>
      </c>
      <c r="L87" t="s">
        <v>14</v>
      </c>
      <c r="M87">
        <v>71</v>
      </c>
      <c r="N87" t="s">
        <v>12</v>
      </c>
      <c r="O87">
        <v>236000</v>
      </c>
      <c r="P87">
        <v>236000</v>
      </c>
    </row>
    <row r="88" spans="1:16">
      <c r="A88">
        <v>124</v>
      </c>
      <c r="B88" t="s">
        <v>32</v>
      </c>
      <c r="C88">
        <v>74</v>
      </c>
      <c r="D88" t="s">
        <v>3</v>
      </c>
      <c r="E88">
        <v>59</v>
      </c>
      <c r="F88" t="s">
        <v>3</v>
      </c>
      <c r="G88" t="s">
        <v>33</v>
      </c>
      <c r="H88">
        <v>73</v>
      </c>
      <c r="I88" t="s">
        <v>37</v>
      </c>
      <c r="J88" t="s">
        <v>10</v>
      </c>
      <c r="K88">
        <v>60</v>
      </c>
      <c r="L88" t="s">
        <v>15</v>
      </c>
      <c r="M88">
        <v>56.7</v>
      </c>
      <c r="N88" t="s">
        <v>12</v>
      </c>
      <c r="O88">
        <v>240000</v>
      </c>
      <c r="P88">
        <v>240000</v>
      </c>
    </row>
    <row r="89" spans="1:16">
      <c r="A89">
        <v>125</v>
      </c>
      <c r="B89" t="s">
        <v>32</v>
      </c>
      <c r="C89">
        <v>67</v>
      </c>
      <c r="D89" t="s">
        <v>2</v>
      </c>
      <c r="E89">
        <v>71</v>
      </c>
      <c r="F89" t="s">
        <v>2</v>
      </c>
      <c r="G89" t="s">
        <v>35</v>
      </c>
      <c r="H89">
        <v>64.33</v>
      </c>
      <c r="I89" t="s">
        <v>3</v>
      </c>
      <c r="J89" t="s">
        <v>10</v>
      </c>
      <c r="K89">
        <v>64</v>
      </c>
      <c r="L89" t="s">
        <v>15</v>
      </c>
      <c r="M89">
        <v>61.26</v>
      </c>
      <c r="N89" t="s">
        <v>12</v>
      </c>
      <c r="O89">
        <v>250000</v>
      </c>
      <c r="P89">
        <v>250000</v>
      </c>
    </row>
    <row r="90" spans="1:16">
      <c r="A90">
        <v>126</v>
      </c>
      <c r="B90" t="s">
        <v>38</v>
      </c>
      <c r="C90">
        <v>84</v>
      </c>
      <c r="D90" t="s">
        <v>2</v>
      </c>
      <c r="E90">
        <v>73</v>
      </c>
      <c r="F90" t="s">
        <v>2</v>
      </c>
      <c r="G90" t="s">
        <v>33</v>
      </c>
      <c r="H90">
        <v>73</v>
      </c>
      <c r="I90" t="s">
        <v>37</v>
      </c>
      <c r="J90" t="s">
        <v>9</v>
      </c>
      <c r="K90">
        <v>75</v>
      </c>
      <c r="L90" t="s">
        <v>14</v>
      </c>
      <c r="M90">
        <v>73.33</v>
      </c>
      <c r="N90" t="s">
        <v>12</v>
      </c>
      <c r="O90">
        <v>350000</v>
      </c>
      <c r="P90">
        <v>350000</v>
      </c>
    </row>
    <row r="91" spans="1:16">
      <c r="A91">
        <v>127</v>
      </c>
      <c r="B91" t="s">
        <v>38</v>
      </c>
      <c r="C91">
        <v>79</v>
      </c>
      <c r="D91" t="s">
        <v>3</v>
      </c>
      <c r="E91">
        <v>61</v>
      </c>
      <c r="F91" t="s">
        <v>3</v>
      </c>
      <c r="G91" t="s">
        <v>35</v>
      </c>
      <c r="H91">
        <v>75.5</v>
      </c>
      <c r="I91" t="s">
        <v>34</v>
      </c>
      <c r="J91" t="s">
        <v>10</v>
      </c>
      <c r="K91">
        <v>70</v>
      </c>
      <c r="L91" t="s">
        <v>14</v>
      </c>
      <c r="M91">
        <v>68.2</v>
      </c>
      <c r="N91" t="s">
        <v>12</v>
      </c>
      <c r="O91">
        <v>210000</v>
      </c>
      <c r="P91">
        <v>210000</v>
      </c>
    </row>
    <row r="92" spans="1:16">
      <c r="A92">
        <v>128</v>
      </c>
      <c r="B92" t="s">
        <v>38</v>
      </c>
      <c r="C92">
        <v>72</v>
      </c>
      <c r="D92" t="s">
        <v>3</v>
      </c>
      <c r="E92">
        <v>60</v>
      </c>
      <c r="F92" t="s">
        <v>3</v>
      </c>
      <c r="G92" t="s">
        <v>35</v>
      </c>
      <c r="H92">
        <v>69</v>
      </c>
      <c r="I92" t="s">
        <v>37</v>
      </c>
      <c r="J92" t="s">
        <v>9</v>
      </c>
      <c r="K92">
        <v>55.5</v>
      </c>
      <c r="L92" t="s">
        <v>15</v>
      </c>
      <c r="M92">
        <v>58.4</v>
      </c>
      <c r="N92" t="s">
        <v>12</v>
      </c>
      <c r="O92">
        <v>250000</v>
      </c>
      <c r="P92">
        <v>250000</v>
      </c>
    </row>
    <row r="93" spans="1:16">
      <c r="A93">
        <v>129</v>
      </c>
      <c r="B93" t="s">
        <v>32</v>
      </c>
      <c r="C93">
        <v>80.4</v>
      </c>
      <c r="D93" t="s">
        <v>2</v>
      </c>
      <c r="E93">
        <v>73.4</v>
      </c>
      <c r="F93" t="s">
        <v>2</v>
      </c>
      <c r="G93" t="s">
        <v>35</v>
      </c>
      <c r="H93">
        <v>77.72</v>
      </c>
      <c r="I93" t="s">
        <v>34</v>
      </c>
      <c r="J93" t="s">
        <v>10</v>
      </c>
      <c r="K93">
        <v>81.2</v>
      </c>
      <c r="L93" t="s">
        <v>15</v>
      </c>
      <c r="M93">
        <v>76.26</v>
      </c>
      <c r="N93" t="s">
        <v>12</v>
      </c>
      <c r="O93">
        <v>400000</v>
      </c>
      <c r="P93">
        <v>400000</v>
      </c>
    </row>
    <row r="94" spans="1:16">
      <c r="A94">
        <v>130</v>
      </c>
      <c r="B94" t="s">
        <v>32</v>
      </c>
      <c r="C94">
        <v>76.7</v>
      </c>
      <c r="D94" t="s">
        <v>2</v>
      </c>
      <c r="E94">
        <v>89.7</v>
      </c>
      <c r="F94" t="s">
        <v>3</v>
      </c>
      <c r="G94" t="s">
        <v>33</v>
      </c>
      <c r="H94">
        <v>66</v>
      </c>
      <c r="I94" t="s">
        <v>37</v>
      </c>
      <c r="J94" t="s">
        <v>10</v>
      </c>
      <c r="K94">
        <v>90</v>
      </c>
      <c r="L94" t="s">
        <v>14</v>
      </c>
      <c r="M94">
        <v>68.55</v>
      </c>
      <c r="N94" t="s">
        <v>12</v>
      </c>
      <c r="O94">
        <v>250000</v>
      </c>
      <c r="P94">
        <v>250000</v>
      </c>
    </row>
    <row r="95" spans="1:16">
      <c r="A95">
        <v>132</v>
      </c>
      <c r="B95" t="s">
        <v>38</v>
      </c>
      <c r="C95">
        <v>74.9</v>
      </c>
      <c r="D95" t="s">
        <v>3</v>
      </c>
      <c r="E95">
        <v>57</v>
      </c>
      <c r="F95" t="s">
        <v>3</v>
      </c>
      <c r="G95" t="s">
        <v>35</v>
      </c>
      <c r="H95">
        <v>62</v>
      </c>
      <c r="I95" t="s">
        <v>3</v>
      </c>
      <c r="J95" t="s">
        <v>10</v>
      </c>
      <c r="K95">
        <v>80</v>
      </c>
      <c r="L95" t="s">
        <v>14</v>
      </c>
      <c r="M95">
        <v>60.78</v>
      </c>
      <c r="N95" t="s">
        <v>12</v>
      </c>
      <c r="O95">
        <v>360000</v>
      </c>
      <c r="P95">
        <v>360000</v>
      </c>
    </row>
    <row r="96" spans="1:16">
      <c r="A96">
        <v>133</v>
      </c>
      <c r="B96" t="s">
        <v>32</v>
      </c>
      <c r="C96">
        <v>67</v>
      </c>
      <c r="D96" t="s">
        <v>3</v>
      </c>
      <c r="E96">
        <v>68</v>
      </c>
      <c r="F96" t="s">
        <v>3</v>
      </c>
      <c r="G96" t="s">
        <v>33</v>
      </c>
      <c r="H96">
        <v>64</v>
      </c>
      <c r="I96" t="s">
        <v>37</v>
      </c>
      <c r="J96" t="s">
        <v>10</v>
      </c>
      <c r="K96">
        <v>74.4</v>
      </c>
      <c r="L96" t="s">
        <v>15</v>
      </c>
      <c r="M96">
        <v>53.49</v>
      </c>
      <c r="N96" t="s">
        <v>12</v>
      </c>
      <c r="O96">
        <v>300000</v>
      </c>
      <c r="P96">
        <v>300000</v>
      </c>
    </row>
    <row r="97" spans="1:16">
      <c r="A97">
        <v>134</v>
      </c>
      <c r="B97" t="s">
        <v>32</v>
      </c>
      <c r="C97">
        <v>73</v>
      </c>
      <c r="D97" t="s">
        <v>2</v>
      </c>
      <c r="E97">
        <v>64</v>
      </c>
      <c r="F97" t="s">
        <v>3</v>
      </c>
      <c r="G97" t="s">
        <v>33</v>
      </c>
      <c r="H97">
        <v>77</v>
      </c>
      <c r="I97" t="s">
        <v>37</v>
      </c>
      <c r="J97" t="s">
        <v>10</v>
      </c>
      <c r="K97">
        <v>65</v>
      </c>
      <c r="L97" t="s">
        <v>15</v>
      </c>
      <c r="M97">
        <v>60.98</v>
      </c>
      <c r="N97" t="s">
        <v>12</v>
      </c>
      <c r="O97">
        <v>250000</v>
      </c>
      <c r="P97">
        <v>250000</v>
      </c>
    </row>
    <row r="98" spans="1:16">
      <c r="A98">
        <v>135</v>
      </c>
      <c r="B98" t="s">
        <v>38</v>
      </c>
      <c r="C98">
        <v>77.44</v>
      </c>
      <c r="D98" t="s">
        <v>2</v>
      </c>
      <c r="E98">
        <v>92</v>
      </c>
      <c r="F98" t="s">
        <v>3</v>
      </c>
      <c r="G98" t="s">
        <v>33</v>
      </c>
      <c r="H98">
        <v>72</v>
      </c>
      <c r="I98" t="s">
        <v>37</v>
      </c>
      <c r="J98" t="s">
        <v>10</v>
      </c>
      <c r="K98">
        <v>94</v>
      </c>
      <c r="L98" t="s">
        <v>14</v>
      </c>
      <c r="M98">
        <v>67.13</v>
      </c>
      <c r="N98" t="s">
        <v>12</v>
      </c>
      <c r="O98">
        <v>250000</v>
      </c>
      <c r="P98">
        <v>250000</v>
      </c>
    </row>
    <row r="99" spans="1:16">
      <c r="A99">
        <v>136</v>
      </c>
      <c r="B99" t="s">
        <v>38</v>
      </c>
      <c r="C99">
        <v>72</v>
      </c>
      <c r="D99" t="s">
        <v>2</v>
      </c>
      <c r="E99">
        <v>56</v>
      </c>
      <c r="F99" t="s">
        <v>3</v>
      </c>
      <c r="G99" t="s">
        <v>35</v>
      </c>
      <c r="H99">
        <v>69</v>
      </c>
      <c r="I99" t="s">
        <v>37</v>
      </c>
      <c r="J99" t="s">
        <v>9</v>
      </c>
      <c r="K99">
        <v>55.6</v>
      </c>
      <c r="L99" t="s">
        <v>15</v>
      </c>
      <c r="M99">
        <v>65.63</v>
      </c>
      <c r="N99" t="s">
        <v>12</v>
      </c>
      <c r="O99">
        <v>200000</v>
      </c>
      <c r="P99">
        <v>200000</v>
      </c>
    </row>
    <row r="100" spans="1:16">
      <c r="A100">
        <v>138</v>
      </c>
      <c r="B100" t="s">
        <v>32</v>
      </c>
      <c r="C100">
        <v>67</v>
      </c>
      <c r="D100" t="s">
        <v>3</v>
      </c>
      <c r="E100">
        <v>63</v>
      </c>
      <c r="F100" t="s">
        <v>2</v>
      </c>
      <c r="G100" t="s">
        <v>33</v>
      </c>
      <c r="H100">
        <v>72</v>
      </c>
      <c r="I100" t="s">
        <v>37</v>
      </c>
      <c r="J100" t="s">
        <v>9</v>
      </c>
      <c r="K100">
        <v>56</v>
      </c>
      <c r="L100" t="s">
        <v>15</v>
      </c>
      <c r="M100">
        <v>60.41</v>
      </c>
      <c r="N100" t="s">
        <v>12</v>
      </c>
      <c r="O100">
        <v>225000</v>
      </c>
      <c r="P100">
        <v>225000</v>
      </c>
    </row>
    <row r="101" spans="1:16">
      <c r="A101">
        <v>139</v>
      </c>
      <c r="B101" t="s">
        <v>38</v>
      </c>
      <c r="C101">
        <v>82</v>
      </c>
      <c r="D101" t="s">
        <v>3</v>
      </c>
      <c r="E101">
        <v>64</v>
      </c>
      <c r="F101" t="s">
        <v>3</v>
      </c>
      <c r="G101" t="s">
        <v>35</v>
      </c>
      <c r="H101">
        <v>73</v>
      </c>
      <c r="I101" t="s">
        <v>34</v>
      </c>
      <c r="J101" t="s">
        <v>10</v>
      </c>
      <c r="K101">
        <v>96</v>
      </c>
      <c r="L101" t="s">
        <v>14</v>
      </c>
      <c r="M101">
        <v>71.77</v>
      </c>
      <c r="N101" t="s">
        <v>12</v>
      </c>
      <c r="O101">
        <v>250000</v>
      </c>
      <c r="P101">
        <v>250000</v>
      </c>
    </row>
    <row r="102" spans="1:16">
      <c r="A102">
        <v>140</v>
      </c>
      <c r="B102" t="s">
        <v>32</v>
      </c>
      <c r="C102">
        <v>77</v>
      </c>
      <c r="D102" t="s">
        <v>2</v>
      </c>
      <c r="E102">
        <v>70</v>
      </c>
      <c r="F102" t="s">
        <v>2</v>
      </c>
      <c r="G102" t="s">
        <v>33</v>
      </c>
      <c r="H102">
        <v>59</v>
      </c>
      <c r="I102" t="s">
        <v>37</v>
      </c>
      <c r="J102" t="s">
        <v>10</v>
      </c>
      <c r="K102">
        <v>58</v>
      </c>
      <c r="L102" t="s">
        <v>14</v>
      </c>
      <c r="M102">
        <v>54.43</v>
      </c>
      <c r="N102" t="s">
        <v>12</v>
      </c>
      <c r="O102">
        <v>220000</v>
      </c>
      <c r="P102">
        <v>220000</v>
      </c>
    </row>
    <row r="103" spans="1:16">
      <c r="A103">
        <v>141</v>
      </c>
      <c r="B103" t="s">
        <v>32</v>
      </c>
      <c r="C103">
        <v>65</v>
      </c>
      <c r="D103" t="s">
        <v>2</v>
      </c>
      <c r="E103">
        <v>64.8</v>
      </c>
      <c r="F103" t="s">
        <v>3</v>
      </c>
      <c r="G103" t="s">
        <v>33</v>
      </c>
      <c r="H103">
        <v>69.5</v>
      </c>
      <c r="I103" t="s">
        <v>37</v>
      </c>
      <c r="J103" t="s">
        <v>10</v>
      </c>
      <c r="K103">
        <v>56</v>
      </c>
      <c r="L103" t="s">
        <v>14</v>
      </c>
      <c r="M103">
        <v>56.94</v>
      </c>
      <c r="N103" t="s">
        <v>12</v>
      </c>
      <c r="O103">
        <v>265000</v>
      </c>
      <c r="P103">
        <v>265000</v>
      </c>
    </row>
    <row r="104" spans="1:16">
      <c r="A104">
        <v>143</v>
      </c>
      <c r="B104" t="s">
        <v>32</v>
      </c>
      <c r="C104">
        <v>85</v>
      </c>
      <c r="D104" t="s">
        <v>2</v>
      </c>
      <c r="E104">
        <v>60</v>
      </c>
      <c r="F104" t="s">
        <v>3</v>
      </c>
      <c r="G104" t="s">
        <v>35</v>
      </c>
      <c r="H104">
        <v>73.43</v>
      </c>
      <c r="I104" t="s">
        <v>34</v>
      </c>
      <c r="J104" t="s">
        <v>10</v>
      </c>
      <c r="K104">
        <v>60</v>
      </c>
      <c r="L104" t="s">
        <v>14</v>
      </c>
      <c r="M104">
        <v>61.29</v>
      </c>
      <c r="N104" t="s">
        <v>12</v>
      </c>
      <c r="O104">
        <v>260000</v>
      </c>
      <c r="P104">
        <v>260000</v>
      </c>
    </row>
    <row r="105" spans="1:16">
      <c r="A105">
        <v>144</v>
      </c>
      <c r="B105" t="s">
        <v>32</v>
      </c>
      <c r="C105">
        <v>77.67</v>
      </c>
      <c r="D105" t="s">
        <v>3</v>
      </c>
      <c r="E105">
        <v>64.89</v>
      </c>
      <c r="F105" t="s">
        <v>3</v>
      </c>
      <c r="G105" t="s">
        <v>33</v>
      </c>
      <c r="H105">
        <v>70.67</v>
      </c>
      <c r="I105" t="s">
        <v>37</v>
      </c>
      <c r="J105" t="s">
        <v>9</v>
      </c>
      <c r="K105">
        <v>89</v>
      </c>
      <c r="L105" t="s">
        <v>14</v>
      </c>
      <c r="M105">
        <v>60.39</v>
      </c>
      <c r="N105" t="s">
        <v>12</v>
      </c>
      <c r="O105">
        <v>300000</v>
      </c>
      <c r="P105">
        <v>300000</v>
      </c>
    </row>
    <row r="106" spans="1:16">
      <c r="A106">
        <v>146</v>
      </c>
      <c r="B106" t="s">
        <v>32</v>
      </c>
      <c r="C106">
        <v>89.4</v>
      </c>
      <c r="D106" t="s">
        <v>3</v>
      </c>
      <c r="E106">
        <v>65.66</v>
      </c>
      <c r="F106" t="s">
        <v>3</v>
      </c>
      <c r="G106" t="s">
        <v>35</v>
      </c>
      <c r="H106">
        <v>71.25</v>
      </c>
      <c r="I106" t="s">
        <v>34</v>
      </c>
      <c r="J106" t="s">
        <v>9</v>
      </c>
      <c r="K106">
        <v>72</v>
      </c>
      <c r="L106" t="s">
        <v>15</v>
      </c>
      <c r="M106">
        <v>63.23</v>
      </c>
      <c r="N106" t="s">
        <v>12</v>
      </c>
      <c r="O106">
        <v>400000</v>
      </c>
      <c r="P106">
        <v>400000</v>
      </c>
    </row>
    <row r="107" spans="1:16">
      <c r="A107">
        <v>147</v>
      </c>
      <c r="B107" t="s">
        <v>32</v>
      </c>
      <c r="C107">
        <v>62</v>
      </c>
      <c r="D107" t="s">
        <v>2</v>
      </c>
      <c r="E107">
        <v>63</v>
      </c>
      <c r="F107" t="s">
        <v>3</v>
      </c>
      <c r="G107" t="s">
        <v>35</v>
      </c>
      <c r="H107">
        <v>66</v>
      </c>
      <c r="I107" t="s">
        <v>37</v>
      </c>
      <c r="J107" t="s">
        <v>9</v>
      </c>
      <c r="K107">
        <v>85</v>
      </c>
      <c r="L107" t="s">
        <v>15</v>
      </c>
      <c r="M107">
        <v>55.14</v>
      </c>
      <c r="N107" t="s">
        <v>12</v>
      </c>
      <c r="O107">
        <v>233000</v>
      </c>
      <c r="P107">
        <v>233000</v>
      </c>
    </row>
    <row r="108" spans="1:16">
      <c r="A108">
        <v>148</v>
      </c>
      <c r="B108" t="s">
        <v>32</v>
      </c>
      <c r="C108">
        <v>70</v>
      </c>
      <c r="D108" t="s">
        <v>2</v>
      </c>
      <c r="E108">
        <v>74</v>
      </c>
      <c r="F108" t="s">
        <v>2</v>
      </c>
      <c r="G108" t="s">
        <v>33</v>
      </c>
      <c r="H108">
        <v>65</v>
      </c>
      <c r="I108" t="s">
        <v>37</v>
      </c>
      <c r="J108" t="s">
        <v>9</v>
      </c>
      <c r="K108">
        <v>83</v>
      </c>
      <c r="L108" t="s">
        <v>14</v>
      </c>
      <c r="M108">
        <v>62.28</v>
      </c>
      <c r="N108" t="s">
        <v>12</v>
      </c>
      <c r="O108">
        <v>300000</v>
      </c>
      <c r="P108">
        <v>300000</v>
      </c>
    </row>
    <row r="109" spans="1:16">
      <c r="A109">
        <v>149</v>
      </c>
      <c r="B109" t="s">
        <v>38</v>
      </c>
      <c r="C109">
        <v>77</v>
      </c>
      <c r="D109" t="s">
        <v>2</v>
      </c>
      <c r="E109">
        <v>86</v>
      </c>
      <c r="F109" t="s">
        <v>2</v>
      </c>
      <c r="G109" t="s">
        <v>36</v>
      </c>
      <c r="H109">
        <v>56</v>
      </c>
      <c r="I109" t="s">
        <v>3</v>
      </c>
      <c r="J109" t="s">
        <v>9</v>
      </c>
      <c r="K109">
        <v>57</v>
      </c>
      <c r="L109" t="s">
        <v>14</v>
      </c>
      <c r="M109">
        <v>64.08</v>
      </c>
      <c r="N109" t="s">
        <v>12</v>
      </c>
      <c r="O109">
        <v>240000</v>
      </c>
      <c r="P109">
        <v>240000</v>
      </c>
    </row>
    <row r="110" spans="1:16">
      <c r="A110">
        <v>151</v>
      </c>
      <c r="B110" t="s">
        <v>32</v>
      </c>
      <c r="C110">
        <v>71</v>
      </c>
      <c r="D110" t="s">
        <v>2</v>
      </c>
      <c r="E110">
        <v>58.66</v>
      </c>
      <c r="F110" t="s">
        <v>2</v>
      </c>
      <c r="G110" t="s">
        <v>35</v>
      </c>
      <c r="H110">
        <v>58</v>
      </c>
      <c r="I110" t="s">
        <v>34</v>
      </c>
      <c r="J110" t="s">
        <v>10</v>
      </c>
      <c r="K110">
        <v>56</v>
      </c>
      <c r="L110" t="s">
        <v>14</v>
      </c>
      <c r="M110">
        <v>61.3</v>
      </c>
      <c r="N110" t="s">
        <v>12</v>
      </c>
      <c r="O110">
        <v>690000</v>
      </c>
      <c r="P110">
        <v>690000</v>
      </c>
    </row>
    <row r="111" spans="1:16">
      <c r="A111">
        <v>152</v>
      </c>
      <c r="B111" t="s">
        <v>32</v>
      </c>
      <c r="C111">
        <v>65</v>
      </c>
      <c r="D111" t="s">
        <v>2</v>
      </c>
      <c r="E111">
        <v>65</v>
      </c>
      <c r="F111" t="s">
        <v>2</v>
      </c>
      <c r="G111" t="s">
        <v>33</v>
      </c>
      <c r="H111">
        <v>75</v>
      </c>
      <c r="I111" t="s">
        <v>37</v>
      </c>
      <c r="J111" t="s">
        <v>9</v>
      </c>
      <c r="K111">
        <v>83</v>
      </c>
      <c r="L111" t="s">
        <v>14</v>
      </c>
      <c r="M111">
        <v>58.87</v>
      </c>
      <c r="N111" t="s">
        <v>12</v>
      </c>
      <c r="O111">
        <v>270000</v>
      </c>
      <c r="P111">
        <v>270000</v>
      </c>
    </row>
    <row r="112" spans="1:16">
      <c r="A112">
        <v>153</v>
      </c>
      <c r="B112" t="s">
        <v>38</v>
      </c>
      <c r="C112">
        <v>75.4</v>
      </c>
      <c r="D112" t="s">
        <v>3</v>
      </c>
      <c r="E112">
        <v>60.5</v>
      </c>
      <c r="F112" t="s">
        <v>2</v>
      </c>
      <c r="G112" t="s">
        <v>35</v>
      </c>
      <c r="H112">
        <v>84</v>
      </c>
      <c r="I112" t="s">
        <v>34</v>
      </c>
      <c r="J112" t="s">
        <v>9</v>
      </c>
      <c r="K112">
        <v>98</v>
      </c>
      <c r="L112" t="s">
        <v>14</v>
      </c>
      <c r="M112">
        <v>65.25</v>
      </c>
      <c r="N112" t="s">
        <v>12</v>
      </c>
      <c r="O112">
        <v>240000</v>
      </c>
      <c r="P112">
        <v>240000</v>
      </c>
    </row>
    <row r="113" spans="1:16">
      <c r="A113">
        <v>154</v>
      </c>
      <c r="B113" t="s">
        <v>32</v>
      </c>
      <c r="C113">
        <v>49</v>
      </c>
      <c r="D113" t="s">
        <v>3</v>
      </c>
      <c r="E113">
        <v>59</v>
      </c>
      <c r="F113" t="s">
        <v>3</v>
      </c>
      <c r="G113" t="s">
        <v>35</v>
      </c>
      <c r="H113">
        <v>65</v>
      </c>
      <c r="I113" t="s">
        <v>34</v>
      </c>
      <c r="J113" t="s">
        <v>10</v>
      </c>
      <c r="K113">
        <v>86</v>
      </c>
      <c r="L113" t="s">
        <v>14</v>
      </c>
      <c r="M113">
        <v>62.48</v>
      </c>
      <c r="N113" t="s">
        <v>12</v>
      </c>
      <c r="O113">
        <v>340000</v>
      </c>
      <c r="P113">
        <v>340000</v>
      </c>
    </row>
    <row r="114" spans="1:16">
      <c r="A114">
        <v>155</v>
      </c>
      <c r="B114" t="s">
        <v>32</v>
      </c>
      <c r="C114">
        <v>53</v>
      </c>
      <c r="D114" t="s">
        <v>2</v>
      </c>
      <c r="E114">
        <v>63</v>
      </c>
      <c r="F114" t="s">
        <v>3</v>
      </c>
      <c r="G114" t="s">
        <v>35</v>
      </c>
      <c r="H114">
        <v>60</v>
      </c>
      <c r="I114" t="s">
        <v>37</v>
      </c>
      <c r="J114" t="s">
        <v>10</v>
      </c>
      <c r="K114">
        <v>70</v>
      </c>
      <c r="L114" t="s">
        <v>14</v>
      </c>
      <c r="M114">
        <v>53.2</v>
      </c>
      <c r="N114" t="s">
        <v>12</v>
      </c>
      <c r="O114">
        <v>250000</v>
      </c>
      <c r="P114">
        <v>250000</v>
      </c>
    </row>
    <row r="115" spans="1:16">
      <c r="A115">
        <v>157</v>
      </c>
      <c r="B115" t="s">
        <v>32</v>
      </c>
      <c r="C115">
        <v>84.2</v>
      </c>
      <c r="D115" t="s">
        <v>2</v>
      </c>
      <c r="E115">
        <v>69.4</v>
      </c>
      <c r="F115" t="s">
        <v>2</v>
      </c>
      <c r="G115" t="s">
        <v>35</v>
      </c>
      <c r="H115">
        <v>65</v>
      </c>
      <c r="I115" t="s">
        <v>34</v>
      </c>
      <c r="J115" t="s">
        <v>10</v>
      </c>
      <c r="K115">
        <v>80</v>
      </c>
      <c r="L115" t="s">
        <v>15</v>
      </c>
      <c r="M115">
        <v>52.72</v>
      </c>
      <c r="N115" t="s">
        <v>12</v>
      </c>
      <c r="O115">
        <v>255000</v>
      </c>
      <c r="P115">
        <v>255000</v>
      </c>
    </row>
    <row r="116" spans="1:16">
      <c r="A116">
        <v>158</v>
      </c>
      <c r="B116" t="s">
        <v>32</v>
      </c>
      <c r="C116">
        <v>66.5</v>
      </c>
      <c r="D116" t="s">
        <v>2</v>
      </c>
      <c r="E116">
        <v>62.5</v>
      </c>
      <c r="F116" t="s">
        <v>2</v>
      </c>
      <c r="G116" t="s">
        <v>33</v>
      </c>
      <c r="H116">
        <v>60.9</v>
      </c>
      <c r="I116" t="s">
        <v>37</v>
      </c>
      <c r="J116" t="s">
        <v>9</v>
      </c>
      <c r="K116">
        <v>93.4</v>
      </c>
      <c r="L116" t="s">
        <v>14</v>
      </c>
      <c r="M116">
        <v>55.03</v>
      </c>
      <c r="N116" t="s">
        <v>12</v>
      </c>
      <c r="O116">
        <v>300000</v>
      </c>
      <c r="P116">
        <v>300000</v>
      </c>
    </row>
    <row r="117" spans="1:16">
      <c r="A117">
        <v>161</v>
      </c>
      <c r="B117" t="s">
        <v>32</v>
      </c>
      <c r="C117">
        <v>87</v>
      </c>
      <c r="D117" t="s">
        <v>2</v>
      </c>
      <c r="E117">
        <v>74</v>
      </c>
      <c r="F117" t="s">
        <v>2</v>
      </c>
      <c r="G117" t="s">
        <v>35</v>
      </c>
      <c r="H117">
        <v>65</v>
      </c>
      <c r="I117" t="s">
        <v>34</v>
      </c>
      <c r="J117" t="s">
        <v>10</v>
      </c>
      <c r="K117">
        <v>75</v>
      </c>
      <c r="L117" t="s">
        <v>15</v>
      </c>
      <c r="M117">
        <v>72.29</v>
      </c>
      <c r="N117" t="s">
        <v>12</v>
      </c>
      <c r="O117">
        <v>300000</v>
      </c>
      <c r="P117">
        <v>300000</v>
      </c>
    </row>
    <row r="118" spans="1:16">
      <c r="A118">
        <v>163</v>
      </c>
      <c r="B118" t="s">
        <v>32</v>
      </c>
      <c r="C118">
        <v>74.2</v>
      </c>
      <c r="D118" t="s">
        <v>2</v>
      </c>
      <c r="E118">
        <v>87.6</v>
      </c>
      <c r="F118" t="s">
        <v>3</v>
      </c>
      <c r="G118" t="s">
        <v>33</v>
      </c>
      <c r="H118">
        <v>77.25</v>
      </c>
      <c r="I118" t="s">
        <v>37</v>
      </c>
      <c r="J118" t="s">
        <v>10</v>
      </c>
      <c r="K118">
        <v>75.2</v>
      </c>
      <c r="L118" t="s">
        <v>14</v>
      </c>
      <c r="M118">
        <v>66.06</v>
      </c>
      <c r="N118" t="s">
        <v>12</v>
      </c>
      <c r="O118">
        <v>285000</v>
      </c>
      <c r="P118">
        <v>285000</v>
      </c>
    </row>
    <row r="119" spans="1:16">
      <c r="A119">
        <v>164</v>
      </c>
      <c r="B119" t="s">
        <v>32</v>
      </c>
      <c r="C119">
        <v>63</v>
      </c>
      <c r="D119" t="s">
        <v>3</v>
      </c>
      <c r="E119">
        <v>67</v>
      </c>
      <c r="F119" t="s">
        <v>3</v>
      </c>
      <c r="G119" t="s">
        <v>35</v>
      </c>
      <c r="H119">
        <v>64</v>
      </c>
      <c r="I119" t="s">
        <v>34</v>
      </c>
      <c r="J119" t="s">
        <v>9</v>
      </c>
      <c r="K119">
        <v>75</v>
      </c>
      <c r="L119" t="s">
        <v>14</v>
      </c>
      <c r="M119">
        <v>66.46</v>
      </c>
      <c r="N119" t="s">
        <v>12</v>
      </c>
      <c r="O119">
        <v>500000</v>
      </c>
      <c r="P119">
        <v>500000</v>
      </c>
    </row>
    <row r="120" spans="1:16">
      <c r="A120">
        <v>165</v>
      </c>
      <c r="B120" t="s">
        <v>38</v>
      </c>
      <c r="C120">
        <v>67.16</v>
      </c>
      <c r="D120" t="s">
        <v>2</v>
      </c>
      <c r="E120">
        <v>72.5</v>
      </c>
      <c r="F120" t="s">
        <v>2</v>
      </c>
      <c r="G120" t="s">
        <v>33</v>
      </c>
      <c r="H120">
        <v>63.35</v>
      </c>
      <c r="I120" t="s">
        <v>37</v>
      </c>
      <c r="J120" t="s">
        <v>9</v>
      </c>
      <c r="K120">
        <v>53.04</v>
      </c>
      <c r="L120" t="s">
        <v>14</v>
      </c>
      <c r="M120">
        <v>65.52</v>
      </c>
      <c r="N120" t="s">
        <v>12</v>
      </c>
      <c r="O120">
        <v>250000</v>
      </c>
      <c r="P120">
        <v>250000</v>
      </c>
    </row>
    <row r="121" spans="1:16">
      <c r="A121">
        <v>167</v>
      </c>
      <c r="B121" t="s">
        <v>32</v>
      </c>
      <c r="C121">
        <v>62</v>
      </c>
      <c r="D121" t="s">
        <v>3</v>
      </c>
      <c r="E121">
        <v>62</v>
      </c>
      <c r="F121" t="s">
        <v>3</v>
      </c>
      <c r="G121" t="s">
        <v>33</v>
      </c>
      <c r="H121">
        <v>60</v>
      </c>
      <c r="I121" t="s">
        <v>37</v>
      </c>
      <c r="J121" t="s">
        <v>10</v>
      </c>
      <c r="K121">
        <v>63</v>
      </c>
      <c r="L121" t="s">
        <v>15</v>
      </c>
      <c r="M121">
        <v>52.38</v>
      </c>
      <c r="N121" t="s">
        <v>12</v>
      </c>
      <c r="O121">
        <v>240000</v>
      </c>
      <c r="P121">
        <v>240000</v>
      </c>
    </row>
    <row r="122" spans="1:16">
      <c r="A122">
        <v>172</v>
      </c>
      <c r="B122" t="s">
        <v>32</v>
      </c>
      <c r="C122">
        <v>80</v>
      </c>
      <c r="D122" t="s">
        <v>3</v>
      </c>
      <c r="E122">
        <v>80</v>
      </c>
      <c r="F122" t="s">
        <v>3</v>
      </c>
      <c r="G122" t="s">
        <v>33</v>
      </c>
      <c r="H122">
        <v>72</v>
      </c>
      <c r="I122" t="s">
        <v>37</v>
      </c>
      <c r="J122" t="s">
        <v>10</v>
      </c>
      <c r="K122">
        <v>63.79</v>
      </c>
      <c r="L122" t="s">
        <v>14</v>
      </c>
      <c r="M122">
        <v>66.04</v>
      </c>
      <c r="N122" t="s">
        <v>12</v>
      </c>
      <c r="O122">
        <v>290000</v>
      </c>
      <c r="P122">
        <v>290000</v>
      </c>
    </row>
    <row r="123" spans="1:16">
      <c r="A123">
        <v>173</v>
      </c>
      <c r="B123" t="s">
        <v>32</v>
      </c>
      <c r="C123">
        <v>73</v>
      </c>
      <c r="D123" t="s">
        <v>3</v>
      </c>
      <c r="E123">
        <v>58</v>
      </c>
      <c r="F123" t="s">
        <v>3</v>
      </c>
      <c r="G123" t="s">
        <v>33</v>
      </c>
      <c r="H123">
        <v>56</v>
      </c>
      <c r="I123" t="s">
        <v>37</v>
      </c>
      <c r="J123" t="s">
        <v>9</v>
      </c>
      <c r="K123">
        <v>84</v>
      </c>
      <c r="L123" t="s">
        <v>15</v>
      </c>
      <c r="M123">
        <v>52.64</v>
      </c>
      <c r="N123" t="s">
        <v>12</v>
      </c>
      <c r="O123">
        <v>300000</v>
      </c>
      <c r="P123">
        <v>300000</v>
      </c>
    </row>
    <row r="124" spans="1:16">
      <c r="A124">
        <v>175</v>
      </c>
      <c r="B124" t="s">
        <v>32</v>
      </c>
      <c r="C124">
        <v>73.24</v>
      </c>
      <c r="D124" t="s">
        <v>3</v>
      </c>
      <c r="E124">
        <v>50.83</v>
      </c>
      <c r="F124" t="s">
        <v>3</v>
      </c>
      <c r="G124" t="s">
        <v>35</v>
      </c>
      <c r="H124">
        <v>64.27</v>
      </c>
      <c r="I124" t="s">
        <v>34</v>
      </c>
      <c r="J124" t="s">
        <v>10</v>
      </c>
      <c r="K124">
        <v>64</v>
      </c>
      <c r="L124" t="s">
        <v>14</v>
      </c>
      <c r="M124">
        <v>66.23</v>
      </c>
      <c r="N124" t="s">
        <v>12</v>
      </c>
      <c r="O124">
        <v>500000</v>
      </c>
      <c r="P124">
        <v>500000</v>
      </c>
    </row>
    <row r="125" spans="1:16">
      <c r="A125">
        <v>177</v>
      </c>
      <c r="B125" t="s">
        <v>38</v>
      </c>
      <c r="C125">
        <v>59</v>
      </c>
      <c r="D125" t="s">
        <v>2</v>
      </c>
      <c r="E125">
        <v>60</v>
      </c>
      <c r="F125" t="s">
        <v>3</v>
      </c>
      <c r="G125" t="s">
        <v>33</v>
      </c>
      <c r="H125">
        <v>56</v>
      </c>
      <c r="I125" t="s">
        <v>37</v>
      </c>
      <c r="J125" t="s">
        <v>9</v>
      </c>
      <c r="K125">
        <v>55</v>
      </c>
      <c r="L125" t="s">
        <v>15</v>
      </c>
      <c r="M125">
        <v>57.9</v>
      </c>
      <c r="N125" t="s">
        <v>12</v>
      </c>
      <c r="O125">
        <v>220000</v>
      </c>
      <c r="P125">
        <v>220000</v>
      </c>
    </row>
    <row r="126" spans="1:16">
      <c r="A126">
        <v>178</v>
      </c>
      <c r="B126" t="s">
        <v>38</v>
      </c>
      <c r="C126">
        <v>73</v>
      </c>
      <c r="D126" t="s">
        <v>2</v>
      </c>
      <c r="E126">
        <v>97</v>
      </c>
      <c r="F126" t="s">
        <v>3</v>
      </c>
      <c r="G126" t="s">
        <v>33</v>
      </c>
      <c r="H126">
        <v>79</v>
      </c>
      <c r="I126" t="s">
        <v>37</v>
      </c>
      <c r="J126" t="s">
        <v>10</v>
      </c>
      <c r="K126">
        <v>89</v>
      </c>
      <c r="L126" t="s">
        <v>14</v>
      </c>
      <c r="M126">
        <v>70.81</v>
      </c>
      <c r="N126" t="s">
        <v>12</v>
      </c>
      <c r="O126">
        <v>650000</v>
      </c>
      <c r="P126">
        <v>650000</v>
      </c>
    </row>
    <row r="127" spans="1:16">
      <c r="A127">
        <v>179</v>
      </c>
      <c r="B127" t="s">
        <v>32</v>
      </c>
      <c r="C127">
        <v>68</v>
      </c>
      <c r="D127" t="s">
        <v>3</v>
      </c>
      <c r="E127">
        <v>56</v>
      </c>
      <c r="F127" t="s">
        <v>3</v>
      </c>
      <c r="G127" t="s">
        <v>35</v>
      </c>
      <c r="H127">
        <v>68</v>
      </c>
      <c r="I127" t="s">
        <v>34</v>
      </c>
      <c r="J127" t="s">
        <v>9</v>
      </c>
      <c r="K127">
        <v>73</v>
      </c>
      <c r="L127" t="s">
        <v>15</v>
      </c>
      <c r="M127">
        <v>68.07</v>
      </c>
      <c r="N127" t="s">
        <v>12</v>
      </c>
      <c r="O127">
        <v>350000</v>
      </c>
      <c r="P127">
        <v>350000</v>
      </c>
    </row>
    <row r="128" spans="1:16">
      <c r="A128">
        <v>181</v>
      </c>
      <c r="B128" t="s">
        <v>32</v>
      </c>
      <c r="C128">
        <v>65</v>
      </c>
      <c r="D128" t="s">
        <v>2</v>
      </c>
      <c r="E128">
        <v>71.5</v>
      </c>
      <c r="F128" t="s">
        <v>3</v>
      </c>
      <c r="G128" t="s">
        <v>33</v>
      </c>
      <c r="H128">
        <v>62.8</v>
      </c>
      <c r="I128" t="s">
        <v>37</v>
      </c>
      <c r="J128" t="s">
        <v>10</v>
      </c>
      <c r="K128">
        <v>57</v>
      </c>
      <c r="L128" t="s">
        <v>14</v>
      </c>
      <c r="M128">
        <v>56.6</v>
      </c>
      <c r="N128" t="s">
        <v>12</v>
      </c>
      <c r="O128">
        <v>265000</v>
      </c>
      <c r="P128">
        <v>265000</v>
      </c>
    </row>
    <row r="129" spans="1:16">
      <c r="A129">
        <v>184</v>
      </c>
      <c r="B129" t="s">
        <v>32</v>
      </c>
      <c r="C129">
        <v>65</v>
      </c>
      <c r="D129" t="s">
        <v>2</v>
      </c>
      <c r="E129">
        <v>77</v>
      </c>
      <c r="F129" t="s">
        <v>2</v>
      </c>
      <c r="G129" t="s">
        <v>33</v>
      </c>
      <c r="H129">
        <v>69</v>
      </c>
      <c r="I129" t="s">
        <v>37</v>
      </c>
      <c r="J129" t="s">
        <v>9</v>
      </c>
      <c r="K129">
        <v>60</v>
      </c>
      <c r="L129" t="s">
        <v>15</v>
      </c>
      <c r="M129">
        <v>61.82</v>
      </c>
      <c r="N129" t="s">
        <v>12</v>
      </c>
      <c r="O129">
        <v>276000</v>
      </c>
      <c r="P129">
        <v>276000</v>
      </c>
    </row>
    <row r="130" spans="1:16">
      <c r="A130">
        <v>186</v>
      </c>
      <c r="B130" t="s">
        <v>38</v>
      </c>
      <c r="C130">
        <v>88</v>
      </c>
      <c r="D130" t="s">
        <v>2</v>
      </c>
      <c r="E130">
        <v>72</v>
      </c>
      <c r="F130" t="s">
        <v>2</v>
      </c>
      <c r="G130" t="s">
        <v>35</v>
      </c>
      <c r="H130">
        <v>78</v>
      </c>
      <c r="I130" t="s">
        <v>3</v>
      </c>
      <c r="J130" t="s">
        <v>9</v>
      </c>
      <c r="K130">
        <v>82</v>
      </c>
      <c r="L130" t="s">
        <v>15</v>
      </c>
      <c r="M130">
        <v>71.43</v>
      </c>
      <c r="N130" t="s">
        <v>12</v>
      </c>
      <c r="O130">
        <v>252000</v>
      </c>
      <c r="P130">
        <v>252000</v>
      </c>
    </row>
    <row r="131" spans="1:16">
      <c r="A131">
        <v>188</v>
      </c>
      <c r="B131" t="s">
        <v>32</v>
      </c>
      <c r="C131">
        <v>78.5</v>
      </c>
      <c r="D131" t="s">
        <v>2</v>
      </c>
      <c r="E131">
        <v>65.5</v>
      </c>
      <c r="F131" t="s">
        <v>2</v>
      </c>
      <c r="G131" t="s">
        <v>35</v>
      </c>
      <c r="H131">
        <v>67</v>
      </c>
      <c r="I131" t="s">
        <v>34</v>
      </c>
      <c r="J131" t="s">
        <v>10</v>
      </c>
      <c r="K131">
        <v>95</v>
      </c>
      <c r="L131" t="s">
        <v>14</v>
      </c>
      <c r="M131">
        <v>64.86</v>
      </c>
      <c r="N131" t="s">
        <v>12</v>
      </c>
      <c r="O131">
        <v>280000</v>
      </c>
      <c r="P131">
        <v>280000</v>
      </c>
    </row>
    <row r="132" spans="1:16">
      <c r="A132">
        <v>192</v>
      </c>
      <c r="B132" t="s">
        <v>32</v>
      </c>
      <c r="C132">
        <v>67</v>
      </c>
      <c r="D132" t="s">
        <v>3</v>
      </c>
      <c r="E132">
        <v>61</v>
      </c>
      <c r="F132" t="s">
        <v>2</v>
      </c>
      <c r="G132" t="s">
        <v>35</v>
      </c>
      <c r="H132">
        <v>72</v>
      </c>
      <c r="I132" t="s">
        <v>37</v>
      </c>
      <c r="J132" t="s">
        <v>9</v>
      </c>
      <c r="K132">
        <v>72</v>
      </c>
      <c r="L132" t="s">
        <v>14</v>
      </c>
      <c r="M132">
        <v>61.01</v>
      </c>
      <c r="N132" t="s">
        <v>12</v>
      </c>
      <c r="O132">
        <v>264000</v>
      </c>
      <c r="P132">
        <v>264000</v>
      </c>
    </row>
    <row r="133" spans="1:16">
      <c r="A133">
        <v>193</v>
      </c>
      <c r="B133" t="s">
        <v>32</v>
      </c>
      <c r="C133">
        <v>65.2</v>
      </c>
      <c r="D133" t="s">
        <v>2</v>
      </c>
      <c r="E133">
        <v>61.4</v>
      </c>
      <c r="F133" t="s">
        <v>2</v>
      </c>
      <c r="G133" t="s">
        <v>33</v>
      </c>
      <c r="H133">
        <v>64.8</v>
      </c>
      <c r="I133" t="s">
        <v>37</v>
      </c>
      <c r="J133" t="s">
        <v>10</v>
      </c>
      <c r="K133">
        <v>93.4</v>
      </c>
      <c r="L133" t="s">
        <v>14</v>
      </c>
      <c r="M133">
        <v>57.34</v>
      </c>
      <c r="N133" t="s">
        <v>12</v>
      </c>
      <c r="O133">
        <v>270000</v>
      </c>
      <c r="P133">
        <v>270000</v>
      </c>
    </row>
    <row r="134" spans="1:16">
      <c r="A134">
        <v>194</v>
      </c>
      <c r="B134" t="s">
        <v>38</v>
      </c>
      <c r="C134">
        <v>60</v>
      </c>
      <c r="D134" t="s">
        <v>2</v>
      </c>
      <c r="E134">
        <v>63</v>
      </c>
      <c r="F134" t="s">
        <v>2</v>
      </c>
      <c r="G134" t="s">
        <v>36</v>
      </c>
      <c r="H134">
        <v>56</v>
      </c>
      <c r="I134" t="s">
        <v>3</v>
      </c>
      <c r="J134" t="s">
        <v>10</v>
      </c>
      <c r="K134">
        <v>80</v>
      </c>
      <c r="L134" t="s">
        <v>15</v>
      </c>
      <c r="M134">
        <v>56.63</v>
      </c>
      <c r="N134" t="s">
        <v>12</v>
      </c>
      <c r="O134">
        <v>300000</v>
      </c>
      <c r="P134">
        <v>300000</v>
      </c>
    </row>
    <row r="135" spans="1:16">
      <c r="A135">
        <v>196</v>
      </c>
      <c r="B135" t="s">
        <v>32</v>
      </c>
      <c r="C135">
        <v>66</v>
      </c>
      <c r="D135" t="s">
        <v>2</v>
      </c>
      <c r="E135">
        <v>76</v>
      </c>
      <c r="F135" t="s">
        <v>2</v>
      </c>
      <c r="G135" t="s">
        <v>33</v>
      </c>
      <c r="H135">
        <v>72</v>
      </c>
      <c r="I135" t="s">
        <v>37</v>
      </c>
      <c r="J135" t="s">
        <v>10</v>
      </c>
      <c r="K135">
        <v>84</v>
      </c>
      <c r="L135" t="s">
        <v>15</v>
      </c>
      <c r="M135">
        <v>58.95</v>
      </c>
      <c r="N135" t="s">
        <v>12</v>
      </c>
      <c r="O135">
        <v>275000</v>
      </c>
      <c r="P135">
        <v>275000</v>
      </c>
    </row>
    <row r="136" spans="1:16">
      <c r="A136">
        <v>197</v>
      </c>
      <c r="B136" t="s">
        <v>32</v>
      </c>
      <c r="C136">
        <v>72</v>
      </c>
      <c r="D136" t="s">
        <v>3</v>
      </c>
      <c r="E136">
        <v>63</v>
      </c>
      <c r="F136" t="s">
        <v>3</v>
      </c>
      <c r="G136" t="s">
        <v>35</v>
      </c>
      <c r="H136">
        <v>77.5</v>
      </c>
      <c r="I136" t="s">
        <v>34</v>
      </c>
      <c r="J136" t="s">
        <v>10</v>
      </c>
      <c r="K136">
        <v>78</v>
      </c>
      <c r="L136" t="s">
        <v>14</v>
      </c>
      <c r="M136">
        <v>54.48</v>
      </c>
      <c r="N136" t="s">
        <v>12</v>
      </c>
      <c r="O136">
        <v>250000</v>
      </c>
      <c r="P136">
        <v>250000</v>
      </c>
    </row>
    <row r="137" spans="1:16">
      <c r="A137">
        <v>198</v>
      </c>
      <c r="B137" t="s">
        <v>38</v>
      </c>
      <c r="C137">
        <v>83.96</v>
      </c>
      <c r="D137" t="s">
        <v>3</v>
      </c>
      <c r="E137">
        <v>53</v>
      </c>
      <c r="F137" t="s">
        <v>3</v>
      </c>
      <c r="G137" t="s">
        <v>35</v>
      </c>
      <c r="H137">
        <v>91</v>
      </c>
      <c r="I137" t="s">
        <v>34</v>
      </c>
      <c r="J137" t="s">
        <v>9</v>
      </c>
      <c r="K137">
        <v>59.32</v>
      </c>
      <c r="L137" t="s">
        <v>15</v>
      </c>
      <c r="M137">
        <v>69.71</v>
      </c>
      <c r="N137" t="s">
        <v>12</v>
      </c>
      <c r="O137">
        <v>260000</v>
      </c>
      <c r="P137">
        <v>260000</v>
      </c>
    </row>
    <row r="138" spans="1:16">
      <c r="A138">
        <v>200</v>
      </c>
      <c r="B138" t="s">
        <v>32</v>
      </c>
      <c r="C138">
        <v>69</v>
      </c>
      <c r="D138" t="s">
        <v>3</v>
      </c>
      <c r="E138">
        <v>65</v>
      </c>
      <c r="F138" t="s">
        <v>3</v>
      </c>
      <c r="G138" t="s">
        <v>33</v>
      </c>
      <c r="H138">
        <v>57</v>
      </c>
      <c r="I138" t="s">
        <v>37</v>
      </c>
      <c r="J138" t="s">
        <v>9</v>
      </c>
      <c r="K138">
        <v>73</v>
      </c>
      <c r="L138" t="s">
        <v>15</v>
      </c>
      <c r="M138">
        <v>55.8</v>
      </c>
      <c r="N138" t="s">
        <v>12</v>
      </c>
      <c r="O138">
        <v>265000</v>
      </c>
      <c r="P138">
        <v>265000</v>
      </c>
    </row>
    <row r="139" spans="1:16">
      <c r="A139">
        <v>201</v>
      </c>
      <c r="B139" t="s">
        <v>32</v>
      </c>
      <c r="C139">
        <v>69</v>
      </c>
      <c r="D139" t="s">
        <v>3</v>
      </c>
      <c r="E139">
        <v>60</v>
      </c>
      <c r="F139" t="s">
        <v>3</v>
      </c>
      <c r="G139" t="s">
        <v>33</v>
      </c>
      <c r="H139">
        <v>65</v>
      </c>
      <c r="I139" t="s">
        <v>37</v>
      </c>
      <c r="J139" t="s">
        <v>9</v>
      </c>
      <c r="K139">
        <v>87.55</v>
      </c>
      <c r="L139" t="s">
        <v>14</v>
      </c>
      <c r="M139">
        <v>52.81</v>
      </c>
      <c r="N139" t="s">
        <v>12</v>
      </c>
      <c r="O139">
        <v>300000</v>
      </c>
      <c r="P139">
        <v>300000</v>
      </c>
    </row>
    <row r="140" spans="1:16">
      <c r="A140">
        <v>203</v>
      </c>
      <c r="B140" t="s">
        <v>32</v>
      </c>
      <c r="C140">
        <v>70</v>
      </c>
      <c r="D140" t="s">
        <v>2</v>
      </c>
      <c r="E140">
        <v>63</v>
      </c>
      <c r="F140" t="s">
        <v>2</v>
      </c>
      <c r="G140" t="s">
        <v>35</v>
      </c>
      <c r="H140">
        <v>66</v>
      </c>
      <c r="I140" t="s">
        <v>34</v>
      </c>
      <c r="J140" t="s">
        <v>9</v>
      </c>
      <c r="K140">
        <v>61.28</v>
      </c>
      <c r="L140" t="s">
        <v>15</v>
      </c>
      <c r="M140">
        <v>60.11</v>
      </c>
      <c r="N140" t="s">
        <v>12</v>
      </c>
      <c r="O140">
        <v>240000</v>
      </c>
      <c r="P140">
        <v>240000</v>
      </c>
    </row>
    <row r="141" spans="1:16">
      <c r="A141">
        <v>204</v>
      </c>
      <c r="B141" t="s">
        <v>32</v>
      </c>
      <c r="C141">
        <v>55.68</v>
      </c>
      <c r="D141" t="s">
        <v>3</v>
      </c>
      <c r="E141">
        <v>61.33</v>
      </c>
      <c r="F141" t="s">
        <v>3</v>
      </c>
      <c r="G141" t="s">
        <v>33</v>
      </c>
      <c r="H141">
        <v>56.87</v>
      </c>
      <c r="I141" t="s">
        <v>37</v>
      </c>
      <c r="J141" t="s">
        <v>9</v>
      </c>
      <c r="K141">
        <v>66</v>
      </c>
      <c r="L141" t="s">
        <v>15</v>
      </c>
      <c r="M141">
        <v>58.3</v>
      </c>
      <c r="N141" t="s">
        <v>12</v>
      </c>
      <c r="O141">
        <v>260000</v>
      </c>
      <c r="P141">
        <v>260000</v>
      </c>
    </row>
    <row r="142" spans="1:16">
      <c r="A142">
        <v>205</v>
      </c>
      <c r="B142" t="s">
        <v>38</v>
      </c>
      <c r="C142">
        <v>74</v>
      </c>
      <c r="D142" t="s">
        <v>3</v>
      </c>
      <c r="E142">
        <v>73</v>
      </c>
      <c r="F142" t="s">
        <v>3</v>
      </c>
      <c r="G142" t="s">
        <v>33</v>
      </c>
      <c r="H142">
        <v>73</v>
      </c>
      <c r="I142" t="s">
        <v>37</v>
      </c>
      <c r="J142" t="s">
        <v>10</v>
      </c>
      <c r="K142">
        <v>80</v>
      </c>
      <c r="L142" t="s">
        <v>14</v>
      </c>
      <c r="M142">
        <v>67.69</v>
      </c>
      <c r="N142" t="s">
        <v>12</v>
      </c>
      <c r="O142">
        <v>210000</v>
      </c>
      <c r="P142">
        <v>210000</v>
      </c>
    </row>
    <row r="143" spans="1:16">
      <c r="A143">
        <v>206</v>
      </c>
      <c r="B143" t="s">
        <v>32</v>
      </c>
      <c r="C143">
        <v>61</v>
      </c>
      <c r="D143" t="s">
        <v>3</v>
      </c>
      <c r="E143">
        <v>62</v>
      </c>
      <c r="F143" t="s">
        <v>3</v>
      </c>
      <c r="G143" t="s">
        <v>33</v>
      </c>
      <c r="H143">
        <v>65</v>
      </c>
      <c r="I143" t="s">
        <v>37</v>
      </c>
      <c r="J143" t="s">
        <v>9</v>
      </c>
      <c r="K143">
        <v>62</v>
      </c>
      <c r="L143" t="s">
        <v>14</v>
      </c>
      <c r="M143">
        <v>56.81</v>
      </c>
      <c r="N143" t="s">
        <v>12</v>
      </c>
      <c r="O143">
        <v>250000</v>
      </c>
      <c r="P143">
        <v>250000</v>
      </c>
    </row>
    <row r="144" spans="1:16">
      <c r="A144">
        <v>208</v>
      </c>
      <c r="B144" t="s">
        <v>32</v>
      </c>
      <c r="C144">
        <v>83.33</v>
      </c>
      <c r="D144" t="s">
        <v>2</v>
      </c>
      <c r="E144">
        <v>78</v>
      </c>
      <c r="F144" t="s">
        <v>3</v>
      </c>
      <c r="G144" t="s">
        <v>33</v>
      </c>
      <c r="H144">
        <v>61</v>
      </c>
      <c r="I144" t="s">
        <v>37</v>
      </c>
      <c r="J144" t="s">
        <v>10</v>
      </c>
      <c r="K144">
        <v>88.56</v>
      </c>
      <c r="L144" t="s">
        <v>14</v>
      </c>
      <c r="M144">
        <v>71.55</v>
      </c>
      <c r="N144" t="s">
        <v>12</v>
      </c>
      <c r="O144">
        <v>300000</v>
      </c>
      <c r="P144">
        <v>300000</v>
      </c>
    </row>
    <row r="145" spans="1:16">
      <c r="A145">
        <v>210</v>
      </c>
      <c r="B145" t="s">
        <v>32</v>
      </c>
      <c r="C145">
        <v>62</v>
      </c>
      <c r="D145" t="s">
        <v>2</v>
      </c>
      <c r="E145">
        <v>72</v>
      </c>
      <c r="F145" t="s">
        <v>2</v>
      </c>
      <c r="G145" t="s">
        <v>33</v>
      </c>
      <c r="H145">
        <v>65</v>
      </c>
      <c r="I145" t="s">
        <v>37</v>
      </c>
      <c r="J145" t="s">
        <v>9</v>
      </c>
      <c r="K145">
        <v>67</v>
      </c>
      <c r="L145" t="s">
        <v>14</v>
      </c>
      <c r="M145">
        <v>56.49</v>
      </c>
      <c r="N145" t="s">
        <v>12</v>
      </c>
      <c r="O145">
        <v>216000</v>
      </c>
      <c r="P145">
        <v>216000</v>
      </c>
    </row>
    <row r="146" spans="1:16">
      <c r="A146">
        <v>211</v>
      </c>
      <c r="B146" t="s">
        <v>32</v>
      </c>
      <c r="C146">
        <v>80.6</v>
      </c>
      <c r="D146" t="s">
        <v>3</v>
      </c>
      <c r="E146">
        <v>82</v>
      </c>
      <c r="F146" t="s">
        <v>3</v>
      </c>
      <c r="G146" t="s">
        <v>33</v>
      </c>
      <c r="H146">
        <v>77.6</v>
      </c>
      <c r="I146" t="s">
        <v>37</v>
      </c>
      <c r="J146" t="s">
        <v>9</v>
      </c>
      <c r="K146">
        <v>91</v>
      </c>
      <c r="L146" t="s">
        <v>14</v>
      </c>
      <c r="M146">
        <v>74.49</v>
      </c>
      <c r="N146" t="s">
        <v>12</v>
      </c>
      <c r="O146">
        <v>400000</v>
      </c>
      <c r="P146">
        <v>400000</v>
      </c>
    </row>
    <row r="147" spans="1:16">
      <c r="A147">
        <v>212</v>
      </c>
      <c r="B147" t="s">
        <v>32</v>
      </c>
      <c r="C147">
        <v>58</v>
      </c>
      <c r="D147" t="s">
        <v>3</v>
      </c>
      <c r="E147">
        <v>60</v>
      </c>
      <c r="F147" t="s">
        <v>3</v>
      </c>
      <c r="G147" t="s">
        <v>35</v>
      </c>
      <c r="H147">
        <v>72</v>
      </c>
      <c r="I147" t="s">
        <v>34</v>
      </c>
      <c r="J147" t="s">
        <v>9</v>
      </c>
      <c r="K147">
        <v>74</v>
      </c>
      <c r="L147" t="s">
        <v>14</v>
      </c>
      <c r="M147">
        <v>53.62</v>
      </c>
      <c r="N147" t="s">
        <v>12</v>
      </c>
      <c r="O147">
        <v>275000</v>
      </c>
      <c r="P147">
        <v>275000</v>
      </c>
    </row>
    <row r="148" spans="1:16">
      <c r="A148">
        <v>213</v>
      </c>
      <c r="B148" t="s">
        <v>32</v>
      </c>
      <c r="C148">
        <v>67</v>
      </c>
      <c r="D148" t="s">
        <v>3</v>
      </c>
      <c r="E148">
        <v>67</v>
      </c>
      <c r="F148" t="s">
        <v>3</v>
      </c>
      <c r="G148" t="s">
        <v>33</v>
      </c>
      <c r="H148">
        <v>73</v>
      </c>
      <c r="I148" t="s">
        <v>37</v>
      </c>
      <c r="J148" t="s">
        <v>10</v>
      </c>
      <c r="K148">
        <v>59</v>
      </c>
      <c r="L148" t="s">
        <v>14</v>
      </c>
      <c r="M148">
        <v>69.72</v>
      </c>
      <c r="N148" t="s">
        <v>12</v>
      </c>
      <c r="O148">
        <v>295000</v>
      </c>
      <c r="P148">
        <v>295000</v>
      </c>
    </row>
    <row r="149" spans="1:16">
      <c r="A149">
        <v>214</v>
      </c>
      <c r="B149" t="s">
        <v>38</v>
      </c>
      <c r="C149">
        <v>74</v>
      </c>
      <c r="D149" t="s">
        <v>3</v>
      </c>
      <c r="E149">
        <v>66</v>
      </c>
      <c r="F149" t="s">
        <v>3</v>
      </c>
      <c r="G149" t="s">
        <v>33</v>
      </c>
      <c r="H149">
        <v>58</v>
      </c>
      <c r="I149" t="s">
        <v>37</v>
      </c>
      <c r="J149" t="s">
        <v>9</v>
      </c>
      <c r="K149">
        <v>70</v>
      </c>
      <c r="L149" t="s">
        <v>15</v>
      </c>
      <c r="M149">
        <v>60.23</v>
      </c>
      <c r="N149" t="s">
        <v>12</v>
      </c>
      <c r="O149">
        <v>204000</v>
      </c>
      <c r="P149">
        <v>204000</v>
      </c>
    </row>
    <row r="150" spans="1:16">
      <c r="A150">
        <v>215</v>
      </c>
      <c r="B150" t="s">
        <v>32</v>
      </c>
      <c r="C150">
        <v>62</v>
      </c>
      <c r="D150" t="s">
        <v>2</v>
      </c>
      <c r="E150">
        <v>58</v>
      </c>
      <c r="F150" t="s">
        <v>3</v>
      </c>
      <c r="G150" t="s">
        <v>35</v>
      </c>
      <c r="H150">
        <v>53</v>
      </c>
      <c r="I150" t="s">
        <v>37</v>
      </c>
      <c r="J150" t="s">
        <v>9</v>
      </c>
      <c r="K150">
        <v>89</v>
      </c>
      <c r="L150" t="s">
        <v>15</v>
      </c>
      <c r="M150">
        <v>60.22</v>
      </c>
      <c r="N150" t="s">
        <v>12</v>
      </c>
      <c r="O150">
        <v>23000</v>
      </c>
      <c r="P150">
        <v>23000</v>
      </c>
    </row>
    <row r="151" spans="1:16">
      <c r="A151">
        <v>216</v>
      </c>
      <c r="B151" t="s">
        <v>38</v>
      </c>
      <c r="C151">
        <v>60.4</v>
      </c>
      <c r="D151" t="s">
        <v>2</v>
      </c>
      <c r="E151">
        <v>66.6</v>
      </c>
      <c r="F151" t="s">
        <v>3</v>
      </c>
      <c r="G151" t="s">
        <v>35</v>
      </c>
      <c r="H151">
        <v>65</v>
      </c>
      <c r="I151" t="s">
        <v>37</v>
      </c>
      <c r="J151" t="s">
        <v>9</v>
      </c>
      <c r="K151">
        <v>72</v>
      </c>
      <c r="L151" t="s">
        <v>15</v>
      </c>
      <c r="M151">
        <v>52.71</v>
      </c>
      <c r="N151" t="s">
        <v>12</v>
      </c>
      <c r="O151">
        <v>220000</v>
      </c>
      <c r="P151">
        <v>220000</v>
      </c>
    </row>
    <row r="152" spans="1:16">
      <c r="A152">
        <v>217</v>
      </c>
      <c r="B152" t="s">
        <v>38</v>
      </c>
      <c r="C152">
        <v>63</v>
      </c>
      <c r="D152" t="s">
        <v>3</v>
      </c>
      <c r="E152">
        <v>75</v>
      </c>
      <c r="F152" t="s">
        <v>3</v>
      </c>
      <c r="G152" t="s">
        <v>33</v>
      </c>
      <c r="H152">
        <v>61.4</v>
      </c>
      <c r="I152" t="s">
        <v>37</v>
      </c>
      <c r="J152" t="s">
        <v>9</v>
      </c>
      <c r="K152">
        <v>69</v>
      </c>
      <c r="L152" t="s">
        <v>14</v>
      </c>
      <c r="M152">
        <v>66.88</v>
      </c>
      <c r="N152" t="s">
        <v>12</v>
      </c>
      <c r="O152">
        <v>240000</v>
      </c>
      <c r="P152">
        <v>240000</v>
      </c>
    </row>
    <row r="153" spans="1:16">
      <c r="A153">
        <v>218</v>
      </c>
      <c r="B153" t="s">
        <v>32</v>
      </c>
      <c r="C153">
        <v>68</v>
      </c>
      <c r="D153" t="s">
        <v>2</v>
      </c>
      <c r="E153">
        <v>76</v>
      </c>
      <c r="F153" t="s">
        <v>2</v>
      </c>
      <c r="G153" t="s">
        <v>33</v>
      </c>
      <c r="H153">
        <v>74</v>
      </c>
      <c r="I153" t="s">
        <v>37</v>
      </c>
      <c r="J153" t="s">
        <v>9</v>
      </c>
      <c r="K153">
        <v>81</v>
      </c>
      <c r="L153" t="s">
        <v>14</v>
      </c>
      <c r="M153">
        <v>63.59</v>
      </c>
      <c r="N153" t="s">
        <v>12</v>
      </c>
      <c r="O153">
        <v>360000</v>
      </c>
      <c r="P153">
        <v>360000</v>
      </c>
    </row>
    <row r="154" spans="1:16">
      <c r="A154">
        <v>219</v>
      </c>
      <c r="B154" t="s">
        <v>38</v>
      </c>
      <c r="C154">
        <v>74</v>
      </c>
      <c r="D154" t="s">
        <v>2</v>
      </c>
      <c r="E154">
        <v>62</v>
      </c>
      <c r="F154" t="s">
        <v>3</v>
      </c>
      <c r="G154" t="s">
        <v>35</v>
      </c>
      <c r="H154">
        <v>68</v>
      </c>
      <c r="I154" t="s">
        <v>37</v>
      </c>
      <c r="J154" t="s">
        <v>9</v>
      </c>
      <c r="K154">
        <v>75</v>
      </c>
      <c r="L154" t="s">
        <v>14</v>
      </c>
      <c r="M154">
        <v>57.99</v>
      </c>
      <c r="N154" t="s">
        <v>12</v>
      </c>
      <c r="O154">
        <v>268000</v>
      </c>
      <c r="P154">
        <v>268000</v>
      </c>
    </row>
    <row r="155" spans="1:16">
      <c r="A155">
        <v>220</v>
      </c>
      <c r="B155" t="s">
        <v>32</v>
      </c>
      <c r="C155">
        <v>52.6</v>
      </c>
      <c r="D155" t="s">
        <v>2</v>
      </c>
      <c r="E155">
        <v>62</v>
      </c>
      <c r="F155" t="s">
        <v>3</v>
      </c>
      <c r="G155" t="s">
        <v>35</v>
      </c>
      <c r="H155">
        <v>72.11</v>
      </c>
      <c r="I155" t="s">
        <v>34</v>
      </c>
      <c r="J155" t="s">
        <v>9</v>
      </c>
      <c r="K155">
        <v>58</v>
      </c>
      <c r="L155" t="s">
        <v>14</v>
      </c>
      <c r="M155">
        <v>56.66</v>
      </c>
      <c r="N155" t="s">
        <v>12</v>
      </c>
      <c r="O155">
        <v>265000</v>
      </c>
      <c r="P155">
        <v>265000</v>
      </c>
    </row>
    <row r="156" spans="1:16">
      <c r="A156">
        <v>221</v>
      </c>
      <c r="B156" t="s">
        <v>32</v>
      </c>
      <c r="C156">
        <v>74</v>
      </c>
      <c r="D156" t="s">
        <v>2</v>
      </c>
      <c r="E156">
        <v>70</v>
      </c>
      <c r="F156" t="s">
        <v>2</v>
      </c>
      <c r="G156" t="s">
        <v>35</v>
      </c>
      <c r="H156">
        <v>72</v>
      </c>
      <c r="I156" t="s">
        <v>37</v>
      </c>
      <c r="J156" t="s">
        <v>10</v>
      </c>
      <c r="K156">
        <v>65</v>
      </c>
      <c r="L156" t="s">
        <v>15</v>
      </c>
      <c r="M156">
        <v>57.24</v>
      </c>
      <c r="N156" t="s">
        <v>12</v>
      </c>
      <c r="O156">
        <v>260000</v>
      </c>
      <c r="P156">
        <v>260000</v>
      </c>
    </row>
    <row r="157" spans="1:16">
      <c r="A157">
        <v>222</v>
      </c>
      <c r="B157" t="s">
        <v>32</v>
      </c>
      <c r="C157">
        <v>84.2</v>
      </c>
      <c r="D157" t="s">
        <v>2</v>
      </c>
      <c r="E157">
        <v>69.9</v>
      </c>
      <c r="F157" t="s">
        <v>2</v>
      </c>
      <c r="G157" t="s">
        <v>33</v>
      </c>
      <c r="H157">
        <v>66.89</v>
      </c>
      <c r="I157" t="s">
        <v>37</v>
      </c>
      <c r="J157" t="s">
        <v>9</v>
      </c>
      <c r="K157">
        <v>62</v>
      </c>
      <c r="L157" t="s">
        <v>14</v>
      </c>
      <c r="M157">
        <v>62.48</v>
      </c>
      <c r="N157" t="s">
        <v>12</v>
      </c>
      <c r="O157">
        <v>300000</v>
      </c>
      <c r="P157">
        <v>300000</v>
      </c>
    </row>
    <row r="158" spans="1:16">
      <c r="A158">
        <v>223</v>
      </c>
      <c r="B158" t="s">
        <v>32</v>
      </c>
      <c r="C158">
        <v>86.5</v>
      </c>
      <c r="D158" t="s">
        <v>3</v>
      </c>
      <c r="E158">
        <v>66</v>
      </c>
      <c r="F158" t="s">
        <v>3</v>
      </c>
      <c r="G158" t="s">
        <v>35</v>
      </c>
      <c r="H158">
        <v>67.4</v>
      </c>
      <c r="I158" t="s">
        <v>34</v>
      </c>
      <c r="J158" t="s">
        <v>9</v>
      </c>
      <c r="K158">
        <v>60</v>
      </c>
      <c r="L158" t="s">
        <v>14</v>
      </c>
      <c r="M158">
        <v>59.69</v>
      </c>
      <c r="N158" t="s">
        <v>12</v>
      </c>
      <c r="O158">
        <v>240000</v>
      </c>
      <c r="P158">
        <v>240000</v>
      </c>
    </row>
    <row r="159" spans="1:16">
      <c r="A159">
        <v>225</v>
      </c>
      <c r="B159" t="s">
        <v>38</v>
      </c>
      <c r="C159">
        <v>80</v>
      </c>
      <c r="D159" t="s">
        <v>3</v>
      </c>
      <c r="E159">
        <v>73</v>
      </c>
      <c r="F159" t="s">
        <v>3</v>
      </c>
      <c r="G159" t="s">
        <v>33</v>
      </c>
      <c r="H159">
        <v>75</v>
      </c>
      <c r="I159" t="s">
        <v>37</v>
      </c>
      <c r="J159" t="s">
        <v>9</v>
      </c>
      <c r="K159">
        <v>61</v>
      </c>
      <c r="L159" t="s">
        <v>14</v>
      </c>
      <c r="M159">
        <v>58.78</v>
      </c>
      <c r="N159" t="s">
        <v>12</v>
      </c>
      <c r="O159">
        <v>240000</v>
      </c>
      <c r="P159">
        <v>240000</v>
      </c>
    </row>
    <row r="160" spans="1:16">
      <c r="A160">
        <v>227</v>
      </c>
      <c r="B160" t="s">
        <v>32</v>
      </c>
      <c r="C160">
        <v>83</v>
      </c>
      <c r="D160" t="s">
        <v>3</v>
      </c>
      <c r="E160">
        <v>74</v>
      </c>
      <c r="F160" t="s">
        <v>3</v>
      </c>
      <c r="G160" t="s">
        <v>35</v>
      </c>
      <c r="H160">
        <v>66</v>
      </c>
      <c r="I160" t="s">
        <v>37</v>
      </c>
      <c r="J160" t="s">
        <v>9</v>
      </c>
      <c r="K160">
        <v>72</v>
      </c>
      <c r="L160" t="s">
        <v>15</v>
      </c>
      <c r="M160">
        <v>58.46</v>
      </c>
      <c r="N160" t="s">
        <v>12</v>
      </c>
      <c r="O160">
        <v>275000</v>
      </c>
      <c r="P160">
        <v>275000</v>
      </c>
    </row>
    <row r="161" spans="1:16">
      <c r="A161">
        <v>228</v>
      </c>
      <c r="B161" t="s">
        <v>38</v>
      </c>
      <c r="C161">
        <v>80.92</v>
      </c>
      <c r="D161" t="s">
        <v>3</v>
      </c>
      <c r="E161">
        <v>80</v>
      </c>
      <c r="F161" t="s">
        <v>3</v>
      </c>
      <c r="G161" t="s">
        <v>33</v>
      </c>
      <c r="H161">
        <v>67</v>
      </c>
      <c r="I161" t="s">
        <v>37</v>
      </c>
      <c r="J161" t="s">
        <v>9</v>
      </c>
      <c r="K161">
        <v>71</v>
      </c>
      <c r="L161" t="s">
        <v>14</v>
      </c>
      <c r="M161">
        <v>60.99</v>
      </c>
      <c r="N161" t="s">
        <v>12</v>
      </c>
      <c r="O161">
        <v>275000</v>
      </c>
      <c r="P161">
        <v>275000</v>
      </c>
    </row>
    <row r="162" spans="1:16">
      <c r="A162">
        <v>230</v>
      </c>
      <c r="B162" t="s">
        <v>38</v>
      </c>
      <c r="C162">
        <v>73</v>
      </c>
      <c r="D162" t="s">
        <v>2</v>
      </c>
      <c r="E162">
        <v>73</v>
      </c>
      <c r="F162" t="s">
        <v>2</v>
      </c>
      <c r="G162" t="s">
        <v>35</v>
      </c>
      <c r="H162">
        <v>66</v>
      </c>
      <c r="I162" t="s">
        <v>34</v>
      </c>
      <c r="J162" t="s">
        <v>10</v>
      </c>
      <c r="K162">
        <v>70</v>
      </c>
      <c r="L162" t="s">
        <v>14</v>
      </c>
      <c r="M162">
        <v>68.07</v>
      </c>
      <c r="N162" t="s">
        <v>12</v>
      </c>
      <c r="O162">
        <v>275000</v>
      </c>
      <c r="P162">
        <v>275000</v>
      </c>
    </row>
    <row r="163" spans="1:16">
      <c r="A163">
        <v>231</v>
      </c>
      <c r="B163" t="s">
        <v>32</v>
      </c>
      <c r="C163">
        <v>82</v>
      </c>
      <c r="D163" t="s">
        <v>3</v>
      </c>
      <c r="E163">
        <v>61</v>
      </c>
      <c r="F163" t="s">
        <v>3</v>
      </c>
      <c r="G163" t="s">
        <v>35</v>
      </c>
      <c r="H163">
        <v>62</v>
      </c>
      <c r="I163" t="s">
        <v>34</v>
      </c>
      <c r="J163" t="s">
        <v>9</v>
      </c>
      <c r="K163">
        <v>90</v>
      </c>
      <c r="L163" t="s">
        <v>14</v>
      </c>
      <c r="M163">
        <v>65.45</v>
      </c>
      <c r="N163" t="s">
        <v>12</v>
      </c>
      <c r="O163">
        <v>360000</v>
      </c>
      <c r="P163">
        <v>360000</v>
      </c>
    </row>
    <row r="164" spans="1:16">
      <c r="A164">
        <v>232</v>
      </c>
      <c r="B164" t="s">
        <v>32</v>
      </c>
      <c r="C164">
        <v>75</v>
      </c>
      <c r="D164" t="s">
        <v>3</v>
      </c>
      <c r="E164">
        <v>72</v>
      </c>
      <c r="F164" t="s">
        <v>3</v>
      </c>
      <c r="G164" t="s">
        <v>33</v>
      </c>
      <c r="H164">
        <v>71</v>
      </c>
      <c r="I164" t="s">
        <v>37</v>
      </c>
      <c r="J164" t="s">
        <v>9</v>
      </c>
      <c r="K164">
        <v>96</v>
      </c>
      <c r="L164" t="s">
        <v>14</v>
      </c>
      <c r="M164">
        <v>66.94</v>
      </c>
      <c r="N164" t="s">
        <v>12</v>
      </c>
      <c r="O164">
        <v>240000</v>
      </c>
      <c r="P164">
        <v>240000</v>
      </c>
    </row>
    <row r="165" spans="1:16">
      <c r="A165">
        <v>233</v>
      </c>
      <c r="B165" t="s">
        <v>32</v>
      </c>
      <c r="C165">
        <v>84.86</v>
      </c>
      <c r="D165" t="s">
        <v>3</v>
      </c>
      <c r="E165">
        <v>67</v>
      </c>
      <c r="F165" t="s">
        <v>3</v>
      </c>
      <c r="G165" t="s">
        <v>35</v>
      </c>
      <c r="H165">
        <v>78</v>
      </c>
      <c r="I165" t="s">
        <v>37</v>
      </c>
      <c r="J165" t="s">
        <v>9</v>
      </c>
      <c r="K165">
        <v>95.5</v>
      </c>
      <c r="L165" t="s">
        <v>14</v>
      </c>
      <c r="M165">
        <v>68.53</v>
      </c>
      <c r="N165" t="s">
        <v>12</v>
      </c>
      <c r="O165">
        <v>240000</v>
      </c>
      <c r="P165">
        <v>240000</v>
      </c>
    </row>
    <row r="166" spans="1:16">
      <c r="A166">
        <v>234</v>
      </c>
      <c r="B166" t="s">
        <v>38</v>
      </c>
      <c r="C166">
        <v>64.6</v>
      </c>
      <c r="D166" t="s">
        <v>2</v>
      </c>
      <c r="E166">
        <v>82</v>
      </c>
      <c r="F166" t="s">
        <v>3</v>
      </c>
      <c r="G166" t="s">
        <v>33</v>
      </c>
      <c r="H166">
        <v>73</v>
      </c>
      <c r="I166" t="s">
        <v>37</v>
      </c>
      <c r="J166" t="s">
        <v>9</v>
      </c>
      <c r="K166">
        <v>87</v>
      </c>
      <c r="L166" t="s">
        <v>14</v>
      </c>
      <c r="M166">
        <v>59.75</v>
      </c>
      <c r="N166" t="s">
        <v>12</v>
      </c>
      <c r="O166">
        <v>218000</v>
      </c>
      <c r="P166">
        <v>218000</v>
      </c>
    </row>
    <row r="167" spans="1:16">
      <c r="A167">
        <v>235</v>
      </c>
      <c r="B167" t="s">
        <v>32</v>
      </c>
      <c r="C167">
        <v>56.6</v>
      </c>
      <c r="D167" t="s">
        <v>2</v>
      </c>
      <c r="E167">
        <v>64.8</v>
      </c>
      <c r="F167" t="s">
        <v>2</v>
      </c>
      <c r="G167" t="s">
        <v>33</v>
      </c>
      <c r="H167">
        <v>70.2</v>
      </c>
      <c r="I167" t="s">
        <v>37</v>
      </c>
      <c r="J167" t="s">
        <v>9</v>
      </c>
      <c r="K167">
        <v>85</v>
      </c>
      <c r="L167" t="s">
        <v>14</v>
      </c>
      <c r="M167">
        <v>67.2</v>
      </c>
      <c r="N167" t="s">
        <v>12</v>
      </c>
      <c r="O167">
        <v>336000</v>
      </c>
      <c r="P167">
        <v>336000</v>
      </c>
    </row>
    <row r="168" spans="1:16">
      <c r="A168">
        <v>237</v>
      </c>
      <c r="B168" t="s">
        <v>38</v>
      </c>
      <c r="C168">
        <v>66.5</v>
      </c>
      <c r="D168" t="s">
        <v>3</v>
      </c>
      <c r="E168">
        <v>77</v>
      </c>
      <c r="F168" t="s">
        <v>2</v>
      </c>
      <c r="G168" t="s">
        <v>36</v>
      </c>
      <c r="H168">
        <v>71.93</v>
      </c>
      <c r="I168" t="s">
        <v>37</v>
      </c>
      <c r="J168" t="s">
        <v>9</v>
      </c>
      <c r="K168">
        <v>61</v>
      </c>
      <c r="L168" t="s">
        <v>14</v>
      </c>
      <c r="M168">
        <v>64.27</v>
      </c>
      <c r="N168" t="s">
        <v>12</v>
      </c>
      <c r="O168">
        <v>230000</v>
      </c>
      <c r="P168">
        <v>230000</v>
      </c>
    </row>
    <row r="169" spans="1:16">
      <c r="A169">
        <v>238</v>
      </c>
      <c r="B169" t="s">
        <v>32</v>
      </c>
      <c r="C169">
        <v>64</v>
      </c>
      <c r="D169" t="s">
        <v>3</v>
      </c>
      <c r="E169">
        <v>80</v>
      </c>
      <c r="F169" t="s">
        <v>3</v>
      </c>
      <c r="G169" t="s">
        <v>35</v>
      </c>
      <c r="H169">
        <v>65</v>
      </c>
      <c r="I169" t="s">
        <v>34</v>
      </c>
      <c r="J169" t="s">
        <v>10</v>
      </c>
      <c r="K169">
        <v>70</v>
      </c>
      <c r="L169" t="s">
        <v>14</v>
      </c>
      <c r="M169">
        <v>57.65</v>
      </c>
      <c r="N169" t="s">
        <v>12</v>
      </c>
      <c r="O169">
        <v>500000</v>
      </c>
      <c r="P169">
        <v>500000</v>
      </c>
    </row>
    <row r="170" spans="1:16">
      <c r="A170">
        <v>239</v>
      </c>
      <c r="B170" t="s">
        <v>38</v>
      </c>
      <c r="C170">
        <v>84</v>
      </c>
      <c r="D170" t="s">
        <v>3</v>
      </c>
      <c r="E170">
        <v>90.9</v>
      </c>
      <c r="F170" t="s">
        <v>3</v>
      </c>
      <c r="G170" t="s">
        <v>35</v>
      </c>
      <c r="H170">
        <v>67</v>
      </c>
      <c r="I170" t="s">
        <v>34</v>
      </c>
      <c r="J170" t="s">
        <v>9</v>
      </c>
      <c r="K170">
        <v>87</v>
      </c>
      <c r="L170" t="s">
        <v>14</v>
      </c>
      <c r="M170">
        <v>59.42</v>
      </c>
      <c r="N170" t="s">
        <v>12</v>
      </c>
      <c r="O170">
        <v>270000</v>
      </c>
      <c r="P170">
        <v>270000</v>
      </c>
    </row>
    <row r="171" spans="1:16">
      <c r="A171">
        <v>241</v>
      </c>
      <c r="B171" t="s">
        <v>32</v>
      </c>
      <c r="C171">
        <v>69</v>
      </c>
      <c r="D171" t="s">
        <v>3</v>
      </c>
      <c r="E171">
        <v>62</v>
      </c>
      <c r="F171" t="s">
        <v>3</v>
      </c>
      <c r="G171" t="s">
        <v>33</v>
      </c>
      <c r="H171">
        <v>69</v>
      </c>
      <c r="I171" t="s">
        <v>37</v>
      </c>
      <c r="J171" t="s">
        <v>10</v>
      </c>
      <c r="K171">
        <v>68</v>
      </c>
      <c r="L171" t="s">
        <v>15</v>
      </c>
      <c r="M171">
        <v>62.35</v>
      </c>
      <c r="N171" t="s">
        <v>12</v>
      </c>
      <c r="O171">
        <v>240000</v>
      </c>
      <c r="P171">
        <v>240000</v>
      </c>
    </row>
    <row r="172" spans="1:16">
      <c r="A172">
        <v>242</v>
      </c>
      <c r="B172" t="s">
        <v>32</v>
      </c>
      <c r="C172">
        <v>81.7</v>
      </c>
      <c r="D172" t="s">
        <v>3</v>
      </c>
      <c r="E172">
        <v>66</v>
      </c>
      <c r="F172" t="s">
        <v>3</v>
      </c>
      <c r="G172" t="s">
        <v>35</v>
      </c>
      <c r="H172">
        <v>67</v>
      </c>
      <c r="I172" t="s">
        <v>37</v>
      </c>
      <c r="J172" t="s">
        <v>10</v>
      </c>
      <c r="K172">
        <v>87</v>
      </c>
      <c r="L172" t="s">
        <v>14</v>
      </c>
      <c r="M172">
        <v>70.2</v>
      </c>
      <c r="N172" t="s">
        <v>12</v>
      </c>
      <c r="O172">
        <v>300000</v>
      </c>
      <c r="P172">
        <v>300000</v>
      </c>
    </row>
    <row r="173" spans="1:16">
      <c r="A173">
        <v>244</v>
      </c>
      <c r="B173" t="s">
        <v>38</v>
      </c>
      <c r="C173">
        <v>84</v>
      </c>
      <c r="D173" t="s">
        <v>3</v>
      </c>
      <c r="E173">
        <v>80</v>
      </c>
      <c r="F173" t="s">
        <v>3</v>
      </c>
      <c r="G173" t="s">
        <v>35</v>
      </c>
      <c r="H173">
        <v>68</v>
      </c>
      <c r="I173" t="s">
        <v>34</v>
      </c>
      <c r="J173" t="s">
        <v>10</v>
      </c>
      <c r="K173">
        <v>86</v>
      </c>
      <c r="L173" t="s">
        <v>14</v>
      </c>
      <c r="M173">
        <v>66.69</v>
      </c>
      <c r="N173" t="s">
        <v>12</v>
      </c>
      <c r="O173">
        <v>300000</v>
      </c>
      <c r="P173">
        <v>300000</v>
      </c>
    </row>
    <row r="174" spans="1:16">
      <c r="A174">
        <v>245</v>
      </c>
      <c r="B174" t="s">
        <v>38</v>
      </c>
      <c r="C174">
        <v>70</v>
      </c>
      <c r="D174" t="s">
        <v>2</v>
      </c>
      <c r="E174">
        <v>63</v>
      </c>
      <c r="F174" t="s">
        <v>3</v>
      </c>
      <c r="G174" t="s">
        <v>35</v>
      </c>
      <c r="H174">
        <v>70</v>
      </c>
      <c r="I174" t="s">
        <v>34</v>
      </c>
      <c r="J174" t="s">
        <v>10</v>
      </c>
      <c r="K174">
        <v>56</v>
      </c>
      <c r="L174" t="s">
        <v>14</v>
      </c>
      <c r="M174">
        <v>62</v>
      </c>
      <c r="N174" t="s">
        <v>12</v>
      </c>
      <c r="O174">
        <v>300000</v>
      </c>
      <c r="P174">
        <v>300000</v>
      </c>
    </row>
    <row r="175" spans="1:16">
      <c r="A175">
        <v>246</v>
      </c>
      <c r="B175" t="s">
        <v>38</v>
      </c>
      <c r="C175">
        <v>83.84</v>
      </c>
      <c r="D175" t="s">
        <v>3</v>
      </c>
      <c r="E175">
        <v>89.83</v>
      </c>
      <c r="F175" t="s">
        <v>3</v>
      </c>
      <c r="G175" t="s">
        <v>33</v>
      </c>
      <c r="H175">
        <v>77.2</v>
      </c>
      <c r="I175" t="s">
        <v>37</v>
      </c>
      <c r="J175" t="s">
        <v>10</v>
      </c>
      <c r="K175">
        <v>79</v>
      </c>
      <c r="L175" t="s">
        <v>14</v>
      </c>
      <c r="M175">
        <v>76.18</v>
      </c>
      <c r="N175" t="s">
        <v>12</v>
      </c>
      <c r="O175">
        <v>400000</v>
      </c>
      <c r="P175">
        <v>400000</v>
      </c>
    </row>
    <row r="176" spans="1:16">
      <c r="A176">
        <v>247</v>
      </c>
      <c r="B176" t="s">
        <v>38</v>
      </c>
      <c r="C176">
        <v>62</v>
      </c>
      <c r="D176" t="s">
        <v>3</v>
      </c>
      <c r="E176">
        <v>64</v>
      </c>
      <c r="F176" t="s">
        <v>3</v>
      </c>
      <c r="G176" t="s">
        <v>33</v>
      </c>
      <c r="H176">
        <v>64</v>
      </c>
      <c r="I176" t="s">
        <v>37</v>
      </c>
      <c r="J176" t="s">
        <v>9</v>
      </c>
      <c r="K176">
        <v>68</v>
      </c>
      <c r="L176" t="s">
        <v>14</v>
      </c>
      <c r="M176">
        <v>57.03</v>
      </c>
      <c r="N176" t="s">
        <v>12</v>
      </c>
      <c r="O176">
        <v>220000</v>
      </c>
      <c r="P176">
        <v>220000</v>
      </c>
    </row>
    <row r="177" spans="1:16">
      <c r="A177">
        <v>249</v>
      </c>
      <c r="B177" t="s">
        <v>32</v>
      </c>
      <c r="C177">
        <v>66</v>
      </c>
      <c r="D177" t="s">
        <v>2</v>
      </c>
      <c r="E177">
        <v>62</v>
      </c>
      <c r="F177" t="s">
        <v>2</v>
      </c>
      <c r="G177" t="s">
        <v>33</v>
      </c>
      <c r="H177">
        <v>73</v>
      </c>
      <c r="I177" t="s">
        <v>37</v>
      </c>
      <c r="J177" t="s">
        <v>9</v>
      </c>
      <c r="K177">
        <v>58</v>
      </c>
      <c r="L177" t="s">
        <v>15</v>
      </c>
      <c r="M177">
        <v>64.36</v>
      </c>
      <c r="N177" t="s">
        <v>12</v>
      </c>
      <c r="O177">
        <v>210000</v>
      </c>
      <c r="P177">
        <v>210000</v>
      </c>
    </row>
    <row r="178" spans="1:16">
      <c r="A178">
        <v>250</v>
      </c>
      <c r="B178" t="s">
        <v>38</v>
      </c>
      <c r="C178">
        <v>84</v>
      </c>
      <c r="D178" t="s">
        <v>3</v>
      </c>
      <c r="E178">
        <v>77</v>
      </c>
      <c r="F178" t="s">
        <v>3</v>
      </c>
      <c r="G178" t="s">
        <v>35</v>
      </c>
      <c r="H178">
        <v>69</v>
      </c>
      <c r="I178" t="s">
        <v>34</v>
      </c>
      <c r="J178" t="s">
        <v>10</v>
      </c>
      <c r="K178">
        <v>62</v>
      </c>
      <c r="L178" t="s">
        <v>15</v>
      </c>
      <c r="M178">
        <v>62.36</v>
      </c>
      <c r="N178" t="s">
        <v>12</v>
      </c>
      <c r="O178">
        <v>210000</v>
      </c>
      <c r="P178">
        <v>210000</v>
      </c>
    </row>
    <row r="179" spans="1:16">
      <c r="A179">
        <v>251</v>
      </c>
      <c r="B179" t="s">
        <v>32</v>
      </c>
      <c r="C179">
        <v>85</v>
      </c>
      <c r="D179" t="s">
        <v>3</v>
      </c>
      <c r="E179">
        <v>90</v>
      </c>
      <c r="F179" t="s">
        <v>3</v>
      </c>
      <c r="G179" t="s">
        <v>33</v>
      </c>
      <c r="H179">
        <v>82</v>
      </c>
      <c r="I179" t="s">
        <v>37</v>
      </c>
      <c r="J179" t="s">
        <v>9</v>
      </c>
      <c r="K179">
        <v>92</v>
      </c>
      <c r="L179" t="s">
        <v>14</v>
      </c>
      <c r="M179">
        <v>68.03</v>
      </c>
      <c r="N179" t="s">
        <v>12</v>
      </c>
      <c r="O179">
        <v>300000</v>
      </c>
      <c r="P179">
        <v>300000</v>
      </c>
    </row>
    <row r="180" spans="1:16">
      <c r="A180">
        <v>253</v>
      </c>
      <c r="B180" t="s">
        <v>38</v>
      </c>
      <c r="C180">
        <v>60.23</v>
      </c>
      <c r="D180" t="s">
        <v>2</v>
      </c>
      <c r="E180">
        <v>71</v>
      </c>
      <c r="F180" t="s">
        <v>2</v>
      </c>
      <c r="G180" t="s">
        <v>35</v>
      </c>
      <c r="H180">
        <v>66</v>
      </c>
      <c r="I180" t="s">
        <v>37</v>
      </c>
      <c r="J180" t="s">
        <v>9</v>
      </c>
      <c r="K180">
        <v>72</v>
      </c>
      <c r="L180" t="s">
        <v>14</v>
      </c>
      <c r="M180">
        <v>59.47</v>
      </c>
      <c r="N180" t="s">
        <v>12</v>
      </c>
      <c r="O180">
        <v>230000</v>
      </c>
      <c r="P180">
        <v>230000</v>
      </c>
    </row>
    <row r="181" spans="1:16">
      <c r="A181">
        <v>255</v>
      </c>
      <c r="B181" t="s">
        <v>38</v>
      </c>
      <c r="C181">
        <v>58</v>
      </c>
      <c r="D181" t="s">
        <v>2</v>
      </c>
      <c r="E181">
        <v>63</v>
      </c>
      <c r="F181" t="s">
        <v>2</v>
      </c>
      <c r="G181" t="s">
        <v>33</v>
      </c>
      <c r="H181">
        <v>64</v>
      </c>
      <c r="I181" t="s">
        <v>37</v>
      </c>
      <c r="J181" t="s">
        <v>9</v>
      </c>
      <c r="K181">
        <v>53.88</v>
      </c>
      <c r="L181" t="s">
        <v>14</v>
      </c>
      <c r="M181">
        <v>54.97</v>
      </c>
      <c r="N181" t="s">
        <v>12</v>
      </c>
      <c r="O181">
        <v>260000</v>
      </c>
      <c r="P181">
        <v>260000</v>
      </c>
    </row>
    <row r="182" spans="1:16">
      <c r="A182">
        <v>256</v>
      </c>
      <c r="B182" t="s">
        <v>32</v>
      </c>
      <c r="C182">
        <v>73</v>
      </c>
      <c r="D182" t="s">
        <v>2</v>
      </c>
      <c r="E182">
        <v>79</v>
      </c>
      <c r="F182" t="s">
        <v>3</v>
      </c>
      <c r="G182" t="s">
        <v>33</v>
      </c>
      <c r="H182">
        <v>65</v>
      </c>
      <c r="I182" t="s">
        <v>37</v>
      </c>
      <c r="J182" t="s">
        <v>10</v>
      </c>
      <c r="K182">
        <v>95.46</v>
      </c>
      <c r="L182" t="s">
        <v>14</v>
      </c>
      <c r="M182">
        <v>62.16</v>
      </c>
      <c r="N182" t="s">
        <v>12</v>
      </c>
      <c r="O182">
        <v>420000</v>
      </c>
      <c r="P182">
        <v>420000</v>
      </c>
    </row>
    <row r="183" spans="1:16">
      <c r="A183">
        <v>257</v>
      </c>
      <c r="B183" t="s">
        <v>38</v>
      </c>
      <c r="C183">
        <v>76</v>
      </c>
      <c r="D183" t="s">
        <v>2</v>
      </c>
      <c r="E183">
        <v>71</v>
      </c>
      <c r="F183" t="s">
        <v>2</v>
      </c>
      <c r="G183" t="s">
        <v>35</v>
      </c>
      <c r="H183">
        <v>76</v>
      </c>
      <c r="I183" t="s">
        <v>37</v>
      </c>
      <c r="J183" t="s">
        <v>10</v>
      </c>
      <c r="K183">
        <v>66</v>
      </c>
      <c r="L183" t="s">
        <v>14</v>
      </c>
      <c r="M183">
        <v>64.44</v>
      </c>
      <c r="N183" t="s">
        <v>12</v>
      </c>
      <c r="O183">
        <v>300000</v>
      </c>
      <c r="P183">
        <v>300000</v>
      </c>
    </row>
    <row r="184" spans="1:16">
      <c r="A184">
        <v>259</v>
      </c>
      <c r="B184" t="s">
        <v>32</v>
      </c>
      <c r="C184">
        <v>69</v>
      </c>
      <c r="D184" t="s">
        <v>2</v>
      </c>
      <c r="E184">
        <v>74</v>
      </c>
      <c r="F184" t="s">
        <v>2</v>
      </c>
      <c r="G184" t="s">
        <v>33</v>
      </c>
      <c r="H184">
        <v>65</v>
      </c>
      <c r="I184" t="s">
        <v>37</v>
      </c>
      <c r="J184" t="s">
        <v>9</v>
      </c>
      <c r="K184">
        <v>70</v>
      </c>
      <c r="L184" t="s">
        <v>14</v>
      </c>
      <c r="M184">
        <v>57.31</v>
      </c>
      <c r="N184" t="s">
        <v>12</v>
      </c>
      <c r="O184">
        <v>220000</v>
      </c>
      <c r="P184">
        <v>220000</v>
      </c>
    </row>
    <row r="185" spans="1:16">
      <c r="A185">
        <v>262</v>
      </c>
      <c r="B185" t="s">
        <v>32</v>
      </c>
      <c r="C185">
        <v>63</v>
      </c>
      <c r="D185" t="s">
        <v>2</v>
      </c>
      <c r="E185">
        <v>73</v>
      </c>
      <c r="F185" t="s">
        <v>2</v>
      </c>
      <c r="G185" t="s">
        <v>33</v>
      </c>
      <c r="H185">
        <v>68</v>
      </c>
      <c r="I185" t="s">
        <v>37</v>
      </c>
      <c r="J185" t="s">
        <v>9</v>
      </c>
      <c r="K185">
        <v>78</v>
      </c>
      <c r="L185" t="s">
        <v>15</v>
      </c>
      <c r="M185">
        <v>60.44</v>
      </c>
      <c r="N185" t="s">
        <v>12</v>
      </c>
      <c r="O185">
        <v>380000</v>
      </c>
      <c r="P185">
        <v>380000</v>
      </c>
    </row>
    <row r="186" spans="1:16">
      <c r="A186">
        <v>263</v>
      </c>
      <c r="B186" t="s">
        <v>38</v>
      </c>
      <c r="C186">
        <v>77</v>
      </c>
      <c r="D186" t="s">
        <v>3</v>
      </c>
      <c r="E186">
        <v>63</v>
      </c>
      <c r="F186" t="s">
        <v>3</v>
      </c>
      <c r="G186" t="s">
        <v>33</v>
      </c>
      <c r="H186">
        <v>68</v>
      </c>
      <c r="I186" t="s">
        <v>37</v>
      </c>
      <c r="J186" t="s">
        <v>10</v>
      </c>
      <c r="K186">
        <v>57.5</v>
      </c>
      <c r="L186" t="s">
        <v>14</v>
      </c>
      <c r="M186">
        <v>61.31</v>
      </c>
      <c r="N186" t="s">
        <v>12</v>
      </c>
      <c r="O186">
        <v>300000</v>
      </c>
      <c r="P186">
        <v>300000</v>
      </c>
    </row>
    <row r="187" spans="1:16">
      <c r="A187">
        <v>264</v>
      </c>
      <c r="B187" t="s">
        <v>32</v>
      </c>
      <c r="C187">
        <v>73</v>
      </c>
      <c r="D187" t="s">
        <v>2</v>
      </c>
      <c r="E187">
        <v>64</v>
      </c>
      <c r="F187" t="s">
        <v>2</v>
      </c>
      <c r="G187" t="s">
        <v>35</v>
      </c>
      <c r="H187">
        <v>73</v>
      </c>
      <c r="I187" t="s">
        <v>34</v>
      </c>
      <c r="J187" t="s">
        <v>10</v>
      </c>
      <c r="K187">
        <v>85</v>
      </c>
      <c r="L187" t="s">
        <v>15</v>
      </c>
      <c r="M187">
        <v>65.83</v>
      </c>
      <c r="N187" t="s">
        <v>12</v>
      </c>
      <c r="O187">
        <v>240000</v>
      </c>
      <c r="P187">
        <v>240000</v>
      </c>
    </row>
    <row r="188" spans="1:16">
      <c r="A188">
        <v>265</v>
      </c>
      <c r="B188" t="s">
        <v>32</v>
      </c>
      <c r="C188">
        <v>69</v>
      </c>
      <c r="D188" t="s">
        <v>2</v>
      </c>
      <c r="E188">
        <v>65</v>
      </c>
      <c r="F188" t="s">
        <v>3</v>
      </c>
      <c r="G188" t="s">
        <v>35</v>
      </c>
      <c r="H188">
        <v>66</v>
      </c>
      <c r="I188" t="s">
        <v>37</v>
      </c>
      <c r="J188" t="s">
        <v>10</v>
      </c>
      <c r="K188">
        <v>55</v>
      </c>
      <c r="L188" t="s">
        <v>15</v>
      </c>
      <c r="M188">
        <v>58.23</v>
      </c>
      <c r="N188" t="s">
        <v>12</v>
      </c>
      <c r="O188">
        <v>360000</v>
      </c>
      <c r="P188">
        <v>360000</v>
      </c>
    </row>
    <row r="189" spans="1:16">
      <c r="A189">
        <v>268</v>
      </c>
      <c r="B189" t="s">
        <v>38</v>
      </c>
      <c r="C189">
        <v>82</v>
      </c>
      <c r="D189" t="s">
        <v>3</v>
      </c>
      <c r="E189">
        <v>92</v>
      </c>
      <c r="F189" t="s">
        <v>3</v>
      </c>
      <c r="G189" t="s">
        <v>33</v>
      </c>
      <c r="H189">
        <v>83</v>
      </c>
      <c r="I189" t="s">
        <v>37</v>
      </c>
      <c r="J189" t="s">
        <v>9</v>
      </c>
      <c r="K189">
        <v>80</v>
      </c>
      <c r="L189" t="s">
        <v>15</v>
      </c>
      <c r="M189">
        <v>73.52</v>
      </c>
      <c r="N189" t="s">
        <v>12</v>
      </c>
      <c r="O189">
        <v>200000</v>
      </c>
      <c r="P189">
        <v>200000</v>
      </c>
    </row>
    <row r="190" spans="1:16">
      <c r="A190">
        <v>269</v>
      </c>
      <c r="B190" t="s">
        <v>38</v>
      </c>
      <c r="C190">
        <v>61</v>
      </c>
      <c r="D190" t="s">
        <v>2</v>
      </c>
      <c r="E190">
        <v>83</v>
      </c>
      <c r="F190" t="s">
        <v>2</v>
      </c>
      <c r="G190" t="s">
        <v>33</v>
      </c>
      <c r="H190">
        <v>69</v>
      </c>
      <c r="I190" t="s">
        <v>37</v>
      </c>
      <c r="J190" t="s">
        <v>9</v>
      </c>
      <c r="K190">
        <v>84</v>
      </c>
      <c r="L190" t="s">
        <v>14</v>
      </c>
      <c r="M190">
        <v>58.31</v>
      </c>
      <c r="N190" t="s">
        <v>12</v>
      </c>
      <c r="O190">
        <v>300000</v>
      </c>
      <c r="P190">
        <v>300000</v>
      </c>
    </row>
    <row r="191" spans="1:16">
      <c r="A191">
        <v>271</v>
      </c>
      <c r="B191" t="s">
        <v>32</v>
      </c>
      <c r="C191">
        <v>69.5</v>
      </c>
      <c r="D191" t="s">
        <v>2</v>
      </c>
      <c r="E191">
        <v>77</v>
      </c>
      <c r="F191" t="s">
        <v>2</v>
      </c>
      <c r="G191" t="s">
        <v>35</v>
      </c>
      <c r="H191">
        <v>72</v>
      </c>
      <c r="I191" t="s">
        <v>34</v>
      </c>
      <c r="J191" t="s">
        <v>9</v>
      </c>
      <c r="K191">
        <v>57.2</v>
      </c>
      <c r="L191" t="s">
        <v>15</v>
      </c>
      <c r="M191">
        <v>54.8</v>
      </c>
      <c r="N191" t="s">
        <v>12</v>
      </c>
      <c r="O191">
        <v>250000</v>
      </c>
      <c r="P191">
        <v>250000</v>
      </c>
    </row>
    <row r="192" spans="1:16">
      <c r="A192">
        <v>273</v>
      </c>
      <c r="B192" t="s">
        <v>38</v>
      </c>
      <c r="C192">
        <v>58</v>
      </c>
      <c r="D192" t="s">
        <v>3</v>
      </c>
      <c r="E192">
        <v>62</v>
      </c>
      <c r="F192" t="s">
        <v>3</v>
      </c>
      <c r="G192" t="s">
        <v>33</v>
      </c>
      <c r="H192">
        <v>61</v>
      </c>
      <c r="I192" t="s">
        <v>37</v>
      </c>
      <c r="J192" t="s">
        <v>9</v>
      </c>
      <c r="K192">
        <v>58</v>
      </c>
      <c r="L192" t="s">
        <v>15</v>
      </c>
      <c r="M192">
        <v>53.94</v>
      </c>
      <c r="N192" t="s">
        <v>12</v>
      </c>
      <c r="O192">
        <v>250000</v>
      </c>
      <c r="P192">
        <v>250000</v>
      </c>
    </row>
    <row r="193" spans="1:16">
      <c r="A193">
        <v>274</v>
      </c>
      <c r="B193" t="s">
        <v>32</v>
      </c>
      <c r="C193">
        <v>73.96</v>
      </c>
      <c r="D193" t="s">
        <v>3</v>
      </c>
      <c r="E193">
        <v>71</v>
      </c>
      <c r="F193" t="s">
        <v>3</v>
      </c>
      <c r="G193" t="s">
        <v>33</v>
      </c>
      <c r="H193">
        <v>67</v>
      </c>
      <c r="I193" t="s">
        <v>37</v>
      </c>
      <c r="J193" t="s">
        <v>9</v>
      </c>
      <c r="K193">
        <v>72.15</v>
      </c>
      <c r="L193" t="s">
        <v>14</v>
      </c>
      <c r="M193">
        <v>63.08</v>
      </c>
      <c r="N193" t="s">
        <v>12</v>
      </c>
      <c r="O193">
        <v>280000</v>
      </c>
      <c r="P193">
        <v>280000</v>
      </c>
    </row>
    <row r="194" spans="1:16">
      <c r="A194">
        <v>275</v>
      </c>
      <c r="B194" t="s">
        <v>32</v>
      </c>
      <c r="C194">
        <v>65</v>
      </c>
      <c r="D194" t="s">
        <v>2</v>
      </c>
      <c r="E194">
        <v>65</v>
      </c>
      <c r="F194" t="s">
        <v>3</v>
      </c>
      <c r="G194" t="s">
        <v>35</v>
      </c>
      <c r="H194">
        <v>69</v>
      </c>
      <c r="I194" t="s">
        <v>37</v>
      </c>
      <c r="J194" t="s">
        <v>9</v>
      </c>
      <c r="K194">
        <v>53.7</v>
      </c>
      <c r="L194" t="s">
        <v>15</v>
      </c>
      <c r="M194">
        <v>55.01</v>
      </c>
      <c r="N194" t="s">
        <v>12</v>
      </c>
      <c r="O194">
        <v>250000</v>
      </c>
      <c r="P194">
        <v>250000</v>
      </c>
    </row>
    <row r="195" spans="1:16">
      <c r="A195">
        <v>276</v>
      </c>
      <c r="B195" t="s">
        <v>32</v>
      </c>
      <c r="C195">
        <v>73</v>
      </c>
      <c r="D195" t="s">
        <v>3</v>
      </c>
      <c r="E195">
        <v>65</v>
      </c>
      <c r="F195" t="s">
        <v>3</v>
      </c>
      <c r="G195" t="s">
        <v>35</v>
      </c>
      <c r="H195">
        <v>66</v>
      </c>
      <c r="I195" t="s">
        <v>37</v>
      </c>
      <c r="J195" t="s">
        <v>9</v>
      </c>
      <c r="K195">
        <v>89</v>
      </c>
      <c r="L195" t="s">
        <v>14</v>
      </c>
      <c r="M195">
        <v>60.5</v>
      </c>
      <c r="N195" t="s">
        <v>12</v>
      </c>
      <c r="O195">
        <v>216000</v>
      </c>
      <c r="P195">
        <v>216000</v>
      </c>
    </row>
    <row r="196" spans="1:16">
      <c r="A196">
        <v>277</v>
      </c>
      <c r="B196" t="s">
        <v>38</v>
      </c>
      <c r="C196">
        <v>68.2</v>
      </c>
      <c r="D196" t="s">
        <v>2</v>
      </c>
      <c r="E196">
        <v>66</v>
      </c>
      <c r="F196" t="s">
        <v>2</v>
      </c>
      <c r="G196" t="s">
        <v>33</v>
      </c>
      <c r="H196">
        <v>66.6</v>
      </c>
      <c r="I196" t="s">
        <v>37</v>
      </c>
      <c r="J196" t="s">
        <v>10</v>
      </c>
      <c r="K196">
        <v>96</v>
      </c>
      <c r="L196" t="s">
        <v>14</v>
      </c>
      <c r="M196">
        <v>70.85</v>
      </c>
      <c r="N196" t="s">
        <v>12</v>
      </c>
      <c r="O196">
        <v>300000</v>
      </c>
      <c r="P196">
        <v>300000</v>
      </c>
    </row>
    <row r="197" spans="1:16">
      <c r="A197">
        <v>278</v>
      </c>
      <c r="B197" t="s">
        <v>38</v>
      </c>
      <c r="C197">
        <v>77</v>
      </c>
      <c r="D197" t="s">
        <v>3</v>
      </c>
      <c r="E197">
        <v>75.22</v>
      </c>
      <c r="F197" t="s">
        <v>3</v>
      </c>
      <c r="G197" t="s">
        <v>35</v>
      </c>
      <c r="H197">
        <v>73</v>
      </c>
      <c r="I197" t="s">
        <v>34</v>
      </c>
      <c r="J197" t="s">
        <v>9</v>
      </c>
      <c r="K197">
        <v>80</v>
      </c>
      <c r="L197" t="s">
        <v>14</v>
      </c>
      <c r="M197">
        <v>67.05</v>
      </c>
      <c r="N197" t="s">
        <v>12</v>
      </c>
      <c r="O197">
        <v>240000</v>
      </c>
      <c r="P197">
        <v>240000</v>
      </c>
    </row>
    <row r="198" spans="1:16">
      <c r="A198">
        <v>279</v>
      </c>
      <c r="B198" t="s">
        <v>32</v>
      </c>
      <c r="C198">
        <v>76</v>
      </c>
      <c r="D198" t="s">
        <v>2</v>
      </c>
      <c r="E198">
        <v>82</v>
      </c>
      <c r="F198" t="s">
        <v>2</v>
      </c>
      <c r="G198" t="s">
        <v>35</v>
      </c>
      <c r="H198">
        <v>78</v>
      </c>
      <c r="I198" t="s">
        <v>34</v>
      </c>
      <c r="J198" t="s">
        <v>10</v>
      </c>
      <c r="K198">
        <v>97</v>
      </c>
      <c r="L198" t="s">
        <v>15</v>
      </c>
      <c r="M198">
        <v>70.48</v>
      </c>
      <c r="N198" t="s">
        <v>12</v>
      </c>
      <c r="O198">
        <v>276000</v>
      </c>
      <c r="P198">
        <v>276000</v>
      </c>
    </row>
    <row r="199" spans="1:16">
      <c r="A199">
        <v>280</v>
      </c>
      <c r="B199" t="s">
        <v>38</v>
      </c>
      <c r="C199">
        <v>60.8</v>
      </c>
      <c r="D199" t="s">
        <v>2</v>
      </c>
      <c r="E199">
        <v>70</v>
      </c>
      <c r="F199" t="s">
        <v>2</v>
      </c>
      <c r="G199" t="s">
        <v>33</v>
      </c>
      <c r="H199">
        <v>64.6</v>
      </c>
      <c r="I199" t="s">
        <v>37</v>
      </c>
      <c r="J199" t="s">
        <v>10</v>
      </c>
      <c r="K199">
        <v>82.66</v>
      </c>
      <c r="L199" t="s">
        <v>14</v>
      </c>
      <c r="M199">
        <v>64.34</v>
      </c>
      <c r="N199" t="s">
        <v>12</v>
      </c>
      <c r="O199">
        <v>940000</v>
      </c>
      <c r="P199">
        <v>940000</v>
      </c>
    </row>
    <row r="200" spans="1:16">
      <c r="A200">
        <v>282</v>
      </c>
      <c r="B200" t="s">
        <v>32</v>
      </c>
      <c r="C200">
        <v>64</v>
      </c>
      <c r="D200" t="s">
        <v>2</v>
      </c>
      <c r="E200">
        <v>67</v>
      </c>
      <c r="F200" t="s">
        <v>3</v>
      </c>
      <c r="G200" t="s">
        <v>35</v>
      </c>
      <c r="H200">
        <v>69.6</v>
      </c>
      <c r="I200" t="s">
        <v>34</v>
      </c>
      <c r="J200" t="s">
        <v>10</v>
      </c>
      <c r="K200">
        <v>55.67</v>
      </c>
      <c r="L200" t="s">
        <v>15</v>
      </c>
      <c r="M200">
        <v>71.49</v>
      </c>
      <c r="N200" t="s">
        <v>12</v>
      </c>
      <c r="O200">
        <v>250000</v>
      </c>
      <c r="P200">
        <v>250000</v>
      </c>
    </row>
    <row r="201" spans="1:16">
      <c r="A201">
        <v>283</v>
      </c>
      <c r="B201" t="s">
        <v>32</v>
      </c>
      <c r="C201">
        <v>66.5</v>
      </c>
      <c r="D201" t="s">
        <v>2</v>
      </c>
      <c r="E201">
        <v>68</v>
      </c>
      <c r="F201" t="s">
        <v>2</v>
      </c>
      <c r="G201" t="s">
        <v>36</v>
      </c>
      <c r="H201">
        <v>69.3</v>
      </c>
      <c r="I201" t="s">
        <v>37</v>
      </c>
      <c r="J201" t="s">
        <v>10</v>
      </c>
      <c r="K201">
        <v>82</v>
      </c>
      <c r="L201" t="s">
        <v>14</v>
      </c>
      <c r="M201">
        <v>71</v>
      </c>
      <c r="N201" t="s">
        <v>12</v>
      </c>
      <c r="O201">
        <v>236000</v>
      </c>
      <c r="P201">
        <v>236000</v>
      </c>
    </row>
    <row r="202" spans="1:16">
      <c r="A202">
        <v>284</v>
      </c>
      <c r="B202" t="s">
        <v>38</v>
      </c>
      <c r="C202">
        <v>74</v>
      </c>
      <c r="D202" t="s">
        <v>3</v>
      </c>
      <c r="E202">
        <v>59</v>
      </c>
      <c r="F202" t="s">
        <v>3</v>
      </c>
      <c r="G202" t="s">
        <v>33</v>
      </c>
      <c r="H202">
        <v>73</v>
      </c>
      <c r="I202" t="s">
        <v>37</v>
      </c>
      <c r="J202" t="s">
        <v>10</v>
      </c>
      <c r="K202">
        <v>62</v>
      </c>
      <c r="L202" t="s">
        <v>15</v>
      </c>
      <c r="M202">
        <v>56.7</v>
      </c>
      <c r="N202" t="s">
        <v>12</v>
      </c>
      <c r="O202">
        <v>240000</v>
      </c>
      <c r="P202">
        <v>240000</v>
      </c>
    </row>
    <row r="203" spans="1:16">
      <c r="A203">
        <v>285</v>
      </c>
      <c r="B203" t="s">
        <v>32</v>
      </c>
      <c r="C203">
        <v>67</v>
      </c>
      <c r="D203" t="s">
        <v>2</v>
      </c>
      <c r="E203">
        <v>73</v>
      </c>
      <c r="F203" t="s">
        <v>2</v>
      </c>
      <c r="G203" t="s">
        <v>35</v>
      </c>
      <c r="H203">
        <v>64.33</v>
      </c>
      <c r="I203" t="s">
        <v>3</v>
      </c>
      <c r="J203" t="s">
        <v>10</v>
      </c>
      <c r="K203">
        <v>64</v>
      </c>
      <c r="L203" t="s">
        <v>15</v>
      </c>
      <c r="M203">
        <v>61.26</v>
      </c>
      <c r="N203" t="s">
        <v>12</v>
      </c>
      <c r="O203">
        <v>250000</v>
      </c>
      <c r="P203">
        <v>250000</v>
      </c>
    </row>
    <row r="204" spans="1:16">
      <c r="A204">
        <v>286</v>
      </c>
      <c r="B204" t="s">
        <v>38</v>
      </c>
      <c r="C204">
        <v>84</v>
      </c>
      <c r="D204" t="s">
        <v>2</v>
      </c>
      <c r="E204">
        <v>74</v>
      </c>
      <c r="F204" t="s">
        <v>2</v>
      </c>
      <c r="G204" t="s">
        <v>33</v>
      </c>
      <c r="H204">
        <v>73</v>
      </c>
      <c r="I204" t="s">
        <v>37</v>
      </c>
      <c r="J204" t="s">
        <v>9</v>
      </c>
      <c r="K204">
        <v>75</v>
      </c>
      <c r="L204" t="s">
        <v>14</v>
      </c>
      <c r="M204">
        <v>73.33</v>
      </c>
      <c r="N204" t="s">
        <v>12</v>
      </c>
      <c r="O204">
        <v>350000</v>
      </c>
      <c r="P204">
        <v>350000</v>
      </c>
    </row>
    <row r="205" spans="1:16">
      <c r="A205">
        <v>287</v>
      </c>
      <c r="B205" t="s">
        <v>32</v>
      </c>
      <c r="C205">
        <v>79</v>
      </c>
      <c r="D205" t="s">
        <v>3</v>
      </c>
      <c r="E205">
        <v>75</v>
      </c>
      <c r="F205" t="s">
        <v>3</v>
      </c>
      <c r="G205" t="s">
        <v>35</v>
      </c>
      <c r="H205">
        <v>75.5</v>
      </c>
      <c r="I205" t="s">
        <v>34</v>
      </c>
      <c r="J205" t="s">
        <v>10</v>
      </c>
      <c r="K205">
        <v>70</v>
      </c>
      <c r="L205" t="s">
        <v>14</v>
      </c>
      <c r="M205">
        <v>68.2</v>
      </c>
      <c r="N205" t="s">
        <v>12</v>
      </c>
      <c r="O205">
        <v>210000</v>
      </c>
      <c r="P205">
        <v>210000</v>
      </c>
    </row>
    <row r="206" spans="1:16">
      <c r="A206">
        <v>288</v>
      </c>
      <c r="B206" t="s">
        <v>38</v>
      </c>
      <c r="C206">
        <v>72</v>
      </c>
      <c r="D206" t="s">
        <v>3</v>
      </c>
      <c r="E206">
        <v>75</v>
      </c>
      <c r="F206" t="s">
        <v>3</v>
      </c>
      <c r="G206" t="s">
        <v>35</v>
      </c>
      <c r="H206">
        <v>69</v>
      </c>
      <c r="I206" t="s">
        <v>37</v>
      </c>
      <c r="J206" t="s">
        <v>9</v>
      </c>
      <c r="K206">
        <v>57</v>
      </c>
      <c r="L206" t="s">
        <v>15</v>
      </c>
      <c r="M206">
        <v>58.4</v>
      </c>
      <c r="N206" t="s">
        <v>12</v>
      </c>
      <c r="O206">
        <v>250000</v>
      </c>
      <c r="P206">
        <v>250000</v>
      </c>
    </row>
    <row r="207" spans="1:16">
      <c r="A207">
        <v>289</v>
      </c>
      <c r="B207" t="s">
        <v>38</v>
      </c>
      <c r="C207">
        <v>80.4</v>
      </c>
      <c r="D207" t="s">
        <v>2</v>
      </c>
      <c r="E207">
        <v>74</v>
      </c>
      <c r="F207" t="s">
        <v>2</v>
      </c>
      <c r="G207" t="s">
        <v>35</v>
      </c>
      <c r="H207">
        <v>77.72</v>
      </c>
      <c r="I207" t="s">
        <v>34</v>
      </c>
      <c r="J207" t="s">
        <v>10</v>
      </c>
      <c r="K207">
        <v>83</v>
      </c>
      <c r="L207" t="s">
        <v>15</v>
      </c>
      <c r="M207">
        <v>76.26</v>
      </c>
      <c r="N207" t="s">
        <v>12</v>
      </c>
      <c r="O207">
        <v>400000</v>
      </c>
      <c r="P207">
        <v>400000</v>
      </c>
    </row>
    <row r="208" spans="1:16">
      <c r="A208">
        <v>290</v>
      </c>
      <c r="B208" t="s">
        <v>32</v>
      </c>
      <c r="C208">
        <v>76.7</v>
      </c>
      <c r="D208" t="s">
        <v>2</v>
      </c>
      <c r="E208">
        <v>90</v>
      </c>
      <c r="F208" t="s">
        <v>3</v>
      </c>
      <c r="G208" t="s">
        <v>33</v>
      </c>
      <c r="H208">
        <v>66</v>
      </c>
      <c r="I208" t="s">
        <v>37</v>
      </c>
      <c r="J208" t="s">
        <v>10</v>
      </c>
      <c r="K208">
        <v>90</v>
      </c>
      <c r="L208" t="s">
        <v>14</v>
      </c>
      <c r="M208">
        <v>68.55</v>
      </c>
      <c r="N208" t="s">
        <v>12</v>
      </c>
      <c r="O208">
        <v>250000</v>
      </c>
      <c r="P208">
        <v>250000</v>
      </c>
    </row>
    <row r="209" spans="1:16">
      <c r="A209">
        <v>292</v>
      </c>
      <c r="B209" t="s">
        <v>32</v>
      </c>
      <c r="C209">
        <v>74.9</v>
      </c>
      <c r="D209" t="s">
        <v>3</v>
      </c>
      <c r="E209">
        <v>56</v>
      </c>
      <c r="F209" t="s">
        <v>3</v>
      </c>
      <c r="G209" t="s">
        <v>35</v>
      </c>
      <c r="H209">
        <v>62</v>
      </c>
      <c r="I209" t="s">
        <v>3</v>
      </c>
      <c r="J209" t="s">
        <v>10</v>
      </c>
      <c r="K209">
        <v>80</v>
      </c>
      <c r="L209" t="s">
        <v>14</v>
      </c>
      <c r="M209">
        <v>60.78</v>
      </c>
      <c r="N209" t="s">
        <v>12</v>
      </c>
      <c r="O209">
        <v>360000</v>
      </c>
      <c r="P209">
        <v>360000</v>
      </c>
    </row>
    <row r="210" spans="1:16">
      <c r="A210">
        <v>293</v>
      </c>
      <c r="B210" t="s">
        <v>38</v>
      </c>
      <c r="C210">
        <v>67</v>
      </c>
      <c r="D210" t="s">
        <v>3</v>
      </c>
      <c r="E210">
        <v>66</v>
      </c>
      <c r="F210" t="s">
        <v>3</v>
      </c>
      <c r="G210" t="s">
        <v>33</v>
      </c>
      <c r="H210">
        <v>64</v>
      </c>
      <c r="I210" t="s">
        <v>37</v>
      </c>
      <c r="J210" t="s">
        <v>10</v>
      </c>
      <c r="K210">
        <v>75</v>
      </c>
      <c r="L210" t="s">
        <v>15</v>
      </c>
      <c r="M210">
        <v>53.49</v>
      </c>
      <c r="N210" t="s">
        <v>12</v>
      </c>
      <c r="O210">
        <v>300000</v>
      </c>
      <c r="P210">
        <v>300000</v>
      </c>
    </row>
    <row r="211" spans="1:16">
      <c r="A211">
        <v>294</v>
      </c>
      <c r="B211" t="s">
        <v>38</v>
      </c>
      <c r="C211">
        <v>73</v>
      </c>
      <c r="D211" t="s">
        <v>2</v>
      </c>
      <c r="E211">
        <v>64</v>
      </c>
      <c r="F211" t="s">
        <v>3</v>
      </c>
      <c r="G211" t="s">
        <v>33</v>
      </c>
      <c r="H211">
        <v>77</v>
      </c>
      <c r="I211" t="s">
        <v>37</v>
      </c>
      <c r="J211" t="s">
        <v>10</v>
      </c>
      <c r="K211">
        <v>66</v>
      </c>
      <c r="L211" t="s">
        <v>15</v>
      </c>
      <c r="M211">
        <v>60.98</v>
      </c>
      <c r="N211" t="s">
        <v>12</v>
      </c>
      <c r="O211">
        <v>250000</v>
      </c>
      <c r="P211">
        <v>250000</v>
      </c>
    </row>
    <row r="212" spans="1:16">
      <c r="A212">
        <v>295</v>
      </c>
      <c r="B212" t="s">
        <v>32</v>
      </c>
      <c r="C212">
        <v>77.44</v>
      </c>
      <c r="D212" t="s">
        <v>2</v>
      </c>
      <c r="E212">
        <v>93</v>
      </c>
      <c r="F212" t="s">
        <v>3</v>
      </c>
      <c r="G212" t="s">
        <v>33</v>
      </c>
      <c r="H212">
        <v>72</v>
      </c>
      <c r="I212" t="s">
        <v>37</v>
      </c>
      <c r="J212" t="s">
        <v>10</v>
      </c>
      <c r="K212">
        <v>95</v>
      </c>
      <c r="L212" t="s">
        <v>14</v>
      </c>
      <c r="M212">
        <v>67.13</v>
      </c>
      <c r="N212" t="s">
        <v>12</v>
      </c>
      <c r="O212">
        <v>250000</v>
      </c>
      <c r="P212">
        <v>250000</v>
      </c>
    </row>
    <row r="213" spans="1:16">
      <c r="A213">
        <v>296</v>
      </c>
      <c r="B213" t="s">
        <v>32</v>
      </c>
      <c r="C213">
        <v>72</v>
      </c>
      <c r="D213" t="s">
        <v>2</v>
      </c>
      <c r="E213">
        <v>56</v>
      </c>
      <c r="F213" t="s">
        <v>3</v>
      </c>
      <c r="G213" t="s">
        <v>35</v>
      </c>
      <c r="H213">
        <v>69</v>
      </c>
      <c r="I213" t="s">
        <v>37</v>
      </c>
      <c r="J213" t="s">
        <v>9</v>
      </c>
      <c r="K213">
        <v>57</v>
      </c>
      <c r="L213" t="s">
        <v>15</v>
      </c>
      <c r="M213">
        <v>65.63</v>
      </c>
      <c r="N213" t="s">
        <v>12</v>
      </c>
      <c r="O213">
        <v>200000</v>
      </c>
      <c r="P213">
        <v>200000</v>
      </c>
    </row>
    <row r="214" spans="1:16">
      <c r="A214">
        <v>298</v>
      </c>
      <c r="B214" t="s">
        <v>38</v>
      </c>
      <c r="C214">
        <v>67</v>
      </c>
      <c r="D214" t="s">
        <v>3</v>
      </c>
      <c r="E214">
        <v>63</v>
      </c>
      <c r="F214" t="s">
        <v>2</v>
      </c>
      <c r="G214" t="s">
        <v>33</v>
      </c>
      <c r="H214">
        <v>72</v>
      </c>
      <c r="I214" t="s">
        <v>37</v>
      </c>
      <c r="J214" t="s">
        <v>9</v>
      </c>
      <c r="K214">
        <v>59</v>
      </c>
      <c r="L214" t="s">
        <v>15</v>
      </c>
      <c r="M214">
        <v>60.41</v>
      </c>
      <c r="N214" t="s">
        <v>12</v>
      </c>
      <c r="O214">
        <v>225000</v>
      </c>
      <c r="P214">
        <v>225000</v>
      </c>
    </row>
    <row r="215" spans="1:16">
      <c r="A215">
        <v>299</v>
      </c>
      <c r="B215" t="s">
        <v>32</v>
      </c>
      <c r="C215">
        <v>82</v>
      </c>
      <c r="D215" t="s">
        <v>3</v>
      </c>
      <c r="E215">
        <v>64</v>
      </c>
      <c r="F215" t="s">
        <v>3</v>
      </c>
      <c r="G215" t="s">
        <v>35</v>
      </c>
      <c r="H215">
        <v>73</v>
      </c>
      <c r="I215" t="s">
        <v>34</v>
      </c>
      <c r="J215" t="s">
        <v>10</v>
      </c>
      <c r="K215">
        <v>96</v>
      </c>
      <c r="L215" t="s">
        <v>14</v>
      </c>
      <c r="M215">
        <v>71.77</v>
      </c>
      <c r="N215" t="s">
        <v>12</v>
      </c>
      <c r="O215">
        <v>250000</v>
      </c>
      <c r="P215">
        <v>250000</v>
      </c>
    </row>
    <row r="216" spans="1:16">
      <c r="A216">
        <v>300</v>
      </c>
      <c r="B216" t="s">
        <v>32</v>
      </c>
      <c r="C216">
        <v>77</v>
      </c>
      <c r="D216" t="s">
        <v>2</v>
      </c>
      <c r="E216">
        <v>71</v>
      </c>
      <c r="F216" t="s">
        <v>2</v>
      </c>
      <c r="G216" t="s">
        <v>33</v>
      </c>
      <c r="H216">
        <v>59</v>
      </c>
      <c r="I216" t="s">
        <v>37</v>
      </c>
      <c r="J216" t="s">
        <v>10</v>
      </c>
      <c r="K216">
        <v>59</v>
      </c>
      <c r="L216" t="s">
        <v>14</v>
      </c>
      <c r="M216">
        <v>54.43</v>
      </c>
      <c r="N216" t="s">
        <v>12</v>
      </c>
      <c r="O216">
        <v>220000</v>
      </c>
      <c r="P216">
        <v>220000</v>
      </c>
    </row>
    <row r="217" spans="1:16">
      <c r="A217">
        <v>301</v>
      </c>
      <c r="B217" t="s">
        <v>38</v>
      </c>
      <c r="C217">
        <v>65</v>
      </c>
      <c r="D217" t="s">
        <v>2</v>
      </c>
      <c r="E217">
        <v>70</v>
      </c>
      <c r="F217" t="s">
        <v>3</v>
      </c>
      <c r="G217" t="s">
        <v>33</v>
      </c>
      <c r="H217">
        <v>69.5</v>
      </c>
      <c r="I217" t="s">
        <v>37</v>
      </c>
      <c r="J217" t="s">
        <v>10</v>
      </c>
      <c r="K217">
        <v>57</v>
      </c>
      <c r="L217" t="s">
        <v>14</v>
      </c>
      <c r="M217">
        <v>56.94</v>
      </c>
      <c r="N217" t="s">
        <v>12</v>
      </c>
      <c r="O217">
        <v>265000</v>
      </c>
      <c r="P217">
        <v>265000</v>
      </c>
    </row>
    <row r="218" spans="1:16">
      <c r="A218">
        <v>303</v>
      </c>
      <c r="B218" t="s">
        <v>32</v>
      </c>
      <c r="C218">
        <v>85</v>
      </c>
      <c r="D218" t="s">
        <v>2</v>
      </c>
      <c r="E218">
        <v>60</v>
      </c>
      <c r="F218" t="s">
        <v>3</v>
      </c>
      <c r="G218" t="s">
        <v>35</v>
      </c>
      <c r="H218">
        <v>73.43</v>
      </c>
      <c r="I218" t="s">
        <v>34</v>
      </c>
      <c r="J218" t="s">
        <v>10</v>
      </c>
      <c r="K218">
        <v>61</v>
      </c>
      <c r="L218" t="s">
        <v>14</v>
      </c>
      <c r="M218">
        <v>61.29</v>
      </c>
      <c r="N218" t="s">
        <v>12</v>
      </c>
      <c r="O218">
        <v>260000</v>
      </c>
      <c r="P218">
        <v>260000</v>
      </c>
    </row>
    <row r="219" spans="1:16">
      <c r="A219">
        <v>304</v>
      </c>
      <c r="B219" t="s">
        <v>32</v>
      </c>
      <c r="C219">
        <v>77.67</v>
      </c>
      <c r="D219" t="s">
        <v>3</v>
      </c>
      <c r="E219">
        <v>74</v>
      </c>
      <c r="F219" t="s">
        <v>3</v>
      </c>
      <c r="G219" t="s">
        <v>33</v>
      </c>
      <c r="H219">
        <v>70.67</v>
      </c>
      <c r="I219" t="s">
        <v>37</v>
      </c>
      <c r="J219" t="s">
        <v>9</v>
      </c>
      <c r="K219">
        <v>90</v>
      </c>
      <c r="L219" t="s">
        <v>14</v>
      </c>
      <c r="M219">
        <v>60.39</v>
      </c>
      <c r="N219" t="s">
        <v>12</v>
      </c>
      <c r="O219">
        <v>300000</v>
      </c>
      <c r="P219">
        <v>300000</v>
      </c>
    </row>
    <row r="220" spans="1:16">
      <c r="A220">
        <v>306</v>
      </c>
      <c r="B220" t="s">
        <v>38</v>
      </c>
      <c r="C220">
        <v>89.4</v>
      </c>
      <c r="D220" t="s">
        <v>3</v>
      </c>
      <c r="E220">
        <v>65.66</v>
      </c>
      <c r="F220" t="s">
        <v>3</v>
      </c>
      <c r="G220" t="s">
        <v>35</v>
      </c>
      <c r="H220">
        <v>71.25</v>
      </c>
      <c r="I220" t="s">
        <v>34</v>
      </c>
      <c r="J220" t="s">
        <v>9</v>
      </c>
      <c r="K220">
        <v>72</v>
      </c>
      <c r="L220" t="s">
        <v>15</v>
      </c>
      <c r="M220">
        <v>63.23</v>
      </c>
      <c r="N220" t="s">
        <v>12</v>
      </c>
      <c r="O220">
        <v>400000</v>
      </c>
      <c r="P220">
        <v>400000</v>
      </c>
    </row>
    <row r="221" spans="1:16">
      <c r="A221">
        <v>307</v>
      </c>
      <c r="B221" t="s">
        <v>38</v>
      </c>
      <c r="C221">
        <v>62</v>
      </c>
      <c r="D221" t="s">
        <v>2</v>
      </c>
      <c r="E221">
        <v>63</v>
      </c>
      <c r="F221" t="s">
        <v>3</v>
      </c>
      <c r="G221" t="s">
        <v>35</v>
      </c>
      <c r="H221">
        <v>66</v>
      </c>
      <c r="I221" t="s">
        <v>37</v>
      </c>
      <c r="J221" t="s">
        <v>9</v>
      </c>
      <c r="K221">
        <v>86</v>
      </c>
      <c r="L221" t="s">
        <v>15</v>
      </c>
      <c r="M221">
        <v>55.14</v>
      </c>
      <c r="N221" t="s">
        <v>12</v>
      </c>
      <c r="O221">
        <v>233000</v>
      </c>
      <c r="P221">
        <v>233000</v>
      </c>
    </row>
    <row r="222" spans="1:16">
      <c r="A222">
        <v>308</v>
      </c>
      <c r="B222" t="s">
        <v>32</v>
      </c>
      <c r="C222">
        <v>70</v>
      </c>
      <c r="D222" t="s">
        <v>2</v>
      </c>
      <c r="E222">
        <v>74</v>
      </c>
      <c r="F222" t="s">
        <v>2</v>
      </c>
      <c r="G222" t="s">
        <v>33</v>
      </c>
      <c r="H222">
        <v>65</v>
      </c>
      <c r="I222" t="s">
        <v>37</v>
      </c>
      <c r="J222" t="s">
        <v>9</v>
      </c>
      <c r="K222">
        <v>84</v>
      </c>
      <c r="L222" t="s">
        <v>14</v>
      </c>
      <c r="M222">
        <v>62.28</v>
      </c>
      <c r="N222" t="s">
        <v>12</v>
      </c>
      <c r="O222">
        <v>300000</v>
      </c>
      <c r="P222">
        <v>300000</v>
      </c>
    </row>
    <row r="223" spans="1:16">
      <c r="A223">
        <v>309</v>
      </c>
      <c r="B223" t="s">
        <v>32</v>
      </c>
      <c r="C223">
        <v>77</v>
      </c>
      <c r="D223" t="s">
        <v>2</v>
      </c>
      <c r="E223">
        <v>86</v>
      </c>
      <c r="F223" t="s">
        <v>2</v>
      </c>
      <c r="G223" t="s">
        <v>36</v>
      </c>
      <c r="H223">
        <v>56</v>
      </c>
      <c r="I223" t="s">
        <v>3</v>
      </c>
      <c r="J223" t="s">
        <v>9</v>
      </c>
      <c r="K223">
        <v>59</v>
      </c>
      <c r="L223" t="s">
        <v>14</v>
      </c>
      <c r="M223">
        <v>64.08</v>
      </c>
      <c r="N223" t="s">
        <v>12</v>
      </c>
      <c r="O223">
        <v>240000</v>
      </c>
      <c r="P223">
        <v>240000</v>
      </c>
    </row>
    <row r="224" spans="1:16">
      <c r="A224">
        <v>311</v>
      </c>
      <c r="B224" t="s">
        <v>38</v>
      </c>
      <c r="C224">
        <v>71</v>
      </c>
      <c r="D224" t="s">
        <v>2</v>
      </c>
      <c r="E224">
        <v>60</v>
      </c>
      <c r="F224" t="s">
        <v>2</v>
      </c>
      <c r="G224" t="s">
        <v>35</v>
      </c>
      <c r="H224">
        <v>58</v>
      </c>
      <c r="I224" t="s">
        <v>34</v>
      </c>
      <c r="J224" t="s">
        <v>10</v>
      </c>
      <c r="K224">
        <v>70</v>
      </c>
      <c r="L224" t="s">
        <v>14</v>
      </c>
      <c r="M224">
        <v>61.3</v>
      </c>
      <c r="N224" t="s">
        <v>12</v>
      </c>
      <c r="O224">
        <v>690000</v>
      </c>
      <c r="P224">
        <v>690000</v>
      </c>
    </row>
    <row r="225" spans="1:16">
      <c r="A225">
        <v>312</v>
      </c>
      <c r="B225" t="s">
        <v>32</v>
      </c>
      <c r="C225">
        <v>65</v>
      </c>
      <c r="D225" t="s">
        <v>2</v>
      </c>
      <c r="E225">
        <v>65</v>
      </c>
      <c r="F225" t="s">
        <v>2</v>
      </c>
      <c r="G225" t="s">
        <v>33</v>
      </c>
      <c r="H225">
        <v>75</v>
      </c>
      <c r="I225" t="s">
        <v>37</v>
      </c>
      <c r="J225" t="s">
        <v>9</v>
      </c>
      <c r="K225">
        <v>85</v>
      </c>
      <c r="L225" t="s">
        <v>14</v>
      </c>
      <c r="M225">
        <v>58.87</v>
      </c>
      <c r="N225" t="s">
        <v>12</v>
      </c>
      <c r="O225">
        <v>270000</v>
      </c>
      <c r="P225">
        <v>270000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K7" sqref="K7"/>
    </sheetView>
  </sheetViews>
  <sheetFormatPr defaultColWidth="9" defaultRowHeight="15" outlineLevelRow="5" outlineLevelCol="1"/>
  <cols>
    <col min="1" max="1" width="13.1428571428571" customWidth="1"/>
    <col min="2" max="2" width="15.1428571428571" customWidth="1"/>
  </cols>
  <sheetData>
    <row r="3" spans="1:2">
      <c r="A3" t="s">
        <v>0</v>
      </c>
      <c r="B3" t="s">
        <v>43</v>
      </c>
    </row>
    <row r="4" spans="1:2">
      <c r="A4" s="2" t="s">
        <v>38</v>
      </c>
      <c r="B4" s="3">
        <v>5</v>
      </c>
    </row>
    <row r="5" spans="1:2">
      <c r="A5" s="2" t="s">
        <v>32</v>
      </c>
      <c r="B5" s="3">
        <v>14</v>
      </c>
    </row>
    <row r="6" spans="1:2">
      <c r="A6" s="2" t="s">
        <v>5</v>
      </c>
      <c r="B6" s="3">
        <v>19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workbookViewId="0">
      <selection activeCell="A1" sqref="A1:P20"/>
    </sheetView>
  </sheetViews>
  <sheetFormatPr defaultColWidth="9" defaultRowHeight="15"/>
  <sheetData>
    <row r="1" spans="1:16">
      <c r="A1" s="1" t="s">
        <v>42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</row>
    <row r="2" spans="1:16">
      <c r="A2">
        <v>1</v>
      </c>
      <c r="B2" t="s">
        <v>32</v>
      </c>
      <c r="C2">
        <v>67</v>
      </c>
      <c r="D2" t="s">
        <v>3</v>
      </c>
      <c r="E2">
        <v>91</v>
      </c>
      <c r="F2" t="s">
        <v>3</v>
      </c>
      <c r="G2" t="s">
        <v>33</v>
      </c>
      <c r="H2">
        <v>58</v>
      </c>
      <c r="I2" t="s">
        <v>34</v>
      </c>
      <c r="J2" t="s">
        <v>9</v>
      </c>
      <c r="K2">
        <v>55</v>
      </c>
      <c r="L2" t="s">
        <v>15</v>
      </c>
      <c r="M2">
        <v>58.8</v>
      </c>
      <c r="N2" t="s">
        <v>12</v>
      </c>
      <c r="O2">
        <v>270000</v>
      </c>
      <c r="P2">
        <v>270000</v>
      </c>
    </row>
    <row r="3" spans="1:16">
      <c r="A3">
        <v>2</v>
      </c>
      <c r="B3" t="s">
        <v>32</v>
      </c>
      <c r="C3">
        <v>79.33</v>
      </c>
      <c r="D3" t="s">
        <v>2</v>
      </c>
      <c r="E3">
        <v>78.33</v>
      </c>
      <c r="F3" t="s">
        <v>3</v>
      </c>
      <c r="G3" t="s">
        <v>35</v>
      </c>
      <c r="H3">
        <v>77.48</v>
      </c>
      <c r="I3" t="s">
        <v>34</v>
      </c>
      <c r="J3" t="s">
        <v>10</v>
      </c>
      <c r="K3">
        <v>86.5</v>
      </c>
      <c r="L3" t="s">
        <v>14</v>
      </c>
      <c r="M3">
        <v>66.28</v>
      </c>
      <c r="N3" t="s">
        <v>12</v>
      </c>
      <c r="O3">
        <v>200000</v>
      </c>
      <c r="P3">
        <v>200000</v>
      </c>
    </row>
    <row r="4" spans="1:16">
      <c r="A4">
        <v>3</v>
      </c>
      <c r="B4" t="s">
        <v>32</v>
      </c>
      <c r="C4">
        <v>65</v>
      </c>
      <c r="D4" t="s">
        <v>2</v>
      </c>
      <c r="E4">
        <v>68</v>
      </c>
      <c r="F4" t="s">
        <v>2</v>
      </c>
      <c r="G4" t="s">
        <v>36</v>
      </c>
      <c r="H4">
        <v>64</v>
      </c>
      <c r="I4" t="s">
        <v>37</v>
      </c>
      <c r="J4" t="s">
        <v>9</v>
      </c>
      <c r="K4">
        <v>75</v>
      </c>
      <c r="L4" t="s">
        <v>14</v>
      </c>
      <c r="M4">
        <v>57.8</v>
      </c>
      <c r="N4" t="s">
        <v>12</v>
      </c>
      <c r="O4">
        <v>250000</v>
      </c>
      <c r="P4">
        <v>250000</v>
      </c>
    </row>
    <row r="5" spans="1:16">
      <c r="A5">
        <v>5</v>
      </c>
      <c r="B5" t="s">
        <v>32</v>
      </c>
      <c r="C5">
        <v>85.8</v>
      </c>
      <c r="D5" t="s">
        <v>2</v>
      </c>
      <c r="E5">
        <v>73.6</v>
      </c>
      <c r="F5" t="s">
        <v>2</v>
      </c>
      <c r="G5" t="s">
        <v>33</v>
      </c>
      <c r="H5">
        <v>73.3</v>
      </c>
      <c r="I5" t="s">
        <v>37</v>
      </c>
      <c r="J5" t="s">
        <v>9</v>
      </c>
      <c r="K5">
        <v>96.8</v>
      </c>
      <c r="L5" t="s">
        <v>14</v>
      </c>
      <c r="M5">
        <v>55.5</v>
      </c>
      <c r="N5" t="s">
        <v>12</v>
      </c>
      <c r="O5">
        <v>425000</v>
      </c>
      <c r="P5">
        <v>425000</v>
      </c>
    </row>
    <row r="6" spans="1:16">
      <c r="A6">
        <v>8</v>
      </c>
      <c r="B6" t="s">
        <v>32</v>
      </c>
      <c r="C6">
        <v>82</v>
      </c>
      <c r="D6" t="s">
        <v>2</v>
      </c>
      <c r="E6">
        <v>64</v>
      </c>
      <c r="F6" t="s">
        <v>2</v>
      </c>
      <c r="G6" t="s">
        <v>35</v>
      </c>
      <c r="H6">
        <v>66</v>
      </c>
      <c r="I6" t="s">
        <v>34</v>
      </c>
      <c r="J6" t="s">
        <v>10</v>
      </c>
      <c r="K6">
        <v>67</v>
      </c>
      <c r="L6" t="s">
        <v>14</v>
      </c>
      <c r="M6">
        <v>62.14</v>
      </c>
      <c r="N6" t="s">
        <v>12</v>
      </c>
      <c r="O6">
        <v>252000</v>
      </c>
      <c r="P6">
        <v>252000</v>
      </c>
    </row>
    <row r="7" spans="1:16">
      <c r="A7">
        <v>9</v>
      </c>
      <c r="B7" t="s">
        <v>32</v>
      </c>
      <c r="C7">
        <v>73</v>
      </c>
      <c r="D7" t="s">
        <v>2</v>
      </c>
      <c r="E7">
        <v>79</v>
      </c>
      <c r="F7" t="s">
        <v>2</v>
      </c>
      <c r="G7" t="s">
        <v>33</v>
      </c>
      <c r="H7">
        <v>72</v>
      </c>
      <c r="I7" t="s">
        <v>37</v>
      </c>
      <c r="J7" t="s">
        <v>9</v>
      </c>
      <c r="K7">
        <v>91.34</v>
      </c>
      <c r="L7" t="s">
        <v>14</v>
      </c>
      <c r="M7">
        <v>61.29</v>
      </c>
      <c r="N7" t="s">
        <v>12</v>
      </c>
      <c r="O7">
        <v>231000</v>
      </c>
      <c r="P7">
        <v>231000</v>
      </c>
    </row>
    <row r="8" spans="1:16">
      <c r="A8">
        <v>11</v>
      </c>
      <c r="B8" t="s">
        <v>32</v>
      </c>
      <c r="C8">
        <v>58</v>
      </c>
      <c r="D8" t="s">
        <v>2</v>
      </c>
      <c r="E8">
        <v>61</v>
      </c>
      <c r="F8" t="s">
        <v>2</v>
      </c>
      <c r="G8" t="s">
        <v>33</v>
      </c>
      <c r="H8">
        <v>60</v>
      </c>
      <c r="I8" t="s">
        <v>37</v>
      </c>
      <c r="J8" t="s">
        <v>10</v>
      </c>
      <c r="K8">
        <v>62</v>
      </c>
      <c r="L8" t="s">
        <v>15</v>
      </c>
      <c r="M8">
        <v>60.85</v>
      </c>
      <c r="N8" t="s">
        <v>12</v>
      </c>
      <c r="O8">
        <v>260000</v>
      </c>
      <c r="P8">
        <v>260000</v>
      </c>
    </row>
    <row r="9" spans="1:16">
      <c r="A9">
        <v>12</v>
      </c>
      <c r="B9" t="s">
        <v>32</v>
      </c>
      <c r="C9">
        <v>69.6</v>
      </c>
      <c r="D9" t="s">
        <v>2</v>
      </c>
      <c r="E9">
        <v>68.4</v>
      </c>
      <c r="F9" t="s">
        <v>2</v>
      </c>
      <c r="G9" t="s">
        <v>33</v>
      </c>
      <c r="H9">
        <v>78.3</v>
      </c>
      <c r="I9" t="s">
        <v>37</v>
      </c>
      <c r="J9" t="s">
        <v>10</v>
      </c>
      <c r="K9">
        <v>60</v>
      </c>
      <c r="L9" t="s">
        <v>14</v>
      </c>
      <c r="M9">
        <v>63.7</v>
      </c>
      <c r="N9" t="s">
        <v>12</v>
      </c>
      <c r="O9">
        <v>250000</v>
      </c>
      <c r="P9">
        <v>250000</v>
      </c>
    </row>
    <row r="10" spans="1:16">
      <c r="A10">
        <v>14</v>
      </c>
      <c r="B10" t="s">
        <v>38</v>
      </c>
      <c r="C10">
        <v>77</v>
      </c>
      <c r="D10" t="s">
        <v>2</v>
      </c>
      <c r="E10">
        <v>87</v>
      </c>
      <c r="F10" t="s">
        <v>2</v>
      </c>
      <c r="G10" t="s">
        <v>33</v>
      </c>
      <c r="H10">
        <v>59</v>
      </c>
      <c r="I10" t="s">
        <v>37</v>
      </c>
      <c r="J10" t="s">
        <v>9</v>
      </c>
      <c r="K10">
        <v>68</v>
      </c>
      <c r="L10" t="s">
        <v>14</v>
      </c>
      <c r="M10">
        <v>68.63</v>
      </c>
      <c r="N10" t="s">
        <v>12</v>
      </c>
      <c r="O10">
        <v>218000</v>
      </c>
      <c r="P10">
        <v>218000</v>
      </c>
    </row>
    <row r="11" spans="1:16">
      <c r="A11">
        <v>16</v>
      </c>
      <c r="B11" t="s">
        <v>38</v>
      </c>
      <c r="C11">
        <v>65</v>
      </c>
      <c r="D11" t="s">
        <v>2</v>
      </c>
      <c r="E11">
        <v>75</v>
      </c>
      <c r="F11" t="s">
        <v>2</v>
      </c>
      <c r="G11" t="s">
        <v>33</v>
      </c>
      <c r="H11">
        <v>69</v>
      </c>
      <c r="I11" t="s">
        <v>37</v>
      </c>
      <c r="J11" t="s">
        <v>10</v>
      </c>
      <c r="K11">
        <v>72</v>
      </c>
      <c r="L11" t="s">
        <v>14</v>
      </c>
      <c r="M11">
        <v>64.66</v>
      </c>
      <c r="N11" t="s">
        <v>12</v>
      </c>
      <c r="O11">
        <v>200000</v>
      </c>
      <c r="P11">
        <v>200000</v>
      </c>
    </row>
    <row r="12" spans="1:16">
      <c r="A12">
        <v>17</v>
      </c>
      <c r="B12" t="s">
        <v>32</v>
      </c>
      <c r="C12">
        <v>63</v>
      </c>
      <c r="D12" t="s">
        <v>2</v>
      </c>
      <c r="E12">
        <v>66.2</v>
      </c>
      <c r="F12" t="s">
        <v>2</v>
      </c>
      <c r="G12" t="s">
        <v>33</v>
      </c>
      <c r="H12">
        <v>65.6</v>
      </c>
      <c r="I12" t="s">
        <v>37</v>
      </c>
      <c r="J12" t="s">
        <v>10</v>
      </c>
      <c r="K12">
        <v>60</v>
      </c>
      <c r="L12" t="s">
        <v>14</v>
      </c>
      <c r="M12">
        <v>62.54</v>
      </c>
      <c r="N12" t="s">
        <v>12</v>
      </c>
      <c r="O12">
        <v>300000</v>
      </c>
      <c r="P12">
        <v>300000</v>
      </c>
    </row>
    <row r="13" spans="1:16">
      <c r="A13">
        <v>20</v>
      </c>
      <c r="B13" t="s">
        <v>32</v>
      </c>
      <c r="C13">
        <v>60</v>
      </c>
      <c r="D13" t="s">
        <v>3</v>
      </c>
      <c r="E13">
        <v>67</v>
      </c>
      <c r="F13" t="s">
        <v>3</v>
      </c>
      <c r="G13" t="s">
        <v>36</v>
      </c>
      <c r="H13">
        <v>70</v>
      </c>
      <c r="I13" t="s">
        <v>37</v>
      </c>
      <c r="J13" t="s">
        <v>10</v>
      </c>
      <c r="K13">
        <v>50.48</v>
      </c>
      <c r="L13" t="s">
        <v>14</v>
      </c>
      <c r="M13">
        <v>77.89</v>
      </c>
      <c r="N13" t="s">
        <v>12</v>
      </c>
      <c r="O13">
        <v>236000</v>
      </c>
      <c r="P13">
        <v>236000</v>
      </c>
    </row>
    <row r="14" spans="1:16">
      <c r="A14">
        <v>21</v>
      </c>
      <c r="B14" t="s">
        <v>32</v>
      </c>
      <c r="C14">
        <v>62</v>
      </c>
      <c r="D14" t="s">
        <v>3</v>
      </c>
      <c r="E14">
        <v>65</v>
      </c>
      <c r="F14" t="s">
        <v>3</v>
      </c>
      <c r="G14" t="s">
        <v>33</v>
      </c>
      <c r="H14">
        <v>66</v>
      </c>
      <c r="I14" t="s">
        <v>37</v>
      </c>
      <c r="J14" t="s">
        <v>9</v>
      </c>
      <c r="K14">
        <v>50</v>
      </c>
      <c r="L14" t="s">
        <v>15</v>
      </c>
      <c r="M14">
        <v>56.7</v>
      </c>
      <c r="N14" t="s">
        <v>12</v>
      </c>
      <c r="O14">
        <v>265000</v>
      </c>
      <c r="P14">
        <v>265000</v>
      </c>
    </row>
    <row r="15" spans="1:16">
      <c r="A15">
        <v>22</v>
      </c>
      <c r="B15" t="s">
        <v>38</v>
      </c>
      <c r="C15">
        <v>79</v>
      </c>
      <c r="D15" t="s">
        <v>3</v>
      </c>
      <c r="E15">
        <v>76</v>
      </c>
      <c r="F15" t="s">
        <v>3</v>
      </c>
      <c r="G15" t="s">
        <v>33</v>
      </c>
      <c r="H15">
        <v>85</v>
      </c>
      <c r="I15" t="s">
        <v>37</v>
      </c>
      <c r="J15" t="s">
        <v>9</v>
      </c>
      <c r="K15">
        <v>95</v>
      </c>
      <c r="L15" t="s">
        <v>14</v>
      </c>
      <c r="M15">
        <v>69.06</v>
      </c>
      <c r="N15" t="s">
        <v>12</v>
      </c>
      <c r="O15">
        <v>393000</v>
      </c>
      <c r="P15">
        <v>393000</v>
      </c>
    </row>
    <row r="16" spans="1:16">
      <c r="A16">
        <v>23</v>
      </c>
      <c r="B16" t="s">
        <v>38</v>
      </c>
      <c r="C16">
        <v>69.8</v>
      </c>
      <c r="D16" t="s">
        <v>3</v>
      </c>
      <c r="E16">
        <v>60.8</v>
      </c>
      <c r="F16" t="s">
        <v>3</v>
      </c>
      <c r="G16" t="s">
        <v>35</v>
      </c>
      <c r="H16">
        <v>72.23</v>
      </c>
      <c r="I16" t="s">
        <v>34</v>
      </c>
      <c r="J16" t="s">
        <v>9</v>
      </c>
      <c r="K16">
        <v>55.53</v>
      </c>
      <c r="L16" t="s">
        <v>15</v>
      </c>
      <c r="M16">
        <v>68.81</v>
      </c>
      <c r="N16" t="s">
        <v>12</v>
      </c>
      <c r="O16">
        <v>360000</v>
      </c>
      <c r="P16">
        <v>360000</v>
      </c>
    </row>
    <row r="17" spans="1:16">
      <c r="A17">
        <v>24</v>
      </c>
      <c r="B17" t="s">
        <v>38</v>
      </c>
      <c r="C17">
        <v>77.4</v>
      </c>
      <c r="D17" t="s">
        <v>3</v>
      </c>
      <c r="E17">
        <v>60</v>
      </c>
      <c r="F17" t="s">
        <v>3</v>
      </c>
      <c r="G17" t="s">
        <v>35</v>
      </c>
      <c r="H17">
        <v>64.74</v>
      </c>
      <c r="I17" t="s">
        <v>34</v>
      </c>
      <c r="J17" t="s">
        <v>10</v>
      </c>
      <c r="K17">
        <v>92</v>
      </c>
      <c r="L17" t="s">
        <v>14</v>
      </c>
      <c r="M17">
        <v>63.62</v>
      </c>
      <c r="N17" t="s">
        <v>12</v>
      </c>
      <c r="O17">
        <v>300000</v>
      </c>
      <c r="P17">
        <v>300000</v>
      </c>
    </row>
    <row r="18" spans="1:16">
      <c r="A18">
        <v>25</v>
      </c>
      <c r="B18" t="s">
        <v>32</v>
      </c>
      <c r="C18">
        <v>76.5</v>
      </c>
      <c r="D18" t="s">
        <v>3</v>
      </c>
      <c r="E18">
        <v>97.7</v>
      </c>
      <c r="F18" t="s">
        <v>3</v>
      </c>
      <c r="G18" t="s">
        <v>35</v>
      </c>
      <c r="H18">
        <v>78.86</v>
      </c>
      <c r="I18" t="s">
        <v>34</v>
      </c>
      <c r="J18" t="s">
        <v>9</v>
      </c>
      <c r="K18">
        <v>97.4</v>
      </c>
      <c r="L18" t="s">
        <v>14</v>
      </c>
      <c r="M18">
        <v>74.01</v>
      </c>
      <c r="N18" t="s">
        <v>12</v>
      </c>
      <c r="O18">
        <v>360000</v>
      </c>
      <c r="P18">
        <v>360000</v>
      </c>
    </row>
    <row r="19" spans="1:16">
      <c r="A19">
        <v>27</v>
      </c>
      <c r="B19" t="s">
        <v>32</v>
      </c>
      <c r="C19">
        <v>71</v>
      </c>
      <c r="D19" t="s">
        <v>3</v>
      </c>
      <c r="E19">
        <v>79</v>
      </c>
      <c r="F19" t="s">
        <v>3</v>
      </c>
      <c r="G19" t="s">
        <v>33</v>
      </c>
      <c r="H19">
        <v>66</v>
      </c>
      <c r="I19" t="s">
        <v>37</v>
      </c>
      <c r="J19" t="s">
        <v>10</v>
      </c>
      <c r="K19">
        <v>94</v>
      </c>
      <c r="L19" t="s">
        <v>14</v>
      </c>
      <c r="M19">
        <v>57.55</v>
      </c>
      <c r="N19" t="s">
        <v>12</v>
      </c>
      <c r="O19">
        <v>240000</v>
      </c>
      <c r="P19">
        <v>240000</v>
      </c>
    </row>
    <row r="20" spans="1:16">
      <c r="A20">
        <v>28</v>
      </c>
      <c r="B20" t="s">
        <v>32</v>
      </c>
      <c r="C20">
        <v>63</v>
      </c>
      <c r="D20" t="s">
        <v>3</v>
      </c>
      <c r="E20">
        <v>67</v>
      </c>
      <c r="F20" t="s">
        <v>3</v>
      </c>
      <c r="G20" t="s">
        <v>33</v>
      </c>
      <c r="H20">
        <v>66</v>
      </c>
      <c r="I20" t="s">
        <v>37</v>
      </c>
      <c r="J20" t="s">
        <v>9</v>
      </c>
      <c r="K20">
        <v>68</v>
      </c>
      <c r="L20" t="s">
        <v>15</v>
      </c>
      <c r="M20">
        <v>57.69</v>
      </c>
      <c r="N20" t="s">
        <v>12</v>
      </c>
      <c r="O20">
        <v>265000</v>
      </c>
      <c r="P20">
        <v>265000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J1" sqref="J$1:J$1048576"/>
    </sheetView>
  </sheetViews>
  <sheetFormatPr defaultColWidth="9" defaultRowHeight="15" outlineLevelRow="5" outlineLevelCol="1"/>
  <cols>
    <col min="1" max="1" width="13.1428571428571" customWidth="1"/>
    <col min="2" max="2" width="14.1428571428571" customWidth="1"/>
  </cols>
  <sheetData>
    <row r="3" spans="1:2">
      <c r="A3" t="s">
        <v>0</v>
      </c>
      <c r="B3" t="s">
        <v>6</v>
      </c>
    </row>
    <row r="4" spans="1:2">
      <c r="A4" s="2" t="s">
        <v>2</v>
      </c>
      <c r="B4" s="3">
        <v>121</v>
      </c>
    </row>
    <row r="5" spans="1:2">
      <c r="A5" s="2" t="s">
        <v>3</v>
      </c>
      <c r="B5" s="3">
        <v>191</v>
      </c>
    </row>
    <row r="6" spans="1:2">
      <c r="A6" s="2" t="s">
        <v>5</v>
      </c>
      <c r="B6" s="3">
        <v>312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"/>
  <sheetViews>
    <sheetView topLeftCell="F1" workbookViewId="0">
      <selection activeCell="D12" sqref="D12"/>
    </sheetView>
  </sheetViews>
  <sheetFormatPr defaultColWidth="9" defaultRowHeight="15" outlineLevelRow="6" outlineLevelCol="3"/>
  <cols>
    <col min="1" max="1" width="15.7142857142857" customWidth="1"/>
    <col min="2" max="2" width="16.2857142857143" customWidth="1"/>
    <col min="3" max="3" width="4.14285714285714" customWidth="1"/>
    <col min="4" max="5" width="11.2857142857143" customWidth="1"/>
  </cols>
  <sheetData>
    <row r="3" spans="1:2">
      <c r="A3" t="s">
        <v>7</v>
      </c>
      <c r="B3" t="s">
        <v>8</v>
      </c>
    </row>
    <row r="4" spans="1:4">
      <c r="A4" t="s">
        <v>0</v>
      </c>
      <c r="B4" t="s">
        <v>9</v>
      </c>
      <c r="C4" t="s">
        <v>10</v>
      </c>
      <c r="D4" t="s">
        <v>5</v>
      </c>
    </row>
    <row r="5" spans="1:4">
      <c r="A5" s="2" t="s">
        <v>11</v>
      </c>
      <c r="B5" s="3">
        <v>75</v>
      </c>
      <c r="C5" s="3">
        <v>13</v>
      </c>
      <c r="D5" s="3">
        <v>88</v>
      </c>
    </row>
    <row r="6" spans="1:4">
      <c r="A6" s="2" t="s">
        <v>12</v>
      </c>
      <c r="B6" s="3">
        <v>127</v>
      </c>
      <c r="C6" s="3">
        <v>97</v>
      </c>
      <c r="D6" s="3">
        <v>224</v>
      </c>
    </row>
    <row r="7" spans="1:4">
      <c r="A7" s="2" t="s">
        <v>5</v>
      </c>
      <c r="B7" s="3">
        <v>202</v>
      </c>
      <c r="C7" s="3">
        <v>110</v>
      </c>
      <c r="D7" s="3">
        <v>312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"/>
  <sheetViews>
    <sheetView workbookViewId="0">
      <selection activeCell="N8" sqref="N8"/>
    </sheetView>
  </sheetViews>
  <sheetFormatPr defaultColWidth="9" defaultRowHeight="15" outlineLevelRow="6" outlineLevelCol="3"/>
  <cols>
    <col min="1" max="1" width="14.4285714285714" customWidth="1"/>
    <col min="2" max="2" width="16.2857142857143" customWidth="1"/>
    <col min="3" max="3" width="6.85714285714286" customWidth="1"/>
    <col min="4" max="5" width="11.2857142857143" customWidth="1"/>
  </cols>
  <sheetData>
    <row r="3" spans="1:2">
      <c r="A3" t="s">
        <v>13</v>
      </c>
      <c r="B3" t="s">
        <v>8</v>
      </c>
    </row>
    <row r="4" spans="1:4">
      <c r="A4" t="s">
        <v>0</v>
      </c>
      <c r="B4" t="s">
        <v>11</v>
      </c>
      <c r="C4" t="s">
        <v>12</v>
      </c>
      <c r="D4" t="s">
        <v>5</v>
      </c>
    </row>
    <row r="5" spans="1:4">
      <c r="A5" s="2" t="s">
        <v>14</v>
      </c>
      <c r="B5" s="3">
        <v>32</v>
      </c>
      <c r="C5" s="3">
        <v>145</v>
      </c>
      <c r="D5" s="3">
        <v>177</v>
      </c>
    </row>
    <row r="6" spans="1:4">
      <c r="A6" s="2" t="s">
        <v>15</v>
      </c>
      <c r="B6" s="3">
        <v>56</v>
      </c>
      <c r="C6" s="3">
        <v>79</v>
      </c>
      <c r="D6" s="3">
        <v>135</v>
      </c>
    </row>
    <row r="7" spans="1:4">
      <c r="A7" s="2" t="s">
        <v>5</v>
      </c>
      <c r="B7" s="3">
        <v>88</v>
      </c>
      <c r="C7" s="3">
        <v>224</v>
      </c>
      <c r="D7" s="3">
        <v>312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3"/>
  <sheetViews>
    <sheetView workbookViewId="0">
      <selection activeCell="T7" sqref="T7"/>
    </sheetView>
  </sheetViews>
  <sheetFormatPr defaultColWidth="9" defaultRowHeight="15"/>
  <cols>
    <col min="1" max="1" width="10" customWidth="1"/>
    <col min="9" max="9" width="18.5714285714286" customWidth="1"/>
  </cols>
  <sheetData>
    <row r="1" s="1" customFormat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</row>
    <row r="2" spans="1:16">
      <c r="A2">
        <v>1</v>
      </c>
      <c r="B2" t="s">
        <v>32</v>
      </c>
      <c r="C2">
        <v>67</v>
      </c>
      <c r="D2" t="s">
        <v>3</v>
      </c>
      <c r="E2">
        <v>91</v>
      </c>
      <c r="F2" t="s">
        <v>3</v>
      </c>
      <c r="G2" t="s">
        <v>33</v>
      </c>
      <c r="H2">
        <v>58</v>
      </c>
      <c r="I2" t="s">
        <v>34</v>
      </c>
      <c r="J2" t="s">
        <v>9</v>
      </c>
      <c r="K2">
        <v>55</v>
      </c>
      <c r="L2" t="s">
        <v>15</v>
      </c>
      <c r="M2">
        <v>58.8</v>
      </c>
      <c r="N2" t="s">
        <v>12</v>
      </c>
      <c r="O2">
        <v>270000</v>
      </c>
      <c r="P2">
        <f>IF(O2="",0,O2)</f>
        <v>270000</v>
      </c>
    </row>
    <row r="3" spans="1:16">
      <c r="A3">
        <v>2</v>
      </c>
      <c r="B3" t="s">
        <v>32</v>
      </c>
      <c r="C3">
        <v>79.33</v>
      </c>
      <c r="D3" t="s">
        <v>2</v>
      </c>
      <c r="E3">
        <v>78.33</v>
      </c>
      <c r="F3" t="s">
        <v>3</v>
      </c>
      <c r="G3" t="s">
        <v>35</v>
      </c>
      <c r="H3">
        <v>77.48</v>
      </c>
      <c r="I3" t="s">
        <v>34</v>
      </c>
      <c r="J3" t="s">
        <v>10</v>
      </c>
      <c r="K3">
        <v>86.5</v>
      </c>
      <c r="L3" t="s">
        <v>14</v>
      </c>
      <c r="M3">
        <v>66.28</v>
      </c>
      <c r="N3" t="s">
        <v>12</v>
      </c>
      <c r="O3">
        <v>200000</v>
      </c>
      <c r="P3">
        <f t="shared" ref="P3:P66" si="0">IF(O3="",0,O3)</f>
        <v>200000</v>
      </c>
    </row>
    <row r="4" spans="1:16">
      <c r="A4">
        <v>3</v>
      </c>
      <c r="B4" t="s">
        <v>32</v>
      </c>
      <c r="C4">
        <v>65</v>
      </c>
      <c r="D4" t="s">
        <v>2</v>
      </c>
      <c r="E4">
        <v>68</v>
      </c>
      <c r="F4" t="s">
        <v>2</v>
      </c>
      <c r="G4" t="s">
        <v>36</v>
      </c>
      <c r="H4">
        <v>64</v>
      </c>
      <c r="I4" t="s">
        <v>37</v>
      </c>
      <c r="J4" t="s">
        <v>9</v>
      </c>
      <c r="K4">
        <v>75</v>
      </c>
      <c r="L4" t="s">
        <v>14</v>
      </c>
      <c r="M4">
        <v>57.8</v>
      </c>
      <c r="N4" t="s">
        <v>12</v>
      </c>
      <c r="O4">
        <v>250000</v>
      </c>
      <c r="P4">
        <f t="shared" si="0"/>
        <v>250000</v>
      </c>
    </row>
    <row r="5" spans="1:16">
      <c r="A5">
        <v>4</v>
      </c>
      <c r="B5" t="s">
        <v>32</v>
      </c>
      <c r="C5">
        <v>56</v>
      </c>
      <c r="D5" t="s">
        <v>2</v>
      </c>
      <c r="E5">
        <v>52</v>
      </c>
      <c r="F5" t="s">
        <v>2</v>
      </c>
      <c r="G5" t="s">
        <v>35</v>
      </c>
      <c r="H5">
        <v>52</v>
      </c>
      <c r="I5" t="s">
        <v>34</v>
      </c>
      <c r="J5" t="s">
        <v>9</v>
      </c>
      <c r="K5">
        <v>66</v>
      </c>
      <c r="L5" t="s">
        <v>15</v>
      </c>
      <c r="M5">
        <v>59.43</v>
      </c>
      <c r="N5" t="s">
        <v>11</v>
      </c>
      <c r="P5">
        <f t="shared" si="0"/>
        <v>0</v>
      </c>
    </row>
    <row r="6" spans="1:16">
      <c r="A6">
        <v>5</v>
      </c>
      <c r="B6" t="s">
        <v>32</v>
      </c>
      <c r="C6">
        <v>85.8</v>
      </c>
      <c r="D6" t="s">
        <v>2</v>
      </c>
      <c r="E6">
        <v>73.6</v>
      </c>
      <c r="F6" t="s">
        <v>2</v>
      </c>
      <c r="G6" t="s">
        <v>33</v>
      </c>
      <c r="H6">
        <v>73.3</v>
      </c>
      <c r="I6" t="s">
        <v>37</v>
      </c>
      <c r="J6" t="s">
        <v>9</v>
      </c>
      <c r="K6">
        <v>96.8</v>
      </c>
      <c r="L6" t="s">
        <v>14</v>
      </c>
      <c r="M6">
        <v>55.5</v>
      </c>
      <c r="N6" t="s">
        <v>12</v>
      </c>
      <c r="O6">
        <v>425000</v>
      </c>
      <c r="P6">
        <f t="shared" si="0"/>
        <v>425000</v>
      </c>
    </row>
    <row r="7" spans="1:16">
      <c r="A7">
        <v>6</v>
      </c>
      <c r="B7" t="s">
        <v>32</v>
      </c>
      <c r="C7">
        <v>55</v>
      </c>
      <c r="D7" t="s">
        <v>3</v>
      </c>
      <c r="E7">
        <v>49.8</v>
      </c>
      <c r="F7" t="s">
        <v>3</v>
      </c>
      <c r="G7" t="s">
        <v>35</v>
      </c>
      <c r="H7">
        <v>67.25</v>
      </c>
      <c r="I7" t="s">
        <v>34</v>
      </c>
      <c r="J7" t="s">
        <v>10</v>
      </c>
      <c r="K7">
        <v>55</v>
      </c>
      <c r="L7" t="s">
        <v>14</v>
      </c>
      <c r="M7">
        <v>51.58</v>
      </c>
      <c r="N7" t="s">
        <v>11</v>
      </c>
      <c r="P7">
        <f t="shared" si="0"/>
        <v>0</v>
      </c>
    </row>
    <row r="8" spans="1:16">
      <c r="A8">
        <v>7</v>
      </c>
      <c r="B8" t="s">
        <v>38</v>
      </c>
      <c r="C8">
        <v>46</v>
      </c>
      <c r="D8" t="s">
        <v>3</v>
      </c>
      <c r="E8">
        <v>49.2</v>
      </c>
      <c r="F8" t="s">
        <v>3</v>
      </c>
      <c r="G8" t="s">
        <v>33</v>
      </c>
      <c r="H8">
        <v>79</v>
      </c>
      <c r="I8" t="s">
        <v>37</v>
      </c>
      <c r="J8" t="s">
        <v>9</v>
      </c>
      <c r="K8">
        <v>74.28</v>
      </c>
      <c r="L8" t="s">
        <v>14</v>
      </c>
      <c r="M8">
        <v>53.29</v>
      </c>
      <c r="N8" t="s">
        <v>11</v>
      </c>
      <c r="P8">
        <f t="shared" si="0"/>
        <v>0</v>
      </c>
    </row>
    <row r="9" spans="1:16">
      <c r="A9">
        <v>8</v>
      </c>
      <c r="B9" t="s">
        <v>32</v>
      </c>
      <c r="C9">
        <v>82</v>
      </c>
      <c r="D9" t="s">
        <v>2</v>
      </c>
      <c r="E9">
        <v>64</v>
      </c>
      <c r="F9" t="s">
        <v>2</v>
      </c>
      <c r="G9" t="s">
        <v>35</v>
      </c>
      <c r="H9">
        <v>66</v>
      </c>
      <c r="I9" t="s">
        <v>34</v>
      </c>
      <c r="J9" t="s">
        <v>10</v>
      </c>
      <c r="K9">
        <v>67</v>
      </c>
      <c r="L9" t="s">
        <v>14</v>
      </c>
      <c r="M9">
        <v>62.14</v>
      </c>
      <c r="N9" t="s">
        <v>12</v>
      </c>
      <c r="O9">
        <v>252000</v>
      </c>
      <c r="P9">
        <f t="shared" si="0"/>
        <v>252000</v>
      </c>
    </row>
    <row r="10" spans="1:16">
      <c r="A10">
        <v>9</v>
      </c>
      <c r="B10" t="s">
        <v>32</v>
      </c>
      <c r="C10">
        <v>73</v>
      </c>
      <c r="D10" t="s">
        <v>2</v>
      </c>
      <c r="E10">
        <v>79</v>
      </c>
      <c r="F10" t="s">
        <v>2</v>
      </c>
      <c r="G10" t="s">
        <v>33</v>
      </c>
      <c r="H10">
        <v>72</v>
      </c>
      <c r="I10" t="s">
        <v>37</v>
      </c>
      <c r="J10" t="s">
        <v>9</v>
      </c>
      <c r="K10">
        <v>91.34</v>
      </c>
      <c r="L10" t="s">
        <v>14</v>
      </c>
      <c r="M10">
        <v>61.29</v>
      </c>
      <c r="N10" t="s">
        <v>12</v>
      </c>
      <c r="O10">
        <v>231000</v>
      </c>
      <c r="P10">
        <f t="shared" si="0"/>
        <v>231000</v>
      </c>
    </row>
    <row r="11" spans="1:16">
      <c r="A11">
        <v>10</v>
      </c>
      <c r="B11" t="s">
        <v>32</v>
      </c>
      <c r="C11">
        <v>58</v>
      </c>
      <c r="D11" t="s">
        <v>2</v>
      </c>
      <c r="E11">
        <v>70</v>
      </c>
      <c r="F11" t="s">
        <v>2</v>
      </c>
      <c r="G11" t="s">
        <v>33</v>
      </c>
      <c r="H11">
        <v>61</v>
      </c>
      <c r="I11" t="s">
        <v>37</v>
      </c>
      <c r="J11" t="s">
        <v>9</v>
      </c>
      <c r="K11">
        <v>54</v>
      </c>
      <c r="L11" t="s">
        <v>14</v>
      </c>
      <c r="M11">
        <v>52.21</v>
      </c>
      <c r="N11" t="s">
        <v>11</v>
      </c>
      <c r="P11">
        <f t="shared" si="0"/>
        <v>0</v>
      </c>
    </row>
    <row r="12" spans="1:16">
      <c r="A12">
        <v>11</v>
      </c>
      <c r="B12" t="s">
        <v>32</v>
      </c>
      <c r="C12">
        <v>58</v>
      </c>
      <c r="D12" t="s">
        <v>2</v>
      </c>
      <c r="E12">
        <v>61</v>
      </c>
      <c r="F12" t="s">
        <v>2</v>
      </c>
      <c r="G12" t="s">
        <v>33</v>
      </c>
      <c r="H12">
        <v>60</v>
      </c>
      <c r="I12" t="s">
        <v>37</v>
      </c>
      <c r="J12" t="s">
        <v>10</v>
      </c>
      <c r="K12">
        <v>62</v>
      </c>
      <c r="L12" t="s">
        <v>15</v>
      </c>
      <c r="M12">
        <v>60.85</v>
      </c>
      <c r="N12" t="s">
        <v>12</v>
      </c>
      <c r="O12">
        <v>260000</v>
      </c>
      <c r="P12">
        <f t="shared" si="0"/>
        <v>260000</v>
      </c>
    </row>
    <row r="13" spans="1:16">
      <c r="A13">
        <v>12</v>
      </c>
      <c r="B13" t="s">
        <v>32</v>
      </c>
      <c r="C13">
        <v>69.6</v>
      </c>
      <c r="D13" t="s">
        <v>2</v>
      </c>
      <c r="E13">
        <v>68.4</v>
      </c>
      <c r="F13" t="s">
        <v>2</v>
      </c>
      <c r="G13" t="s">
        <v>33</v>
      </c>
      <c r="H13">
        <v>78.3</v>
      </c>
      <c r="I13" t="s">
        <v>37</v>
      </c>
      <c r="J13" t="s">
        <v>10</v>
      </c>
      <c r="K13">
        <v>60</v>
      </c>
      <c r="L13" t="s">
        <v>14</v>
      </c>
      <c r="M13">
        <v>63.7</v>
      </c>
      <c r="N13" t="s">
        <v>12</v>
      </c>
      <c r="O13">
        <v>250000</v>
      </c>
      <c r="P13">
        <f t="shared" si="0"/>
        <v>250000</v>
      </c>
    </row>
    <row r="14" spans="1:16">
      <c r="A14">
        <v>13</v>
      </c>
      <c r="B14" t="s">
        <v>38</v>
      </c>
      <c r="C14">
        <v>47</v>
      </c>
      <c r="D14" t="s">
        <v>2</v>
      </c>
      <c r="E14">
        <v>55</v>
      </c>
      <c r="F14" t="s">
        <v>3</v>
      </c>
      <c r="G14" t="s">
        <v>35</v>
      </c>
      <c r="H14">
        <v>65</v>
      </c>
      <c r="I14" t="s">
        <v>37</v>
      </c>
      <c r="J14" t="s">
        <v>9</v>
      </c>
      <c r="K14">
        <v>62</v>
      </c>
      <c r="L14" t="s">
        <v>15</v>
      </c>
      <c r="M14">
        <v>65.04</v>
      </c>
      <c r="N14" t="s">
        <v>11</v>
      </c>
      <c r="P14">
        <f t="shared" si="0"/>
        <v>0</v>
      </c>
    </row>
    <row r="15" spans="1:16">
      <c r="A15">
        <v>14</v>
      </c>
      <c r="B15" t="s">
        <v>38</v>
      </c>
      <c r="C15">
        <v>77</v>
      </c>
      <c r="D15" t="s">
        <v>2</v>
      </c>
      <c r="E15">
        <v>87</v>
      </c>
      <c r="F15" t="s">
        <v>2</v>
      </c>
      <c r="G15" t="s">
        <v>33</v>
      </c>
      <c r="H15">
        <v>59</v>
      </c>
      <c r="I15" t="s">
        <v>37</v>
      </c>
      <c r="J15" t="s">
        <v>9</v>
      </c>
      <c r="K15">
        <v>68</v>
      </c>
      <c r="L15" t="s">
        <v>14</v>
      </c>
      <c r="M15">
        <v>68.63</v>
      </c>
      <c r="N15" t="s">
        <v>12</v>
      </c>
      <c r="O15">
        <v>218000</v>
      </c>
      <c r="P15">
        <f t="shared" si="0"/>
        <v>218000</v>
      </c>
    </row>
    <row r="16" spans="1:16">
      <c r="A16">
        <v>15</v>
      </c>
      <c r="B16" t="s">
        <v>32</v>
      </c>
      <c r="C16">
        <v>62</v>
      </c>
      <c r="D16" t="s">
        <v>2</v>
      </c>
      <c r="E16">
        <v>47</v>
      </c>
      <c r="F16" t="s">
        <v>2</v>
      </c>
      <c r="G16" t="s">
        <v>33</v>
      </c>
      <c r="H16">
        <v>50</v>
      </c>
      <c r="I16" t="s">
        <v>37</v>
      </c>
      <c r="J16" t="s">
        <v>9</v>
      </c>
      <c r="K16">
        <v>76</v>
      </c>
      <c r="L16" t="s">
        <v>15</v>
      </c>
      <c r="M16">
        <v>54.96</v>
      </c>
      <c r="N16" t="s">
        <v>11</v>
      </c>
      <c r="P16">
        <f t="shared" si="0"/>
        <v>0</v>
      </c>
    </row>
    <row r="17" spans="1:16">
      <c r="A17">
        <v>16</v>
      </c>
      <c r="B17" t="s">
        <v>38</v>
      </c>
      <c r="C17">
        <v>65</v>
      </c>
      <c r="D17" t="s">
        <v>2</v>
      </c>
      <c r="E17">
        <v>75</v>
      </c>
      <c r="F17" t="s">
        <v>2</v>
      </c>
      <c r="G17" t="s">
        <v>33</v>
      </c>
      <c r="H17">
        <v>69</v>
      </c>
      <c r="I17" t="s">
        <v>37</v>
      </c>
      <c r="J17" t="s">
        <v>10</v>
      </c>
      <c r="K17">
        <v>72</v>
      </c>
      <c r="L17" t="s">
        <v>14</v>
      </c>
      <c r="M17">
        <v>64.66</v>
      </c>
      <c r="N17" t="s">
        <v>12</v>
      </c>
      <c r="O17">
        <v>200000</v>
      </c>
      <c r="P17">
        <f t="shared" si="0"/>
        <v>200000</v>
      </c>
    </row>
    <row r="18" spans="1:16">
      <c r="A18">
        <v>17</v>
      </c>
      <c r="B18" t="s">
        <v>32</v>
      </c>
      <c r="C18">
        <v>63</v>
      </c>
      <c r="D18" t="s">
        <v>2</v>
      </c>
      <c r="E18">
        <v>66.2</v>
      </c>
      <c r="F18" t="s">
        <v>2</v>
      </c>
      <c r="G18" t="s">
        <v>33</v>
      </c>
      <c r="H18">
        <v>65.6</v>
      </c>
      <c r="I18" t="s">
        <v>37</v>
      </c>
      <c r="J18" t="s">
        <v>10</v>
      </c>
      <c r="K18">
        <v>60</v>
      </c>
      <c r="L18" t="s">
        <v>14</v>
      </c>
      <c r="M18">
        <v>62.54</v>
      </c>
      <c r="N18" t="s">
        <v>12</v>
      </c>
      <c r="O18">
        <v>300000</v>
      </c>
      <c r="P18">
        <f t="shared" si="0"/>
        <v>300000</v>
      </c>
    </row>
    <row r="19" spans="1:16">
      <c r="A19">
        <v>18</v>
      </c>
      <c r="B19" t="s">
        <v>38</v>
      </c>
      <c r="C19">
        <v>55</v>
      </c>
      <c r="D19" t="s">
        <v>2</v>
      </c>
      <c r="E19">
        <v>67</v>
      </c>
      <c r="F19" t="s">
        <v>2</v>
      </c>
      <c r="G19" t="s">
        <v>33</v>
      </c>
      <c r="H19">
        <v>64</v>
      </c>
      <c r="I19" t="s">
        <v>37</v>
      </c>
      <c r="J19" t="s">
        <v>9</v>
      </c>
      <c r="K19">
        <v>60</v>
      </c>
      <c r="L19" t="s">
        <v>14</v>
      </c>
      <c r="M19">
        <v>67.28</v>
      </c>
      <c r="N19" t="s">
        <v>11</v>
      </c>
      <c r="P19">
        <f t="shared" si="0"/>
        <v>0</v>
      </c>
    </row>
    <row r="20" spans="1:16">
      <c r="A20">
        <v>19</v>
      </c>
      <c r="B20" t="s">
        <v>38</v>
      </c>
      <c r="C20">
        <v>63</v>
      </c>
      <c r="D20" t="s">
        <v>2</v>
      </c>
      <c r="E20">
        <v>66</v>
      </c>
      <c r="F20" t="s">
        <v>2</v>
      </c>
      <c r="G20" t="s">
        <v>33</v>
      </c>
      <c r="H20">
        <v>64</v>
      </c>
      <c r="I20" t="s">
        <v>37</v>
      </c>
      <c r="J20" t="s">
        <v>9</v>
      </c>
      <c r="K20">
        <v>68</v>
      </c>
      <c r="L20" t="s">
        <v>15</v>
      </c>
      <c r="M20">
        <v>64.08</v>
      </c>
      <c r="N20" t="s">
        <v>11</v>
      </c>
      <c r="P20">
        <f t="shared" si="0"/>
        <v>0</v>
      </c>
    </row>
    <row r="21" spans="1:16">
      <c r="A21">
        <v>20</v>
      </c>
      <c r="B21" t="s">
        <v>32</v>
      </c>
      <c r="C21">
        <v>60</v>
      </c>
      <c r="D21" t="s">
        <v>3</v>
      </c>
      <c r="E21">
        <v>67</v>
      </c>
      <c r="F21" t="s">
        <v>3</v>
      </c>
      <c r="G21" t="s">
        <v>36</v>
      </c>
      <c r="H21">
        <v>70</v>
      </c>
      <c r="I21" t="s">
        <v>37</v>
      </c>
      <c r="J21" t="s">
        <v>10</v>
      </c>
      <c r="K21">
        <v>50.48</v>
      </c>
      <c r="L21" t="s">
        <v>14</v>
      </c>
      <c r="M21">
        <v>77.89</v>
      </c>
      <c r="N21" t="s">
        <v>12</v>
      </c>
      <c r="O21">
        <v>236000</v>
      </c>
      <c r="P21">
        <f t="shared" si="0"/>
        <v>236000</v>
      </c>
    </row>
    <row r="22" spans="1:16">
      <c r="A22">
        <v>21</v>
      </c>
      <c r="B22" t="s">
        <v>32</v>
      </c>
      <c r="C22">
        <v>62</v>
      </c>
      <c r="D22" t="s">
        <v>3</v>
      </c>
      <c r="E22">
        <v>65</v>
      </c>
      <c r="F22" t="s">
        <v>3</v>
      </c>
      <c r="G22" t="s">
        <v>33</v>
      </c>
      <c r="H22">
        <v>66</v>
      </c>
      <c r="I22" t="s">
        <v>37</v>
      </c>
      <c r="J22" t="s">
        <v>9</v>
      </c>
      <c r="K22">
        <v>50</v>
      </c>
      <c r="L22" t="s">
        <v>15</v>
      </c>
      <c r="M22">
        <v>56.7</v>
      </c>
      <c r="N22" t="s">
        <v>12</v>
      </c>
      <c r="O22">
        <v>265000</v>
      </c>
      <c r="P22">
        <f t="shared" si="0"/>
        <v>265000</v>
      </c>
    </row>
    <row r="23" spans="1:16">
      <c r="A23">
        <v>22</v>
      </c>
      <c r="B23" t="s">
        <v>38</v>
      </c>
      <c r="C23">
        <v>79</v>
      </c>
      <c r="D23" t="s">
        <v>3</v>
      </c>
      <c r="E23">
        <v>76</v>
      </c>
      <c r="F23" t="s">
        <v>3</v>
      </c>
      <c r="G23" t="s">
        <v>33</v>
      </c>
      <c r="H23">
        <v>85</v>
      </c>
      <c r="I23" t="s">
        <v>37</v>
      </c>
      <c r="J23" t="s">
        <v>9</v>
      </c>
      <c r="K23">
        <v>95</v>
      </c>
      <c r="L23" t="s">
        <v>14</v>
      </c>
      <c r="M23">
        <v>69.06</v>
      </c>
      <c r="N23" t="s">
        <v>12</v>
      </c>
      <c r="O23">
        <v>393000</v>
      </c>
      <c r="P23">
        <f t="shared" si="0"/>
        <v>393000</v>
      </c>
    </row>
    <row r="24" spans="1:16">
      <c r="A24">
        <v>23</v>
      </c>
      <c r="B24" t="s">
        <v>38</v>
      </c>
      <c r="C24">
        <v>69.8</v>
      </c>
      <c r="D24" t="s">
        <v>3</v>
      </c>
      <c r="E24">
        <v>60.8</v>
      </c>
      <c r="F24" t="s">
        <v>3</v>
      </c>
      <c r="G24" t="s">
        <v>35</v>
      </c>
      <c r="H24">
        <v>72.23</v>
      </c>
      <c r="I24" t="s">
        <v>34</v>
      </c>
      <c r="J24" t="s">
        <v>9</v>
      </c>
      <c r="K24">
        <v>55.53</v>
      </c>
      <c r="L24" t="s">
        <v>15</v>
      </c>
      <c r="M24">
        <v>68.81</v>
      </c>
      <c r="N24" t="s">
        <v>12</v>
      </c>
      <c r="O24">
        <v>360000</v>
      </c>
      <c r="P24">
        <f t="shared" si="0"/>
        <v>360000</v>
      </c>
    </row>
    <row r="25" spans="1:16">
      <c r="A25">
        <v>24</v>
      </c>
      <c r="B25" t="s">
        <v>38</v>
      </c>
      <c r="C25">
        <v>77.4</v>
      </c>
      <c r="D25" t="s">
        <v>3</v>
      </c>
      <c r="E25">
        <v>60</v>
      </c>
      <c r="F25" t="s">
        <v>3</v>
      </c>
      <c r="G25" t="s">
        <v>35</v>
      </c>
      <c r="H25">
        <v>64.74</v>
      </c>
      <c r="I25" t="s">
        <v>34</v>
      </c>
      <c r="J25" t="s">
        <v>10</v>
      </c>
      <c r="K25">
        <v>92</v>
      </c>
      <c r="L25" t="s">
        <v>14</v>
      </c>
      <c r="M25">
        <v>63.62</v>
      </c>
      <c r="N25" t="s">
        <v>12</v>
      </c>
      <c r="O25">
        <v>300000</v>
      </c>
      <c r="P25">
        <f t="shared" si="0"/>
        <v>300000</v>
      </c>
    </row>
    <row r="26" spans="1:16">
      <c r="A26">
        <v>25</v>
      </c>
      <c r="B26" t="s">
        <v>32</v>
      </c>
      <c r="C26">
        <v>76.5</v>
      </c>
      <c r="D26" t="s">
        <v>3</v>
      </c>
      <c r="E26">
        <v>97.7</v>
      </c>
      <c r="F26" t="s">
        <v>3</v>
      </c>
      <c r="G26" t="s">
        <v>35</v>
      </c>
      <c r="H26">
        <v>78.86</v>
      </c>
      <c r="I26" t="s">
        <v>34</v>
      </c>
      <c r="J26" t="s">
        <v>9</v>
      </c>
      <c r="K26">
        <v>97.4</v>
      </c>
      <c r="L26" t="s">
        <v>14</v>
      </c>
      <c r="M26">
        <v>74.01</v>
      </c>
      <c r="N26" t="s">
        <v>12</v>
      </c>
      <c r="O26">
        <v>360000</v>
      </c>
      <c r="P26">
        <f t="shared" si="0"/>
        <v>360000</v>
      </c>
    </row>
    <row r="27" spans="1:16">
      <c r="A27">
        <v>26</v>
      </c>
      <c r="B27" t="s">
        <v>38</v>
      </c>
      <c r="C27">
        <v>52.58</v>
      </c>
      <c r="D27" t="s">
        <v>3</v>
      </c>
      <c r="E27">
        <v>54.6</v>
      </c>
      <c r="F27" t="s">
        <v>2</v>
      </c>
      <c r="G27" t="s">
        <v>33</v>
      </c>
      <c r="H27">
        <v>50.2</v>
      </c>
      <c r="I27" t="s">
        <v>37</v>
      </c>
      <c r="J27" t="s">
        <v>10</v>
      </c>
      <c r="K27">
        <v>76</v>
      </c>
      <c r="L27" t="s">
        <v>14</v>
      </c>
      <c r="M27">
        <v>65.33</v>
      </c>
      <c r="N27" t="s">
        <v>11</v>
      </c>
      <c r="P27">
        <f t="shared" si="0"/>
        <v>0</v>
      </c>
    </row>
    <row r="28" spans="1:16">
      <c r="A28">
        <v>27</v>
      </c>
      <c r="B28" t="s">
        <v>32</v>
      </c>
      <c r="C28">
        <v>71</v>
      </c>
      <c r="D28" t="s">
        <v>3</v>
      </c>
      <c r="E28">
        <v>79</v>
      </c>
      <c r="F28" t="s">
        <v>3</v>
      </c>
      <c r="G28" t="s">
        <v>33</v>
      </c>
      <c r="H28">
        <v>66</v>
      </c>
      <c r="I28" t="s">
        <v>37</v>
      </c>
      <c r="J28" t="s">
        <v>10</v>
      </c>
      <c r="K28">
        <v>94</v>
      </c>
      <c r="L28" t="s">
        <v>14</v>
      </c>
      <c r="M28">
        <v>57.55</v>
      </c>
      <c r="N28" t="s">
        <v>12</v>
      </c>
      <c r="O28">
        <v>240000</v>
      </c>
      <c r="P28">
        <f t="shared" si="0"/>
        <v>240000</v>
      </c>
    </row>
    <row r="29" spans="1:16">
      <c r="A29">
        <v>28</v>
      </c>
      <c r="B29" t="s">
        <v>32</v>
      </c>
      <c r="C29">
        <v>63</v>
      </c>
      <c r="D29" t="s">
        <v>3</v>
      </c>
      <c r="E29">
        <v>67</v>
      </c>
      <c r="F29" t="s">
        <v>3</v>
      </c>
      <c r="G29" t="s">
        <v>33</v>
      </c>
      <c r="H29">
        <v>66</v>
      </c>
      <c r="I29" t="s">
        <v>37</v>
      </c>
      <c r="J29" t="s">
        <v>9</v>
      </c>
      <c r="K29">
        <v>68</v>
      </c>
      <c r="L29" t="s">
        <v>15</v>
      </c>
      <c r="M29">
        <v>57.69</v>
      </c>
      <c r="N29" t="s">
        <v>12</v>
      </c>
      <c r="O29">
        <v>265000</v>
      </c>
      <c r="P29">
        <f t="shared" si="0"/>
        <v>265000</v>
      </c>
    </row>
    <row r="30" spans="1:16">
      <c r="A30">
        <v>29</v>
      </c>
      <c r="B30" t="s">
        <v>32</v>
      </c>
      <c r="C30">
        <v>76.76</v>
      </c>
      <c r="D30" t="s">
        <v>3</v>
      </c>
      <c r="E30">
        <v>76.5</v>
      </c>
      <c r="F30" t="s">
        <v>3</v>
      </c>
      <c r="G30" t="s">
        <v>33</v>
      </c>
      <c r="H30">
        <v>67.5</v>
      </c>
      <c r="I30" t="s">
        <v>37</v>
      </c>
      <c r="J30" t="s">
        <v>10</v>
      </c>
      <c r="K30">
        <v>73.35</v>
      </c>
      <c r="L30" t="s">
        <v>14</v>
      </c>
      <c r="M30">
        <v>64.15</v>
      </c>
      <c r="N30" t="s">
        <v>12</v>
      </c>
      <c r="O30">
        <v>350000</v>
      </c>
      <c r="P30">
        <f t="shared" si="0"/>
        <v>350000</v>
      </c>
    </row>
    <row r="31" spans="1:16">
      <c r="A31">
        <v>30</v>
      </c>
      <c r="B31" t="s">
        <v>32</v>
      </c>
      <c r="C31">
        <v>62</v>
      </c>
      <c r="D31" t="s">
        <v>2</v>
      </c>
      <c r="E31">
        <v>67</v>
      </c>
      <c r="F31" t="s">
        <v>2</v>
      </c>
      <c r="G31" t="s">
        <v>33</v>
      </c>
      <c r="H31">
        <v>58</v>
      </c>
      <c r="I31" t="s">
        <v>37</v>
      </c>
      <c r="J31" t="s">
        <v>9</v>
      </c>
      <c r="K31">
        <v>77</v>
      </c>
      <c r="L31" t="s">
        <v>14</v>
      </c>
      <c r="M31">
        <v>51.29</v>
      </c>
      <c r="N31" t="s">
        <v>11</v>
      </c>
      <c r="P31">
        <f t="shared" si="0"/>
        <v>0</v>
      </c>
    </row>
    <row r="32" spans="1:16">
      <c r="A32">
        <v>31</v>
      </c>
      <c r="B32" t="s">
        <v>38</v>
      </c>
      <c r="C32">
        <v>64</v>
      </c>
      <c r="D32" t="s">
        <v>2</v>
      </c>
      <c r="E32">
        <v>73.5</v>
      </c>
      <c r="F32" t="s">
        <v>2</v>
      </c>
      <c r="G32" t="s">
        <v>33</v>
      </c>
      <c r="H32">
        <v>73</v>
      </c>
      <c r="I32" t="s">
        <v>37</v>
      </c>
      <c r="J32" t="s">
        <v>9</v>
      </c>
      <c r="K32">
        <v>52</v>
      </c>
      <c r="L32" t="s">
        <v>15</v>
      </c>
      <c r="M32">
        <v>56.7</v>
      </c>
      <c r="N32" t="s">
        <v>12</v>
      </c>
      <c r="O32">
        <v>250000</v>
      </c>
      <c r="P32">
        <f t="shared" si="0"/>
        <v>250000</v>
      </c>
    </row>
    <row r="33" spans="1:16">
      <c r="A33">
        <v>32</v>
      </c>
      <c r="B33" t="s">
        <v>38</v>
      </c>
      <c r="C33">
        <v>67</v>
      </c>
      <c r="D33" t="s">
        <v>2</v>
      </c>
      <c r="E33">
        <v>53</v>
      </c>
      <c r="F33" t="s">
        <v>2</v>
      </c>
      <c r="G33" t="s">
        <v>35</v>
      </c>
      <c r="H33">
        <v>65</v>
      </c>
      <c r="I33" t="s">
        <v>34</v>
      </c>
      <c r="J33" t="s">
        <v>9</v>
      </c>
      <c r="K33">
        <v>64</v>
      </c>
      <c r="L33" t="s">
        <v>15</v>
      </c>
      <c r="M33">
        <v>58.32</v>
      </c>
      <c r="N33" t="s">
        <v>11</v>
      </c>
      <c r="P33">
        <f t="shared" si="0"/>
        <v>0</v>
      </c>
    </row>
    <row r="34" spans="1:16">
      <c r="A34">
        <v>33</v>
      </c>
      <c r="B34" t="s">
        <v>38</v>
      </c>
      <c r="C34">
        <v>61</v>
      </c>
      <c r="D34" t="s">
        <v>2</v>
      </c>
      <c r="E34">
        <v>81</v>
      </c>
      <c r="F34" t="s">
        <v>2</v>
      </c>
      <c r="G34" t="s">
        <v>33</v>
      </c>
      <c r="H34">
        <v>66.4</v>
      </c>
      <c r="I34" t="s">
        <v>37</v>
      </c>
      <c r="J34" t="s">
        <v>9</v>
      </c>
      <c r="K34">
        <v>50.89</v>
      </c>
      <c r="L34" t="s">
        <v>15</v>
      </c>
      <c r="M34">
        <v>62.21</v>
      </c>
      <c r="N34" t="s">
        <v>12</v>
      </c>
      <c r="O34">
        <v>278000</v>
      </c>
      <c r="P34">
        <f t="shared" si="0"/>
        <v>278000</v>
      </c>
    </row>
    <row r="35" spans="1:16">
      <c r="A35">
        <v>34</v>
      </c>
      <c r="B35" t="s">
        <v>38</v>
      </c>
      <c r="C35">
        <v>87</v>
      </c>
      <c r="D35" t="s">
        <v>3</v>
      </c>
      <c r="E35">
        <v>65</v>
      </c>
      <c r="F35" t="s">
        <v>3</v>
      </c>
      <c r="G35" t="s">
        <v>35</v>
      </c>
      <c r="H35">
        <v>81</v>
      </c>
      <c r="I35" t="s">
        <v>37</v>
      </c>
      <c r="J35" t="s">
        <v>10</v>
      </c>
      <c r="K35">
        <v>88</v>
      </c>
      <c r="L35" t="s">
        <v>14</v>
      </c>
      <c r="M35">
        <v>72.78</v>
      </c>
      <c r="N35" t="s">
        <v>12</v>
      </c>
      <c r="O35">
        <v>260000</v>
      </c>
      <c r="P35">
        <f t="shared" si="0"/>
        <v>260000</v>
      </c>
    </row>
    <row r="36" spans="1:16">
      <c r="A36">
        <v>35</v>
      </c>
      <c r="B36" t="s">
        <v>32</v>
      </c>
      <c r="C36">
        <v>62</v>
      </c>
      <c r="D36" t="s">
        <v>3</v>
      </c>
      <c r="E36">
        <v>51</v>
      </c>
      <c r="F36" t="s">
        <v>3</v>
      </c>
      <c r="G36" t="s">
        <v>35</v>
      </c>
      <c r="H36">
        <v>52</v>
      </c>
      <c r="I36" t="s">
        <v>3</v>
      </c>
      <c r="J36" t="s">
        <v>9</v>
      </c>
      <c r="K36">
        <v>68.44</v>
      </c>
      <c r="L36" t="s">
        <v>15</v>
      </c>
      <c r="M36">
        <v>62.77</v>
      </c>
      <c r="N36" t="s">
        <v>11</v>
      </c>
      <c r="P36">
        <f t="shared" si="0"/>
        <v>0</v>
      </c>
    </row>
    <row r="37" spans="1:16">
      <c r="A37">
        <v>36</v>
      </c>
      <c r="B37" t="s">
        <v>38</v>
      </c>
      <c r="C37">
        <v>69</v>
      </c>
      <c r="D37" t="s">
        <v>2</v>
      </c>
      <c r="E37">
        <v>78</v>
      </c>
      <c r="F37" t="s">
        <v>2</v>
      </c>
      <c r="G37" t="s">
        <v>33</v>
      </c>
      <c r="H37">
        <v>72</v>
      </c>
      <c r="I37" t="s">
        <v>37</v>
      </c>
      <c r="J37" t="s">
        <v>9</v>
      </c>
      <c r="K37">
        <v>71</v>
      </c>
      <c r="L37" t="s">
        <v>15</v>
      </c>
      <c r="M37">
        <v>62.74</v>
      </c>
      <c r="N37" t="s">
        <v>12</v>
      </c>
      <c r="O37">
        <v>300000</v>
      </c>
      <c r="P37">
        <f t="shared" si="0"/>
        <v>300000</v>
      </c>
    </row>
    <row r="38" spans="1:16">
      <c r="A38">
        <v>37</v>
      </c>
      <c r="B38" t="s">
        <v>32</v>
      </c>
      <c r="C38">
        <v>51</v>
      </c>
      <c r="D38" t="s">
        <v>2</v>
      </c>
      <c r="E38">
        <v>44</v>
      </c>
      <c r="F38" t="s">
        <v>2</v>
      </c>
      <c r="G38" t="s">
        <v>33</v>
      </c>
      <c r="H38">
        <v>57</v>
      </c>
      <c r="I38" t="s">
        <v>37</v>
      </c>
      <c r="J38" t="s">
        <v>9</v>
      </c>
      <c r="K38">
        <v>64</v>
      </c>
      <c r="L38" t="s">
        <v>14</v>
      </c>
      <c r="M38">
        <v>51.45</v>
      </c>
      <c r="N38" t="s">
        <v>11</v>
      </c>
      <c r="P38">
        <f t="shared" si="0"/>
        <v>0</v>
      </c>
    </row>
    <row r="39" spans="1:16">
      <c r="A39">
        <v>38</v>
      </c>
      <c r="B39" t="s">
        <v>38</v>
      </c>
      <c r="C39">
        <v>79</v>
      </c>
      <c r="D39" t="s">
        <v>2</v>
      </c>
      <c r="E39">
        <v>76</v>
      </c>
      <c r="F39" t="s">
        <v>2</v>
      </c>
      <c r="G39" t="s">
        <v>35</v>
      </c>
      <c r="H39">
        <v>65.6</v>
      </c>
      <c r="I39" t="s">
        <v>34</v>
      </c>
      <c r="J39" t="s">
        <v>9</v>
      </c>
      <c r="K39">
        <v>58</v>
      </c>
      <c r="L39" t="s">
        <v>15</v>
      </c>
      <c r="M39">
        <v>55.47</v>
      </c>
      <c r="N39" t="s">
        <v>12</v>
      </c>
      <c r="O39">
        <v>320000</v>
      </c>
      <c r="P39">
        <f t="shared" si="0"/>
        <v>320000</v>
      </c>
    </row>
    <row r="40" spans="1:16">
      <c r="A40">
        <v>39</v>
      </c>
      <c r="B40" t="s">
        <v>38</v>
      </c>
      <c r="C40">
        <v>73</v>
      </c>
      <c r="D40" t="s">
        <v>3</v>
      </c>
      <c r="E40">
        <v>58</v>
      </c>
      <c r="F40" t="s">
        <v>3</v>
      </c>
      <c r="G40" t="s">
        <v>35</v>
      </c>
      <c r="H40">
        <v>66</v>
      </c>
      <c r="I40" t="s">
        <v>37</v>
      </c>
      <c r="J40" t="s">
        <v>9</v>
      </c>
      <c r="K40">
        <v>53.7</v>
      </c>
      <c r="L40" t="s">
        <v>15</v>
      </c>
      <c r="M40">
        <v>56.86</v>
      </c>
      <c r="N40" t="s">
        <v>12</v>
      </c>
      <c r="O40">
        <v>240000</v>
      </c>
      <c r="P40">
        <f t="shared" si="0"/>
        <v>240000</v>
      </c>
    </row>
    <row r="41" spans="1:16">
      <c r="A41">
        <v>40</v>
      </c>
      <c r="B41" t="s">
        <v>32</v>
      </c>
      <c r="C41">
        <v>81</v>
      </c>
      <c r="D41" t="s">
        <v>3</v>
      </c>
      <c r="E41">
        <v>68</v>
      </c>
      <c r="F41" t="s">
        <v>3</v>
      </c>
      <c r="G41" t="s">
        <v>35</v>
      </c>
      <c r="H41">
        <v>64</v>
      </c>
      <c r="I41" t="s">
        <v>34</v>
      </c>
      <c r="J41" t="s">
        <v>9</v>
      </c>
      <c r="K41">
        <v>93</v>
      </c>
      <c r="L41" t="s">
        <v>14</v>
      </c>
      <c r="M41">
        <v>62.56</v>
      </c>
      <c r="N41" t="s">
        <v>12</v>
      </c>
      <c r="O41">
        <v>411000</v>
      </c>
      <c r="P41">
        <f t="shared" si="0"/>
        <v>411000</v>
      </c>
    </row>
    <row r="42" spans="1:16">
      <c r="A42">
        <v>41</v>
      </c>
      <c r="B42" t="s">
        <v>38</v>
      </c>
      <c r="C42">
        <v>78</v>
      </c>
      <c r="D42" t="s">
        <v>2</v>
      </c>
      <c r="E42">
        <v>77</v>
      </c>
      <c r="F42" t="s">
        <v>3</v>
      </c>
      <c r="G42" t="s">
        <v>33</v>
      </c>
      <c r="H42">
        <v>80</v>
      </c>
      <c r="I42" t="s">
        <v>37</v>
      </c>
      <c r="J42" t="s">
        <v>9</v>
      </c>
      <c r="K42">
        <v>60</v>
      </c>
      <c r="L42" t="s">
        <v>14</v>
      </c>
      <c r="M42">
        <v>66.72</v>
      </c>
      <c r="N42" t="s">
        <v>12</v>
      </c>
      <c r="O42">
        <v>287000</v>
      </c>
      <c r="P42">
        <f t="shared" si="0"/>
        <v>287000</v>
      </c>
    </row>
    <row r="43" spans="1:16">
      <c r="A43">
        <v>42</v>
      </c>
      <c r="B43" t="s">
        <v>38</v>
      </c>
      <c r="C43">
        <v>74</v>
      </c>
      <c r="D43" t="s">
        <v>3</v>
      </c>
      <c r="E43">
        <v>63.16</v>
      </c>
      <c r="F43" t="s">
        <v>3</v>
      </c>
      <c r="G43" t="s">
        <v>33</v>
      </c>
      <c r="H43">
        <v>65</v>
      </c>
      <c r="I43" t="s">
        <v>37</v>
      </c>
      <c r="J43" t="s">
        <v>10</v>
      </c>
      <c r="K43">
        <v>65</v>
      </c>
      <c r="L43" t="s">
        <v>15</v>
      </c>
      <c r="M43">
        <v>69.76</v>
      </c>
      <c r="N43" t="s">
        <v>11</v>
      </c>
      <c r="P43">
        <f t="shared" si="0"/>
        <v>0</v>
      </c>
    </row>
    <row r="44" spans="1:16">
      <c r="A44">
        <v>43</v>
      </c>
      <c r="B44" t="s">
        <v>32</v>
      </c>
      <c r="C44">
        <v>49</v>
      </c>
      <c r="D44" t="s">
        <v>3</v>
      </c>
      <c r="E44">
        <v>39</v>
      </c>
      <c r="F44" t="s">
        <v>2</v>
      </c>
      <c r="G44" t="s">
        <v>35</v>
      </c>
      <c r="H44">
        <v>65</v>
      </c>
      <c r="I44" t="s">
        <v>3</v>
      </c>
      <c r="J44" t="s">
        <v>9</v>
      </c>
      <c r="K44">
        <v>63</v>
      </c>
      <c r="L44" t="s">
        <v>14</v>
      </c>
      <c r="M44">
        <v>51.21</v>
      </c>
      <c r="N44" t="s">
        <v>11</v>
      </c>
      <c r="P44">
        <f t="shared" si="0"/>
        <v>0</v>
      </c>
    </row>
    <row r="45" spans="1:16">
      <c r="A45">
        <v>44</v>
      </c>
      <c r="B45" t="s">
        <v>32</v>
      </c>
      <c r="C45">
        <v>87</v>
      </c>
      <c r="D45" t="s">
        <v>3</v>
      </c>
      <c r="E45">
        <v>87</v>
      </c>
      <c r="F45" t="s">
        <v>3</v>
      </c>
      <c r="G45" t="s">
        <v>33</v>
      </c>
      <c r="H45">
        <v>68</v>
      </c>
      <c r="I45" t="s">
        <v>37</v>
      </c>
      <c r="J45" t="s">
        <v>9</v>
      </c>
      <c r="K45">
        <v>95</v>
      </c>
      <c r="L45" t="s">
        <v>15</v>
      </c>
      <c r="M45">
        <v>62.9</v>
      </c>
      <c r="N45" t="s">
        <v>12</v>
      </c>
      <c r="O45">
        <v>300000</v>
      </c>
      <c r="P45">
        <f t="shared" si="0"/>
        <v>300000</v>
      </c>
    </row>
    <row r="46" spans="1:16">
      <c r="A46">
        <v>45</v>
      </c>
      <c r="B46" t="s">
        <v>38</v>
      </c>
      <c r="C46">
        <v>77</v>
      </c>
      <c r="D46" t="s">
        <v>3</v>
      </c>
      <c r="E46">
        <v>73</v>
      </c>
      <c r="F46" t="s">
        <v>3</v>
      </c>
      <c r="G46" t="s">
        <v>33</v>
      </c>
      <c r="H46">
        <v>81</v>
      </c>
      <c r="I46" t="s">
        <v>37</v>
      </c>
      <c r="J46" t="s">
        <v>10</v>
      </c>
      <c r="K46">
        <v>89</v>
      </c>
      <c r="L46" t="s">
        <v>14</v>
      </c>
      <c r="M46">
        <v>69.7</v>
      </c>
      <c r="N46" t="s">
        <v>12</v>
      </c>
      <c r="O46">
        <v>200000</v>
      </c>
      <c r="P46">
        <f t="shared" si="0"/>
        <v>200000</v>
      </c>
    </row>
    <row r="47" spans="1:16">
      <c r="A47">
        <v>46</v>
      </c>
      <c r="B47" t="s">
        <v>38</v>
      </c>
      <c r="C47">
        <v>76</v>
      </c>
      <c r="D47" t="s">
        <v>2</v>
      </c>
      <c r="E47">
        <v>64</v>
      </c>
      <c r="F47" t="s">
        <v>2</v>
      </c>
      <c r="G47" t="s">
        <v>35</v>
      </c>
      <c r="H47">
        <v>72</v>
      </c>
      <c r="I47" t="s">
        <v>34</v>
      </c>
      <c r="J47" t="s">
        <v>9</v>
      </c>
      <c r="K47">
        <v>58</v>
      </c>
      <c r="L47" t="s">
        <v>15</v>
      </c>
      <c r="M47">
        <v>66.53</v>
      </c>
      <c r="N47" t="s">
        <v>11</v>
      </c>
      <c r="P47">
        <f t="shared" si="0"/>
        <v>0</v>
      </c>
    </row>
    <row r="48" spans="1:16">
      <c r="A48">
        <v>47</v>
      </c>
      <c r="B48" t="s">
        <v>38</v>
      </c>
      <c r="C48">
        <v>70.89</v>
      </c>
      <c r="D48" t="s">
        <v>3</v>
      </c>
      <c r="E48">
        <v>71.98</v>
      </c>
      <c r="F48" t="s">
        <v>3</v>
      </c>
      <c r="G48" t="s">
        <v>35</v>
      </c>
      <c r="H48">
        <v>65.6</v>
      </c>
      <c r="I48" t="s">
        <v>37</v>
      </c>
      <c r="J48" t="s">
        <v>9</v>
      </c>
      <c r="K48">
        <v>68</v>
      </c>
      <c r="L48" t="s">
        <v>15</v>
      </c>
      <c r="M48">
        <v>71.63</v>
      </c>
      <c r="N48" t="s">
        <v>11</v>
      </c>
      <c r="P48">
        <f t="shared" si="0"/>
        <v>0</v>
      </c>
    </row>
    <row r="49" spans="1:16">
      <c r="A49">
        <v>48</v>
      </c>
      <c r="B49" t="s">
        <v>32</v>
      </c>
      <c r="C49">
        <v>63</v>
      </c>
      <c r="D49" t="s">
        <v>2</v>
      </c>
      <c r="E49">
        <v>60</v>
      </c>
      <c r="F49" t="s">
        <v>2</v>
      </c>
      <c r="G49" t="s">
        <v>33</v>
      </c>
      <c r="H49">
        <v>57</v>
      </c>
      <c r="I49" t="s">
        <v>37</v>
      </c>
      <c r="J49" t="s">
        <v>10</v>
      </c>
      <c r="K49">
        <v>78</v>
      </c>
      <c r="L49" t="s">
        <v>14</v>
      </c>
      <c r="M49">
        <v>54.55</v>
      </c>
      <c r="N49" t="s">
        <v>12</v>
      </c>
      <c r="O49">
        <v>204000</v>
      </c>
      <c r="P49">
        <f t="shared" si="0"/>
        <v>204000</v>
      </c>
    </row>
    <row r="50" spans="1:16">
      <c r="A50">
        <v>49</v>
      </c>
      <c r="B50" t="s">
        <v>32</v>
      </c>
      <c r="C50">
        <v>63</v>
      </c>
      <c r="D50" t="s">
        <v>3</v>
      </c>
      <c r="E50">
        <v>62</v>
      </c>
      <c r="F50" t="s">
        <v>3</v>
      </c>
      <c r="G50" t="s">
        <v>33</v>
      </c>
      <c r="H50">
        <v>68</v>
      </c>
      <c r="I50" t="s">
        <v>37</v>
      </c>
      <c r="J50" t="s">
        <v>9</v>
      </c>
      <c r="K50">
        <v>64</v>
      </c>
      <c r="L50" t="s">
        <v>14</v>
      </c>
      <c r="M50">
        <v>62.46</v>
      </c>
      <c r="N50" t="s">
        <v>12</v>
      </c>
      <c r="O50">
        <v>250000</v>
      </c>
      <c r="P50">
        <f t="shared" si="0"/>
        <v>250000</v>
      </c>
    </row>
    <row r="51" spans="1:16">
      <c r="A51">
        <v>50</v>
      </c>
      <c r="B51" t="s">
        <v>38</v>
      </c>
      <c r="C51">
        <v>50</v>
      </c>
      <c r="D51" t="s">
        <v>3</v>
      </c>
      <c r="E51">
        <v>37</v>
      </c>
      <c r="F51" t="s">
        <v>3</v>
      </c>
      <c r="G51" t="s">
        <v>36</v>
      </c>
      <c r="H51">
        <v>52</v>
      </c>
      <c r="I51" t="s">
        <v>3</v>
      </c>
      <c r="J51" t="s">
        <v>9</v>
      </c>
      <c r="K51">
        <v>65</v>
      </c>
      <c r="L51" t="s">
        <v>15</v>
      </c>
      <c r="M51">
        <v>56.11</v>
      </c>
      <c r="N51" t="s">
        <v>11</v>
      </c>
      <c r="P51">
        <f t="shared" si="0"/>
        <v>0</v>
      </c>
    </row>
    <row r="52" spans="1:16">
      <c r="A52">
        <v>51</v>
      </c>
      <c r="B52" t="s">
        <v>38</v>
      </c>
      <c r="C52">
        <v>75.2</v>
      </c>
      <c r="D52" t="s">
        <v>2</v>
      </c>
      <c r="E52">
        <v>73.2</v>
      </c>
      <c r="F52" t="s">
        <v>2</v>
      </c>
      <c r="G52" t="s">
        <v>35</v>
      </c>
      <c r="H52">
        <v>68.4</v>
      </c>
      <c r="I52" t="s">
        <v>37</v>
      </c>
      <c r="J52" t="s">
        <v>9</v>
      </c>
      <c r="K52">
        <v>65</v>
      </c>
      <c r="L52" t="s">
        <v>15</v>
      </c>
      <c r="M52">
        <v>62.98</v>
      </c>
      <c r="N52" t="s">
        <v>12</v>
      </c>
      <c r="O52">
        <v>200000</v>
      </c>
      <c r="P52">
        <f t="shared" si="0"/>
        <v>200000</v>
      </c>
    </row>
    <row r="53" spans="1:16">
      <c r="A53">
        <v>52</v>
      </c>
      <c r="B53" t="s">
        <v>32</v>
      </c>
      <c r="C53">
        <v>54.4</v>
      </c>
      <c r="D53" t="s">
        <v>2</v>
      </c>
      <c r="E53">
        <v>61.12</v>
      </c>
      <c r="F53" t="s">
        <v>2</v>
      </c>
      <c r="G53" t="s">
        <v>33</v>
      </c>
      <c r="H53">
        <v>56.2</v>
      </c>
      <c r="I53" t="s">
        <v>37</v>
      </c>
      <c r="J53" t="s">
        <v>9</v>
      </c>
      <c r="K53">
        <v>67</v>
      </c>
      <c r="L53" t="s">
        <v>15</v>
      </c>
      <c r="M53">
        <v>62.65</v>
      </c>
      <c r="N53" t="s">
        <v>11</v>
      </c>
      <c r="P53">
        <f t="shared" si="0"/>
        <v>0</v>
      </c>
    </row>
    <row r="54" spans="1:16">
      <c r="A54">
        <v>53</v>
      </c>
      <c r="B54" t="s">
        <v>38</v>
      </c>
      <c r="C54">
        <v>40.89</v>
      </c>
      <c r="D54" t="s">
        <v>3</v>
      </c>
      <c r="E54">
        <v>45.83</v>
      </c>
      <c r="F54" t="s">
        <v>3</v>
      </c>
      <c r="G54" t="s">
        <v>33</v>
      </c>
      <c r="H54">
        <v>53</v>
      </c>
      <c r="I54" t="s">
        <v>37</v>
      </c>
      <c r="J54" t="s">
        <v>9</v>
      </c>
      <c r="K54">
        <v>71.2</v>
      </c>
      <c r="L54" t="s">
        <v>15</v>
      </c>
      <c r="M54">
        <v>65.49</v>
      </c>
      <c r="N54" t="s">
        <v>11</v>
      </c>
      <c r="P54">
        <f t="shared" si="0"/>
        <v>0</v>
      </c>
    </row>
    <row r="55" spans="1:16">
      <c r="A55">
        <v>54</v>
      </c>
      <c r="B55" t="s">
        <v>32</v>
      </c>
      <c r="C55">
        <v>80</v>
      </c>
      <c r="D55" t="s">
        <v>3</v>
      </c>
      <c r="E55">
        <v>70</v>
      </c>
      <c r="F55" t="s">
        <v>3</v>
      </c>
      <c r="G55" t="s">
        <v>35</v>
      </c>
      <c r="H55">
        <v>72</v>
      </c>
      <c r="I55" t="s">
        <v>34</v>
      </c>
      <c r="J55" t="s">
        <v>9</v>
      </c>
      <c r="K55">
        <v>87</v>
      </c>
      <c r="L55" t="s">
        <v>15</v>
      </c>
      <c r="M55">
        <v>71.04</v>
      </c>
      <c r="N55" t="s">
        <v>12</v>
      </c>
      <c r="O55">
        <v>450000</v>
      </c>
      <c r="P55">
        <f t="shared" si="0"/>
        <v>450000</v>
      </c>
    </row>
    <row r="56" spans="1:16">
      <c r="A56">
        <v>55</v>
      </c>
      <c r="B56" t="s">
        <v>38</v>
      </c>
      <c r="C56">
        <v>74</v>
      </c>
      <c r="D56" t="s">
        <v>2</v>
      </c>
      <c r="E56">
        <v>60</v>
      </c>
      <c r="F56" t="s">
        <v>3</v>
      </c>
      <c r="G56" t="s">
        <v>35</v>
      </c>
      <c r="H56">
        <v>69</v>
      </c>
      <c r="I56" t="s">
        <v>37</v>
      </c>
      <c r="J56" t="s">
        <v>9</v>
      </c>
      <c r="K56">
        <v>78</v>
      </c>
      <c r="L56" t="s">
        <v>15</v>
      </c>
      <c r="M56">
        <v>65.56</v>
      </c>
      <c r="N56" t="s">
        <v>12</v>
      </c>
      <c r="O56">
        <v>216000</v>
      </c>
      <c r="P56">
        <f t="shared" si="0"/>
        <v>216000</v>
      </c>
    </row>
    <row r="57" spans="1:16">
      <c r="A57">
        <v>56</v>
      </c>
      <c r="B57" t="s">
        <v>32</v>
      </c>
      <c r="C57">
        <v>60.4</v>
      </c>
      <c r="D57" t="s">
        <v>2</v>
      </c>
      <c r="E57">
        <v>66.6</v>
      </c>
      <c r="F57" t="s">
        <v>3</v>
      </c>
      <c r="G57" t="s">
        <v>35</v>
      </c>
      <c r="H57">
        <v>65</v>
      </c>
      <c r="I57" t="s">
        <v>37</v>
      </c>
      <c r="J57" t="s">
        <v>9</v>
      </c>
      <c r="K57">
        <v>71</v>
      </c>
      <c r="L57" t="s">
        <v>15</v>
      </c>
      <c r="M57">
        <v>52.71</v>
      </c>
      <c r="N57" t="s">
        <v>12</v>
      </c>
      <c r="O57">
        <v>220000</v>
      </c>
      <c r="P57">
        <f t="shared" si="0"/>
        <v>220000</v>
      </c>
    </row>
    <row r="58" spans="1:16">
      <c r="A58">
        <v>57</v>
      </c>
      <c r="B58" t="s">
        <v>32</v>
      </c>
      <c r="C58">
        <v>63</v>
      </c>
      <c r="D58" t="s">
        <v>3</v>
      </c>
      <c r="E58">
        <v>71.4</v>
      </c>
      <c r="F58" t="s">
        <v>3</v>
      </c>
      <c r="G58" t="s">
        <v>33</v>
      </c>
      <c r="H58">
        <v>61.4</v>
      </c>
      <c r="I58" t="s">
        <v>37</v>
      </c>
      <c r="J58" t="s">
        <v>9</v>
      </c>
      <c r="K58">
        <v>68</v>
      </c>
      <c r="L58" t="s">
        <v>14</v>
      </c>
      <c r="M58">
        <v>66.88</v>
      </c>
      <c r="N58" t="s">
        <v>12</v>
      </c>
      <c r="O58">
        <v>240000</v>
      </c>
      <c r="P58">
        <f t="shared" si="0"/>
        <v>240000</v>
      </c>
    </row>
    <row r="59" spans="1:16">
      <c r="A59">
        <v>58</v>
      </c>
      <c r="B59" t="s">
        <v>32</v>
      </c>
      <c r="C59">
        <v>68</v>
      </c>
      <c r="D59" t="s">
        <v>2</v>
      </c>
      <c r="E59">
        <v>76</v>
      </c>
      <c r="F59" t="s">
        <v>2</v>
      </c>
      <c r="G59" t="s">
        <v>33</v>
      </c>
      <c r="H59">
        <v>74</v>
      </c>
      <c r="I59" t="s">
        <v>37</v>
      </c>
      <c r="J59" t="s">
        <v>9</v>
      </c>
      <c r="K59">
        <v>80</v>
      </c>
      <c r="L59" t="s">
        <v>14</v>
      </c>
      <c r="M59">
        <v>63.59</v>
      </c>
      <c r="N59" t="s">
        <v>12</v>
      </c>
      <c r="O59">
        <v>360000</v>
      </c>
      <c r="P59">
        <f t="shared" si="0"/>
        <v>360000</v>
      </c>
    </row>
    <row r="60" spans="1:16">
      <c r="A60">
        <v>59</v>
      </c>
      <c r="B60" t="s">
        <v>32</v>
      </c>
      <c r="C60">
        <v>74</v>
      </c>
      <c r="D60" t="s">
        <v>2</v>
      </c>
      <c r="E60">
        <v>62</v>
      </c>
      <c r="F60" t="s">
        <v>3</v>
      </c>
      <c r="G60" t="s">
        <v>35</v>
      </c>
      <c r="H60">
        <v>68</v>
      </c>
      <c r="I60" t="s">
        <v>37</v>
      </c>
      <c r="J60" t="s">
        <v>9</v>
      </c>
      <c r="K60">
        <v>74</v>
      </c>
      <c r="L60" t="s">
        <v>14</v>
      </c>
      <c r="M60">
        <v>57.99</v>
      </c>
      <c r="N60" t="s">
        <v>12</v>
      </c>
      <c r="O60">
        <v>268000</v>
      </c>
      <c r="P60">
        <f t="shared" si="0"/>
        <v>268000</v>
      </c>
    </row>
    <row r="61" spans="1:16">
      <c r="A61">
        <v>60</v>
      </c>
      <c r="B61" t="s">
        <v>32</v>
      </c>
      <c r="C61">
        <v>52.6</v>
      </c>
      <c r="D61" t="s">
        <v>2</v>
      </c>
      <c r="E61">
        <v>65.58</v>
      </c>
      <c r="F61" t="s">
        <v>3</v>
      </c>
      <c r="G61" t="s">
        <v>35</v>
      </c>
      <c r="H61">
        <v>72.11</v>
      </c>
      <c r="I61" t="s">
        <v>34</v>
      </c>
      <c r="J61" t="s">
        <v>9</v>
      </c>
      <c r="K61">
        <v>57.6</v>
      </c>
      <c r="L61" t="s">
        <v>14</v>
      </c>
      <c r="M61">
        <v>56.66</v>
      </c>
      <c r="N61" t="s">
        <v>12</v>
      </c>
      <c r="O61">
        <v>265000</v>
      </c>
      <c r="P61">
        <f t="shared" si="0"/>
        <v>265000</v>
      </c>
    </row>
    <row r="62" spans="1:16">
      <c r="A62">
        <v>61</v>
      </c>
      <c r="B62" t="s">
        <v>32</v>
      </c>
      <c r="C62">
        <v>74</v>
      </c>
      <c r="D62" t="s">
        <v>2</v>
      </c>
      <c r="E62">
        <v>70</v>
      </c>
      <c r="F62" t="s">
        <v>2</v>
      </c>
      <c r="G62" t="s">
        <v>35</v>
      </c>
      <c r="H62">
        <v>72</v>
      </c>
      <c r="I62" t="s">
        <v>37</v>
      </c>
      <c r="J62" t="s">
        <v>10</v>
      </c>
      <c r="K62">
        <v>60</v>
      </c>
      <c r="L62" t="s">
        <v>14</v>
      </c>
      <c r="M62">
        <v>57.24</v>
      </c>
      <c r="N62" t="s">
        <v>12</v>
      </c>
      <c r="O62">
        <v>260000</v>
      </c>
      <c r="P62">
        <f t="shared" si="0"/>
        <v>260000</v>
      </c>
    </row>
    <row r="63" spans="1:16">
      <c r="A63">
        <v>62</v>
      </c>
      <c r="B63" t="s">
        <v>32</v>
      </c>
      <c r="C63">
        <v>84.2</v>
      </c>
      <c r="D63" t="s">
        <v>2</v>
      </c>
      <c r="E63">
        <v>73.4</v>
      </c>
      <c r="F63" t="s">
        <v>2</v>
      </c>
      <c r="G63" t="s">
        <v>33</v>
      </c>
      <c r="H63">
        <v>66.89</v>
      </c>
      <c r="I63" t="s">
        <v>37</v>
      </c>
      <c r="J63" t="s">
        <v>9</v>
      </c>
      <c r="K63">
        <v>61.6</v>
      </c>
      <c r="L63" t="s">
        <v>14</v>
      </c>
      <c r="M63">
        <v>62.48</v>
      </c>
      <c r="N63" t="s">
        <v>12</v>
      </c>
      <c r="O63">
        <v>300000</v>
      </c>
      <c r="P63">
        <f t="shared" si="0"/>
        <v>300000</v>
      </c>
    </row>
    <row r="64" spans="1:16">
      <c r="A64">
        <v>63</v>
      </c>
      <c r="B64" t="s">
        <v>38</v>
      </c>
      <c r="C64">
        <v>86.5</v>
      </c>
      <c r="D64" t="s">
        <v>3</v>
      </c>
      <c r="E64">
        <v>64.2</v>
      </c>
      <c r="F64" t="s">
        <v>3</v>
      </c>
      <c r="G64" t="s">
        <v>35</v>
      </c>
      <c r="H64">
        <v>67.4</v>
      </c>
      <c r="I64" t="s">
        <v>34</v>
      </c>
      <c r="J64" t="s">
        <v>9</v>
      </c>
      <c r="K64">
        <v>59</v>
      </c>
      <c r="L64" t="s">
        <v>14</v>
      </c>
      <c r="M64">
        <v>59.69</v>
      </c>
      <c r="N64" t="s">
        <v>12</v>
      </c>
      <c r="O64">
        <v>240000</v>
      </c>
      <c r="P64">
        <f t="shared" si="0"/>
        <v>240000</v>
      </c>
    </row>
    <row r="65" spans="1:16">
      <c r="A65">
        <v>64</v>
      </c>
      <c r="B65" t="s">
        <v>32</v>
      </c>
      <c r="C65">
        <v>61</v>
      </c>
      <c r="D65" t="s">
        <v>3</v>
      </c>
      <c r="E65">
        <v>70</v>
      </c>
      <c r="F65" t="s">
        <v>3</v>
      </c>
      <c r="G65" t="s">
        <v>33</v>
      </c>
      <c r="H65">
        <v>64</v>
      </c>
      <c r="I65" t="s">
        <v>37</v>
      </c>
      <c r="J65" t="s">
        <v>9</v>
      </c>
      <c r="K65">
        <v>68.5</v>
      </c>
      <c r="L65" t="s">
        <v>15</v>
      </c>
      <c r="M65">
        <v>59.5</v>
      </c>
      <c r="N65" t="s">
        <v>11</v>
      </c>
      <c r="P65">
        <f t="shared" si="0"/>
        <v>0</v>
      </c>
    </row>
    <row r="66" spans="1:16">
      <c r="A66">
        <v>65</v>
      </c>
      <c r="B66" t="s">
        <v>32</v>
      </c>
      <c r="C66">
        <v>80</v>
      </c>
      <c r="D66" t="s">
        <v>3</v>
      </c>
      <c r="E66">
        <v>73</v>
      </c>
      <c r="F66" t="s">
        <v>3</v>
      </c>
      <c r="G66" t="s">
        <v>33</v>
      </c>
      <c r="H66">
        <v>75</v>
      </c>
      <c r="I66" t="s">
        <v>37</v>
      </c>
      <c r="J66" t="s">
        <v>9</v>
      </c>
      <c r="K66">
        <v>61</v>
      </c>
      <c r="L66" t="s">
        <v>14</v>
      </c>
      <c r="M66">
        <v>58.78</v>
      </c>
      <c r="N66" t="s">
        <v>12</v>
      </c>
      <c r="O66">
        <v>240000</v>
      </c>
      <c r="P66">
        <f t="shared" si="0"/>
        <v>240000</v>
      </c>
    </row>
    <row r="67" spans="1:16">
      <c r="A67">
        <v>66</v>
      </c>
      <c r="B67" t="s">
        <v>32</v>
      </c>
      <c r="C67">
        <v>54</v>
      </c>
      <c r="D67" t="s">
        <v>3</v>
      </c>
      <c r="E67">
        <v>47</v>
      </c>
      <c r="F67" t="s">
        <v>3</v>
      </c>
      <c r="G67" t="s">
        <v>35</v>
      </c>
      <c r="H67">
        <v>57</v>
      </c>
      <c r="I67" t="s">
        <v>37</v>
      </c>
      <c r="J67" t="s">
        <v>9</v>
      </c>
      <c r="K67">
        <v>89.69</v>
      </c>
      <c r="L67" t="s">
        <v>15</v>
      </c>
      <c r="M67">
        <v>57.1</v>
      </c>
      <c r="N67" t="s">
        <v>11</v>
      </c>
      <c r="P67">
        <f t="shared" ref="P67:P130" si="1">IF(O67="",0,O67)</f>
        <v>0</v>
      </c>
    </row>
    <row r="68" spans="1:16">
      <c r="A68">
        <v>67</v>
      </c>
      <c r="B68" t="s">
        <v>32</v>
      </c>
      <c r="C68">
        <v>83</v>
      </c>
      <c r="D68" t="s">
        <v>3</v>
      </c>
      <c r="E68">
        <v>74</v>
      </c>
      <c r="F68" t="s">
        <v>3</v>
      </c>
      <c r="G68" t="s">
        <v>35</v>
      </c>
      <c r="H68">
        <v>66</v>
      </c>
      <c r="I68" t="s">
        <v>37</v>
      </c>
      <c r="J68" t="s">
        <v>9</v>
      </c>
      <c r="K68">
        <v>68.92</v>
      </c>
      <c r="L68" t="s">
        <v>15</v>
      </c>
      <c r="M68">
        <v>58.46</v>
      </c>
      <c r="N68" t="s">
        <v>12</v>
      </c>
      <c r="O68">
        <v>275000</v>
      </c>
      <c r="P68">
        <f t="shared" si="1"/>
        <v>275000</v>
      </c>
    </row>
    <row r="69" spans="1:16">
      <c r="A69">
        <v>68</v>
      </c>
      <c r="B69" t="s">
        <v>32</v>
      </c>
      <c r="C69">
        <v>80.92</v>
      </c>
      <c r="D69" t="s">
        <v>3</v>
      </c>
      <c r="E69">
        <v>78.5</v>
      </c>
      <c r="F69" t="s">
        <v>3</v>
      </c>
      <c r="G69" t="s">
        <v>33</v>
      </c>
      <c r="H69">
        <v>67</v>
      </c>
      <c r="I69" t="s">
        <v>37</v>
      </c>
      <c r="J69" t="s">
        <v>9</v>
      </c>
      <c r="K69">
        <v>68.71</v>
      </c>
      <c r="L69" t="s">
        <v>14</v>
      </c>
      <c r="M69">
        <v>60.99</v>
      </c>
      <c r="N69" t="s">
        <v>12</v>
      </c>
      <c r="O69">
        <v>275000</v>
      </c>
      <c r="P69">
        <f t="shared" si="1"/>
        <v>275000</v>
      </c>
    </row>
    <row r="70" spans="1:16">
      <c r="A70">
        <v>69</v>
      </c>
      <c r="B70" t="s">
        <v>38</v>
      </c>
      <c r="C70">
        <v>69.7</v>
      </c>
      <c r="D70" t="s">
        <v>2</v>
      </c>
      <c r="E70">
        <v>47</v>
      </c>
      <c r="F70" t="s">
        <v>2</v>
      </c>
      <c r="G70" t="s">
        <v>33</v>
      </c>
      <c r="H70">
        <v>72.7</v>
      </c>
      <c r="I70" t="s">
        <v>34</v>
      </c>
      <c r="J70" t="s">
        <v>9</v>
      </c>
      <c r="K70">
        <v>79</v>
      </c>
      <c r="L70" t="s">
        <v>15</v>
      </c>
      <c r="M70">
        <v>59.24</v>
      </c>
      <c r="N70" t="s">
        <v>11</v>
      </c>
      <c r="P70">
        <f t="shared" si="1"/>
        <v>0</v>
      </c>
    </row>
    <row r="71" spans="1:16">
      <c r="A71">
        <v>70</v>
      </c>
      <c r="B71" t="s">
        <v>32</v>
      </c>
      <c r="C71">
        <v>73</v>
      </c>
      <c r="D71" t="s">
        <v>2</v>
      </c>
      <c r="E71">
        <v>73</v>
      </c>
      <c r="F71" t="s">
        <v>2</v>
      </c>
      <c r="G71" t="s">
        <v>35</v>
      </c>
      <c r="H71">
        <v>66</v>
      </c>
      <c r="I71" t="s">
        <v>34</v>
      </c>
      <c r="J71" t="s">
        <v>10</v>
      </c>
      <c r="K71">
        <v>70</v>
      </c>
      <c r="L71" t="s">
        <v>14</v>
      </c>
      <c r="M71">
        <v>68.07</v>
      </c>
      <c r="N71" t="s">
        <v>12</v>
      </c>
      <c r="O71">
        <v>275000</v>
      </c>
      <c r="P71">
        <f t="shared" si="1"/>
        <v>275000</v>
      </c>
    </row>
    <row r="72" spans="1:16">
      <c r="A72">
        <v>71</v>
      </c>
      <c r="B72" t="s">
        <v>32</v>
      </c>
      <c r="C72">
        <v>82</v>
      </c>
      <c r="D72" t="s">
        <v>3</v>
      </c>
      <c r="E72">
        <v>61</v>
      </c>
      <c r="F72" t="s">
        <v>3</v>
      </c>
      <c r="G72" t="s">
        <v>35</v>
      </c>
      <c r="H72">
        <v>62</v>
      </c>
      <c r="I72" t="s">
        <v>34</v>
      </c>
      <c r="J72" t="s">
        <v>9</v>
      </c>
      <c r="K72">
        <v>89</v>
      </c>
      <c r="L72" t="s">
        <v>14</v>
      </c>
      <c r="M72">
        <v>65.45</v>
      </c>
      <c r="N72" t="s">
        <v>12</v>
      </c>
      <c r="O72">
        <v>360000</v>
      </c>
      <c r="P72">
        <f t="shared" si="1"/>
        <v>360000</v>
      </c>
    </row>
    <row r="73" spans="1:16">
      <c r="A73">
        <v>72</v>
      </c>
      <c r="B73" t="s">
        <v>32</v>
      </c>
      <c r="C73">
        <v>75</v>
      </c>
      <c r="D73" t="s">
        <v>3</v>
      </c>
      <c r="E73">
        <v>70.29</v>
      </c>
      <c r="F73" t="s">
        <v>3</v>
      </c>
      <c r="G73" t="s">
        <v>33</v>
      </c>
      <c r="H73">
        <v>71</v>
      </c>
      <c r="I73" t="s">
        <v>37</v>
      </c>
      <c r="J73" t="s">
        <v>9</v>
      </c>
      <c r="K73">
        <v>95</v>
      </c>
      <c r="L73" t="s">
        <v>14</v>
      </c>
      <c r="M73">
        <v>66.94</v>
      </c>
      <c r="N73" t="s">
        <v>12</v>
      </c>
      <c r="O73">
        <v>240000</v>
      </c>
      <c r="P73">
        <f t="shared" si="1"/>
        <v>240000</v>
      </c>
    </row>
    <row r="74" spans="1:16">
      <c r="A74">
        <v>73</v>
      </c>
      <c r="B74" t="s">
        <v>32</v>
      </c>
      <c r="C74">
        <v>84.86</v>
      </c>
      <c r="D74" t="s">
        <v>3</v>
      </c>
      <c r="E74">
        <v>67</v>
      </c>
      <c r="F74" t="s">
        <v>3</v>
      </c>
      <c r="G74" t="s">
        <v>35</v>
      </c>
      <c r="H74">
        <v>78</v>
      </c>
      <c r="I74" t="s">
        <v>37</v>
      </c>
      <c r="J74" t="s">
        <v>9</v>
      </c>
      <c r="K74">
        <v>95.5</v>
      </c>
      <c r="L74" t="s">
        <v>14</v>
      </c>
      <c r="M74">
        <v>68.53</v>
      </c>
      <c r="N74" t="s">
        <v>12</v>
      </c>
      <c r="O74">
        <v>240000</v>
      </c>
      <c r="P74">
        <f t="shared" si="1"/>
        <v>240000</v>
      </c>
    </row>
    <row r="75" spans="1:16">
      <c r="A75">
        <v>74</v>
      </c>
      <c r="B75" t="s">
        <v>32</v>
      </c>
      <c r="C75">
        <v>64.6</v>
      </c>
      <c r="D75" t="s">
        <v>2</v>
      </c>
      <c r="E75">
        <v>83.83</v>
      </c>
      <c r="F75" t="s">
        <v>3</v>
      </c>
      <c r="G75" t="s">
        <v>33</v>
      </c>
      <c r="H75">
        <v>71.72</v>
      </c>
      <c r="I75" t="s">
        <v>37</v>
      </c>
      <c r="J75" t="s">
        <v>9</v>
      </c>
      <c r="K75">
        <v>86</v>
      </c>
      <c r="L75" t="s">
        <v>14</v>
      </c>
      <c r="M75">
        <v>59.75</v>
      </c>
      <c r="N75" t="s">
        <v>12</v>
      </c>
      <c r="O75">
        <v>218000</v>
      </c>
      <c r="P75">
        <f t="shared" si="1"/>
        <v>218000</v>
      </c>
    </row>
    <row r="76" spans="1:16">
      <c r="A76">
        <v>75</v>
      </c>
      <c r="B76" t="s">
        <v>32</v>
      </c>
      <c r="C76">
        <v>56.6</v>
      </c>
      <c r="D76" t="s">
        <v>2</v>
      </c>
      <c r="E76">
        <v>64.8</v>
      </c>
      <c r="F76" t="s">
        <v>2</v>
      </c>
      <c r="G76" t="s">
        <v>33</v>
      </c>
      <c r="H76">
        <v>70.2</v>
      </c>
      <c r="I76" t="s">
        <v>37</v>
      </c>
      <c r="J76" t="s">
        <v>9</v>
      </c>
      <c r="K76">
        <v>84.27</v>
      </c>
      <c r="L76" t="s">
        <v>14</v>
      </c>
      <c r="M76">
        <v>67.2</v>
      </c>
      <c r="N76" t="s">
        <v>12</v>
      </c>
      <c r="O76">
        <v>336000</v>
      </c>
      <c r="P76">
        <f t="shared" si="1"/>
        <v>336000</v>
      </c>
    </row>
    <row r="77" spans="1:16">
      <c r="A77">
        <v>76</v>
      </c>
      <c r="B77" t="s">
        <v>38</v>
      </c>
      <c r="C77">
        <v>59</v>
      </c>
      <c r="D77" t="s">
        <v>2</v>
      </c>
      <c r="E77">
        <v>62</v>
      </c>
      <c r="F77" t="s">
        <v>3</v>
      </c>
      <c r="G77" t="s">
        <v>33</v>
      </c>
      <c r="H77">
        <v>77.5</v>
      </c>
      <c r="I77" t="s">
        <v>37</v>
      </c>
      <c r="J77" t="s">
        <v>9</v>
      </c>
      <c r="K77">
        <v>74</v>
      </c>
      <c r="L77" t="s">
        <v>15</v>
      </c>
      <c r="M77">
        <v>67</v>
      </c>
      <c r="N77" t="s">
        <v>11</v>
      </c>
      <c r="P77">
        <f t="shared" si="1"/>
        <v>0</v>
      </c>
    </row>
    <row r="78" spans="1:16">
      <c r="A78">
        <v>77</v>
      </c>
      <c r="B78" t="s">
        <v>38</v>
      </c>
      <c r="C78">
        <v>66.5</v>
      </c>
      <c r="D78" t="s">
        <v>3</v>
      </c>
      <c r="E78">
        <v>70.4</v>
      </c>
      <c r="F78" t="s">
        <v>2</v>
      </c>
      <c r="G78" t="s">
        <v>36</v>
      </c>
      <c r="H78">
        <v>71.93</v>
      </c>
      <c r="I78" t="s">
        <v>37</v>
      </c>
      <c r="J78" t="s">
        <v>9</v>
      </c>
      <c r="K78">
        <v>61</v>
      </c>
      <c r="L78" t="s">
        <v>14</v>
      </c>
      <c r="M78">
        <v>64.27</v>
      </c>
      <c r="N78" t="s">
        <v>12</v>
      </c>
      <c r="O78">
        <v>230000</v>
      </c>
      <c r="P78">
        <f t="shared" si="1"/>
        <v>230000</v>
      </c>
    </row>
    <row r="79" spans="1:16">
      <c r="A79">
        <v>78</v>
      </c>
      <c r="B79" t="s">
        <v>32</v>
      </c>
      <c r="C79">
        <v>64</v>
      </c>
      <c r="D79" t="s">
        <v>3</v>
      </c>
      <c r="E79">
        <v>80</v>
      </c>
      <c r="F79" t="s">
        <v>3</v>
      </c>
      <c r="G79" t="s">
        <v>35</v>
      </c>
      <c r="H79">
        <v>65</v>
      </c>
      <c r="I79" t="s">
        <v>34</v>
      </c>
      <c r="J79" t="s">
        <v>10</v>
      </c>
      <c r="K79">
        <v>69</v>
      </c>
      <c r="L79" t="s">
        <v>14</v>
      </c>
      <c r="M79">
        <v>57.65</v>
      </c>
      <c r="N79" t="s">
        <v>12</v>
      </c>
      <c r="O79">
        <v>500000</v>
      </c>
      <c r="P79">
        <f t="shared" si="1"/>
        <v>500000</v>
      </c>
    </row>
    <row r="80" spans="1:16">
      <c r="A80">
        <v>79</v>
      </c>
      <c r="B80" t="s">
        <v>32</v>
      </c>
      <c r="C80">
        <v>84</v>
      </c>
      <c r="D80" t="s">
        <v>3</v>
      </c>
      <c r="E80">
        <v>90.9</v>
      </c>
      <c r="F80" t="s">
        <v>3</v>
      </c>
      <c r="G80" t="s">
        <v>35</v>
      </c>
      <c r="H80">
        <v>64.5</v>
      </c>
      <c r="I80" t="s">
        <v>34</v>
      </c>
      <c r="J80" t="s">
        <v>9</v>
      </c>
      <c r="K80">
        <v>86.04</v>
      </c>
      <c r="L80" t="s">
        <v>14</v>
      </c>
      <c r="M80">
        <v>59.42</v>
      </c>
      <c r="N80" t="s">
        <v>12</v>
      </c>
      <c r="O80">
        <v>270000</v>
      </c>
      <c r="P80">
        <f t="shared" si="1"/>
        <v>270000</v>
      </c>
    </row>
    <row r="81" spans="1:16">
      <c r="A81">
        <v>80</v>
      </c>
      <c r="B81" t="s">
        <v>38</v>
      </c>
      <c r="C81">
        <v>69</v>
      </c>
      <c r="D81" t="s">
        <v>2</v>
      </c>
      <c r="E81">
        <v>62</v>
      </c>
      <c r="F81" t="s">
        <v>2</v>
      </c>
      <c r="G81" t="s">
        <v>35</v>
      </c>
      <c r="H81">
        <v>66</v>
      </c>
      <c r="I81" t="s">
        <v>34</v>
      </c>
      <c r="J81" t="s">
        <v>9</v>
      </c>
      <c r="K81">
        <v>75</v>
      </c>
      <c r="L81" t="s">
        <v>15</v>
      </c>
      <c r="M81">
        <v>67.99</v>
      </c>
      <c r="N81" t="s">
        <v>11</v>
      </c>
      <c r="P81">
        <f t="shared" si="1"/>
        <v>0</v>
      </c>
    </row>
    <row r="82" spans="1:16">
      <c r="A82">
        <v>81</v>
      </c>
      <c r="B82" t="s">
        <v>38</v>
      </c>
      <c r="C82">
        <v>69</v>
      </c>
      <c r="D82" t="s">
        <v>3</v>
      </c>
      <c r="E82">
        <v>62</v>
      </c>
      <c r="F82" t="s">
        <v>3</v>
      </c>
      <c r="G82" t="s">
        <v>33</v>
      </c>
      <c r="H82">
        <v>69</v>
      </c>
      <c r="I82" t="s">
        <v>37</v>
      </c>
      <c r="J82" t="s">
        <v>10</v>
      </c>
      <c r="K82">
        <v>67</v>
      </c>
      <c r="L82" t="s">
        <v>15</v>
      </c>
      <c r="M82">
        <v>62.35</v>
      </c>
      <c r="N82" t="s">
        <v>12</v>
      </c>
      <c r="O82">
        <v>240000</v>
      </c>
      <c r="P82">
        <f t="shared" si="1"/>
        <v>240000</v>
      </c>
    </row>
    <row r="83" spans="1:16">
      <c r="A83">
        <v>82</v>
      </c>
      <c r="B83" t="s">
        <v>32</v>
      </c>
      <c r="C83">
        <v>81.7</v>
      </c>
      <c r="D83" t="s">
        <v>3</v>
      </c>
      <c r="E83">
        <v>63</v>
      </c>
      <c r="F83" t="s">
        <v>3</v>
      </c>
      <c r="G83" t="s">
        <v>35</v>
      </c>
      <c r="H83">
        <v>67</v>
      </c>
      <c r="I83" t="s">
        <v>37</v>
      </c>
      <c r="J83" t="s">
        <v>10</v>
      </c>
      <c r="K83">
        <v>86</v>
      </c>
      <c r="L83" t="s">
        <v>14</v>
      </c>
      <c r="M83">
        <v>70.2</v>
      </c>
      <c r="N83" t="s">
        <v>12</v>
      </c>
      <c r="O83">
        <v>300000</v>
      </c>
      <c r="P83">
        <f t="shared" si="1"/>
        <v>300000</v>
      </c>
    </row>
    <row r="84" spans="1:16">
      <c r="A84">
        <v>83</v>
      </c>
      <c r="B84" t="s">
        <v>32</v>
      </c>
      <c r="C84">
        <v>63</v>
      </c>
      <c r="D84" t="s">
        <v>2</v>
      </c>
      <c r="E84">
        <v>67</v>
      </c>
      <c r="F84" t="s">
        <v>2</v>
      </c>
      <c r="G84" t="s">
        <v>33</v>
      </c>
      <c r="H84">
        <v>74</v>
      </c>
      <c r="I84" t="s">
        <v>37</v>
      </c>
      <c r="J84" t="s">
        <v>9</v>
      </c>
      <c r="K84">
        <v>82</v>
      </c>
      <c r="L84" t="s">
        <v>14</v>
      </c>
      <c r="M84">
        <v>60.44</v>
      </c>
      <c r="N84" t="s">
        <v>11</v>
      </c>
      <c r="P84">
        <f t="shared" si="1"/>
        <v>0</v>
      </c>
    </row>
    <row r="85" spans="1:16">
      <c r="A85">
        <v>84</v>
      </c>
      <c r="B85" t="s">
        <v>32</v>
      </c>
      <c r="C85">
        <v>84</v>
      </c>
      <c r="D85" t="s">
        <v>3</v>
      </c>
      <c r="E85">
        <v>79</v>
      </c>
      <c r="F85" t="s">
        <v>3</v>
      </c>
      <c r="G85" t="s">
        <v>35</v>
      </c>
      <c r="H85">
        <v>68</v>
      </c>
      <c r="I85" t="s">
        <v>34</v>
      </c>
      <c r="J85" t="s">
        <v>10</v>
      </c>
      <c r="K85">
        <v>84</v>
      </c>
      <c r="L85" t="s">
        <v>14</v>
      </c>
      <c r="M85">
        <v>66.69</v>
      </c>
      <c r="N85" t="s">
        <v>12</v>
      </c>
      <c r="O85">
        <v>300000</v>
      </c>
      <c r="P85">
        <f t="shared" si="1"/>
        <v>300000</v>
      </c>
    </row>
    <row r="86" spans="1:16">
      <c r="A86">
        <v>85</v>
      </c>
      <c r="B86" t="s">
        <v>32</v>
      </c>
      <c r="C86">
        <v>70</v>
      </c>
      <c r="D86" t="s">
        <v>2</v>
      </c>
      <c r="E86">
        <v>63</v>
      </c>
      <c r="F86" t="s">
        <v>3</v>
      </c>
      <c r="G86" t="s">
        <v>35</v>
      </c>
      <c r="H86">
        <v>70</v>
      </c>
      <c r="I86" t="s">
        <v>34</v>
      </c>
      <c r="J86" t="s">
        <v>10</v>
      </c>
      <c r="K86">
        <v>55</v>
      </c>
      <c r="L86" t="s">
        <v>14</v>
      </c>
      <c r="M86">
        <v>62</v>
      </c>
      <c r="N86" t="s">
        <v>12</v>
      </c>
      <c r="O86">
        <v>300000</v>
      </c>
      <c r="P86">
        <f t="shared" si="1"/>
        <v>300000</v>
      </c>
    </row>
    <row r="87" spans="1:16">
      <c r="A87">
        <v>86</v>
      </c>
      <c r="B87" t="s">
        <v>38</v>
      </c>
      <c r="C87">
        <v>83.84</v>
      </c>
      <c r="D87" t="s">
        <v>3</v>
      </c>
      <c r="E87">
        <v>89.83</v>
      </c>
      <c r="F87" t="s">
        <v>3</v>
      </c>
      <c r="G87" t="s">
        <v>33</v>
      </c>
      <c r="H87">
        <v>77.2</v>
      </c>
      <c r="I87" t="s">
        <v>37</v>
      </c>
      <c r="J87" t="s">
        <v>10</v>
      </c>
      <c r="K87">
        <v>78.74</v>
      </c>
      <c r="L87" t="s">
        <v>14</v>
      </c>
      <c r="M87">
        <v>76.18</v>
      </c>
      <c r="N87" t="s">
        <v>12</v>
      </c>
      <c r="O87">
        <v>400000</v>
      </c>
      <c r="P87">
        <f t="shared" si="1"/>
        <v>400000</v>
      </c>
    </row>
    <row r="88" spans="1:16">
      <c r="A88">
        <v>87</v>
      </c>
      <c r="B88" t="s">
        <v>32</v>
      </c>
      <c r="C88">
        <v>62</v>
      </c>
      <c r="D88" t="s">
        <v>3</v>
      </c>
      <c r="E88">
        <v>63</v>
      </c>
      <c r="F88" t="s">
        <v>3</v>
      </c>
      <c r="G88" t="s">
        <v>33</v>
      </c>
      <c r="H88">
        <v>64</v>
      </c>
      <c r="I88" t="s">
        <v>37</v>
      </c>
      <c r="J88" t="s">
        <v>9</v>
      </c>
      <c r="K88">
        <v>67</v>
      </c>
      <c r="L88" t="s">
        <v>14</v>
      </c>
      <c r="M88">
        <v>57.03</v>
      </c>
      <c r="N88" t="s">
        <v>12</v>
      </c>
      <c r="O88">
        <v>220000</v>
      </c>
      <c r="P88">
        <f t="shared" si="1"/>
        <v>220000</v>
      </c>
    </row>
    <row r="89" spans="1:16">
      <c r="A89">
        <v>88</v>
      </c>
      <c r="B89" t="s">
        <v>32</v>
      </c>
      <c r="C89">
        <v>59.6</v>
      </c>
      <c r="D89" t="s">
        <v>2</v>
      </c>
      <c r="E89">
        <v>51</v>
      </c>
      <c r="F89" t="s">
        <v>2</v>
      </c>
      <c r="G89" t="s">
        <v>35</v>
      </c>
      <c r="H89">
        <v>60</v>
      </c>
      <c r="I89" t="s">
        <v>3</v>
      </c>
      <c r="J89" t="s">
        <v>9</v>
      </c>
      <c r="K89">
        <v>75</v>
      </c>
      <c r="L89" t="s">
        <v>15</v>
      </c>
      <c r="M89">
        <v>59.08</v>
      </c>
      <c r="N89" t="s">
        <v>11</v>
      </c>
      <c r="P89">
        <f t="shared" si="1"/>
        <v>0</v>
      </c>
    </row>
    <row r="90" spans="1:16">
      <c r="A90">
        <v>89</v>
      </c>
      <c r="B90" t="s">
        <v>38</v>
      </c>
      <c r="C90">
        <v>66</v>
      </c>
      <c r="D90" t="s">
        <v>2</v>
      </c>
      <c r="E90">
        <v>62</v>
      </c>
      <c r="F90" t="s">
        <v>2</v>
      </c>
      <c r="G90" t="s">
        <v>33</v>
      </c>
      <c r="H90">
        <v>73</v>
      </c>
      <c r="I90" t="s">
        <v>37</v>
      </c>
      <c r="J90" t="s">
        <v>9</v>
      </c>
      <c r="K90">
        <v>58</v>
      </c>
      <c r="L90" t="s">
        <v>15</v>
      </c>
      <c r="M90">
        <v>64.36</v>
      </c>
      <c r="N90" t="s">
        <v>12</v>
      </c>
      <c r="O90">
        <v>210000</v>
      </c>
      <c r="P90">
        <f t="shared" si="1"/>
        <v>210000</v>
      </c>
    </row>
    <row r="91" spans="1:16">
      <c r="A91">
        <v>90</v>
      </c>
      <c r="B91" t="s">
        <v>38</v>
      </c>
      <c r="C91">
        <v>84</v>
      </c>
      <c r="D91" t="s">
        <v>3</v>
      </c>
      <c r="E91">
        <v>75</v>
      </c>
      <c r="F91" t="s">
        <v>3</v>
      </c>
      <c r="G91" t="s">
        <v>35</v>
      </c>
      <c r="H91">
        <v>69</v>
      </c>
      <c r="I91" t="s">
        <v>34</v>
      </c>
      <c r="J91" t="s">
        <v>10</v>
      </c>
      <c r="K91">
        <v>62</v>
      </c>
      <c r="L91" t="s">
        <v>15</v>
      </c>
      <c r="M91">
        <v>62.36</v>
      </c>
      <c r="N91" t="s">
        <v>12</v>
      </c>
      <c r="O91">
        <v>210000</v>
      </c>
      <c r="P91">
        <f t="shared" si="1"/>
        <v>210000</v>
      </c>
    </row>
    <row r="92" spans="1:16">
      <c r="A92">
        <v>91</v>
      </c>
      <c r="B92" t="s">
        <v>38</v>
      </c>
      <c r="C92">
        <v>85</v>
      </c>
      <c r="D92" t="s">
        <v>3</v>
      </c>
      <c r="E92">
        <v>90</v>
      </c>
      <c r="F92" t="s">
        <v>3</v>
      </c>
      <c r="G92" t="s">
        <v>33</v>
      </c>
      <c r="H92">
        <v>82</v>
      </c>
      <c r="I92" t="s">
        <v>37</v>
      </c>
      <c r="J92" t="s">
        <v>9</v>
      </c>
      <c r="K92">
        <v>92</v>
      </c>
      <c r="L92" t="s">
        <v>14</v>
      </c>
      <c r="M92">
        <v>68.03</v>
      </c>
      <c r="N92" t="s">
        <v>12</v>
      </c>
      <c r="O92">
        <v>300000</v>
      </c>
      <c r="P92">
        <f t="shared" si="1"/>
        <v>300000</v>
      </c>
    </row>
    <row r="93" spans="1:16">
      <c r="A93">
        <v>92</v>
      </c>
      <c r="B93" t="s">
        <v>32</v>
      </c>
      <c r="C93">
        <v>52</v>
      </c>
      <c r="D93" t="s">
        <v>2</v>
      </c>
      <c r="E93">
        <v>57</v>
      </c>
      <c r="F93" t="s">
        <v>2</v>
      </c>
      <c r="G93" t="s">
        <v>33</v>
      </c>
      <c r="H93">
        <v>50.8</v>
      </c>
      <c r="I93" t="s">
        <v>37</v>
      </c>
      <c r="J93" t="s">
        <v>9</v>
      </c>
      <c r="K93">
        <v>67</v>
      </c>
      <c r="L93" t="s">
        <v>15</v>
      </c>
      <c r="M93">
        <v>62.79</v>
      </c>
      <c r="N93" t="s">
        <v>11</v>
      </c>
      <c r="P93">
        <f t="shared" si="1"/>
        <v>0</v>
      </c>
    </row>
    <row r="94" spans="1:16">
      <c r="A94">
        <v>93</v>
      </c>
      <c r="B94" t="s">
        <v>38</v>
      </c>
      <c r="C94">
        <v>60.23</v>
      </c>
      <c r="D94" t="s">
        <v>2</v>
      </c>
      <c r="E94">
        <v>69</v>
      </c>
      <c r="F94" t="s">
        <v>2</v>
      </c>
      <c r="G94" t="s">
        <v>35</v>
      </c>
      <c r="H94">
        <v>66</v>
      </c>
      <c r="I94" t="s">
        <v>37</v>
      </c>
      <c r="J94" t="s">
        <v>9</v>
      </c>
      <c r="K94">
        <v>72</v>
      </c>
      <c r="L94" t="s">
        <v>14</v>
      </c>
      <c r="M94">
        <v>59.47</v>
      </c>
      <c r="N94" t="s">
        <v>12</v>
      </c>
      <c r="O94">
        <v>230000</v>
      </c>
      <c r="P94">
        <f t="shared" si="1"/>
        <v>230000</v>
      </c>
    </row>
    <row r="95" spans="1:16">
      <c r="A95">
        <v>94</v>
      </c>
      <c r="B95" t="s">
        <v>32</v>
      </c>
      <c r="C95">
        <v>52</v>
      </c>
      <c r="D95" t="s">
        <v>2</v>
      </c>
      <c r="E95">
        <v>62</v>
      </c>
      <c r="F95" t="s">
        <v>2</v>
      </c>
      <c r="G95" t="s">
        <v>33</v>
      </c>
      <c r="H95">
        <v>54</v>
      </c>
      <c r="I95" t="s">
        <v>37</v>
      </c>
      <c r="J95" t="s">
        <v>9</v>
      </c>
      <c r="K95">
        <v>72</v>
      </c>
      <c r="L95" t="s">
        <v>15</v>
      </c>
      <c r="M95">
        <v>55.41</v>
      </c>
      <c r="N95" t="s">
        <v>11</v>
      </c>
      <c r="P95">
        <f t="shared" si="1"/>
        <v>0</v>
      </c>
    </row>
    <row r="96" spans="1:16">
      <c r="A96">
        <v>95</v>
      </c>
      <c r="B96" t="s">
        <v>32</v>
      </c>
      <c r="C96">
        <v>58</v>
      </c>
      <c r="D96" t="s">
        <v>2</v>
      </c>
      <c r="E96">
        <v>62</v>
      </c>
      <c r="F96" t="s">
        <v>2</v>
      </c>
      <c r="G96" t="s">
        <v>33</v>
      </c>
      <c r="H96">
        <v>64</v>
      </c>
      <c r="I96" t="s">
        <v>37</v>
      </c>
      <c r="J96" t="s">
        <v>9</v>
      </c>
      <c r="K96">
        <v>53.88</v>
      </c>
      <c r="L96" t="s">
        <v>14</v>
      </c>
      <c r="M96">
        <v>54.97</v>
      </c>
      <c r="N96" t="s">
        <v>12</v>
      </c>
      <c r="O96">
        <v>260000</v>
      </c>
      <c r="P96">
        <f t="shared" si="1"/>
        <v>260000</v>
      </c>
    </row>
    <row r="97" spans="1:16">
      <c r="A97">
        <v>96</v>
      </c>
      <c r="B97" t="s">
        <v>32</v>
      </c>
      <c r="C97">
        <v>73</v>
      </c>
      <c r="D97" t="s">
        <v>2</v>
      </c>
      <c r="E97">
        <v>78</v>
      </c>
      <c r="F97" t="s">
        <v>3</v>
      </c>
      <c r="G97" t="s">
        <v>33</v>
      </c>
      <c r="H97">
        <v>65</v>
      </c>
      <c r="I97" t="s">
        <v>37</v>
      </c>
      <c r="J97" t="s">
        <v>10</v>
      </c>
      <c r="K97">
        <v>95.46</v>
      </c>
      <c r="L97" t="s">
        <v>14</v>
      </c>
      <c r="M97">
        <v>62.16</v>
      </c>
      <c r="N97" t="s">
        <v>12</v>
      </c>
      <c r="O97">
        <v>420000</v>
      </c>
      <c r="P97">
        <f t="shared" si="1"/>
        <v>420000</v>
      </c>
    </row>
    <row r="98" spans="1:16">
      <c r="A98">
        <v>97</v>
      </c>
      <c r="B98" t="s">
        <v>38</v>
      </c>
      <c r="C98">
        <v>76</v>
      </c>
      <c r="D98" t="s">
        <v>2</v>
      </c>
      <c r="E98">
        <v>70</v>
      </c>
      <c r="F98" t="s">
        <v>2</v>
      </c>
      <c r="G98" t="s">
        <v>35</v>
      </c>
      <c r="H98">
        <v>76</v>
      </c>
      <c r="I98" t="s">
        <v>37</v>
      </c>
      <c r="J98" t="s">
        <v>10</v>
      </c>
      <c r="K98">
        <v>66</v>
      </c>
      <c r="L98" t="s">
        <v>14</v>
      </c>
      <c r="M98">
        <v>64.44</v>
      </c>
      <c r="N98" t="s">
        <v>12</v>
      </c>
      <c r="O98">
        <v>300000</v>
      </c>
      <c r="P98">
        <f t="shared" si="1"/>
        <v>300000</v>
      </c>
    </row>
    <row r="99" spans="1:16">
      <c r="A99">
        <v>98</v>
      </c>
      <c r="B99" t="s">
        <v>38</v>
      </c>
      <c r="C99">
        <v>70.5</v>
      </c>
      <c r="D99" t="s">
        <v>2</v>
      </c>
      <c r="E99">
        <v>62.5</v>
      </c>
      <c r="F99" t="s">
        <v>3</v>
      </c>
      <c r="G99" t="s">
        <v>33</v>
      </c>
      <c r="H99">
        <v>61</v>
      </c>
      <c r="I99" t="s">
        <v>37</v>
      </c>
      <c r="J99" t="s">
        <v>9</v>
      </c>
      <c r="K99">
        <v>93.91</v>
      </c>
      <c r="L99" t="s">
        <v>14</v>
      </c>
      <c r="M99">
        <v>69.03</v>
      </c>
      <c r="N99" t="s">
        <v>11</v>
      </c>
      <c r="P99">
        <f t="shared" si="1"/>
        <v>0</v>
      </c>
    </row>
    <row r="100" spans="1:16">
      <c r="A100">
        <v>99</v>
      </c>
      <c r="B100" t="s">
        <v>38</v>
      </c>
      <c r="C100">
        <v>69</v>
      </c>
      <c r="D100" t="s">
        <v>2</v>
      </c>
      <c r="E100">
        <v>73</v>
      </c>
      <c r="F100" t="s">
        <v>2</v>
      </c>
      <c r="G100" t="s">
        <v>33</v>
      </c>
      <c r="H100">
        <v>65</v>
      </c>
      <c r="I100" t="s">
        <v>37</v>
      </c>
      <c r="J100" t="s">
        <v>9</v>
      </c>
      <c r="K100">
        <v>70</v>
      </c>
      <c r="L100" t="s">
        <v>14</v>
      </c>
      <c r="M100">
        <v>57.31</v>
      </c>
      <c r="N100" t="s">
        <v>12</v>
      </c>
      <c r="O100">
        <v>220000</v>
      </c>
      <c r="P100">
        <f t="shared" si="1"/>
        <v>220000</v>
      </c>
    </row>
    <row r="101" spans="1:16">
      <c r="A101">
        <v>100</v>
      </c>
      <c r="B101" t="s">
        <v>32</v>
      </c>
      <c r="C101">
        <v>54</v>
      </c>
      <c r="D101" t="s">
        <v>2</v>
      </c>
      <c r="E101">
        <v>82</v>
      </c>
      <c r="F101" t="s">
        <v>3</v>
      </c>
      <c r="G101" t="s">
        <v>33</v>
      </c>
      <c r="H101">
        <v>63</v>
      </c>
      <c r="I101" t="s">
        <v>34</v>
      </c>
      <c r="J101" t="s">
        <v>9</v>
      </c>
      <c r="K101">
        <v>50</v>
      </c>
      <c r="L101" t="s">
        <v>14</v>
      </c>
      <c r="M101">
        <v>59.47</v>
      </c>
      <c r="N101" t="s">
        <v>11</v>
      </c>
      <c r="P101">
        <f t="shared" si="1"/>
        <v>0</v>
      </c>
    </row>
    <row r="102" spans="1:16">
      <c r="A102">
        <v>101</v>
      </c>
      <c r="B102" t="s">
        <v>38</v>
      </c>
      <c r="C102">
        <v>45</v>
      </c>
      <c r="D102" t="s">
        <v>3</v>
      </c>
      <c r="E102">
        <v>57</v>
      </c>
      <c r="F102" t="s">
        <v>3</v>
      </c>
      <c r="G102" t="s">
        <v>33</v>
      </c>
      <c r="H102">
        <v>58</v>
      </c>
      <c r="I102" t="s">
        <v>37</v>
      </c>
      <c r="J102" t="s">
        <v>10</v>
      </c>
      <c r="K102">
        <v>56.39</v>
      </c>
      <c r="L102" t="s">
        <v>15</v>
      </c>
      <c r="M102">
        <v>64.95</v>
      </c>
      <c r="N102" t="s">
        <v>11</v>
      </c>
      <c r="P102">
        <f t="shared" si="1"/>
        <v>0</v>
      </c>
    </row>
    <row r="103" spans="1:16">
      <c r="A103">
        <v>102</v>
      </c>
      <c r="B103" t="s">
        <v>32</v>
      </c>
      <c r="C103">
        <v>63</v>
      </c>
      <c r="D103" t="s">
        <v>2</v>
      </c>
      <c r="E103">
        <v>72</v>
      </c>
      <c r="F103" t="s">
        <v>2</v>
      </c>
      <c r="G103" t="s">
        <v>33</v>
      </c>
      <c r="H103">
        <v>68</v>
      </c>
      <c r="I103" t="s">
        <v>37</v>
      </c>
      <c r="J103" t="s">
        <v>9</v>
      </c>
      <c r="K103">
        <v>78</v>
      </c>
      <c r="L103" t="s">
        <v>15</v>
      </c>
      <c r="M103">
        <v>60.44</v>
      </c>
      <c r="N103" t="s">
        <v>12</v>
      </c>
      <c r="O103">
        <v>380000</v>
      </c>
      <c r="P103">
        <f t="shared" si="1"/>
        <v>380000</v>
      </c>
    </row>
    <row r="104" spans="1:16">
      <c r="A104">
        <v>103</v>
      </c>
      <c r="B104" t="s">
        <v>38</v>
      </c>
      <c r="C104">
        <v>77</v>
      </c>
      <c r="D104" t="s">
        <v>3</v>
      </c>
      <c r="E104">
        <v>61</v>
      </c>
      <c r="F104" t="s">
        <v>3</v>
      </c>
      <c r="G104" t="s">
        <v>33</v>
      </c>
      <c r="H104">
        <v>68</v>
      </c>
      <c r="I104" t="s">
        <v>37</v>
      </c>
      <c r="J104" t="s">
        <v>10</v>
      </c>
      <c r="K104">
        <v>57.5</v>
      </c>
      <c r="L104" t="s">
        <v>14</v>
      </c>
      <c r="M104">
        <v>61.31</v>
      </c>
      <c r="N104" t="s">
        <v>12</v>
      </c>
      <c r="O104">
        <v>300000</v>
      </c>
      <c r="P104">
        <f t="shared" si="1"/>
        <v>300000</v>
      </c>
    </row>
    <row r="105" spans="1:16">
      <c r="A105">
        <v>104</v>
      </c>
      <c r="B105" t="s">
        <v>32</v>
      </c>
      <c r="C105">
        <v>73</v>
      </c>
      <c r="D105" t="s">
        <v>2</v>
      </c>
      <c r="E105">
        <v>78</v>
      </c>
      <c r="F105" t="s">
        <v>2</v>
      </c>
      <c r="G105" t="s">
        <v>35</v>
      </c>
      <c r="H105">
        <v>73</v>
      </c>
      <c r="I105" t="s">
        <v>34</v>
      </c>
      <c r="J105" t="s">
        <v>10</v>
      </c>
      <c r="K105">
        <v>85</v>
      </c>
      <c r="L105" t="s">
        <v>15</v>
      </c>
      <c r="M105">
        <v>65.83</v>
      </c>
      <c r="N105" t="s">
        <v>12</v>
      </c>
      <c r="O105">
        <v>240000</v>
      </c>
      <c r="P105">
        <f t="shared" si="1"/>
        <v>240000</v>
      </c>
    </row>
    <row r="106" spans="1:16">
      <c r="A106">
        <v>105</v>
      </c>
      <c r="B106" t="s">
        <v>32</v>
      </c>
      <c r="C106">
        <v>69</v>
      </c>
      <c r="D106" t="s">
        <v>2</v>
      </c>
      <c r="E106">
        <v>63</v>
      </c>
      <c r="F106" t="s">
        <v>3</v>
      </c>
      <c r="G106" t="s">
        <v>35</v>
      </c>
      <c r="H106">
        <v>65</v>
      </c>
      <c r="I106" t="s">
        <v>37</v>
      </c>
      <c r="J106" t="s">
        <v>10</v>
      </c>
      <c r="K106">
        <v>55</v>
      </c>
      <c r="L106" t="s">
        <v>15</v>
      </c>
      <c r="M106">
        <v>58.23</v>
      </c>
      <c r="N106" t="s">
        <v>12</v>
      </c>
      <c r="O106">
        <v>360000</v>
      </c>
      <c r="P106">
        <f t="shared" si="1"/>
        <v>360000</v>
      </c>
    </row>
    <row r="107" spans="1:16">
      <c r="A107">
        <v>106</v>
      </c>
      <c r="B107" t="s">
        <v>32</v>
      </c>
      <c r="C107">
        <v>59</v>
      </c>
      <c r="D107" t="s">
        <v>2</v>
      </c>
      <c r="E107">
        <v>64</v>
      </c>
      <c r="F107" t="s">
        <v>3</v>
      </c>
      <c r="G107" t="s">
        <v>35</v>
      </c>
      <c r="H107">
        <v>58</v>
      </c>
      <c r="I107" t="s">
        <v>34</v>
      </c>
      <c r="J107" t="s">
        <v>9</v>
      </c>
      <c r="K107">
        <v>85</v>
      </c>
      <c r="L107" t="s">
        <v>15</v>
      </c>
      <c r="M107">
        <v>55.3</v>
      </c>
      <c r="N107" t="s">
        <v>11</v>
      </c>
      <c r="P107">
        <f t="shared" si="1"/>
        <v>0</v>
      </c>
    </row>
    <row r="108" spans="1:16">
      <c r="A108">
        <v>107</v>
      </c>
      <c r="B108" t="s">
        <v>32</v>
      </c>
      <c r="C108">
        <v>61.08</v>
      </c>
      <c r="D108" t="s">
        <v>3</v>
      </c>
      <c r="E108">
        <v>50</v>
      </c>
      <c r="F108" t="s">
        <v>3</v>
      </c>
      <c r="G108" t="s">
        <v>35</v>
      </c>
      <c r="H108">
        <v>54</v>
      </c>
      <c r="I108" t="s">
        <v>34</v>
      </c>
      <c r="J108" t="s">
        <v>9</v>
      </c>
      <c r="K108">
        <v>71</v>
      </c>
      <c r="L108" t="s">
        <v>14</v>
      </c>
      <c r="M108">
        <v>65.69</v>
      </c>
      <c r="N108" t="s">
        <v>11</v>
      </c>
      <c r="P108">
        <f t="shared" si="1"/>
        <v>0</v>
      </c>
    </row>
    <row r="109" spans="1:16">
      <c r="A109">
        <v>108</v>
      </c>
      <c r="B109" t="s">
        <v>32</v>
      </c>
      <c r="C109">
        <v>82</v>
      </c>
      <c r="D109" t="s">
        <v>3</v>
      </c>
      <c r="E109">
        <v>90</v>
      </c>
      <c r="F109" t="s">
        <v>3</v>
      </c>
      <c r="G109" t="s">
        <v>33</v>
      </c>
      <c r="H109">
        <v>83</v>
      </c>
      <c r="I109" t="s">
        <v>37</v>
      </c>
      <c r="J109" t="s">
        <v>9</v>
      </c>
      <c r="K109">
        <v>80</v>
      </c>
      <c r="L109" t="s">
        <v>15</v>
      </c>
      <c r="M109">
        <v>73.52</v>
      </c>
      <c r="N109" t="s">
        <v>12</v>
      </c>
      <c r="O109">
        <v>200000</v>
      </c>
      <c r="P109">
        <f t="shared" si="1"/>
        <v>200000</v>
      </c>
    </row>
    <row r="110" spans="1:16">
      <c r="A110">
        <v>109</v>
      </c>
      <c r="B110" t="s">
        <v>32</v>
      </c>
      <c r="C110">
        <v>61</v>
      </c>
      <c r="D110" t="s">
        <v>2</v>
      </c>
      <c r="E110">
        <v>82</v>
      </c>
      <c r="F110" t="s">
        <v>2</v>
      </c>
      <c r="G110" t="s">
        <v>33</v>
      </c>
      <c r="H110">
        <v>69</v>
      </c>
      <c r="I110" t="s">
        <v>37</v>
      </c>
      <c r="J110" t="s">
        <v>9</v>
      </c>
      <c r="K110">
        <v>84</v>
      </c>
      <c r="L110" t="s">
        <v>14</v>
      </c>
      <c r="M110">
        <v>58.31</v>
      </c>
      <c r="N110" t="s">
        <v>12</v>
      </c>
      <c r="O110">
        <v>300000</v>
      </c>
      <c r="P110">
        <f t="shared" si="1"/>
        <v>300000</v>
      </c>
    </row>
    <row r="111" spans="1:16">
      <c r="A111">
        <v>110</v>
      </c>
      <c r="B111" t="s">
        <v>32</v>
      </c>
      <c r="C111">
        <v>52</v>
      </c>
      <c r="D111" t="s">
        <v>2</v>
      </c>
      <c r="E111">
        <v>63</v>
      </c>
      <c r="F111" t="s">
        <v>3</v>
      </c>
      <c r="G111" t="s">
        <v>35</v>
      </c>
      <c r="H111">
        <v>65</v>
      </c>
      <c r="I111" t="s">
        <v>34</v>
      </c>
      <c r="J111" t="s">
        <v>10</v>
      </c>
      <c r="K111">
        <v>86</v>
      </c>
      <c r="L111" t="s">
        <v>15</v>
      </c>
      <c r="M111">
        <v>56.09</v>
      </c>
      <c r="N111" t="s">
        <v>11</v>
      </c>
      <c r="P111">
        <f t="shared" si="1"/>
        <v>0</v>
      </c>
    </row>
    <row r="112" spans="1:16">
      <c r="A112">
        <v>111</v>
      </c>
      <c r="B112" t="s">
        <v>38</v>
      </c>
      <c r="C112">
        <v>69.5</v>
      </c>
      <c r="D112" t="s">
        <v>2</v>
      </c>
      <c r="E112">
        <v>70</v>
      </c>
      <c r="F112" t="s">
        <v>2</v>
      </c>
      <c r="G112" t="s">
        <v>35</v>
      </c>
      <c r="H112">
        <v>72</v>
      </c>
      <c r="I112" t="s">
        <v>34</v>
      </c>
      <c r="J112" t="s">
        <v>9</v>
      </c>
      <c r="K112">
        <v>57.2</v>
      </c>
      <c r="L112" t="s">
        <v>15</v>
      </c>
      <c r="M112">
        <v>54.8</v>
      </c>
      <c r="N112" t="s">
        <v>12</v>
      </c>
      <c r="O112">
        <v>250000</v>
      </c>
      <c r="P112">
        <f t="shared" si="1"/>
        <v>250000</v>
      </c>
    </row>
    <row r="113" spans="1:16">
      <c r="A113">
        <v>112</v>
      </c>
      <c r="B113" t="s">
        <v>32</v>
      </c>
      <c r="C113">
        <v>51</v>
      </c>
      <c r="D113" t="s">
        <v>3</v>
      </c>
      <c r="E113">
        <v>54</v>
      </c>
      <c r="F113" t="s">
        <v>3</v>
      </c>
      <c r="G113" t="s">
        <v>35</v>
      </c>
      <c r="H113">
        <v>61</v>
      </c>
      <c r="I113" t="s">
        <v>34</v>
      </c>
      <c r="J113" t="s">
        <v>9</v>
      </c>
      <c r="K113">
        <v>60</v>
      </c>
      <c r="L113" t="s">
        <v>15</v>
      </c>
      <c r="M113">
        <v>60.64</v>
      </c>
      <c r="N113" t="s">
        <v>11</v>
      </c>
      <c r="P113">
        <f t="shared" si="1"/>
        <v>0</v>
      </c>
    </row>
    <row r="114" spans="1:16">
      <c r="A114">
        <v>113</v>
      </c>
      <c r="B114" t="s">
        <v>32</v>
      </c>
      <c r="C114">
        <v>58</v>
      </c>
      <c r="D114" t="s">
        <v>3</v>
      </c>
      <c r="E114">
        <v>61</v>
      </c>
      <c r="F114" t="s">
        <v>3</v>
      </c>
      <c r="G114" t="s">
        <v>33</v>
      </c>
      <c r="H114">
        <v>61</v>
      </c>
      <c r="I114" t="s">
        <v>37</v>
      </c>
      <c r="J114" t="s">
        <v>9</v>
      </c>
      <c r="K114">
        <v>58</v>
      </c>
      <c r="L114" t="s">
        <v>15</v>
      </c>
      <c r="M114">
        <v>53.94</v>
      </c>
      <c r="N114" t="s">
        <v>12</v>
      </c>
      <c r="O114">
        <v>250000</v>
      </c>
      <c r="P114">
        <f t="shared" si="1"/>
        <v>250000</v>
      </c>
    </row>
    <row r="115" spans="1:16">
      <c r="A115">
        <v>114</v>
      </c>
      <c r="B115" t="s">
        <v>38</v>
      </c>
      <c r="C115">
        <v>73.96</v>
      </c>
      <c r="D115" t="s">
        <v>3</v>
      </c>
      <c r="E115">
        <v>79</v>
      </c>
      <c r="F115" t="s">
        <v>3</v>
      </c>
      <c r="G115" t="s">
        <v>33</v>
      </c>
      <c r="H115">
        <v>67</v>
      </c>
      <c r="I115" t="s">
        <v>37</v>
      </c>
      <c r="J115" t="s">
        <v>9</v>
      </c>
      <c r="K115">
        <v>72.15</v>
      </c>
      <c r="L115" t="s">
        <v>14</v>
      </c>
      <c r="M115">
        <v>63.08</v>
      </c>
      <c r="N115" t="s">
        <v>12</v>
      </c>
      <c r="O115">
        <v>280000</v>
      </c>
      <c r="P115">
        <f t="shared" si="1"/>
        <v>280000</v>
      </c>
    </row>
    <row r="116" spans="1:16">
      <c r="A116">
        <v>115</v>
      </c>
      <c r="B116" t="s">
        <v>32</v>
      </c>
      <c r="C116">
        <v>65</v>
      </c>
      <c r="D116" t="s">
        <v>2</v>
      </c>
      <c r="E116">
        <v>68</v>
      </c>
      <c r="F116" t="s">
        <v>3</v>
      </c>
      <c r="G116" t="s">
        <v>35</v>
      </c>
      <c r="H116">
        <v>69</v>
      </c>
      <c r="I116" t="s">
        <v>37</v>
      </c>
      <c r="J116" t="s">
        <v>9</v>
      </c>
      <c r="K116">
        <v>53.7</v>
      </c>
      <c r="L116" t="s">
        <v>15</v>
      </c>
      <c r="M116">
        <v>55.01</v>
      </c>
      <c r="N116" t="s">
        <v>12</v>
      </c>
      <c r="O116">
        <v>250000</v>
      </c>
      <c r="P116">
        <f t="shared" si="1"/>
        <v>250000</v>
      </c>
    </row>
    <row r="117" spans="1:16">
      <c r="A117">
        <v>116</v>
      </c>
      <c r="B117" t="s">
        <v>38</v>
      </c>
      <c r="C117">
        <v>73</v>
      </c>
      <c r="D117" t="s">
        <v>3</v>
      </c>
      <c r="E117">
        <v>63</v>
      </c>
      <c r="F117" t="s">
        <v>3</v>
      </c>
      <c r="G117" t="s">
        <v>35</v>
      </c>
      <c r="H117">
        <v>66</v>
      </c>
      <c r="I117" t="s">
        <v>37</v>
      </c>
      <c r="J117" t="s">
        <v>9</v>
      </c>
      <c r="K117">
        <v>89</v>
      </c>
      <c r="L117" t="s">
        <v>14</v>
      </c>
      <c r="M117">
        <v>60.5</v>
      </c>
      <c r="N117" t="s">
        <v>12</v>
      </c>
      <c r="O117">
        <v>216000</v>
      </c>
      <c r="P117">
        <f t="shared" si="1"/>
        <v>216000</v>
      </c>
    </row>
    <row r="118" spans="1:16">
      <c r="A118">
        <v>117</v>
      </c>
      <c r="B118" t="s">
        <v>32</v>
      </c>
      <c r="C118">
        <v>68.2</v>
      </c>
      <c r="D118" t="s">
        <v>2</v>
      </c>
      <c r="E118">
        <v>72.8</v>
      </c>
      <c r="F118" t="s">
        <v>2</v>
      </c>
      <c r="G118" t="s">
        <v>33</v>
      </c>
      <c r="H118">
        <v>66.6</v>
      </c>
      <c r="I118" t="s">
        <v>37</v>
      </c>
      <c r="J118" t="s">
        <v>10</v>
      </c>
      <c r="K118">
        <v>96</v>
      </c>
      <c r="L118" t="s">
        <v>14</v>
      </c>
      <c r="M118">
        <v>70.85</v>
      </c>
      <c r="N118" t="s">
        <v>12</v>
      </c>
      <c r="O118">
        <v>300000</v>
      </c>
      <c r="P118">
        <f t="shared" si="1"/>
        <v>300000</v>
      </c>
    </row>
    <row r="119" spans="1:16">
      <c r="A119">
        <v>118</v>
      </c>
      <c r="B119" t="s">
        <v>32</v>
      </c>
      <c r="C119">
        <v>77</v>
      </c>
      <c r="D119" t="s">
        <v>3</v>
      </c>
      <c r="E119">
        <v>75</v>
      </c>
      <c r="F119" t="s">
        <v>3</v>
      </c>
      <c r="G119" t="s">
        <v>35</v>
      </c>
      <c r="H119">
        <v>73</v>
      </c>
      <c r="I119" t="s">
        <v>34</v>
      </c>
      <c r="J119" t="s">
        <v>9</v>
      </c>
      <c r="K119">
        <v>80</v>
      </c>
      <c r="L119" t="s">
        <v>14</v>
      </c>
      <c r="M119">
        <v>67.05</v>
      </c>
      <c r="N119" t="s">
        <v>12</v>
      </c>
      <c r="O119">
        <v>240000</v>
      </c>
      <c r="P119">
        <f t="shared" si="1"/>
        <v>240000</v>
      </c>
    </row>
    <row r="120" spans="1:16">
      <c r="A120">
        <v>119</v>
      </c>
      <c r="B120" t="s">
        <v>32</v>
      </c>
      <c r="C120">
        <v>76</v>
      </c>
      <c r="D120" t="s">
        <v>2</v>
      </c>
      <c r="E120">
        <v>80</v>
      </c>
      <c r="F120" t="s">
        <v>2</v>
      </c>
      <c r="G120" t="s">
        <v>35</v>
      </c>
      <c r="H120">
        <v>78</v>
      </c>
      <c r="I120" t="s">
        <v>34</v>
      </c>
      <c r="J120" t="s">
        <v>10</v>
      </c>
      <c r="K120">
        <v>97</v>
      </c>
      <c r="L120" t="s">
        <v>15</v>
      </c>
      <c r="M120">
        <v>70.48</v>
      </c>
      <c r="N120" t="s">
        <v>12</v>
      </c>
      <c r="O120">
        <v>276000</v>
      </c>
      <c r="P120">
        <f t="shared" si="1"/>
        <v>276000</v>
      </c>
    </row>
    <row r="121" spans="1:16">
      <c r="A121">
        <v>120</v>
      </c>
      <c r="B121" t="s">
        <v>32</v>
      </c>
      <c r="C121">
        <v>60.8</v>
      </c>
      <c r="D121" t="s">
        <v>2</v>
      </c>
      <c r="E121">
        <v>68.4</v>
      </c>
      <c r="F121" t="s">
        <v>2</v>
      </c>
      <c r="G121" t="s">
        <v>33</v>
      </c>
      <c r="H121">
        <v>64.6</v>
      </c>
      <c r="I121" t="s">
        <v>37</v>
      </c>
      <c r="J121" t="s">
        <v>10</v>
      </c>
      <c r="K121">
        <v>82.66</v>
      </c>
      <c r="L121" t="s">
        <v>14</v>
      </c>
      <c r="M121">
        <v>64.34</v>
      </c>
      <c r="N121" t="s">
        <v>12</v>
      </c>
      <c r="O121">
        <v>940000</v>
      </c>
      <c r="P121">
        <f t="shared" si="1"/>
        <v>940000</v>
      </c>
    </row>
    <row r="122" spans="1:16">
      <c r="A122">
        <v>121</v>
      </c>
      <c r="B122" t="s">
        <v>32</v>
      </c>
      <c r="C122">
        <v>58</v>
      </c>
      <c r="D122" t="s">
        <v>3</v>
      </c>
      <c r="E122">
        <v>40</v>
      </c>
      <c r="F122" t="s">
        <v>3</v>
      </c>
      <c r="G122" t="s">
        <v>35</v>
      </c>
      <c r="H122">
        <v>59</v>
      </c>
      <c r="I122" t="s">
        <v>37</v>
      </c>
      <c r="J122" t="s">
        <v>9</v>
      </c>
      <c r="K122">
        <v>73</v>
      </c>
      <c r="L122" t="s">
        <v>15</v>
      </c>
      <c r="M122">
        <v>58.81</v>
      </c>
      <c r="N122" t="s">
        <v>11</v>
      </c>
      <c r="P122">
        <f t="shared" si="1"/>
        <v>0</v>
      </c>
    </row>
    <row r="123" spans="1:16">
      <c r="A123">
        <v>122</v>
      </c>
      <c r="B123" t="s">
        <v>38</v>
      </c>
      <c r="C123">
        <v>64</v>
      </c>
      <c r="D123" t="s">
        <v>2</v>
      </c>
      <c r="E123">
        <v>67</v>
      </c>
      <c r="F123" t="s">
        <v>3</v>
      </c>
      <c r="G123" t="s">
        <v>35</v>
      </c>
      <c r="H123">
        <v>69.6</v>
      </c>
      <c r="I123" t="s">
        <v>34</v>
      </c>
      <c r="J123" t="s">
        <v>10</v>
      </c>
      <c r="K123">
        <v>55.67</v>
      </c>
      <c r="L123" t="s">
        <v>15</v>
      </c>
      <c r="M123">
        <v>71.49</v>
      </c>
      <c r="N123" t="s">
        <v>12</v>
      </c>
      <c r="O123">
        <v>250000</v>
      </c>
      <c r="P123">
        <f t="shared" si="1"/>
        <v>250000</v>
      </c>
    </row>
    <row r="124" spans="1:16">
      <c r="A124">
        <v>123</v>
      </c>
      <c r="B124" t="s">
        <v>38</v>
      </c>
      <c r="C124">
        <v>66.5</v>
      </c>
      <c r="D124" t="s">
        <v>2</v>
      </c>
      <c r="E124">
        <v>66.8</v>
      </c>
      <c r="F124" t="s">
        <v>2</v>
      </c>
      <c r="G124" t="s">
        <v>36</v>
      </c>
      <c r="H124">
        <v>69.3</v>
      </c>
      <c r="I124" t="s">
        <v>37</v>
      </c>
      <c r="J124" t="s">
        <v>10</v>
      </c>
      <c r="K124">
        <v>80.4</v>
      </c>
      <c r="L124" t="s">
        <v>14</v>
      </c>
      <c r="M124">
        <v>71</v>
      </c>
      <c r="N124" t="s">
        <v>12</v>
      </c>
      <c r="O124">
        <v>236000</v>
      </c>
      <c r="P124">
        <f t="shared" si="1"/>
        <v>236000</v>
      </c>
    </row>
    <row r="125" spans="1:16">
      <c r="A125">
        <v>124</v>
      </c>
      <c r="B125" t="s">
        <v>32</v>
      </c>
      <c r="C125">
        <v>74</v>
      </c>
      <c r="D125" t="s">
        <v>3</v>
      </c>
      <c r="E125">
        <v>59</v>
      </c>
      <c r="F125" t="s">
        <v>3</v>
      </c>
      <c r="G125" t="s">
        <v>33</v>
      </c>
      <c r="H125">
        <v>73</v>
      </c>
      <c r="I125" t="s">
        <v>37</v>
      </c>
      <c r="J125" t="s">
        <v>10</v>
      </c>
      <c r="K125">
        <v>60</v>
      </c>
      <c r="L125" t="s">
        <v>15</v>
      </c>
      <c r="M125">
        <v>56.7</v>
      </c>
      <c r="N125" t="s">
        <v>12</v>
      </c>
      <c r="O125">
        <v>240000</v>
      </c>
      <c r="P125">
        <f t="shared" si="1"/>
        <v>240000</v>
      </c>
    </row>
    <row r="126" spans="1:16">
      <c r="A126">
        <v>125</v>
      </c>
      <c r="B126" t="s">
        <v>32</v>
      </c>
      <c r="C126">
        <v>67</v>
      </c>
      <c r="D126" t="s">
        <v>2</v>
      </c>
      <c r="E126">
        <v>71</v>
      </c>
      <c r="F126" t="s">
        <v>2</v>
      </c>
      <c r="G126" t="s">
        <v>35</v>
      </c>
      <c r="H126">
        <v>64.33</v>
      </c>
      <c r="I126" t="s">
        <v>3</v>
      </c>
      <c r="J126" t="s">
        <v>10</v>
      </c>
      <c r="K126">
        <v>64</v>
      </c>
      <c r="L126" t="s">
        <v>15</v>
      </c>
      <c r="M126">
        <v>61.26</v>
      </c>
      <c r="N126" t="s">
        <v>12</v>
      </c>
      <c r="O126">
        <v>250000</v>
      </c>
      <c r="P126">
        <f t="shared" si="1"/>
        <v>250000</v>
      </c>
    </row>
    <row r="127" spans="1:16">
      <c r="A127">
        <v>126</v>
      </c>
      <c r="B127" t="s">
        <v>38</v>
      </c>
      <c r="C127">
        <v>84</v>
      </c>
      <c r="D127" t="s">
        <v>2</v>
      </c>
      <c r="E127">
        <v>73</v>
      </c>
      <c r="F127" t="s">
        <v>2</v>
      </c>
      <c r="G127" t="s">
        <v>33</v>
      </c>
      <c r="H127">
        <v>73</v>
      </c>
      <c r="I127" t="s">
        <v>37</v>
      </c>
      <c r="J127" t="s">
        <v>9</v>
      </c>
      <c r="K127">
        <v>75</v>
      </c>
      <c r="L127" t="s">
        <v>14</v>
      </c>
      <c r="M127">
        <v>73.33</v>
      </c>
      <c r="N127" t="s">
        <v>12</v>
      </c>
      <c r="O127">
        <v>350000</v>
      </c>
      <c r="P127">
        <f t="shared" si="1"/>
        <v>350000</v>
      </c>
    </row>
    <row r="128" spans="1:16">
      <c r="A128">
        <v>127</v>
      </c>
      <c r="B128" t="s">
        <v>38</v>
      </c>
      <c r="C128">
        <v>79</v>
      </c>
      <c r="D128" t="s">
        <v>3</v>
      </c>
      <c r="E128">
        <v>61</v>
      </c>
      <c r="F128" t="s">
        <v>3</v>
      </c>
      <c r="G128" t="s">
        <v>35</v>
      </c>
      <c r="H128">
        <v>75.5</v>
      </c>
      <c r="I128" t="s">
        <v>34</v>
      </c>
      <c r="J128" t="s">
        <v>10</v>
      </c>
      <c r="K128">
        <v>70</v>
      </c>
      <c r="L128" t="s">
        <v>14</v>
      </c>
      <c r="M128">
        <v>68.2</v>
      </c>
      <c r="N128" t="s">
        <v>12</v>
      </c>
      <c r="O128">
        <v>210000</v>
      </c>
      <c r="P128">
        <f t="shared" si="1"/>
        <v>210000</v>
      </c>
    </row>
    <row r="129" spans="1:16">
      <c r="A129">
        <v>128</v>
      </c>
      <c r="B129" t="s">
        <v>38</v>
      </c>
      <c r="C129">
        <v>72</v>
      </c>
      <c r="D129" t="s">
        <v>3</v>
      </c>
      <c r="E129">
        <v>60</v>
      </c>
      <c r="F129" t="s">
        <v>3</v>
      </c>
      <c r="G129" t="s">
        <v>35</v>
      </c>
      <c r="H129">
        <v>69</v>
      </c>
      <c r="I129" t="s">
        <v>37</v>
      </c>
      <c r="J129" t="s">
        <v>9</v>
      </c>
      <c r="K129">
        <v>55.5</v>
      </c>
      <c r="L129" t="s">
        <v>15</v>
      </c>
      <c r="M129">
        <v>58.4</v>
      </c>
      <c r="N129" t="s">
        <v>12</v>
      </c>
      <c r="O129">
        <v>250000</v>
      </c>
      <c r="P129">
        <f t="shared" si="1"/>
        <v>250000</v>
      </c>
    </row>
    <row r="130" spans="1:16">
      <c r="A130">
        <v>129</v>
      </c>
      <c r="B130" t="s">
        <v>32</v>
      </c>
      <c r="C130">
        <v>80.4</v>
      </c>
      <c r="D130" t="s">
        <v>2</v>
      </c>
      <c r="E130">
        <v>73.4</v>
      </c>
      <c r="F130" t="s">
        <v>2</v>
      </c>
      <c r="G130" t="s">
        <v>35</v>
      </c>
      <c r="H130">
        <v>77.72</v>
      </c>
      <c r="I130" t="s">
        <v>34</v>
      </c>
      <c r="J130" t="s">
        <v>10</v>
      </c>
      <c r="K130">
        <v>81.2</v>
      </c>
      <c r="L130" t="s">
        <v>15</v>
      </c>
      <c r="M130">
        <v>76.26</v>
      </c>
      <c r="N130" t="s">
        <v>12</v>
      </c>
      <c r="O130">
        <v>400000</v>
      </c>
      <c r="P130">
        <f t="shared" si="1"/>
        <v>400000</v>
      </c>
    </row>
    <row r="131" spans="1:16">
      <c r="A131">
        <v>130</v>
      </c>
      <c r="B131" t="s">
        <v>32</v>
      </c>
      <c r="C131">
        <v>76.7</v>
      </c>
      <c r="D131" t="s">
        <v>2</v>
      </c>
      <c r="E131">
        <v>89.7</v>
      </c>
      <c r="F131" t="s">
        <v>3</v>
      </c>
      <c r="G131" t="s">
        <v>33</v>
      </c>
      <c r="H131">
        <v>66</v>
      </c>
      <c r="I131" t="s">
        <v>37</v>
      </c>
      <c r="J131" t="s">
        <v>10</v>
      </c>
      <c r="K131">
        <v>90</v>
      </c>
      <c r="L131" t="s">
        <v>14</v>
      </c>
      <c r="M131">
        <v>68.55</v>
      </c>
      <c r="N131" t="s">
        <v>12</v>
      </c>
      <c r="O131">
        <v>250000</v>
      </c>
      <c r="P131">
        <f t="shared" ref="P131:P194" si="2">IF(O131="",0,O131)</f>
        <v>250000</v>
      </c>
    </row>
    <row r="132" spans="1:16">
      <c r="A132">
        <v>131</v>
      </c>
      <c r="B132" t="s">
        <v>32</v>
      </c>
      <c r="C132">
        <v>62</v>
      </c>
      <c r="D132" t="s">
        <v>2</v>
      </c>
      <c r="E132">
        <v>65</v>
      </c>
      <c r="F132" t="s">
        <v>3</v>
      </c>
      <c r="G132" t="s">
        <v>33</v>
      </c>
      <c r="H132">
        <v>60</v>
      </c>
      <c r="I132" t="s">
        <v>37</v>
      </c>
      <c r="J132" t="s">
        <v>9</v>
      </c>
      <c r="K132">
        <v>84</v>
      </c>
      <c r="L132" t="s">
        <v>14</v>
      </c>
      <c r="M132">
        <v>64.15</v>
      </c>
      <c r="N132" t="s">
        <v>11</v>
      </c>
      <c r="P132">
        <f t="shared" si="2"/>
        <v>0</v>
      </c>
    </row>
    <row r="133" spans="1:16">
      <c r="A133">
        <v>132</v>
      </c>
      <c r="B133" t="s">
        <v>38</v>
      </c>
      <c r="C133">
        <v>74.9</v>
      </c>
      <c r="D133" t="s">
        <v>3</v>
      </c>
      <c r="E133">
        <v>57</v>
      </c>
      <c r="F133" t="s">
        <v>3</v>
      </c>
      <c r="G133" t="s">
        <v>35</v>
      </c>
      <c r="H133">
        <v>62</v>
      </c>
      <c r="I133" t="s">
        <v>3</v>
      </c>
      <c r="J133" t="s">
        <v>10</v>
      </c>
      <c r="K133">
        <v>80</v>
      </c>
      <c r="L133" t="s">
        <v>14</v>
      </c>
      <c r="M133">
        <v>60.78</v>
      </c>
      <c r="N133" t="s">
        <v>12</v>
      </c>
      <c r="O133">
        <v>360000</v>
      </c>
      <c r="P133">
        <f t="shared" si="2"/>
        <v>360000</v>
      </c>
    </row>
    <row r="134" spans="1:16">
      <c r="A134">
        <v>133</v>
      </c>
      <c r="B134" t="s">
        <v>32</v>
      </c>
      <c r="C134">
        <v>67</v>
      </c>
      <c r="D134" t="s">
        <v>3</v>
      </c>
      <c r="E134">
        <v>68</v>
      </c>
      <c r="F134" t="s">
        <v>3</v>
      </c>
      <c r="G134" t="s">
        <v>33</v>
      </c>
      <c r="H134">
        <v>64</v>
      </c>
      <c r="I134" t="s">
        <v>37</v>
      </c>
      <c r="J134" t="s">
        <v>10</v>
      </c>
      <c r="K134">
        <v>74.4</v>
      </c>
      <c r="L134" t="s">
        <v>15</v>
      </c>
      <c r="M134">
        <v>53.49</v>
      </c>
      <c r="N134" t="s">
        <v>12</v>
      </c>
      <c r="O134">
        <v>300000</v>
      </c>
      <c r="P134">
        <f t="shared" si="2"/>
        <v>300000</v>
      </c>
    </row>
    <row r="135" spans="1:16">
      <c r="A135">
        <v>134</v>
      </c>
      <c r="B135" t="s">
        <v>32</v>
      </c>
      <c r="C135">
        <v>73</v>
      </c>
      <c r="D135" t="s">
        <v>2</v>
      </c>
      <c r="E135">
        <v>64</v>
      </c>
      <c r="F135" t="s">
        <v>3</v>
      </c>
      <c r="G135" t="s">
        <v>33</v>
      </c>
      <c r="H135">
        <v>77</v>
      </c>
      <c r="I135" t="s">
        <v>37</v>
      </c>
      <c r="J135" t="s">
        <v>10</v>
      </c>
      <c r="K135">
        <v>65</v>
      </c>
      <c r="L135" t="s">
        <v>15</v>
      </c>
      <c r="M135">
        <v>60.98</v>
      </c>
      <c r="N135" t="s">
        <v>12</v>
      </c>
      <c r="O135">
        <v>250000</v>
      </c>
      <c r="P135">
        <f t="shared" si="2"/>
        <v>250000</v>
      </c>
    </row>
    <row r="136" spans="1:16">
      <c r="A136">
        <v>135</v>
      </c>
      <c r="B136" t="s">
        <v>38</v>
      </c>
      <c r="C136">
        <v>77.44</v>
      </c>
      <c r="D136" t="s">
        <v>2</v>
      </c>
      <c r="E136">
        <v>92</v>
      </c>
      <c r="F136" t="s">
        <v>3</v>
      </c>
      <c r="G136" t="s">
        <v>33</v>
      </c>
      <c r="H136">
        <v>72</v>
      </c>
      <c r="I136" t="s">
        <v>37</v>
      </c>
      <c r="J136" t="s">
        <v>10</v>
      </c>
      <c r="K136">
        <v>94</v>
      </c>
      <c r="L136" t="s">
        <v>14</v>
      </c>
      <c r="M136">
        <v>67.13</v>
      </c>
      <c r="N136" t="s">
        <v>12</v>
      </c>
      <c r="O136">
        <v>250000</v>
      </c>
      <c r="P136">
        <f t="shared" si="2"/>
        <v>250000</v>
      </c>
    </row>
    <row r="137" spans="1:16">
      <c r="A137">
        <v>136</v>
      </c>
      <c r="B137" t="s">
        <v>38</v>
      </c>
      <c r="C137">
        <v>72</v>
      </c>
      <c r="D137" t="s">
        <v>2</v>
      </c>
      <c r="E137">
        <v>56</v>
      </c>
      <c r="F137" t="s">
        <v>3</v>
      </c>
      <c r="G137" t="s">
        <v>35</v>
      </c>
      <c r="H137">
        <v>69</v>
      </c>
      <c r="I137" t="s">
        <v>37</v>
      </c>
      <c r="J137" t="s">
        <v>9</v>
      </c>
      <c r="K137">
        <v>55.6</v>
      </c>
      <c r="L137" t="s">
        <v>15</v>
      </c>
      <c r="M137">
        <v>65.63</v>
      </c>
      <c r="N137" t="s">
        <v>12</v>
      </c>
      <c r="O137">
        <v>200000</v>
      </c>
      <c r="P137">
        <f t="shared" si="2"/>
        <v>200000</v>
      </c>
    </row>
    <row r="138" spans="1:16">
      <c r="A138">
        <v>137</v>
      </c>
      <c r="B138" t="s">
        <v>38</v>
      </c>
      <c r="C138">
        <v>47</v>
      </c>
      <c r="D138" t="s">
        <v>2</v>
      </c>
      <c r="E138">
        <v>59</v>
      </c>
      <c r="F138" t="s">
        <v>2</v>
      </c>
      <c r="G138" t="s">
        <v>36</v>
      </c>
      <c r="H138">
        <v>64</v>
      </c>
      <c r="I138" t="s">
        <v>37</v>
      </c>
      <c r="J138" t="s">
        <v>9</v>
      </c>
      <c r="K138">
        <v>78</v>
      </c>
      <c r="L138" t="s">
        <v>14</v>
      </c>
      <c r="M138">
        <v>61.58</v>
      </c>
      <c r="N138" t="s">
        <v>11</v>
      </c>
      <c r="P138">
        <f t="shared" si="2"/>
        <v>0</v>
      </c>
    </row>
    <row r="139" spans="1:16">
      <c r="A139">
        <v>138</v>
      </c>
      <c r="B139" t="s">
        <v>32</v>
      </c>
      <c r="C139">
        <v>67</v>
      </c>
      <c r="D139" t="s">
        <v>3</v>
      </c>
      <c r="E139">
        <v>63</v>
      </c>
      <c r="F139" t="s">
        <v>2</v>
      </c>
      <c r="G139" t="s">
        <v>33</v>
      </c>
      <c r="H139">
        <v>72</v>
      </c>
      <c r="I139" t="s">
        <v>37</v>
      </c>
      <c r="J139" t="s">
        <v>9</v>
      </c>
      <c r="K139">
        <v>56</v>
      </c>
      <c r="L139" t="s">
        <v>15</v>
      </c>
      <c r="M139">
        <v>60.41</v>
      </c>
      <c r="N139" t="s">
        <v>12</v>
      </c>
      <c r="O139">
        <v>225000</v>
      </c>
      <c r="P139">
        <f t="shared" si="2"/>
        <v>225000</v>
      </c>
    </row>
    <row r="140" spans="1:16">
      <c r="A140">
        <v>139</v>
      </c>
      <c r="B140" t="s">
        <v>38</v>
      </c>
      <c r="C140">
        <v>82</v>
      </c>
      <c r="D140" t="s">
        <v>3</v>
      </c>
      <c r="E140">
        <v>64</v>
      </c>
      <c r="F140" t="s">
        <v>3</v>
      </c>
      <c r="G140" t="s">
        <v>35</v>
      </c>
      <c r="H140">
        <v>73</v>
      </c>
      <c r="I140" t="s">
        <v>34</v>
      </c>
      <c r="J140" t="s">
        <v>10</v>
      </c>
      <c r="K140">
        <v>96</v>
      </c>
      <c r="L140" t="s">
        <v>14</v>
      </c>
      <c r="M140">
        <v>71.77</v>
      </c>
      <c r="N140" t="s">
        <v>12</v>
      </c>
      <c r="O140">
        <v>250000</v>
      </c>
      <c r="P140">
        <f t="shared" si="2"/>
        <v>250000</v>
      </c>
    </row>
    <row r="141" spans="1:16">
      <c r="A141">
        <v>140</v>
      </c>
      <c r="B141" t="s">
        <v>32</v>
      </c>
      <c r="C141">
        <v>77</v>
      </c>
      <c r="D141" t="s">
        <v>2</v>
      </c>
      <c r="E141">
        <v>70</v>
      </c>
      <c r="F141" t="s">
        <v>2</v>
      </c>
      <c r="G141" t="s">
        <v>33</v>
      </c>
      <c r="H141">
        <v>59</v>
      </c>
      <c r="I141" t="s">
        <v>37</v>
      </c>
      <c r="J141" t="s">
        <v>10</v>
      </c>
      <c r="K141">
        <v>58</v>
      </c>
      <c r="L141" t="s">
        <v>14</v>
      </c>
      <c r="M141">
        <v>54.43</v>
      </c>
      <c r="N141" t="s">
        <v>12</v>
      </c>
      <c r="O141">
        <v>220000</v>
      </c>
      <c r="P141">
        <f t="shared" si="2"/>
        <v>220000</v>
      </c>
    </row>
    <row r="142" spans="1:16">
      <c r="A142">
        <v>141</v>
      </c>
      <c r="B142" t="s">
        <v>32</v>
      </c>
      <c r="C142">
        <v>65</v>
      </c>
      <c r="D142" t="s">
        <v>2</v>
      </c>
      <c r="E142">
        <v>64.8</v>
      </c>
      <c r="F142" t="s">
        <v>3</v>
      </c>
      <c r="G142" t="s">
        <v>33</v>
      </c>
      <c r="H142">
        <v>69.5</v>
      </c>
      <c r="I142" t="s">
        <v>37</v>
      </c>
      <c r="J142" t="s">
        <v>10</v>
      </c>
      <c r="K142">
        <v>56</v>
      </c>
      <c r="L142" t="s">
        <v>14</v>
      </c>
      <c r="M142">
        <v>56.94</v>
      </c>
      <c r="N142" t="s">
        <v>12</v>
      </c>
      <c r="O142">
        <v>265000</v>
      </c>
      <c r="P142">
        <f t="shared" si="2"/>
        <v>265000</v>
      </c>
    </row>
    <row r="143" spans="1:16">
      <c r="A143">
        <v>142</v>
      </c>
      <c r="B143" t="s">
        <v>32</v>
      </c>
      <c r="C143">
        <v>66</v>
      </c>
      <c r="D143" t="s">
        <v>2</v>
      </c>
      <c r="E143">
        <v>64</v>
      </c>
      <c r="F143" t="s">
        <v>2</v>
      </c>
      <c r="G143" t="s">
        <v>35</v>
      </c>
      <c r="H143">
        <v>60</v>
      </c>
      <c r="I143" t="s">
        <v>37</v>
      </c>
      <c r="J143" t="s">
        <v>9</v>
      </c>
      <c r="K143">
        <v>60</v>
      </c>
      <c r="L143" t="s">
        <v>15</v>
      </c>
      <c r="M143">
        <v>61.9</v>
      </c>
      <c r="N143" t="s">
        <v>11</v>
      </c>
      <c r="P143">
        <f t="shared" si="2"/>
        <v>0</v>
      </c>
    </row>
    <row r="144" spans="1:16">
      <c r="A144">
        <v>143</v>
      </c>
      <c r="B144" t="s">
        <v>32</v>
      </c>
      <c r="C144">
        <v>85</v>
      </c>
      <c r="D144" t="s">
        <v>2</v>
      </c>
      <c r="E144">
        <v>60</v>
      </c>
      <c r="F144" t="s">
        <v>3</v>
      </c>
      <c r="G144" t="s">
        <v>35</v>
      </c>
      <c r="H144">
        <v>73.43</v>
      </c>
      <c r="I144" t="s">
        <v>34</v>
      </c>
      <c r="J144" t="s">
        <v>10</v>
      </c>
      <c r="K144">
        <v>60</v>
      </c>
      <c r="L144" t="s">
        <v>14</v>
      </c>
      <c r="M144">
        <v>61.29</v>
      </c>
      <c r="N144" t="s">
        <v>12</v>
      </c>
      <c r="O144">
        <v>260000</v>
      </c>
      <c r="P144">
        <f t="shared" si="2"/>
        <v>260000</v>
      </c>
    </row>
    <row r="145" spans="1:16">
      <c r="A145">
        <v>144</v>
      </c>
      <c r="B145" t="s">
        <v>32</v>
      </c>
      <c r="C145">
        <v>77.67</v>
      </c>
      <c r="D145" t="s">
        <v>3</v>
      </c>
      <c r="E145">
        <v>64.89</v>
      </c>
      <c r="F145" t="s">
        <v>3</v>
      </c>
      <c r="G145" t="s">
        <v>33</v>
      </c>
      <c r="H145">
        <v>70.67</v>
      </c>
      <c r="I145" t="s">
        <v>37</v>
      </c>
      <c r="J145" t="s">
        <v>9</v>
      </c>
      <c r="K145">
        <v>89</v>
      </c>
      <c r="L145" t="s">
        <v>14</v>
      </c>
      <c r="M145">
        <v>60.39</v>
      </c>
      <c r="N145" t="s">
        <v>12</v>
      </c>
      <c r="O145">
        <v>300000</v>
      </c>
      <c r="P145">
        <f t="shared" si="2"/>
        <v>300000</v>
      </c>
    </row>
    <row r="146" spans="1:16">
      <c r="A146">
        <v>145</v>
      </c>
      <c r="B146" t="s">
        <v>32</v>
      </c>
      <c r="C146">
        <v>52</v>
      </c>
      <c r="D146" t="s">
        <v>3</v>
      </c>
      <c r="E146">
        <v>50</v>
      </c>
      <c r="F146" t="s">
        <v>3</v>
      </c>
      <c r="G146" t="s">
        <v>36</v>
      </c>
      <c r="H146">
        <v>61</v>
      </c>
      <c r="I146" t="s">
        <v>37</v>
      </c>
      <c r="J146" t="s">
        <v>9</v>
      </c>
      <c r="K146">
        <v>60</v>
      </c>
      <c r="L146" t="s">
        <v>14</v>
      </c>
      <c r="M146">
        <v>58.52</v>
      </c>
      <c r="N146" t="s">
        <v>11</v>
      </c>
      <c r="P146">
        <f t="shared" si="2"/>
        <v>0</v>
      </c>
    </row>
    <row r="147" spans="1:16">
      <c r="A147">
        <v>146</v>
      </c>
      <c r="B147" t="s">
        <v>32</v>
      </c>
      <c r="C147">
        <v>89.4</v>
      </c>
      <c r="D147" t="s">
        <v>3</v>
      </c>
      <c r="E147">
        <v>65.66</v>
      </c>
      <c r="F147" t="s">
        <v>3</v>
      </c>
      <c r="G147" t="s">
        <v>35</v>
      </c>
      <c r="H147">
        <v>71.25</v>
      </c>
      <c r="I147" t="s">
        <v>34</v>
      </c>
      <c r="J147" t="s">
        <v>9</v>
      </c>
      <c r="K147">
        <v>72</v>
      </c>
      <c r="L147" t="s">
        <v>15</v>
      </c>
      <c r="M147">
        <v>63.23</v>
      </c>
      <c r="N147" t="s">
        <v>12</v>
      </c>
      <c r="O147">
        <v>400000</v>
      </c>
      <c r="P147">
        <f t="shared" si="2"/>
        <v>400000</v>
      </c>
    </row>
    <row r="148" spans="1:16">
      <c r="A148">
        <v>147</v>
      </c>
      <c r="B148" t="s">
        <v>32</v>
      </c>
      <c r="C148">
        <v>62</v>
      </c>
      <c r="D148" t="s">
        <v>2</v>
      </c>
      <c r="E148">
        <v>63</v>
      </c>
      <c r="F148" t="s">
        <v>3</v>
      </c>
      <c r="G148" t="s">
        <v>35</v>
      </c>
      <c r="H148">
        <v>66</v>
      </c>
      <c r="I148" t="s">
        <v>37</v>
      </c>
      <c r="J148" t="s">
        <v>9</v>
      </c>
      <c r="K148">
        <v>85</v>
      </c>
      <c r="L148" t="s">
        <v>15</v>
      </c>
      <c r="M148">
        <v>55.14</v>
      </c>
      <c r="N148" t="s">
        <v>12</v>
      </c>
      <c r="O148">
        <v>233000</v>
      </c>
      <c r="P148">
        <f t="shared" si="2"/>
        <v>233000</v>
      </c>
    </row>
    <row r="149" spans="1:16">
      <c r="A149">
        <v>148</v>
      </c>
      <c r="B149" t="s">
        <v>32</v>
      </c>
      <c r="C149">
        <v>70</v>
      </c>
      <c r="D149" t="s">
        <v>2</v>
      </c>
      <c r="E149">
        <v>74</v>
      </c>
      <c r="F149" t="s">
        <v>2</v>
      </c>
      <c r="G149" t="s">
        <v>33</v>
      </c>
      <c r="H149">
        <v>65</v>
      </c>
      <c r="I149" t="s">
        <v>37</v>
      </c>
      <c r="J149" t="s">
        <v>9</v>
      </c>
      <c r="K149">
        <v>83</v>
      </c>
      <c r="L149" t="s">
        <v>14</v>
      </c>
      <c r="M149">
        <v>62.28</v>
      </c>
      <c r="N149" t="s">
        <v>12</v>
      </c>
      <c r="O149">
        <v>300000</v>
      </c>
      <c r="P149">
        <f t="shared" si="2"/>
        <v>300000</v>
      </c>
    </row>
    <row r="150" spans="1:16">
      <c r="A150">
        <v>149</v>
      </c>
      <c r="B150" t="s">
        <v>38</v>
      </c>
      <c r="C150">
        <v>77</v>
      </c>
      <c r="D150" t="s">
        <v>2</v>
      </c>
      <c r="E150">
        <v>86</v>
      </c>
      <c r="F150" t="s">
        <v>2</v>
      </c>
      <c r="G150" t="s">
        <v>36</v>
      </c>
      <c r="H150">
        <v>56</v>
      </c>
      <c r="I150" t="s">
        <v>3</v>
      </c>
      <c r="J150" t="s">
        <v>9</v>
      </c>
      <c r="K150">
        <v>57</v>
      </c>
      <c r="L150" t="s">
        <v>14</v>
      </c>
      <c r="M150">
        <v>64.08</v>
      </c>
      <c r="N150" t="s">
        <v>12</v>
      </c>
      <c r="O150">
        <v>240000</v>
      </c>
      <c r="P150">
        <f t="shared" si="2"/>
        <v>240000</v>
      </c>
    </row>
    <row r="151" spans="1:16">
      <c r="A151">
        <v>150</v>
      </c>
      <c r="B151" t="s">
        <v>32</v>
      </c>
      <c r="C151">
        <v>44</v>
      </c>
      <c r="D151" t="s">
        <v>2</v>
      </c>
      <c r="E151">
        <v>58</v>
      </c>
      <c r="F151" t="s">
        <v>2</v>
      </c>
      <c r="G151" t="s">
        <v>36</v>
      </c>
      <c r="H151">
        <v>55</v>
      </c>
      <c r="I151" t="s">
        <v>37</v>
      </c>
      <c r="J151" t="s">
        <v>10</v>
      </c>
      <c r="K151">
        <v>64.25</v>
      </c>
      <c r="L151" t="s">
        <v>15</v>
      </c>
      <c r="M151">
        <v>58.54</v>
      </c>
      <c r="N151" t="s">
        <v>11</v>
      </c>
      <c r="P151">
        <f t="shared" si="2"/>
        <v>0</v>
      </c>
    </row>
    <row r="152" spans="1:16">
      <c r="A152">
        <v>151</v>
      </c>
      <c r="B152" t="s">
        <v>32</v>
      </c>
      <c r="C152">
        <v>71</v>
      </c>
      <c r="D152" t="s">
        <v>2</v>
      </c>
      <c r="E152">
        <v>58.66</v>
      </c>
      <c r="F152" t="s">
        <v>2</v>
      </c>
      <c r="G152" t="s">
        <v>35</v>
      </c>
      <c r="H152">
        <v>58</v>
      </c>
      <c r="I152" t="s">
        <v>34</v>
      </c>
      <c r="J152" t="s">
        <v>10</v>
      </c>
      <c r="K152">
        <v>56</v>
      </c>
      <c r="L152" t="s">
        <v>14</v>
      </c>
      <c r="M152">
        <v>61.3</v>
      </c>
      <c r="N152" t="s">
        <v>12</v>
      </c>
      <c r="O152">
        <v>690000</v>
      </c>
      <c r="P152">
        <f t="shared" si="2"/>
        <v>690000</v>
      </c>
    </row>
    <row r="153" spans="1:16">
      <c r="A153">
        <v>152</v>
      </c>
      <c r="B153" t="s">
        <v>32</v>
      </c>
      <c r="C153">
        <v>65</v>
      </c>
      <c r="D153" t="s">
        <v>2</v>
      </c>
      <c r="E153">
        <v>65</v>
      </c>
      <c r="F153" t="s">
        <v>2</v>
      </c>
      <c r="G153" t="s">
        <v>33</v>
      </c>
      <c r="H153">
        <v>75</v>
      </c>
      <c r="I153" t="s">
        <v>37</v>
      </c>
      <c r="J153" t="s">
        <v>9</v>
      </c>
      <c r="K153">
        <v>83</v>
      </c>
      <c r="L153" t="s">
        <v>14</v>
      </c>
      <c r="M153">
        <v>58.87</v>
      </c>
      <c r="N153" t="s">
        <v>12</v>
      </c>
      <c r="O153">
        <v>270000</v>
      </c>
      <c r="P153">
        <f t="shared" si="2"/>
        <v>270000</v>
      </c>
    </row>
    <row r="154" spans="1:16">
      <c r="A154">
        <v>153</v>
      </c>
      <c r="B154" t="s">
        <v>38</v>
      </c>
      <c r="C154">
        <v>75.4</v>
      </c>
      <c r="D154" t="s">
        <v>3</v>
      </c>
      <c r="E154">
        <v>60.5</v>
      </c>
      <c r="F154" t="s">
        <v>2</v>
      </c>
      <c r="G154" t="s">
        <v>35</v>
      </c>
      <c r="H154">
        <v>84</v>
      </c>
      <c r="I154" t="s">
        <v>34</v>
      </c>
      <c r="J154" t="s">
        <v>9</v>
      </c>
      <c r="K154">
        <v>98</v>
      </c>
      <c r="L154" t="s">
        <v>14</v>
      </c>
      <c r="M154">
        <v>65.25</v>
      </c>
      <c r="N154" t="s">
        <v>12</v>
      </c>
      <c r="O154">
        <v>240000</v>
      </c>
      <c r="P154">
        <f t="shared" si="2"/>
        <v>240000</v>
      </c>
    </row>
    <row r="155" spans="1:16">
      <c r="A155">
        <v>154</v>
      </c>
      <c r="B155" t="s">
        <v>32</v>
      </c>
      <c r="C155">
        <v>49</v>
      </c>
      <c r="D155" t="s">
        <v>3</v>
      </c>
      <c r="E155">
        <v>59</v>
      </c>
      <c r="F155" t="s">
        <v>3</v>
      </c>
      <c r="G155" t="s">
        <v>35</v>
      </c>
      <c r="H155">
        <v>65</v>
      </c>
      <c r="I155" t="s">
        <v>34</v>
      </c>
      <c r="J155" t="s">
        <v>10</v>
      </c>
      <c r="K155">
        <v>86</v>
      </c>
      <c r="L155" t="s">
        <v>14</v>
      </c>
      <c r="M155">
        <v>62.48</v>
      </c>
      <c r="N155" t="s">
        <v>12</v>
      </c>
      <c r="O155">
        <v>340000</v>
      </c>
      <c r="P155">
        <f t="shared" si="2"/>
        <v>340000</v>
      </c>
    </row>
    <row r="156" spans="1:16">
      <c r="A156">
        <v>155</v>
      </c>
      <c r="B156" t="s">
        <v>32</v>
      </c>
      <c r="C156">
        <v>53</v>
      </c>
      <c r="D156" t="s">
        <v>2</v>
      </c>
      <c r="E156">
        <v>63</v>
      </c>
      <c r="F156" t="s">
        <v>3</v>
      </c>
      <c r="G156" t="s">
        <v>35</v>
      </c>
      <c r="H156">
        <v>60</v>
      </c>
      <c r="I156" t="s">
        <v>37</v>
      </c>
      <c r="J156" t="s">
        <v>10</v>
      </c>
      <c r="K156">
        <v>70</v>
      </c>
      <c r="L156" t="s">
        <v>14</v>
      </c>
      <c r="M156">
        <v>53.2</v>
      </c>
      <c r="N156" t="s">
        <v>12</v>
      </c>
      <c r="O156">
        <v>250000</v>
      </c>
      <c r="P156">
        <f t="shared" si="2"/>
        <v>250000</v>
      </c>
    </row>
    <row r="157" spans="1:16">
      <c r="A157">
        <v>156</v>
      </c>
      <c r="B157" t="s">
        <v>32</v>
      </c>
      <c r="C157">
        <v>51.57</v>
      </c>
      <c r="D157" t="s">
        <v>3</v>
      </c>
      <c r="E157">
        <v>74.66</v>
      </c>
      <c r="F157" t="s">
        <v>3</v>
      </c>
      <c r="G157" t="s">
        <v>33</v>
      </c>
      <c r="H157">
        <v>59.9</v>
      </c>
      <c r="I157" t="s">
        <v>37</v>
      </c>
      <c r="J157" t="s">
        <v>10</v>
      </c>
      <c r="K157">
        <v>56.15</v>
      </c>
      <c r="L157" t="s">
        <v>15</v>
      </c>
      <c r="M157">
        <v>65.99</v>
      </c>
      <c r="N157" t="s">
        <v>11</v>
      </c>
      <c r="P157">
        <f t="shared" si="2"/>
        <v>0</v>
      </c>
    </row>
    <row r="158" spans="1:16">
      <c r="A158">
        <v>157</v>
      </c>
      <c r="B158" t="s">
        <v>32</v>
      </c>
      <c r="C158">
        <v>84.2</v>
      </c>
      <c r="D158" t="s">
        <v>2</v>
      </c>
      <c r="E158">
        <v>69.4</v>
      </c>
      <c r="F158" t="s">
        <v>2</v>
      </c>
      <c r="G158" t="s">
        <v>35</v>
      </c>
      <c r="H158">
        <v>65</v>
      </c>
      <c r="I158" t="s">
        <v>34</v>
      </c>
      <c r="J158" t="s">
        <v>10</v>
      </c>
      <c r="K158">
        <v>80</v>
      </c>
      <c r="L158" t="s">
        <v>15</v>
      </c>
      <c r="M158">
        <v>52.72</v>
      </c>
      <c r="N158" t="s">
        <v>12</v>
      </c>
      <c r="O158">
        <v>255000</v>
      </c>
      <c r="P158">
        <f t="shared" si="2"/>
        <v>255000</v>
      </c>
    </row>
    <row r="159" spans="1:16">
      <c r="A159">
        <v>158</v>
      </c>
      <c r="B159" t="s">
        <v>32</v>
      </c>
      <c r="C159">
        <v>66.5</v>
      </c>
      <c r="D159" t="s">
        <v>2</v>
      </c>
      <c r="E159">
        <v>62.5</v>
      </c>
      <c r="F159" t="s">
        <v>2</v>
      </c>
      <c r="G159" t="s">
        <v>33</v>
      </c>
      <c r="H159">
        <v>60.9</v>
      </c>
      <c r="I159" t="s">
        <v>37</v>
      </c>
      <c r="J159" t="s">
        <v>9</v>
      </c>
      <c r="K159">
        <v>93.4</v>
      </c>
      <c r="L159" t="s">
        <v>14</v>
      </c>
      <c r="M159">
        <v>55.03</v>
      </c>
      <c r="N159" t="s">
        <v>12</v>
      </c>
      <c r="O159">
        <v>300000</v>
      </c>
      <c r="P159">
        <f t="shared" si="2"/>
        <v>300000</v>
      </c>
    </row>
    <row r="160" spans="1:16">
      <c r="A160">
        <v>159</v>
      </c>
      <c r="B160" t="s">
        <v>32</v>
      </c>
      <c r="C160">
        <v>67</v>
      </c>
      <c r="D160" t="s">
        <v>3</v>
      </c>
      <c r="E160">
        <v>63</v>
      </c>
      <c r="F160" t="s">
        <v>3</v>
      </c>
      <c r="G160" t="s">
        <v>35</v>
      </c>
      <c r="H160">
        <v>64</v>
      </c>
      <c r="I160" t="s">
        <v>34</v>
      </c>
      <c r="J160" t="s">
        <v>9</v>
      </c>
      <c r="K160">
        <v>60</v>
      </c>
      <c r="L160" t="s">
        <v>14</v>
      </c>
      <c r="M160">
        <v>61.87</v>
      </c>
      <c r="N160" t="s">
        <v>11</v>
      </c>
      <c r="P160">
        <f t="shared" si="2"/>
        <v>0</v>
      </c>
    </row>
    <row r="161" spans="1:16">
      <c r="A161">
        <v>160</v>
      </c>
      <c r="B161" t="s">
        <v>32</v>
      </c>
      <c r="C161">
        <v>52</v>
      </c>
      <c r="D161" t="s">
        <v>2</v>
      </c>
      <c r="E161">
        <v>49</v>
      </c>
      <c r="F161" t="s">
        <v>3</v>
      </c>
      <c r="G161" t="s">
        <v>33</v>
      </c>
      <c r="H161">
        <v>58</v>
      </c>
      <c r="I161" t="s">
        <v>37</v>
      </c>
      <c r="J161" t="s">
        <v>9</v>
      </c>
      <c r="K161">
        <v>62</v>
      </c>
      <c r="L161" t="s">
        <v>15</v>
      </c>
      <c r="M161">
        <v>60.59</v>
      </c>
      <c r="N161" t="s">
        <v>11</v>
      </c>
      <c r="P161">
        <f t="shared" si="2"/>
        <v>0</v>
      </c>
    </row>
    <row r="162" spans="1:16">
      <c r="A162">
        <v>161</v>
      </c>
      <c r="B162" t="s">
        <v>32</v>
      </c>
      <c r="C162">
        <v>87</v>
      </c>
      <c r="D162" t="s">
        <v>2</v>
      </c>
      <c r="E162">
        <v>74</v>
      </c>
      <c r="F162" t="s">
        <v>2</v>
      </c>
      <c r="G162" t="s">
        <v>35</v>
      </c>
      <c r="H162">
        <v>65</v>
      </c>
      <c r="I162" t="s">
        <v>34</v>
      </c>
      <c r="J162" t="s">
        <v>10</v>
      </c>
      <c r="K162">
        <v>75</v>
      </c>
      <c r="L162" t="s">
        <v>15</v>
      </c>
      <c r="M162">
        <v>72.29</v>
      </c>
      <c r="N162" t="s">
        <v>12</v>
      </c>
      <c r="O162">
        <v>300000</v>
      </c>
      <c r="P162">
        <f t="shared" si="2"/>
        <v>300000</v>
      </c>
    </row>
    <row r="163" spans="1:16">
      <c r="A163">
        <v>162</v>
      </c>
      <c r="B163" t="s">
        <v>32</v>
      </c>
      <c r="C163">
        <v>55.6</v>
      </c>
      <c r="D163" t="s">
        <v>3</v>
      </c>
      <c r="E163">
        <v>51</v>
      </c>
      <c r="F163" t="s">
        <v>3</v>
      </c>
      <c r="G163" t="s">
        <v>33</v>
      </c>
      <c r="H163">
        <v>57.5</v>
      </c>
      <c r="I163" t="s">
        <v>37</v>
      </c>
      <c r="J163" t="s">
        <v>9</v>
      </c>
      <c r="K163">
        <v>57.63</v>
      </c>
      <c r="L163" t="s">
        <v>15</v>
      </c>
      <c r="M163">
        <v>62.72</v>
      </c>
      <c r="N163" t="s">
        <v>11</v>
      </c>
      <c r="P163">
        <f t="shared" si="2"/>
        <v>0</v>
      </c>
    </row>
    <row r="164" spans="1:16">
      <c r="A164">
        <v>163</v>
      </c>
      <c r="B164" t="s">
        <v>32</v>
      </c>
      <c r="C164">
        <v>74.2</v>
      </c>
      <c r="D164" t="s">
        <v>2</v>
      </c>
      <c r="E164">
        <v>87.6</v>
      </c>
      <c r="F164" t="s">
        <v>3</v>
      </c>
      <c r="G164" t="s">
        <v>33</v>
      </c>
      <c r="H164">
        <v>77.25</v>
      </c>
      <c r="I164" t="s">
        <v>37</v>
      </c>
      <c r="J164" t="s">
        <v>10</v>
      </c>
      <c r="K164">
        <v>75.2</v>
      </c>
      <c r="L164" t="s">
        <v>14</v>
      </c>
      <c r="M164">
        <v>66.06</v>
      </c>
      <c r="N164" t="s">
        <v>12</v>
      </c>
      <c r="O164">
        <v>285000</v>
      </c>
      <c r="P164">
        <f t="shared" si="2"/>
        <v>285000</v>
      </c>
    </row>
    <row r="165" spans="1:16">
      <c r="A165">
        <v>164</v>
      </c>
      <c r="B165" t="s">
        <v>32</v>
      </c>
      <c r="C165">
        <v>63</v>
      </c>
      <c r="D165" t="s">
        <v>3</v>
      </c>
      <c r="E165">
        <v>67</v>
      </c>
      <c r="F165" t="s">
        <v>3</v>
      </c>
      <c r="G165" t="s">
        <v>35</v>
      </c>
      <c r="H165">
        <v>64</v>
      </c>
      <c r="I165" t="s">
        <v>34</v>
      </c>
      <c r="J165" t="s">
        <v>9</v>
      </c>
      <c r="K165">
        <v>75</v>
      </c>
      <c r="L165" t="s">
        <v>14</v>
      </c>
      <c r="M165">
        <v>66.46</v>
      </c>
      <c r="N165" t="s">
        <v>12</v>
      </c>
      <c r="O165">
        <v>500000</v>
      </c>
      <c r="P165">
        <f t="shared" si="2"/>
        <v>500000</v>
      </c>
    </row>
    <row r="166" spans="1:16">
      <c r="A166">
        <v>165</v>
      </c>
      <c r="B166" t="s">
        <v>38</v>
      </c>
      <c r="C166">
        <v>67.16</v>
      </c>
      <c r="D166" t="s">
        <v>2</v>
      </c>
      <c r="E166">
        <v>72.5</v>
      </c>
      <c r="F166" t="s">
        <v>2</v>
      </c>
      <c r="G166" t="s">
        <v>33</v>
      </c>
      <c r="H166">
        <v>63.35</v>
      </c>
      <c r="I166" t="s">
        <v>37</v>
      </c>
      <c r="J166" t="s">
        <v>9</v>
      </c>
      <c r="K166">
        <v>53.04</v>
      </c>
      <c r="L166" t="s">
        <v>14</v>
      </c>
      <c r="M166">
        <v>65.52</v>
      </c>
      <c r="N166" t="s">
        <v>12</v>
      </c>
      <c r="O166">
        <v>250000</v>
      </c>
      <c r="P166">
        <f t="shared" si="2"/>
        <v>250000</v>
      </c>
    </row>
    <row r="167" spans="1:16">
      <c r="A167">
        <v>166</v>
      </c>
      <c r="B167" t="s">
        <v>38</v>
      </c>
      <c r="C167">
        <v>63.3</v>
      </c>
      <c r="D167" t="s">
        <v>2</v>
      </c>
      <c r="E167">
        <v>78.33</v>
      </c>
      <c r="F167" t="s">
        <v>3</v>
      </c>
      <c r="G167" t="s">
        <v>33</v>
      </c>
      <c r="H167">
        <v>74</v>
      </c>
      <c r="I167" t="s">
        <v>37</v>
      </c>
      <c r="J167" t="s">
        <v>9</v>
      </c>
      <c r="K167">
        <v>80</v>
      </c>
      <c r="L167" t="s">
        <v>14</v>
      </c>
      <c r="M167">
        <v>74.56</v>
      </c>
      <c r="N167" t="s">
        <v>11</v>
      </c>
      <c r="P167">
        <f t="shared" si="2"/>
        <v>0</v>
      </c>
    </row>
    <row r="168" spans="1:16">
      <c r="A168">
        <v>167</v>
      </c>
      <c r="B168" t="s">
        <v>32</v>
      </c>
      <c r="C168">
        <v>62</v>
      </c>
      <c r="D168" t="s">
        <v>3</v>
      </c>
      <c r="E168">
        <v>62</v>
      </c>
      <c r="F168" t="s">
        <v>3</v>
      </c>
      <c r="G168" t="s">
        <v>33</v>
      </c>
      <c r="H168">
        <v>60</v>
      </c>
      <c r="I168" t="s">
        <v>37</v>
      </c>
      <c r="J168" t="s">
        <v>10</v>
      </c>
      <c r="K168">
        <v>63</v>
      </c>
      <c r="L168" t="s">
        <v>15</v>
      </c>
      <c r="M168">
        <v>52.38</v>
      </c>
      <c r="N168" t="s">
        <v>12</v>
      </c>
      <c r="O168">
        <v>240000</v>
      </c>
      <c r="P168">
        <f t="shared" si="2"/>
        <v>240000</v>
      </c>
    </row>
    <row r="169" spans="1:16">
      <c r="A169">
        <v>168</v>
      </c>
      <c r="B169" t="s">
        <v>32</v>
      </c>
      <c r="C169">
        <v>67.9</v>
      </c>
      <c r="D169" t="s">
        <v>3</v>
      </c>
      <c r="E169">
        <v>62</v>
      </c>
      <c r="F169" t="s">
        <v>3</v>
      </c>
      <c r="G169" t="s">
        <v>35</v>
      </c>
      <c r="H169">
        <v>67</v>
      </c>
      <c r="I169" t="s">
        <v>34</v>
      </c>
      <c r="J169" t="s">
        <v>10</v>
      </c>
      <c r="K169">
        <v>58.1</v>
      </c>
      <c r="L169" t="s">
        <v>14</v>
      </c>
      <c r="M169">
        <v>75.71</v>
      </c>
      <c r="N169" t="s">
        <v>11</v>
      </c>
      <c r="P169">
        <f t="shared" si="2"/>
        <v>0</v>
      </c>
    </row>
    <row r="170" spans="1:16">
      <c r="A170">
        <v>169</v>
      </c>
      <c r="B170" t="s">
        <v>38</v>
      </c>
      <c r="C170">
        <v>48</v>
      </c>
      <c r="D170" t="s">
        <v>2</v>
      </c>
      <c r="E170">
        <v>51</v>
      </c>
      <c r="F170" t="s">
        <v>2</v>
      </c>
      <c r="G170" t="s">
        <v>33</v>
      </c>
      <c r="H170">
        <v>58</v>
      </c>
      <c r="I170" t="s">
        <v>37</v>
      </c>
      <c r="J170" t="s">
        <v>10</v>
      </c>
      <c r="K170">
        <v>60</v>
      </c>
      <c r="L170" t="s">
        <v>15</v>
      </c>
      <c r="M170">
        <v>58.79</v>
      </c>
      <c r="N170" t="s">
        <v>11</v>
      </c>
      <c r="P170">
        <f t="shared" si="2"/>
        <v>0</v>
      </c>
    </row>
    <row r="171" spans="1:16">
      <c r="A171">
        <v>170</v>
      </c>
      <c r="B171" t="s">
        <v>32</v>
      </c>
      <c r="C171">
        <v>59.96</v>
      </c>
      <c r="D171" t="s">
        <v>3</v>
      </c>
      <c r="E171">
        <v>42.16</v>
      </c>
      <c r="F171" t="s">
        <v>3</v>
      </c>
      <c r="G171" t="s">
        <v>35</v>
      </c>
      <c r="H171">
        <v>61.26</v>
      </c>
      <c r="I171" t="s">
        <v>34</v>
      </c>
      <c r="J171" t="s">
        <v>9</v>
      </c>
      <c r="K171">
        <v>54.48</v>
      </c>
      <c r="L171" t="s">
        <v>15</v>
      </c>
      <c r="M171">
        <v>65.48</v>
      </c>
      <c r="N171" t="s">
        <v>11</v>
      </c>
      <c r="P171">
        <f t="shared" si="2"/>
        <v>0</v>
      </c>
    </row>
    <row r="172" spans="1:16">
      <c r="A172">
        <v>171</v>
      </c>
      <c r="B172" t="s">
        <v>38</v>
      </c>
      <c r="C172">
        <v>63.4</v>
      </c>
      <c r="D172" t="s">
        <v>3</v>
      </c>
      <c r="E172">
        <v>67.2</v>
      </c>
      <c r="F172" t="s">
        <v>3</v>
      </c>
      <c r="G172" t="s">
        <v>33</v>
      </c>
      <c r="H172">
        <v>60</v>
      </c>
      <c r="I172" t="s">
        <v>37</v>
      </c>
      <c r="J172" t="s">
        <v>9</v>
      </c>
      <c r="K172">
        <v>58.06</v>
      </c>
      <c r="L172" t="s">
        <v>15</v>
      </c>
      <c r="M172">
        <v>69.28</v>
      </c>
      <c r="N172" t="s">
        <v>11</v>
      </c>
      <c r="P172">
        <f t="shared" si="2"/>
        <v>0</v>
      </c>
    </row>
    <row r="173" spans="1:16">
      <c r="A173">
        <v>172</v>
      </c>
      <c r="B173" t="s">
        <v>32</v>
      </c>
      <c r="C173">
        <v>80</v>
      </c>
      <c r="D173" t="s">
        <v>3</v>
      </c>
      <c r="E173">
        <v>80</v>
      </c>
      <c r="F173" t="s">
        <v>3</v>
      </c>
      <c r="G173" t="s">
        <v>33</v>
      </c>
      <c r="H173">
        <v>72</v>
      </c>
      <c r="I173" t="s">
        <v>37</v>
      </c>
      <c r="J173" t="s">
        <v>10</v>
      </c>
      <c r="K173">
        <v>63.79</v>
      </c>
      <c r="L173" t="s">
        <v>14</v>
      </c>
      <c r="M173">
        <v>66.04</v>
      </c>
      <c r="N173" t="s">
        <v>12</v>
      </c>
      <c r="O173">
        <v>290000</v>
      </c>
      <c r="P173">
        <f t="shared" si="2"/>
        <v>290000</v>
      </c>
    </row>
    <row r="174" spans="1:16">
      <c r="A174">
        <v>173</v>
      </c>
      <c r="B174" t="s">
        <v>32</v>
      </c>
      <c r="C174">
        <v>73</v>
      </c>
      <c r="D174" t="s">
        <v>3</v>
      </c>
      <c r="E174">
        <v>58</v>
      </c>
      <c r="F174" t="s">
        <v>3</v>
      </c>
      <c r="G174" t="s">
        <v>33</v>
      </c>
      <c r="H174">
        <v>56</v>
      </c>
      <c r="I174" t="s">
        <v>37</v>
      </c>
      <c r="J174" t="s">
        <v>9</v>
      </c>
      <c r="K174">
        <v>84</v>
      </c>
      <c r="L174" t="s">
        <v>15</v>
      </c>
      <c r="M174">
        <v>52.64</v>
      </c>
      <c r="N174" t="s">
        <v>12</v>
      </c>
      <c r="O174">
        <v>300000</v>
      </c>
      <c r="P174">
        <f t="shared" si="2"/>
        <v>300000</v>
      </c>
    </row>
    <row r="175" spans="1:16">
      <c r="A175">
        <v>174</v>
      </c>
      <c r="B175" t="s">
        <v>38</v>
      </c>
      <c r="C175">
        <v>52</v>
      </c>
      <c r="D175" t="s">
        <v>3</v>
      </c>
      <c r="E175">
        <v>52</v>
      </c>
      <c r="F175" t="s">
        <v>3</v>
      </c>
      <c r="G175" t="s">
        <v>35</v>
      </c>
      <c r="H175">
        <v>55</v>
      </c>
      <c r="I175" t="s">
        <v>34</v>
      </c>
      <c r="J175" t="s">
        <v>9</v>
      </c>
      <c r="K175">
        <v>67</v>
      </c>
      <c r="L175" t="s">
        <v>15</v>
      </c>
      <c r="M175">
        <v>59.32</v>
      </c>
      <c r="N175" t="s">
        <v>11</v>
      </c>
      <c r="P175">
        <f t="shared" si="2"/>
        <v>0</v>
      </c>
    </row>
    <row r="176" spans="1:16">
      <c r="A176">
        <v>175</v>
      </c>
      <c r="B176" t="s">
        <v>32</v>
      </c>
      <c r="C176">
        <v>73.24</v>
      </c>
      <c r="D176" t="s">
        <v>3</v>
      </c>
      <c r="E176">
        <v>50.83</v>
      </c>
      <c r="F176" t="s">
        <v>3</v>
      </c>
      <c r="G176" t="s">
        <v>35</v>
      </c>
      <c r="H176">
        <v>64.27</v>
      </c>
      <c r="I176" t="s">
        <v>34</v>
      </c>
      <c r="J176" t="s">
        <v>10</v>
      </c>
      <c r="K176">
        <v>64</v>
      </c>
      <c r="L176" t="s">
        <v>14</v>
      </c>
      <c r="M176">
        <v>66.23</v>
      </c>
      <c r="N176" t="s">
        <v>12</v>
      </c>
      <c r="O176">
        <v>500000</v>
      </c>
      <c r="P176">
        <f t="shared" si="2"/>
        <v>500000</v>
      </c>
    </row>
    <row r="177" spans="1:16">
      <c r="A177">
        <v>176</v>
      </c>
      <c r="B177" t="s">
        <v>32</v>
      </c>
      <c r="C177">
        <v>63</v>
      </c>
      <c r="D177" t="s">
        <v>3</v>
      </c>
      <c r="E177">
        <v>62</v>
      </c>
      <c r="F177" t="s">
        <v>3</v>
      </c>
      <c r="G177" t="s">
        <v>35</v>
      </c>
      <c r="H177">
        <v>65</v>
      </c>
      <c r="I177" t="s">
        <v>34</v>
      </c>
      <c r="J177" t="s">
        <v>9</v>
      </c>
      <c r="K177">
        <v>87.5</v>
      </c>
      <c r="L177" t="s">
        <v>15</v>
      </c>
      <c r="M177">
        <v>60.69</v>
      </c>
      <c r="N177" t="s">
        <v>11</v>
      </c>
      <c r="P177">
        <f t="shared" si="2"/>
        <v>0</v>
      </c>
    </row>
    <row r="178" spans="1:16">
      <c r="A178">
        <v>177</v>
      </c>
      <c r="B178" t="s">
        <v>38</v>
      </c>
      <c r="C178">
        <v>59</v>
      </c>
      <c r="D178" t="s">
        <v>2</v>
      </c>
      <c r="E178">
        <v>60</v>
      </c>
      <c r="F178" t="s">
        <v>3</v>
      </c>
      <c r="G178" t="s">
        <v>33</v>
      </c>
      <c r="H178">
        <v>56</v>
      </c>
      <c r="I178" t="s">
        <v>37</v>
      </c>
      <c r="J178" t="s">
        <v>9</v>
      </c>
      <c r="K178">
        <v>55</v>
      </c>
      <c r="L178" t="s">
        <v>15</v>
      </c>
      <c r="M178">
        <v>57.9</v>
      </c>
      <c r="N178" t="s">
        <v>12</v>
      </c>
      <c r="O178">
        <v>220000</v>
      </c>
      <c r="P178">
        <f t="shared" si="2"/>
        <v>220000</v>
      </c>
    </row>
    <row r="179" spans="1:16">
      <c r="A179">
        <v>178</v>
      </c>
      <c r="B179" t="s">
        <v>38</v>
      </c>
      <c r="C179">
        <v>73</v>
      </c>
      <c r="D179" t="s">
        <v>2</v>
      </c>
      <c r="E179">
        <v>97</v>
      </c>
      <c r="F179" t="s">
        <v>3</v>
      </c>
      <c r="G179" t="s">
        <v>33</v>
      </c>
      <c r="H179">
        <v>79</v>
      </c>
      <c r="I179" t="s">
        <v>37</v>
      </c>
      <c r="J179" t="s">
        <v>10</v>
      </c>
      <c r="K179">
        <v>89</v>
      </c>
      <c r="L179" t="s">
        <v>14</v>
      </c>
      <c r="M179">
        <v>70.81</v>
      </c>
      <c r="N179" t="s">
        <v>12</v>
      </c>
      <c r="O179">
        <v>650000</v>
      </c>
      <c r="P179">
        <f t="shared" si="2"/>
        <v>650000</v>
      </c>
    </row>
    <row r="180" spans="1:16">
      <c r="A180">
        <v>179</v>
      </c>
      <c r="B180" t="s">
        <v>32</v>
      </c>
      <c r="C180">
        <v>68</v>
      </c>
      <c r="D180" t="s">
        <v>3</v>
      </c>
      <c r="E180">
        <v>56</v>
      </c>
      <c r="F180" t="s">
        <v>3</v>
      </c>
      <c r="G180" t="s">
        <v>35</v>
      </c>
      <c r="H180">
        <v>68</v>
      </c>
      <c r="I180" t="s">
        <v>34</v>
      </c>
      <c r="J180" t="s">
        <v>9</v>
      </c>
      <c r="K180">
        <v>73</v>
      </c>
      <c r="L180" t="s">
        <v>15</v>
      </c>
      <c r="M180">
        <v>68.07</v>
      </c>
      <c r="N180" t="s">
        <v>12</v>
      </c>
      <c r="O180">
        <v>350000</v>
      </c>
      <c r="P180">
        <f t="shared" si="2"/>
        <v>350000</v>
      </c>
    </row>
    <row r="181" spans="1:16">
      <c r="A181">
        <v>180</v>
      </c>
      <c r="B181" t="s">
        <v>38</v>
      </c>
      <c r="C181">
        <v>77.8</v>
      </c>
      <c r="D181" t="s">
        <v>2</v>
      </c>
      <c r="E181">
        <v>64</v>
      </c>
      <c r="F181" t="s">
        <v>2</v>
      </c>
      <c r="G181" t="s">
        <v>35</v>
      </c>
      <c r="H181">
        <v>64.2</v>
      </c>
      <c r="I181" t="s">
        <v>34</v>
      </c>
      <c r="J181" t="s">
        <v>9</v>
      </c>
      <c r="K181">
        <v>75.5</v>
      </c>
      <c r="L181" t="s">
        <v>15</v>
      </c>
      <c r="M181">
        <v>72.14</v>
      </c>
      <c r="N181" t="s">
        <v>11</v>
      </c>
      <c r="P181">
        <f t="shared" si="2"/>
        <v>0</v>
      </c>
    </row>
    <row r="182" spans="1:16">
      <c r="A182">
        <v>181</v>
      </c>
      <c r="B182" t="s">
        <v>32</v>
      </c>
      <c r="C182">
        <v>65</v>
      </c>
      <c r="D182" t="s">
        <v>2</v>
      </c>
      <c r="E182">
        <v>71.5</v>
      </c>
      <c r="F182" t="s">
        <v>3</v>
      </c>
      <c r="G182" t="s">
        <v>33</v>
      </c>
      <c r="H182">
        <v>62.8</v>
      </c>
      <c r="I182" t="s">
        <v>37</v>
      </c>
      <c r="J182" t="s">
        <v>10</v>
      </c>
      <c r="K182">
        <v>57</v>
      </c>
      <c r="L182" t="s">
        <v>14</v>
      </c>
      <c r="M182">
        <v>56.6</v>
      </c>
      <c r="N182" t="s">
        <v>12</v>
      </c>
      <c r="O182">
        <v>265000</v>
      </c>
      <c r="P182">
        <f t="shared" si="2"/>
        <v>265000</v>
      </c>
    </row>
    <row r="183" spans="1:16">
      <c r="A183">
        <v>182</v>
      </c>
      <c r="B183" t="s">
        <v>32</v>
      </c>
      <c r="C183">
        <v>62</v>
      </c>
      <c r="D183" t="s">
        <v>2</v>
      </c>
      <c r="E183">
        <v>60.33</v>
      </c>
      <c r="F183" t="s">
        <v>3</v>
      </c>
      <c r="G183" t="s">
        <v>35</v>
      </c>
      <c r="H183">
        <v>64.21</v>
      </c>
      <c r="I183" t="s">
        <v>34</v>
      </c>
      <c r="J183" t="s">
        <v>9</v>
      </c>
      <c r="K183">
        <v>63</v>
      </c>
      <c r="L183" t="s">
        <v>15</v>
      </c>
      <c r="M183">
        <v>60.02</v>
      </c>
      <c r="N183" t="s">
        <v>11</v>
      </c>
      <c r="P183">
        <f t="shared" si="2"/>
        <v>0</v>
      </c>
    </row>
    <row r="184" spans="1:16">
      <c r="A184">
        <v>183</v>
      </c>
      <c r="B184" t="s">
        <v>32</v>
      </c>
      <c r="C184">
        <v>52</v>
      </c>
      <c r="D184" t="s">
        <v>3</v>
      </c>
      <c r="E184">
        <v>65</v>
      </c>
      <c r="F184" t="s">
        <v>3</v>
      </c>
      <c r="G184" t="s">
        <v>36</v>
      </c>
      <c r="H184">
        <v>57</v>
      </c>
      <c r="I184" t="s">
        <v>3</v>
      </c>
      <c r="J184" t="s">
        <v>10</v>
      </c>
      <c r="K184">
        <v>75</v>
      </c>
      <c r="L184" t="s">
        <v>14</v>
      </c>
      <c r="M184">
        <v>59.81</v>
      </c>
      <c r="N184" t="s">
        <v>11</v>
      </c>
      <c r="P184">
        <f t="shared" si="2"/>
        <v>0</v>
      </c>
    </row>
    <row r="185" spans="1:16">
      <c r="A185">
        <v>184</v>
      </c>
      <c r="B185" t="s">
        <v>32</v>
      </c>
      <c r="C185">
        <v>65</v>
      </c>
      <c r="D185" t="s">
        <v>2</v>
      </c>
      <c r="E185">
        <v>77</v>
      </c>
      <c r="F185" t="s">
        <v>2</v>
      </c>
      <c r="G185" t="s">
        <v>33</v>
      </c>
      <c r="H185">
        <v>69</v>
      </c>
      <c r="I185" t="s">
        <v>37</v>
      </c>
      <c r="J185" t="s">
        <v>9</v>
      </c>
      <c r="K185">
        <v>60</v>
      </c>
      <c r="L185" t="s">
        <v>15</v>
      </c>
      <c r="M185">
        <v>61.82</v>
      </c>
      <c r="N185" t="s">
        <v>12</v>
      </c>
      <c r="O185">
        <v>276000</v>
      </c>
      <c r="P185">
        <f t="shared" si="2"/>
        <v>276000</v>
      </c>
    </row>
    <row r="186" spans="1:16">
      <c r="A186">
        <v>185</v>
      </c>
      <c r="B186" t="s">
        <v>38</v>
      </c>
      <c r="C186">
        <v>56.28</v>
      </c>
      <c r="D186" t="s">
        <v>3</v>
      </c>
      <c r="E186">
        <v>62.83</v>
      </c>
      <c r="F186" t="s">
        <v>3</v>
      </c>
      <c r="G186" t="s">
        <v>33</v>
      </c>
      <c r="H186">
        <v>59.79</v>
      </c>
      <c r="I186" t="s">
        <v>37</v>
      </c>
      <c r="J186" t="s">
        <v>9</v>
      </c>
      <c r="K186">
        <v>60</v>
      </c>
      <c r="L186" t="s">
        <v>15</v>
      </c>
      <c r="M186">
        <v>57.29</v>
      </c>
      <c r="N186" t="s">
        <v>11</v>
      </c>
      <c r="P186">
        <f t="shared" si="2"/>
        <v>0</v>
      </c>
    </row>
    <row r="187" spans="1:16">
      <c r="A187">
        <v>186</v>
      </c>
      <c r="B187" t="s">
        <v>38</v>
      </c>
      <c r="C187">
        <v>88</v>
      </c>
      <c r="D187" t="s">
        <v>2</v>
      </c>
      <c r="E187">
        <v>72</v>
      </c>
      <c r="F187" t="s">
        <v>2</v>
      </c>
      <c r="G187" t="s">
        <v>35</v>
      </c>
      <c r="H187">
        <v>78</v>
      </c>
      <c r="I187" t="s">
        <v>3</v>
      </c>
      <c r="J187" t="s">
        <v>9</v>
      </c>
      <c r="K187">
        <v>82</v>
      </c>
      <c r="L187" t="s">
        <v>15</v>
      </c>
      <c r="M187">
        <v>71.43</v>
      </c>
      <c r="N187" t="s">
        <v>12</v>
      </c>
      <c r="O187">
        <v>252000</v>
      </c>
      <c r="P187">
        <f t="shared" si="2"/>
        <v>252000</v>
      </c>
    </row>
    <row r="188" spans="1:16">
      <c r="A188">
        <v>187</v>
      </c>
      <c r="B188" t="s">
        <v>38</v>
      </c>
      <c r="C188">
        <v>52</v>
      </c>
      <c r="D188" t="s">
        <v>2</v>
      </c>
      <c r="E188">
        <v>64</v>
      </c>
      <c r="F188" t="s">
        <v>2</v>
      </c>
      <c r="G188" t="s">
        <v>33</v>
      </c>
      <c r="H188">
        <v>61</v>
      </c>
      <c r="I188" t="s">
        <v>37</v>
      </c>
      <c r="J188" t="s">
        <v>9</v>
      </c>
      <c r="K188">
        <v>55</v>
      </c>
      <c r="L188" t="s">
        <v>14</v>
      </c>
      <c r="M188">
        <v>62.93</v>
      </c>
      <c r="N188" t="s">
        <v>11</v>
      </c>
      <c r="P188">
        <f t="shared" si="2"/>
        <v>0</v>
      </c>
    </row>
    <row r="189" spans="1:16">
      <c r="A189">
        <v>188</v>
      </c>
      <c r="B189" t="s">
        <v>32</v>
      </c>
      <c r="C189">
        <v>78.5</v>
      </c>
      <c r="D189" t="s">
        <v>2</v>
      </c>
      <c r="E189">
        <v>65.5</v>
      </c>
      <c r="F189" t="s">
        <v>2</v>
      </c>
      <c r="G189" t="s">
        <v>35</v>
      </c>
      <c r="H189">
        <v>67</v>
      </c>
      <c r="I189" t="s">
        <v>34</v>
      </c>
      <c r="J189" t="s">
        <v>10</v>
      </c>
      <c r="K189">
        <v>95</v>
      </c>
      <c r="L189" t="s">
        <v>14</v>
      </c>
      <c r="M189">
        <v>64.86</v>
      </c>
      <c r="N189" t="s">
        <v>12</v>
      </c>
      <c r="O189">
        <v>280000</v>
      </c>
      <c r="P189">
        <f t="shared" si="2"/>
        <v>280000</v>
      </c>
    </row>
    <row r="190" spans="1:16">
      <c r="A190">
        <v>189</v>
      </c>
      <c r="B190" t="s">
        <v>32</v>
      </c>
      <c r="C190">
        <v>61.8</v>
      </c>
      <c r="D190" t="s">
        <v>3</v>
      </c>
      <c r="E190">
        <v>47</v>
      </c>
      <c r="F190" t="s">
        <v>3</v>
      </c>
      <c r="G190" t="s">
        <v>33</v>
      </c>
      <c r="H190">
        <v>54.38</v>
      </c>
      <c r="I190" t="s">
        <v>37</v>
      </c>
      <c r="J190" t="s">
        <v>9</v>
      </c>
      <c r="K190">
        <v>57</v>
      </c>
      <c r="L190" t="s">
        <v>14</v>
      </c>
      <c r="M190">
        <v>56.13</v>
      </c>
      <c r="N190" t="s">
        <v>11</v>
      </c>
      <c r="P190">
        <f t="shared" si="2"/>
        <v>0</v>
      </c>
    </row>
    <row r="191" spans="1:16">
      <c r="A191">
        <v>190</v>
      </c>
      <c r="B191" t="s">
        <v>38</v>
      </c>
      <c r="C191">
        <v>54</v>
      </c>
      <c r="D191" t="s">
        <v>2</v>
      </c>
      <c r="E191">
        <v>77.6</v>
      </c>
      <c r="F191" t="s">
        <v>3</v>
      </c>
      <c r="G191" t="s">
        <v>33</v>
      </c>
      <c r="H191">
        <v>69.2</v>
      </c>
      <c r="I191" t="s">
        <v>37</v>
      </c>
      <c r="J191" t="s">
        <v>9</v>
      </c>
      <c r="K191">
        <v>95.65</v>
      </c>
      <c r="L191" t="s">
        <v>14</v>
      </c>
      <c r="M191">
        <v>66.94</v>
      </c>
      <c r="N191" t="s">
        <v>11</v>
      </c>
      <c r="P191">
        <f t="shared" si="2"/>
        <v>0</v>
      </c>
    </row>
    <row r="192" spans="1:16">
      <c r="A192">
        <v>191</v>
      </c>
      <c r="B192" t="s">
        <v>38</v>
      </c>
      <c r="C192">
        <v>64</v>
      </c>
      <c r="D192" t="s">
        <v>3</v>
      </c>
      <c r="E192">
        <v>70.2</v>
      </c>
      <c r="F192" t="s">
        <v>2</v>
      </c>
      <c r="G192" t="s">
        <v>33</v>
      </c>
      <c r="H192">
        <v>61</v>
      </c>
      <c r="I192" t="s">
        <v>37</v>
      </c>
      <c r="J192" t="s">
        <v>9</v>
      </c>
      <c r="K192">
        <v>50</v>
      </c>
      <c r="L192" t="s">
        <v>14</v>
      </c>
      <c r="M192">
        <v>62.5</v>
      </c>
      <c r="N192" t="s">
        <v>11</v>
      </c>
      <c r="P192">
        <f t="shared" si="2"/>
        <v>0</v>
      </c>
    </row>
    <row r="193" spans="1:16">
      <c r="A193">
        <v>192</v>
      </c>
      <c r="B193" t="s">
        <v>32</v>
      </c>
      <c r="C193">
        <v>67</v>
      </c>
      <c r="D193" t="s">
        <v>3</v>
      </c>
      <c r="E193">
        <v>61</v>
      </c>
      <c r="F193" t="s">
        <v>2</v>
      </c>
      <c r="G193" t="s">
        <v>35</v>
      </c>
      <c r="H193">
        <v>72</v>
      </c>
      <c r="I193" t="s">
        <v>37</v>
      </c>
      <c r="J193" t="s">
        <v>9</v>
      </c>
      <c r="K193">
        <v>72</v>
      </c>
      <c r="L193" t="s">
        <v>14</v>
      </c>
      <c r="M193">
        <v>61.01</v>
      </c>
      <c r="N193" t="s">
        <v>12</v>
      </c>
      <c r="O193">
        <v>264000</v>
      </c>
      <c r="P193">
        <f t="shared" si="2"/>
        <v>264000</v>
      </c>
    </row>
    <row r="194" spans="1:16">
      <c r="A194">
        <v>193</v>
      </c>
      <c r="B194" t="s">
        <v>32</v>
      </c>
      <c r="C194">
        <v>65.2</v>
      </c>
      <c r="D194" t="s">
        <v>2</v>
      </c>
      <c r="E194">
        <v>61.4</v>
      </c>
      <c r="F194" t="s">
        <v>2</v>
      </c>
      <c r="G194" t="s">
        <v>33</v>
      </c>
      <c r="H194">
        <v>64.8</v>
      </c>
      <c r="I194" t="s">
        <v>37</v>
      </c>
      <c r="J194" t="s">
        <v>10</v>
      </c>
      <c r="K194">
        <v>93.4</v>
      </c>
      <c r="L194" t="s">
        <v>14</v>
      </c>
      <c r="M194">
        <v>57.34</v>
      </c>
      <c r="N194" t="s">
        <v>12</v>
      </c>
      <c r="O194">
        <v>270000</v>
      </c>
      <c r="P194">
        <f t="shared" si="2"/>
        <v>270000</v>
      </c>
    </row>
    <row r="195" spans="1:16">
      <c r="A195">
        <v>194</v>
      </c>
      <c r="B195" t="s">
        <v>38</v>
      </c>
      <c r="C195">
        <v>60</v>
      </c>
      <c r="D195" t="s">
        <v>2</v>
      </c>
      <c r="E195">
        <v>63</v>
      </c>
      <c r="F195" t="s">
        <v>2</v>
      </c>
      <c r="G195" t="s">
        <v>36</v>
      </c>
      <c r="H195">
        <v>56</v>
      </c>
      <c r="I195" t="s">
        <v>3</v>
      </c>
      <c r="J195" t="s">
        <v>10</v>
      </c>
      <c r="K195">
        <v>80</v>
      </c>
      <c r="L195" t="s">
        <v>15</v>
      </c>
      <c r="M195">
        <v>56.63</v>
      </c>
      <c r="N195" t="s">
        <v>12</v>
      </c>
      <c r="O195">
        <v>300000</v>
      </c>
      <c r="P195">
        <f t="shared" ref="P195:P258" si="3">IF(O195="",0,O195)</f>
        <v>300000</v>
      </c>
    </row>
    <row r="196" spans="1:16">
      <c r="A196">
        <v>195</v>
      </c>
      <c r="B196" t="s">
        <v>32</v>
      </c>
      <c r="C196">
        <v>52</v>
      </c>
      <c r="D196" t="s">
        <v>3</v>
      </c>
      <c r="E196">
        <v>55</v>
      </c>
      <c r="F196" t="s">
        <v>3</v>
      </c>
      <c r="G196" t="s">
        <v>33</v>
      </c>
      <c r="H196">
        <v>56.3</v>
      </c>
      <c r="I196" t="s">
        <v>37</v>
      </c>
      <c r="J196" t="s">
        <v>9</v>
      </c>
      <c r="K196">
        <v>59</v>
      </c>
      <c r="L196" t="s">
        <v>14</v>
      </c>
      <c r="M196">
        <v>64.74</v>
      </c>
      <c r="N196" t="s">
        <v>11</v>
      </c>
      <c r="P196">
        <f t="shared" si="3"/>
        <v>0</v>
      </c>
    </row>
    <row r="197" spans="1:16">
      <c r="A197">
        <v>196</v>
      </c>
      <c r="B197" t="s">
        <v>32</v>
      </c>
      <c r="C197">
        <v>66</v>
      </c>
      <c r="D197" t="s">
        <v>2</v>
      </c>
      <c r="E197">
        <v>76</v>
      </c>
      <c r="F197" t="s">
        <v>2</v>
      </c>
      <c r="G197" t="s">
        <v>33</v>
      </c>
      <c r="H197">
        <v>72</v>
      </c>
      <c r="I197" t="s">
        <v>37</v>
      </c>
      <c r="J197" t="s">
        <v>10</v>
      </c>
      <c r="K197">
        <v>84</v>
      </c>
      <c r="L197" t="s">
        <v>15</v>
      </c>
      <c r="M197">
        <v>58.95</v>
      </c>
      <c r="N197" t="s">
        <v>12</v>
      </c>
      <c r="O197">
        <v>275000</v>
      </c>
      <c r="P197">
        <f t="shared" si="3"/>
        <v>275000</v>
      </c>
    </row>
    <row r="198" spans="1:16">
      <c r="A198">
        <v>197</v>
      </c>
      <c r="B198" t="s">
        <v>32</v>
      </c>
      <c r="C198">
        <v>72</v>
      </c>
      <c r="D198" t="s">
        <v>3</v>
      </c>
      <c r="E198">
        <v>63</v>
      </c>
      <c r="F198" t="s">
        <v>3</v>
      </c>
      <c r="G198" t="s">
        <v>35</v>
      </c>
      <c r="H198">
        <v>77.5</v>
      </c>
      <c r="I198" t="s">
        <v>34</v>
      </c>
      <c r="J198" t="s">
        <v>10</v>
      </c>
      <c r="K198">
        <v>78</v>
      </c>
      <c r="L198" t="s">
        <v>14</v>
      </c>
      <c r="M198">
        <v>54.48</v>
      </c>
      <c r="N198" t="s">
        <v>12</v>
      </c>
      <c r="O198">
        <v>250000</v>
      </c>
      <c r="P198">
        <f t="shared" si="3"/>
        <v>250000</v>
      </c>
    </row>
    <row r="199" spans="1:16">
      <c r="A199">
        <v>198</v>
      </c>
      <c r="B199" t="s">
        <v>38</v>
      </c>
      <c r="C199">
        <v>83.96</v>
      </c>
      <c r="D199" t="s">
        <v>3</v>
      </c>
      <c r="E199">
        <v>53</v>
      </c>
      <c r="F199" t="s">
        <v>3</v>
      </c>
      <c r="G199" t="s">
        <v>35</v>
      </c>
      <c r="H199">
        <v>91</v>
      </c>
      <c r="I199" t="s">
        <v>34</v>
      </c>
      <c r="J199" t="s">
        <v>9</v>
      </c>
      <c r="K199">
        <v>59.32</v>
      </c>
      <c r="L199" t="s">
        <v>15</v>
      </c>
      <c r="M199">
        <v>69.71</v>
      </c>
      <c r="N199" t="s">
        <v>12</v>
      </c>
      <c r="O199">
        <v>260000</v>
      </c>
      <c r="P199">
        <f t="shared" si="3"/>
        <v>260000</v>
      </c>
    </row>
    <row r="200" spans="1:16">
      <c r="A200">
        <v>199</v>
      </c>
      <c r="B200" t="s">
        <v>38</v>
      </c>
      <c r="C200">
        <v>67</v>
      </c>
      <c r="D200" t="s">
        <v>2</v>
      </c>
      <c r="E200">
        <v>70</v>
      </c>
      <c r="F200" t="s">
        <v>2</v>
      </c>
      <c r="G200" t="s">
        <v>33</v>
      </c>
      <c r="H200">
        <v>65</v>
      </c>
      <c r="I200" t="s">
        <v>3</v>
      </c>
      <c r="J200" t="s">
        <v>9</v>
      </c>
      <c r="K200">
        <v>88</v>
      </c>
      <c r="L200" t="s">
        <v>15</v>
      </c>
      <c r="M200">
        <v>71.96</v>
      </c>
      <c r="N200" t="s">
        <v>11</v>
      </c>
      <c r="P200">
        <f t="shared" si="3"/>
        <v>0</v>
      </c>
    </row>
    <row r="201" spans="1:16">
      <c r="A201">
        <v>200</v>
      </c>
      <c r="B201" t="s">
        <v>32</v>
      </c>
      <c r="C201">
        <v>69</v>
      </c>
      <c r="D201" t="s">
        <v>3</v>
      </c>
      <c r="E201">
        <v>65</v>
      </c>
      <c r="F201" t="s">
        <v>3</v>
      </c>
      <c r="G201" t="s">
        <v>33</v>
      </c>
      <c r="H201">
        <v>57</v>
      </c>
      <c r="I201" t="s">
        <v>37</v>
      </c>
      <c r="J201" t="s">
        <v>9</v>
      </c>
      <c r="K201">
        <v>73</v>
      </c>
      <c r="L201" t="s">
        <v>15</v>
      </c>
      <c r="M201">
        <v>55.8</v>
      </c>
      <c r="N201" t="s">
        <v>12</v>
      </c>
      <c r="O201">
        <v>265000</v>
      </c>
      <c r="P201">
        <f t="shared" si="3"/>
        <v>265000</v>
      </c>
    </row>
    <row r="202" spans="1:16">
      <c r="A202">
        <v>201</v>
      </c>
      <c r="B202" t="s">
        <v>32</v>
      </c>
      <c r="C202">
        <v>69</v>
      </c>
      <c r="D202" t="s">
        <v>3</v>
      </c>
      <c r="E202">
        <v>60</v>
      </c>
      <c r="F202" t="s">
        <v>3</v>
      </c>
      <c r="G202" t="s">
        <v>33</v>
      </c>
      <c r="H202">
        <v>65</v>
      </c>
      <c r="I202" t="s">
        <v>37</v>
      </c>
      <c r="J202" t="s">
        <v>9</v>
      </c>
      <c r="K202">
        <v>87.55</v>
      </c>
      <c r="L202" t="s">
        <v>14</v>
      </c>
      <c r="M202">
        <v>52.81</v>
      </c>
      <c r="N202" t="s">
        <v>12</v>
      </c>
      <c r="O202">
        <v>300000</v>
      </c>
      <c r="P202">
        <f t="shared" si="3"/>
        <v>300000</v>
      </c>
    </row>
    <row r="203" spans="1:16">
      <c r="A203">
        <v>202</v>
      </c>
      <c r="B203" t="s">
        <v>32</v>
      </c>
      <c r="C203">
        <v>54.2</v>
      </c>
      <c r="D203" t="s">
        <v>2</v>
      </c>
      <c r="E203">
        <v>63</v>
      </c>
      <c r="F203" t="s">
        <v>3</v>
      </c>
      <c r="G203" t="s">
        <v>35</v>
      </c>
      <c r="H203">
        <v>58</v>
      </c>
      <c r="I203" t="s">
        <v>37</v>
      </c>
      <c r="J203" t="s">
        <v>9</v>
      </c>
      <c r="K203">
        <v>79</v>
      </c>
      <c r="L203" t="s">
        <v>15</v>
      </c>
      <c r="M203">
        <v>58.44</v>
      </c>
      <c r="N203" t="s">
        <v>11</v>
      </c>
      <c r="P203">
        <f t="shared" si="3"/>
        <v>0</v>
      </c>
    </row>
    <row r="204" spans="1:16">
      <c r="A204">
        <v>203</v>
      </c>
      <c r="B204" t="s">
        <v>32</v>
      </c>
      <c r="C204">
        <v>70</v>
      </c>
      <c r="D204" t="s">
        <v>2</v>
      </c>
      <c r="E204">
        <v>63</v>
      </c>
      <c r="F204" t="s">
        <v>2</v>
      </c>
      <c r="G204" t="s">
        <v>35</v>
      </c>
      <c r="H204">
        <v>66</v>
      </c>
      <c r="I204" t="s">
        <v>34</v>
      </c>
      <c r="J204" t="s">
        <v>9</v>
      </c>
      <c r="K204">
        <v>61.28</v>
      </c>
      <c r="L204" t="s">
        <v>15</v>
      </c>
      <c r="M204">
        <v>60.11</v>
      </c>
      <c r="N204" t="s">
        <v>12</v>
      </c>
      <c r="O204">
        <v>240000</v>
      </c>
      <c r="P204">
        <f t="shared" si="3"/>
        <v>240000</v>
      </c>
    </row>
    <row r="205" spans="1:16">
      <c r="A205">
        <v>204</v>
      </c>
      <c r="B205" t="s">
        <v>32</v>
      </c>
      <c r="C205">
        <v>55.68</v>
      </c>
      <c r="D205" t="s">
        <v>3</v>
      </c>
      <c r="E205">
        <v>61.33</v>
      </c>
      <c r="F205" t="s">
        <v>3</v>
      </c>
      <c r="G205" t="s">
        <v>33</v>
      </c>
      <c r="H205">
        <v>56.87</v>
      </c>
      <c r="I205" t="s">
        <v>37</v>
      </c>
      <c r="J205" t="s">
        <v>9</v>
      </c>
      <c r="K205">
        <v>66</v>
      </c>
      <c r="L205" t="s">
        <v>15</v>
      </c>
      <c r="M205">
        <v>58.3</v>
      </c>
      <c r="N205" t="s">
        <v>12</v>
      </c>
      <c r="O205">
        <v>260000</v>
      </c>
      <c r="P205">
        <f t="shared" si="3"/>
        <v>260000</v>
      </c>
    </row>
    <row r="206" spans="1:16">
      <c r="A206">
        <v>205</v>
      </c>
      <c r="B206" t="s">
        <v>38</v>
      </c>
      <c r="C206">
        <v>74</v>
      </c>
      <c r="D206" t="s">
        <v>3</v>
      </c>
      <c r="E206">
        <v>73</v>
      </c>
      <c r="F206" t="s">
        <v>3</v>
      </c>
      <c r="G206" t="s">
        <v>33</v>
      </c>
      <c r="H206">
        <v>73</v>
      </c>
      <c r="I206" t="s">
        <v>37</v>
      </c>
      <c r="J206" t="s">
        <v>10</v>
      </c>
      <c r="K206">
        <v>80</v>
      </c>
      <c r="L206" t="s">
        <v>14</v>
      </c>
      <c r="M206">
        <v>67.69</v>
      </c>
      <c r="N206" t="s">
        <v>12</v>
      </c>
      <c r="O206">
        <v>210000</v>
      </c>
      <c r="P206">
        <f t="shared" si="3"/>
        <v>210000</v>
      </c>
    </row>
    <row r="207" spans="1:16">
      <c r="A207">
        <v>206</v>
      </c>
      <c r="B207" t="s">
        <v>32</v>
      </c>
      <c r="C207">
        <v>61</v>
      </c>
      <c r="D207" t="s">
        <v>3</v>
      </c>
      <c r="E207">
        <v>62</v>
      </c>
      <c r="F207" t="s">
        <v>3</v>
      </c>
      <c r="G207" t="s">
        <v>33</v>
      </c>
      <c r="H207">
        <v>65</v>
      </c>
      <c r="I207" t="s">
        <v>37</v>
      </c>
      <c r="J207" t="s">
        <v>9</v>
      </c>
      <c r="K207">
        <v>62</v>
      </c>
      <c r="L207" t="s">
        <v>14</v>
      </c>
      <c r="M207">
        <v>56.81</v>
      </c>
      <c r="N207" t="s">
        <v>12</v>
      </c>
      <c r="O207">
        <v>250000</v>
      </c>
      <c r="P207">
        <f t="shared" si="3"/>
        <v>250000</v>
      </c>
    </row>
    <row r="208" spans="1:16">
      <c r="A208">
        <v>207</v>
      </c>
      <c r="B208" t="s">
        <v>32</v>
      </c>
      <c r="C208">
        <v>41</v>
      </c>
      <c r="D208" t="s">
        <v>2</v>
      </c>
      <c r="E208">
        <v>42</v>
      </c>
      <c r="F208" t="s">
        <v>2</v>
      </c>
      <c r="G208" t="s">
        <v>35</v>
      </c>
      <c r="H208">
        <v>60</v>
      </c>
      <c r="I208" t="s">
        <v>37</v>
      </c>
      <c r="J208" t="s">
        <v>9</v>
      </c>
      <c r="K208">
        <v>97</v>
      </c>
      <c r="L208" t="s">
        <v>14</v>
      </c>
      <c r="M208">
        <v>53.39</v>
      </c>
      <c r="N208" t="s">
        <v>11</v>
      </c>
      <c r="P208">
        <f t="shared" si="3"/>
        <v>0</v>
      </c>
    </row>
    <row r="209" spans="1:16">
      <c r="A209">
        <v>208</v>
      </c>
      <c r="B209" t="s">
        <v>32</v>
      </c>
      <c r="C209">
        <v>83.33</v>
      </c>
      <c r="D209" t="s">
        <v>2</v>
      </c>
      <c r="E209">
        <v>78</v>
      </c>
      <c r="F209" t="s">
        <v>3</v>
      </c>
      <c r="G209" t="s">
        <v>33</v>
      </c>
      <c r="H209">
        <v>61</v>
      </c>
      <c r="I209" t="s">
        <v>37</v>
      </c>
      <c r="J209" t="s">
        <v>10</v>
      </c>
      <c r="K209">
        <v>88.56</v>
      </c>
      <c r="L209" t="s">
        <v>14</v>
      </c>
      <c r="M209">
        <v>71.55</v>
      </c>
      <c r="N209" t="s">
        <v>12</v>
      </c>
      <c r="O209">
        <v>300000</v>
      </c>
      <c r="P209">
        <f t="shared" si="3"/>
        <v>300000</v>
      </c>
    </row>
    <row r="210" spans="1:16">
      <c r="A210">
        <v>209</v>
      </c>
      <c r="B210" t="s">
        <v>38</v>
      </c>
      <c r="C210">
        <v>43</v>
      </c>
      <c r="D210" t="s">
        <v>2</v>
      </c>
      <c r="E210">
        <v>60</v>
      </c>
      <c r="F210" t="s">
        <v>3</v>
      </c>
      <c r="G210" t="s">
        <v>35</v>
      </c>
      <c r="H210">
        <v>65</v>
      </c>
      <c r="I210" t="s">
        <v>37</v>
      </c>
      <c r="J210" t="s">
        <v>9</v>
      </c>
      <c r="K210">
        <v>92.66</v>
      </c>
      <c r="L210" t="s">
        <v>15</v>
      </c>
      <c r="M210">
        <v>62.92</v>
      </c>
      <c r="N210" t="s">
        <v>11</v>
      </c>
      <c r="P210">
        <f t="shared" si="3"/>
        <v>0</v>
      </c>
    </row>
    <row r="211" spans="1:16">
      <c r="A211">
        <v>210</v>
      </c>
      <c r="B211" t="s">
        <v>32</v>
      </c>
      <c r="C211">
        <v>62</v>
      </c>
      <c r="D211" t="s">
        <v>2</v>
      </c>
      <c r="E211">
        <v>72</v>
      </c>
      <c r="F211" t="s">
        <v>2</v>
      </c>
      <c r="G211" t="s">
        <v>33</v>
      </c>
      <c r="H211">
        <v>65</v>
      </c>
      <c r="I211" t="s">
        <v>37</v>
      </c>
      <c r="J211" t="s">
        <v>9</v>
      </c>
      <c r="K211">
        <v>67</v>
      </c>
      <c r="L211" t="s">
        <v>14</v>
      </c>
      <c r="M211">
        <v>56.49</v>
      </c>
      <c r="N211" t="s">
        <v>12</v>
      </c>
      <c r="O211">
        <v>216000</v>
      </c>
      <c r="P211">
        <f t="shared" si="3"/>
        <v>216000</v>
      </c>
    </row>
    <row r="212" spans="1:16">
      <c r="A212">
        <v>211</v>
      </c>
      <c r="B212" t="s">
        <v>32</v>
      </c>
      <c r="C212">
        <v>80.6</v>
      </c>
      <c r="D212" t="s">
        <v>3</v>
      </c>
      <c r="E212">
        <v>82</v>
      </c>
      <c r="F212" t="s">
        <v>3</v>
      </c>
      <c r="G212" t="s">
        <v>33</v>
      </c>
      <c r="H212">
        <v>77.6</v>
      </c>
      <c r="I212" t="s">
        <v>37</v>
      </c>
      <c r="J212" t="s">
        <v>9</v>
      </c>
      <c r="K212">
        <v>91</v>
      </c>
      <c r="L212" t="s">
        <v>14</v>
      </c>
      <c r="M212">
        <v>74.49</v>
      </c>
      <c r="N212" t="s">
        <v>12</v>
      </c>
      <c r="O212">
        <v>400000</v>
      </c>
      <c r="P212">
        <f t="shared" si="3"/>
        <v>400000</v>
      </c>
    </row>
    <row r="213" spans="1:16">
      <c r="A213">
        <v>212</v>
      </c>
      <c r="B213" t="s">
        <v>32</v>
      </c>
      <c r="C213">
        <v>58</v>
      </c>
      <c r="D213" t="s">
        <v>3</v>
      </c>
      <c r="E213">
        <v>60</v>
      </c>
      <c r="F213" t="s">
        <v>3</v>
      </c>
      <c r="G213" t="s">
        <v>35</v>
      </c>
      <c r="H213">
        <v>72</v>
      </c>
      <c r="I213" t="s">
        <v>34</v>
      </c>
      <c r="J213" t="s">
        <v>9</v>
      </c>
      <c r="K213">
        <v>74</v>
      </c>
      <c r="L213" t="s">
        <v>14</v>
      </c>
      <c r="M213">
        <v>53.62</v>
      </c>
      <c r="N213" t="s">
        <v>12</v>
      </c>
      <c r="O213">
        <v>275000</v>
      </c>
      <c r="P213">
        <f t="shared" si="3"/>
        <v>275000</v>
      </c>
    </row>
    <row r="214" spans="1:16">
      <c r="A214">
        <v>213</v>
      </c>
      <c r="B214" t="s">
        <v>32</v>
      </c>
      <c r="C214">
        <v>67</v>
      </c>
      <c r="D214" t="s">
        <v>3</v>
      </c>
      <c r="E214">
        <v>67</v>
      </c>
      <c r="F214" t="s">
        <v>3</v>
      </c>
      <c r="G214" t="s">
        <v>33</v>
      </c>
      <c r="H214">
        <v>73</v>
      </c>
      <c r="I214" t="s">
        <v>37</v>
      </c>
      <c r="J214" t="s">
        <v>10</v>
      </c>
      <c r="K214">
        <v>59</v>
      </c>
      <c r="L214" t="s">
        <v>14</v>
      </c>
      <c r="M214">
        <v>69.72</v>
      </c>
      <c r="N214" t="s">
        <v>12</v>
      </c>
      <c r="O214">
        <v>295000</v>
      </c>
      <c r="P214">
        <f t="shared" si="3"/>
        <v>295000</v>
      </c>
    </row>
    <row r="215" spans="1:16">
      <c r="A215">
        <v>214</v>
      </c>
      <c r="B215" t="s">
        <v>38</v>
      </c>
      <c r="C215">
        <v>74</v>
      </c>
      <c r="D215" t="s">
        <v>3</v>
      </c>
      <c r="E215">
        <v>66</v>
      </c>
      <c r="F215" t="s">
        <v>3</v>
      </c>
      <c r="G215" t="s">
        <v>33</v>
      </c>
      <c r="H215">
        <v>58</v>
      </c>
      <c r="I215" t="s">
        <v>37</v>
      </c>
      <c r="J215" t="s">
        <v>9</v>
      </c>
      <c r="K215">
        <v>70</v>
      </c>
      <c r="L215" t="s">
        <v>15</v>
      </c>
      <c r="M215">
        <v>60.23</v>
      </c>
      <c r="N215" t="s">
        <v>12</v>
      </c>
      <c r="O215">
        <v>204000</v>
      </c>
      <c r="P215">
        <f t="shared" si="3"/>
        <v>204000</v>
      </c>
    </row>
    <row r="216" spans="1:16">
      <c r="A216">
        <v>215</v>
      </c>
      <c r="B216" t="s">
        <v>32</v>
      </c>
      <c r="C216">
        <v>62</v>
      </c>
      <c r="D216" t="s">
        <v>2</v>
      </c>
      <c r="E216">
        <v>58</v>
      </c>
      <c r="F216" t="s">
        <v>3</v>
      </c>
      <c r="G216" t="s">
        <v>35</v>
      </c>
      <c r="H216">
        <v>53</v>
      </c>
      <c r="I216" t="s">
        <v>37</v>
      </c>
      <c r="J216" t="s">
        <v>9</v>
      </c>
      <c r="K216">
        <v>89</v>
      </c>
      <c r="L216" t="s">
        <v>15</v>
      </c>
      <c r="M216">
        <v>60.22</v>
      </c>
      <c r="N216" t="s">
        <v>12</v>
      </c>
      <c r="O216">
        <v>23000</v>
      </c>
      <c r="P216">
        <f t="shared" si="3"/>
        <v>23000</v>
      </c>
    </row>
    <row r="217" spans="1:16">
      <c r="A217">
        <v>216</v>
      </c>
      <c r="B217" t="s">
        <v>38</v>
      </c>
      <c r="C217">
        <v>60.4</v>
      </c>
      <c r="D217" t="s">
        <v>2</v>
      </c>
      <c r="E217">
        <v>66.6</v>
      </c>
      <c r="F217" t="s">
        <v>3</v>
      </c>
      <c r="G217" t="s">
        <v>35</v>
      </c>
      <c r="H217">
        <v>65</v>
      </c>
      <c r="I217" t="s">
        <v>37</v>
      </c>
      <c r="J217" t="s">
        <v>9</v>
      </c>
      <c r="K217">
        <v>72</v>
      </c>
      <c r="L217" t="s">
        <v>15</v>
      </c>
      <c r="M217">
        <v>52.71</v>
      </c>
      <c r="N217" t="s">
        <v>12</v>
      </c>
      <c r="O217">
        <v>220000</v>
      </c>
      <c r="P217">
        <f t="shared" si="3"/>
        <v>220000</v>
      </c>
    </row>
    <row r="218" spans="1:16">
      <c r="A218">
        <v>217</v>
      </c>
      <c r="B218" t="s">
        <v>38</v>
      </c>
      <c r="C218">
        <v>63</v>
      </c>
      <c r="D218" t="s">
        <v>3</v>
      </c>
      <c r="E218">
        <v>75</v>
      </c>
      <c r="F218" t="s">
        <v>3</v>
      </c>
      <c r="G218" t="s">
        <v>33</v>
      </c>
      <c r="H218">
        <v>61.4</v>
      </c>
      <c r="I218" t="s">
        <v>37</v>
      </c>
      <c r="J218" t="s">
        <v>9</v>
      </c>
      <c r="K218">
        <v>69</v>
      </c>
      <c r="L218" t="s">
        <v>14</v>
      </c>
      <c r="M218">
        <v>66.88</v>
      </c>
      <c r="N218" t="s">
        <v>12</v>
      </c>
      <c r="O218">
        <v>240000</v>
      </c>
      <c r="P218">
        <f t="shared" si="3"/>
        <v>240000</v>
      </c>
    </row>
    <row r="219" spans="1:16">
      <c r="A219">
        <v>218</v>
      </c>
      <c r="B219" t="s">
        <v>32</v>
      </c>
      <c r="C219">
        <v>68</v>
      </c>
      <c r="D219" t="s">
        <v>2</v>
      </c>
      <c r="E219">
        <v>76</v>
      </c>
      <c r="F219" t="s">
        <v>2</v>
      </c>
      <c r="G219" t="s">
        <v>33</v>
      </c>
      <c r="H219">
        <v>74</v>
      </c>
      <c r="I219" t="s">
        <v>37</v>
      </c>
      <c r="J219" t="s">
        <v>9</v>
      </c>
      <c r="K219">
        <v>81</v>
      </c>
      <c r="L219" t="s">
        <v>14</v>
      </c>
      <c r="M219">
        <v>63.59</v>
      </c>
      <c r="N219" t="s">
        <v>12</v>
      </c>
      <c r="O219">
        <v>360000</v>
      </c>
      <c r="P219">
        <f t="shared" si="3"/>
        <v>360000</v>
      </c>
    </row>
    <row r="220" spans="1:16">
      <c r="A220">
        <v>219</v>
      </c>
      <c r="B220" t="s">
        <v>38</v>
      </c>
      <c r="C220">
        <v>74</v>
      </c>
      <c r="D220" t="s">
        <v>2</v>
      </c>
      <c r="E220">
        <v>62</v>
      </c>
      <c r="F220" t="s">
        <v>3</v>
      </c>
      <c r="G220" t="s">
        <v>35</v>
      </c>
      <c r="H220">
        <v>68</v>
      </c>
      <c r="I220" t="s">
        <v>37</v>
      </c>
      <c r="J220" t="s">
        <v>9</v>
      </c>
      <c r="K220">
        <v>75</v>
      </c>
      <c r="L220" t="s">
        <v>14</v>
      </c>
      <c r="M220">
        <v>57.99</v>
      </c>
      <c r="N220" t="s">
        <v>12</v>
      </c>
      <c r="O220">
        <v>268000</v>
      </c>
      <c r="P220">
        <f t="shared" si="3"/>
        <v>268000</v>
      </c>
    </row>
    <row r="221" spans="1:16">
      <c r="A221">
        <v>220</v>
      </c>
      <c r="B221" t="s">
        <v>32</v>
      </c>
      <c r="C221">
        <v>52.6</v>
      </c>
      <c r="D221" t="s">
        <v>2</v>
      </c>
      <c r="E221">
        <v>62</v>
      </c>
      <c r="F221" t="s">
        <v>3</v>
      </c>
      <c r="G221" t="s">
        <v>35</v>
      </c>
      <c r="H221">
        <v>72.11</v>
      </c>
      <c r="I221" t="s">
        <v>34</v>
      </c>
      <c r="J221" t="s">
        <v>9</v>
      </c>
      <c r="K221">
        <v>58</v>
      </c>
      <c r="L221" t="s">
        <v>14</v>
      </c>
      <c r="M221">
        <v>56.66</v>
      </c>
      <c r="N221" t="s">
        <v>12</v>
      </c>
      <c r="O221">
        <v>265000</v>
      </c>
      <c r="P221">
        <f t="shared" si="3"/>
        <v>265000</v>
      </c>
    </row>
    <row r="222" spans="1:16">
      <c r="A222">
        <v>221</v>
      </c>
      <c r="B222" t="s">
        <v>32</v>
      </c>
      <c r="C222">
        <v>74</v>
      </c>
      <c r="D222" t="s">
        <v>2</v>
      </c>
      <c r="E222">
        <v>70</v>
      </c>
      <c r="F222" t="s">
        <v>2</v>
      </c>
      <c r="G222" t="s">
        <v>35</v>
      </c>
      <c r="H222">
        <v>72</v>
      </c>
      <c r="I222" t="s">
        <v>37</v>
      </c>
      <c r="J222" t="s">
        <v>10</v>
      </c>
      <c r="K222">
        <v>65</v>
      </c>
      <c r="L222" t="s">
        <v>15</v>
      </c>
      <c r="M222">
        <v>57.24</v>
      </c>
      <c r="N222" t="s">
        <v>12</v>
      </c>
      <c r="O222">
        <v>260000</v>
      </c>
      <c r="P222">
        <f t="shared" si="3"/>
        <v>260000</v>
      </c>
    </row>
    <row r="223" spans="1:16">
      <c r="A223">
        <v>222</v>
      </c>
      <c r="B223" t="s">
        <v>32</v>
      </c>
      <c r="C223">
        <v>84.2</v>
      </c>
      <c r="D223" t="s">
        <v>2</v>
      </c>
      <c r="E223">
        <v>69.9</v>
      </c>
      <c r="F223" t="s">
        <v>2</v>
      </c>
      <c r="G223" t="s">
        <v>33</v>
      </c>
      <c r="H223">
        <v>66.89</v>
      </c>
      <c r="I223" t="s">
        <v>37</v>
      </c>
      <c r="J223" t="s">
        <v>9</v>
      </c>
      <c r="K223">
        <v>62</v>
      </c>
      <c r="L223" t="s">
        <v>14</v>
      </c>
      <c r="M223">
        <v>62.48</v>
      </c>
      <c r="N223" t="s">
        <v>12</v>
      </c>
      <c r="O223">
        <v>300000</v>
      </c>
      <c r="P223">
        <f t="shared" si="3"/>
        <v>300000</v>
      </c>
    </row>
    <row r="224" spans="1:16">
      <c r="A224">
        <v>223</v>
      </c>
      <c r="B224" t="s">
        <v>32</v>
      </c>
      <c r="C224">
        <v>86.5</v>
      </c>
      <c r="D224" t="s">
        <v>3</v>
      </c>
      <c r="E224">
        <v>66</v>
      </c>
      <c r="F224" t="s">
        <v>3</v>
      </c>
      <c r="G224" t="s">
        <v>35</v>
      </c>
      <c r="H224">
        <v>67.4</v>
      </c>
      <c r="I224" t="s">
        <v>34</v>
      </c>
      <c r="J224" t="s">
        <v>9</v>
      </c>
      <c r="K224">
        <v>60</v>
      </c>
      <c r="L224" t="s">
        <v>14</v>
      </c>
      <c r="M224">
        <v>59.69</v>
      </c>
      <c r="N224" t="s">
        <v>12</v>
      </c>
      <c r="O224">
        <v>240000</v>
      </c>
      <c r="P224">
        <f t="shared" si="3"/>
        <v>240000</v>
      </c>
    </row>
    <row r="225" spans="1:16">
      <c r="A225">
        <v>224</v>
      </c>
      <c r="B225" t="s">
        <v>38</v>
      </c>
      <c r="C225">
        <v>61</v>
      </c>
      <c r="D225" t="s">
        <v>3</v>
      </c>
      <c r="E225">
        <v>70</v>
      </c>
      <c r="F225" t="s">
        <v>3</v>
      </c>
      <c r="G225" t="s">
        <v>33</v>
      </c>
      <c r="H225">
        <v>64</v>
      </c>
      <c r="I225" t="s">
        <v>37</v>
      </c>
      <c r="J225" t="s">
        <v>9</v>
      </c>
      <c r="K225">
        <v>70</v>
      </c>
      <c r="L225" t="s">
        <v>15</v>
      </c>
      <c r="M225">
        <v>59.5</v>
      </c>
      <c r="N225" t="s">
        <v>11</v>
      </c>
      <c r="P225">
        <f t="shared" si="3"/>
        <v>0</v>
      </c>
    </row>
    <row r="226" spans="1:16">
      <c r="A226">
        <v>225</v>
      </c>
      <c r="B226" t="s">
        <v>38</v>
      </c>
      <c r="C226">
        <v>80</v>
      </c>
      <c r="D226" t="s">
        <v>3</v>
      </c>
      <c r="E226">
        <v>73</v>
      </c>
      <c r="F226" t="s">
        <v>3</v>
      </c>
      <c r="G226" t="s">
        <v>33</v>
      </c>
      <c r="H226">
        <v>75</v>
      </c>
      <c r="I226" t="s">
        <v>37</v>
      </c>
      <c r="J226" t="s">
        <v>9</v>
      </c>
      <c r="K226">
        <v>61</v>
      </c>
      <c r="L226" t="s">
        <v>14</v>
      </c>
      <c r="M226">
        <v>58.78</v>
      </c>
      <c r="N226" t="s">
        <v>12</v>
      </c>
      <c r="O226">
        <v>240000</v>
      </c>
      <c r="P226">
        <f t="shared" si="3"/>
        <v>240000</v>
      </c>
    </row>
    <row r="227" spans="1:16">
      <c r="A227">
        <v>226</v>
      </c>
      <c r="B227" t="s">
        <v>32</v>
      </c>
      <c r="C227">
        <v>54</v>
      </c>
      <c r="D227" t="s">
        <v>3</v>
      </c>
      <c r="E227">
        <v>43</v>
      </c>
      <c r="F227" t="s">
        <v>3</v>
      </c>
      <c r="G227" t="s">
        <v>35</v>
      </c>
      <c r="H227">
        <v>57</v>
      </c>
      <c r="I227" t="s">
        <v>37</v>
      </c>
      <c r="J227" t="s">
        <v>9</v>
      </c>
      <c r="K227">
        <v>90</v>
      </c>
      <c r="L227" t="s">
        <v>15</v>
      </c>
      <c r="M227">
        <v>57.1</v>
      </c>
      <c r="N227" t="s">
        <v>11</v>
      </c>
      <c r="P227">
        <f t="shared" si="3"/>
        <v>0</v>
      </c>
    </row>
    <row r="228" spans="1:16">
      <c r="A228">
        <v>227</v>
      </c>
      <c r="B228" t="s">
        <v>32</v>
      </c>
      <c r="C228">
        <v>83</v>
      </c>
      <c r="D228" t="s">
        <v>3</v>
      </c>
      <c r="E228">
        <v>74</v>
      </c>
      <c r="F228" t="s">
        <v>3</v>
      </c>
      <c r="G228" t="s">
        <v>35</v>
      </c>
      <c r="H228">
        <v>66</v>
      </c>
      <c r="I228" t="s">
        <v>37</v>
      </c>
      <c r="J228" t="s">
        <v>9</v>
      </c>
      <c r="K228">
        <v>72</v>
      </c>
      <c r="L228" t="s">
        <v>15</v>
      </c>
      <c r="M228">
        <v>58.46</v>
      </c>
      <c r="N228" t="s">
        <v>12</v>
      </c>
      <c r="O228">
        <v>275000</v>
      </c>
      <c r="P228">
        <f t="shared" si="3"/>
        <v>275000</v>
      </c>
    </row>
    <row r="229" spans="1:16">
      <c r="A229">
        <v>228</v>
      </c>
      <c r="B229" t="s">
        <v>38</v>
      </c>
      <c r="C229">
        <v>80.92</v>
      </c>
      <c r="D229" t="s">
        <v>3</v>
      </c>
      <c r="E229">
        <v>80</v>
      </c>
      <c r="F229" t="s">
        <v>3</v>
      </c>
      <c r="G229" t="s">
        <v>33</v>
      </c>
      <c r="H229">
        <v>67</v>
      </c>
      <c r="I229" t="s">
        <v>37</v>
      </c>
      <c r="J229" t="s">
        <v>9</v>
      </c>
      <c r="K229">
        <v>71</v>
      </c>
      <c r="L229" t="s">
        <v>14</v>
      </c>
      <c r="M229">
        <v>60.99</v>
      </c>
      <c r="N229" t="s">
        <v>12</v>
      </c>
      <c r="O229">
        <v>275000</v>
      </c>
      <c r="P229">
        <f t="shared" si="3"/>
        <v>275000</v>
      </c>
    </row>
    <row r="230" spans="1:16">
      <c r="A230">
        <v>229</v>
      </c>
      <c r="B230" t="s">
        <v>38</v>
      </c>
      <c r="C230">
        <v>69.7</v>
      </c>
      <c r="D230" t="s">
        <v>2</v>
      </c>
      <c r="E230">
        <v>47</v>
      </c>
      <c r="F230" t="s">
        <v>2</v>
      </c>
      <c r="G230" t="s">
        <v>33</v>
      </c>
      <c r="H230">
        <v>76</v>
      </c>
      <c r="I230" t="s">
        <v>34</v>
      </c>
      <c r="J230" t="s">
        <v>9</v>
      </c>
      <c r="K230">
        <v>81</v>
      </c>
      <c r="L230" t="s">
        <v>15</v>
      </c>
      <c r="M230">
        <v>59.24</v>
      </c>
      <c r="N230" t="s">
        <v>11</v>
      </c>
      <c r="P230">
        <f t="shared" si="3"/>
        <v>0</v>
      </c>
    </row>
    <row r="231" spans="1:16">
      <c r="A231">
        <v>230</v>
      </c>
      <c r="B231" t="s">
        <v>38</v>
      </c>
      <c r="C231">
        <v>73</v>
      </c>
      <c r="D231" t="s">
        <v>2</v>
      </c>
      <c r="E231">
        <v>73</v>
      </c>
      <c r="F231" t="s">
        <v>2</v>
      </c>
      <c r="G231" t="s">
        <v>35</v>
      </c>
      <c r="H231">
        <v>66</v>
      </c>
      <c r="I231" t="s">
        <v>34</v>
      </c>
      <c r="J231" t="s">
        <v>10</v>
      </c>
      <c r="K231">
        <v>70</v>
      </c>
      <c r="L231" t="s">
        <v>14</v>
      </c>
      <c r="M231">
        <v>68.07</v>
      </c>
      <c r="N231" t="s">
        <v>12</v>
      </c>
      <c r="O231">
        <v>275000</v>
      </c>
      <c r="P231">
        <f t="shared" si="3"/>
        <v>275000</v>
      </c>
    </row>
    <row r="232" spans="1:16">
      <c r="A232">
        <v>231</v>
      </c>
      <c r="B232" t="s">
        <v>32</v>
      </c>
      <c r="C232">
        <v>82</v>
      </c>
      <c r="D232" t="s">
        <v>3</v>
      </c>
      <c r="E232">
        <v>61</v>
      </c>
      <c r="F232" t="s">
        <v>3</v>
      </c>
      <c r="G232" t="s">
        <v>35</v>
      </c>
      <c r="H232">
        <v>62</v>
      </c>
      <c r="I232" t="s">
        <v>34</v>
      </c>
      <c r="J232" t="s">
        <v>9</v>
      </c>
      <c r="K232">
        <v>90</v>
      </c>
      <c r="L232" t="s">
        <v>14</v>
      </c>
      <c r="M232">
        <v>65.45</v>
      </c>
      <c r="N232" t="s">
        <v>12</v>
      </c>
      <c r="O232">
        <v>360000</v>
      </c>
      <c r="P232">
        <f t="shared" si="3"/>
        <v>360000</v>
      </c>
    </row>
    <row r="233" spans="1:16">
      <c r="A233">
        <v>232</v>
      </c>
      <c r="B233" t="s">
        <v>32</v>
      </c>
      <c r="C233">
        <v>75</v>
      </c>
      <c r="D233" t="s">
        <v>3</v>
      </c>
      <c r="E233">
        <v>72</v>
      </c>
      <c r="F233" t="s">
        <v>3</v>
      </c>
      <c r="G233" t="s">
        <v>33</v>
      </c>
      <c r="H233">
        <v>71</v>
      </c>
      <c r="I233" t="s">
        <v>37</v>
      </c>
      <c r="J233" t="s">
        <v>9</v>
      </c>
      <c r="K233">
        <v>96</v>
      </c>
      <c r="L233" t="s">
        <v>14</v>
      </c>
      <c r="M233">
        <v>66.94</v>
      </c>
      <c r="N233" t="s">
        <v>12</v>
      </c>
      <c r="O233">
        <v>240000</v>
      </c>
      <c r="P233">
        <f t="shared" si="3"/>
        <v>240000</v>
      </c>
    </row>
    <row r="234" spans="1:16">
      <c r="A234">
        <v>233</v>
      </c>
      <c r="B234" t="s">
        <v>32</v>
      </c>
      <c r="C234">
        <v>84.86</v>
      </c>
      <c r="D234" t="s">
        <v>3</v>
      </c>
      <c r="E234">
        <v>67</v>
      </c>
      <c r="F234" t="s">
        <v>3</v>
      </c>
      <c r="G234" t="s">
        <v>35</v>
      </c>
      <c r="H234">
        <v>78</v>
      </c>
      <c r="I234" t="s">
        <v>37</v>
      </c>
      <c r="J234" t="s">
        <v>9</v>
      </c>
      <c r="K234">
        <v>95.5</v>
      </c>
      <c r="L234" t="s">
        <v>14</v>
      </c>
      <c r="M234">
        <v>68.53</v>
      </c>
      <c r="N234" t="s">
        <v>12</v>
      </c>
      <c r="O234">
        <v>240000</v>
      </c>
      <c r="P234">
        <f t="shared" si="3"/>
        <v>240000</v>
      </c>
    </row>
    <row r="235" spans="1:16">
      <c r="A235">
        <v>234</v>
      </c>
      <c r="B235" t="s">
        <v>38</v>
      </c>
      <c r="C235">
        <v>64.6</v>
      </c>
      <c r="D235" t="s">
        <v>2</v>
      </c>
      <c r="E235">
        <v>82</v>
      </c>
      <c r="F235" t="s">
        <v>3</v>
      </c>
      <c r="G235" t="s">
        <v>33</v>
      </c>
      <c r="H235">
        <v>73</v>
      </c>
      <c r="I235" t="s">
        <v>37</v>
      </c>
      <c r="J235" t="s">
        <v>9</v>
      </c>
      <c r="K235">
        <v>87</v>
      </c>
      <c r="L235" t="s">
        <v>14</v>
      </c>
      <c r="M235">
        <v>59.75</v>
      </c>
      <c r="N235" t="s">
        <v>12</v>
      </c>
      <c r="O235">
        <v>218000</v>
      </c>
      <c r="P235">
        <f t="shared" si="3"/>
        <v>218000</v>
      </c>
    </row>
    <row r="236" spans="1:16">
      <c r="A236">
        <v>235</v>
      </c>
      <c r="B236" t="s">
        <v>32</v>
      </c>
      <c r="C236">
        <v>56.6</v>
      </c>
      <c r="D236" t="s">
        <v>2</v>
      </c>
      <c r="E236">
        <v>64.8</v>
      </c>
      <c r="F236" t="s">
        <v>2</v>
      </c>
      <c r="G236" t="s">
        <v>33</v>
      </c>
      <c r="H236">
        <v>70.2</v>
      </c>
      <c r="I236" t="s">
        <v>37</v>
      </c>
      <c r="J236" t="s">
        <v>9</v>
      </c>
      <c r="K236">
        <v>85</v>
      </c>
      <c r="L236" t="s">
        <v>14</v>
      </c>
      <c r="M236">
        <v>67.2</v>
      </c>
      <c r="N236" t="s">
        <v>12</v>
      </c>
      <c r="O236">
        <v>336000</v>
      </c>
      <c r="P236">
        <f t="shared" si="3"/>
        <v>336000</v>
      </c>
    </row>
    <row r="237" spans="1:16">
      <c r="A237">
        <v>236</v>
      </c>
      <c r="B237" t="s">
        <v>38</v>
      </c>
      <c r="C237">
        <v>59</v>
      </c>
      <c r="D237" t="s">
        <v>2</v>
      </c>
      <c r="E237">
        <v>62</v>
      </c>
      <c r="F237" t="s">
        <v>3</v>
      </c>
      <c r="G237" t="s">
        <v>33</v>
      </c>
      <c r="H237">
        <v>77.5</v>
      </c>
      <c r="I237" t="s">
        <v>37</v>
      </c>
      <c r="J237" t="s">
        <v>9</v>
      </c>
      <c r="K237">
        <v>75</v>
      </c>
      <c r="L237" t="s">
        <v>15</v>
      </c>
      <c r="M237">
        <v>67</v>
      </c>
      <c r="N237" t="s">
        <v>11</v>
      </c>
      <c r="P237">
        <f t="shared" si="3"/>
        <v>0</v>
      </c>
    </row>
    <row r="238" spans="1:16">
      <c r="A238">
        <v>237</v>
      </c>
      <c r="B238" t="s">
        <v>38</v>
      </c>
      <c r="C238">
        <v>66.5</v>
      </c>
      <c r="D238" t="s">
        <v>3</v>
      </c>
      <c r="E238">
        <v>77</v>
      </c>
      <c r="F238" t="s">
        <v>2</v>
      </c>
      <c r="G238" t="s">
        <v>36</v>
      </c>
      <c r="H238">
        <v>71.93</v>
      </c>
      <c r="I238" t="s">
        <v>37</v>
      </c>
      <c r="J238" t="s">
        <v>9</v>
      </c>
      <c r="K238">
        <v>61</v>
      </c>
      <c r="L238" t="s">
        <v>14</v>
      </c>
      <c r="M238">
        <v>64.27</v>
      </c>
      <c r="N238" t="s">
        <v>12</v>
      </c>
      <c r="O238">
        <v>230000</v>
      </c>
      <c r="P238">
        <f t="shared" si="3"/>
        <v>230000</v>
      </c>
    </row>
    <row r="239" spans="1:16">
      <c r="A239">
        <v>238</v>
      </c>
      <c r="B239" t="s">
        <v>32</v>
      </c>
      <c r="C239">
        <v>64</v>
      </c>
      <c r="D239" t="s">
        <v>3</v>
      </c>
      <c r="E239">
        <v>80</v>
      </c>
      <c r="F239" t="s">
        <v>3</v>
      </c>
      <c r="G239" t="s">
        <v>35</v>
      </c>
      <c r="H239">
        <v>65</v>
      </c>
      <c r="I239" t="s">
        <v>34</v>
      </c>
      <c r="J239" t="s">
        <v>10</v>
      </c>
      <c r="K239">
        <v>70</v>
      </c>
      <c r="L239" t="s">
        <v>14</v>
      </c>
      <c r="M239">
        <v>57.65</v>
      </c>
      <c r="N239" t="s">
        <v>12</v>
      </c>
      <c r="O239">
        <v>500000</v>
      </c>
      <c r="P239">
        <f t="shared" si="3"/>
        <v>500000</v>
      </c>
    </row>
    <row r="240" spans="1:16">
      <c r="A240">
        <v>239</v>
      </c>
      <c r="B240" t="s">
        <v>38</v>
      </c>
      <c r="C240">
        <v>84</v>
      </c>
      <c r="D240" t="s">
        <v>3</v>
      </c>
      <c r="E240">
        <v>90.9</v>
      </c>
      <c r="F240" t="s">
        <v>3</v>
      </c>
      <c r="G240" t="s">
        <v>35</v>
      </c>
      <c r="H240">
        <v>67</v>
      </c>
      <c r="I240" t="s">
        <v>34</v>
      </c>
      <c r="J240" t="s">
        <v>9</v>
      </c>
      <c r="K240">
        <v>87</v>
      </c>
      <c r="L240" t="s">
        <v>14</v>
      </c>
      <c r="M240">
        <v>59.42</v>
      </c>
      <c r="N240" t="s">
        <v>12</v>
      </c>
      <c r="O240">
        <v>270000</v>
      </c>
      <c r="P240">
        <f t="shared" si="3"/>
        <v>270000</v>
      </c>
    </row>
    <row r="241" spans="1:16">
      <c r="A241">
        <v>240</v>
      </c>
      <c r="B241" t="s">
        <v>38</v>
      </c>
      <c r="C241">
        <v>69</v>
      </c>
      <c r="D241" t="s">
        <v>2</v>
      </c>
      <c r="E241">
        <v>63</v>
      </c>
      <c r="F241" t="s">
        <v>2</v>
      </c>
      <c r="G241" t="s">
        <v>35</v>
      </c>
      <c r="H241">
        <v>66</v>
      </c>
      <c r="I241" t="s">
        <v>34</v>
      </c>
      <c r="J241" t="s">
        <v>9</v>
      </c>
      <c r="K241">
        <v>76</v>
      </c>
      <c r="L241" t="s">
        <v>15</v>
      </c>
      <c r="M241">
        <v>67.99</v>
      </c>
      <c r="N241" t="s">
        <v>11</v>
      </c>
      <c r="P241">
        <f t="shared" si="3"/>
        <v>0</v>
      </c>
    </row>
    <row r="242" spans="1:16">
      <c r="A242">
        <v>241</v>
      </c>
      <c r="B242" t="s">
        <v>32</v>
      </c>
      <c r="C242">
        <v>69</v>
      </c>
      <c r="D242" t="s">
        <v>3</v>
      </c>
      <c r="E242">
        <v>62</v>
      </c>
      <c r="F242" t="s">
        <v>3</v>
      </c>
      <c r="G242" t="s">
        <v>33</v>
      </c>
      <c r="H242">
        <v>69</v>
      </c>
      <c r="I242" t="s">
        <v>37</v>
      </c>
      <c r="J242" t="s">
        <v>10</v>
      </c>
      <c r="K242">
        <v>68</v>
      </c>
      <c r="L242" t="s">
        <v>15</v>
      </c>
      <c r="M242">
        <v>62.35</v>
      </c>
      <c r="N242" t="s">
        <v>12</v>
      </c>
      <c r="O242">
        <v>240000</v>
      </c>
      <c r="P242">
        <f t="shared" si="3"/>
        <v>240000</v>
      </c>
    </row>
    <row r="243" spans="1:16">
      <c r="A243">
        <v>242</v>
      </c>
      <c r="B243" t="s">
        <v>32</v>
      </c>
      <c r="C243">
        <v>81.7</v>
      </c>
      <c r="D243" t="s">
        <v>3</v>
      </c>
      <c r="E243">
        <v>66</v>
      </c>
      <c r="F243" t="s">
        <v>3</v>
      </c>
      <c r="G243" t="s">
        <v>35</v>
      </c>
      <c r="H243">
        <v>67</v>
      </c>
      <c r="I243" t="s">
        <v>37</v>
      </c>
      <c r="J243" t="s">
        <v>10</v>
      </c>
      <c r="K243">
        <v>87</v>
      </c>
      <c r="L243" t="s">
        <v>14</v>
      </c>
      <c r="M243">
        <v>70.2</v>
      </c>
      <c r="N243" t="s">
        <v>12</v>
      </c>
      <c r="O243">
        <v>300000</v>
      </c>
      <c r="P243">
        <f t="shared" si="3"/>
        <v>300000</v>
      </c>
    </row>
    <row r="244" spans="1:16">
      <c r="A244">
        <v>243</v>
      </c>
      <c r="B244" t="s">
        <v>38</v>
      </c>
      <c r="C244">
        <v>63</v>
      </c>
      <c r="D244" t="s">
        <v>2</v>
      </c>
      <c r="E244">
        <v>67</v>
      </c>
      <c r="F244" t="s">
        <v>2</v>
      </c>
      <c r="G244" t="s">
        <v>33</v>
      </c>
      <c r="H244">
        <v>74</v>
      </c>
      <c r="I244" t="s">
        <v>37</v>
      </c>
      <c r="J244" t="s">
        <v>9</v>
      </c>
      <c r="K244">
        <v>83</v>
      </c>
      <c r="L244" t="s">
        <v>14</v>
      </c>
      <c r="M244">
        <v>60.44</v>
      </c>
      <c r="N244" t="s">
        <v>11</v>
      </c>
      <c r="P244">
        <f t="shared" si="3"/>
        <v>0</v>
      </c>
    </row>
    <row r="245" spans="1:16">
      <c r="A245">
        <v>244</v>
      </c>
      <c r="B245" t="s">
        <v>38</v>
      </c>
      <c r="C245">
        <v>84</v>
      </c>
      <c r="D245" t="s">
        <v>3</v>
      </c>
      <c r="E245">
        <v>80</v>
      </c>
      <c r="F245" t="s">
        <v>3</v>
      </c>
      <c r="G245" t="s">
        <v>35</v>
      </c>
      <c r="H245">
        <v>68</v>
      </c>
      <c r="I245" t="s">
        <v>34</v>
      </c>
      <c r="J245" t="s">
        <v>10</v>
      </c>
      <c r="K245">
        <v>86</v>
      </c>
      <c r="L245" t="s">
        <v>14</v>
      </c>
      <c r="M245">
        <v>66.69</v>
      </c>
      <c r="N245" t="s">
        <v>12</v>
      </c>
      <c r="O245">
        <v>300000</v>
      </c>
      <c r="P245">
        <f t="shared" si="3"/>
        <v>300000</v>
      </c>
    </row>
    <row r="246" spans="1:16">
      <c r="A246">
        <v>245</v>
      </c>
      <c r="B246" t="s">
        <v>38</v>
      </c>
      <c r="C246">
        <v>70</v>
      </c>
      <c r="D246" t="s">
        <v>2</v>
      </c>
      <c r="E246">
        <v>63</v>
      </c>
      <c r="F246" t="s">
        <v>3</v>
      </c>
      <c r="G246" t="s">
        <v>35</v>
      </c>
      <c r="H246">
        <v>70</v>
      </c>
      <c r="I246" t="s">
        <v>34</v>
      </c>
      <c r="J246" t="s">
        <v>10</v>
      </c>
      <c r="K246">
        <v>56</v>
      </c>
      <c r="L246" t="s">
        <v>14</v>
      </c>
      <c r="M246">
        <v>62</v>
      </c>
      <c r="N246" t="s">
        <v>12</v>
      </c>
      <c r="O246">
        <v>300000</v>
      </c>
      <c r="P246">
        <f t="shared" si="3"/>
        <v>300000</v>
      </c>
    </row>
    <row r="247" spans="1:16">
      <c r="A247">
        <v>246</v>
      </c>
      <c r="B247" t="s">
        <v>38</v>
      </c>
      <c r="C247">
        <v>83.84</v>
      </c>
      <c r="D247" t="s">
        <v>3</v>
      </c>
      <c r="E247">
        <v>89.83</v>
      </c>
      <c r="F247" t="s">
        <v>3</v>
      </c>
      <c r="G247" t="s">
        <v>33</v>
      </c>
      <c r="H247">
        <v>77.2</v>
      </c>
      <c r="I247" t="s">
        <v>37</v>
      </c>
      <c r="J247" t="s">
        <v>10</v>
      </c>
      <c r="K247">
        <v>79</v>
      </c>
      <c r="L247" t="s">
        <v>14</v>
      </c>
      <c r="M247">
        <v>76.18</v>
      </c>
      <c r="N247" t="s">
        <v>12</v>
      </c>
      <c r="O247">
        <v>400000</v>
      </c>
      <c r="P247">
        <f t="shared" si="3"/>
        <v>400000</v>
      </c>
    </row>
    <row r="248" spans="1:16">
      <c r="A248">
        <v>247</v>
      </c>
      <c r="B248" t="s">
        <v>38</v>
      </c>
      <c r="C248">
        <v>62</v>
      </c>
      <c r="D248" t="s">
        <v>3</v>
      </c>
      <c r="E248">
        <v>64</v>
      </c>
      <c r="F248" t="s">
        <v>3</v>
      </c>
      <c r="G248" t="s">
        <v>33</v>
      </c>
      <c r="H248">
        <v>64</v>
      </c>
      <c r="I248" t="s">
        <v>37</v>
      </c>
      <c r="J248" t="s">
        <v>9</v>
      </c>
      <c r="K248">
        <v>68</v>
      </c>
      <c r="L248" t="s">
        <v>14</v>
      </c>
      <c r="M248">
        <v>57.03</v>
      </c>
      <c r="N248" t="s">
        <v>12</v>
      </c>
      <c r="O248">
        <v>220000</v>
      </c>
      <c r="P248">
        <f t="shared" si="3"/>
        <v>220000</v>
      </c>
    </row>
    <row r="249" spans="1:16">
      <c r="A249">
        <v>248</v>
      </c>
      <c r="B249" t="s">
        <v>32</v>
      </c>
      <c r="C249">
        <v>59.6</v>
      </c>
      <c r="D249" t="s">
        <v>2</v>
      </c>
      <c r="E249">
        <v>55</v>
      </c>
      <c r="F249" t="s">
        <v>2</v>
      </c>
      <c r="G249" t="s">
        <v>35</v>
      </c>
      <c r="H249">
        <v>60</v>
      </c>
      <c r="I249" t="s">
        <v>3</v>
      </c>
      <c r="J249" t="s">
        <v>9</v>
      </c>
      <c r="K249">
        <v>77</v>
      </c>
      <c r="L249" t="s">
        <v>15</v>
      </c>
      <c r="M249">
        <v>59.08</v>
      </c>
      <c r="N249" t="s">
        <v>11</v>
      </c>
      <c r="P249">
        <f t="shared" si="3"/>
        <v>0</v>
      </c>
    </row>
    <row r="250" spans="1:16">
      <c r="A250">
        <v>249</v>
      </c>
      <c r="B250" t="s">
        <v>32</v>
      </c>
      <c r="C250">
        <v>66</v>
      </c>
      <c r="D250" t="s">
        <v>2</v>
      </c>
      <c r="E250">
        <v>62</v>
      </c>
      <c r="F250" t="s">
        <v>2</v>
      </c>
      <c r="G250" t="s">
        <v>33</v>
      </c>
      <c r="H250">
        <v>73</v>
      </c>
      <c r="I250" t="s">
        <v>37</v>
      </c>
      <c r="J250" t="s">
        <v>9</v>
      </c>
      <c r="K250">
        <v>58</v>
      </c>
      <c r="L250" t="s">
        <v>15</v>
      </c>
      <c r="M250">
        <v>64.36</v>
      </c>
      <c r="N250" t="s">
        <v>12</v>
      </c>
      <c r="O250">
        <v>210000</v>
      </c>
      <c r="P250">
        <f t="shared" si="3"/>
        <v>210000</v>
      </c>
    </row>
    <row r="251" spans="1:16">
      <c r="A251">
        <v>250</v>
      </c>
      <c r="B251" t="s">
        <v>38</v>
      </c>
      <c r="C251">
        <v>84</v>
      </c>
      <c r="D251" t="s">
        <v>3</v>
      </c>
      <c r="E251">
        <v>77</v>
      </c>
      <c r="F251" t="s">
        <v>3</v>
      </c>
      <c r="G251" t="s">
        <v>35</v>
      </c>
      <c r="H251">
        <v>69</v>
      </c>
      <c r="I251" t="s">
        <v>34</v>
      </c>
      <c r="J251" t="s">
        <v>10</v>
      </c>
      <c r="K251">
        <v>62</v>
      </c>
      <c r="L251" t="s">
        <v>15</v>
      </c>
      <c r="M251">
        <v>62.36</v>
      </c>
      <c r="N251" t="s">
        <v>12</v>
      </c>
      <c r="O251">
        <v>210000</v>
      </c>
      <c r="P251">
        <f t="shared" si="3"/>
        <v>210000</v>
      </c>
    </row>
    <row r="252" spans="1:16">
      <c r="A252">
        <v>251</v>
      </c>
      <c r="B252" t="s">
        <v>32</v>
      </c>
      <c r="C252">
        <v>85</v>
      </c>
      <c r="D252" t="s">
        <v>3</v>
      </c>
      <c r="E252">
        <v>90</v>
      </c>
      <c r="F252" t="s">
        <v>3</v>
      </c>
      <c r="G252" t="s">
        <v>33</v>
      </c>
      <c r="H252">
        <v>82</v>
      </c>
      <c r="I252" t="s">
        <v>37</v>
      </c>
      <c r="J252" t="s">
        <v>9</v>
      </c>
      <c r="K252">
        <v>92</v>
      </c>
      <c r="L252" t="s">
        <v>14</v>
      </c>
      <c r="M252">
        <v>68.03</v>
      </c>
      <c r="N252" t="s">
        <v>12</v>
      </c>
      <c r="O252">
        <v>300000</v>
      </c>
      <c r="P252">
        <f t="shared" si="3"/>
        <v>300000</v>
      </c>
    </row>
    <row r="253" spans="1:16">
      <c r="A253">
        <v>252</v>
      </c>
      <c r="B253" t="s">
        <v>38</v>
      </c>
      <c r="C253">
        <v>52</v>
      </c>
      <c r="D253" t="s">
        <v>2</v>
      </c>
      <c r="E253">
        <v>60</v>
      </c>
      <c r="F253" t="s">
        <v>2</v>
      </c>
      <c r="G253" t="s">
        <v>33</v>
      </c>
      <c r="H253">
        <v>50.8</v>
      </c>
      <c r="I253" t="s">
        <v>37</v>
      </c>
      <c r="J253" t="s">
        <v>9</v>
      </c>
      <c r="K253">
        <v>67</v>
      </c>
      <c r="L253" t="s">
        <v>15</v>
      </c>
      <c r="M253">
        <v>62.79</v>
      </c>
      <c r="N253" t="s">
        <v>11</v>
      </c>
      <c r="P253">
        <f t="shared" si="3"/>
        <v>0</v>
      </c>
    </row>
    <row r="254" spans="1:16">
      <c r="A254">
        <v>253</v>
      </c>
      <c r="B254" t="s">
        <v>38</v>
      </c>
      <c r="C254">
        <v>60.23</v>
      </c>
      <c r="D254" t="s">
        <v>2</v>
      </c>
      <c r="E254">
        <v>71</v>
      </c>
      <c r="F254" t="s">
        <v>2</v>
      </c>
      <c r="G254" t="s">
        <v>35</v>
      </c>
      <c r="H254">
        <v>66</v>
      </c>
      <c r="I254" t="s">
        <v>37</v>
      </c>
      <c r="J254" t="s">
        <v>9</v>
      </c>
      <c r="K254">
        <v>72</v>
      </c>
      <c r="L254" t="s">
        <v>14</v>
      </c>
      <c r="M254">
        <v>59.47</v>
      </c>
      <c r="N254" t="s">
        <v>12</v>
      </c>
      <c r="O254">
        <v>230000</v>
      </c>
      <c r="P254">
        <f t="shared" si="3"/>
        <v>230000</v>
      </c>
    </row>
    <row r="255" spans="1:16">
      <c r="A255">
        <v>254</v>
      </c>
      <c r="B255" t="s">
        <v>32</v>
      </c>
      <c r="C255">
        <v>52</v>
      </c>
      <c r="D255" t="s">
        <v>2</v>
      </c>
      <c r="E255">
        <v>65</v>
      </c>
      <c r="F255" t="s">
        <v>2</v>
      </c>
      <c r="G255" t="s">
        <v>33</v>
      </c>
      <c r="H255">
        <v>54</v>
      </c>
      <c r="I255" t="s">
        <v>37</v>
      </c>
      <c r="J255" t="s">
        <v>9</v>
      </c>
      <c r="K255">
        <v>72</v>
      </c>
      <c r="L255" t="s">
        <v>15</v>
      </c>
      <c r="M255">
        <v>55.41</v>
      </c>
      <c r="N255" t="s">
        <v>11</v>
      </c>
      <c r="P255">
        <f t="shared" si="3"/>
        <v>0</v>
      </c>
    </row>
    <row r="256" spans="1:16">
      <c r="A256">
        <v>255</v>
      </c>
      <c r="B256" t="s">
        <v>38</v>
      </c>
      <c r="C256">
        <v>58</v>
      </c>
      <c r="D256" t="s">
        <v>2</v>
      </c>
      <c r="E256">
        <v>63</v>
      </c>
      <c r="F256" t="s">
        <v>2</v>
      </c>
      <c r="G256" t="s">
        <v>33</v>
      </c>
      <c r="H256">
        <v>64</v>
      </c>
      <c r="I256" t="s">
        <v>37</v>
      </c>
      <c r="J256" t="s">
        <v>9</v>
      </c>
      <c r="K256">
        <v>53.88</v>
      </c>
      <c r="L256" t="s">
        <v>14</v>
      </c>
      <c r="M256">
        <v>54.97</v>
      </c>
      <c r="N256" t="s">
        <v>12</v>
      </c>
      <c r="O256">
        <v>260000</v>
      </c>
      <c r="P256">
        <f t="shared" si="3"/>
        <v>260000</v>
      </c>
    </row>
    <row r="257" spans="1:16">
      <c r="A257">
        <v>256</v>
      </c>
      <c r="B257" t="s">
        <v>32</v>
      </c>
      <c r="C257">
        <v>73</v>
      </c>
      <c r="D257" t="s">
        <v>2</v>
      </c>
      <c r="E257">
        <v>79</v>
      </c>
      <c r="F257" t="s">
        <v>3</v>
      </c>
      <c r="G257" t="s">
        <v>33</v>
      </c>
      <c r="H257">
        <v>65</v>
      </c>
      <c r="I257" t="s">
        <v>37</v>
      </c>
      <c r="J257" t="s">
        <v>10</v>
      </c>
      <c r="K257">
        <v>95.46</v>
      </c>
      <c r="L257" t="s">
        <v>14</v>
      </c>
      <c r="M257">
        <v>62.16</v>
      </c>
      <c r="N257" t="s">
        <v>12</v>
      </c>
      <c r="O257">
        <v>420000</v>
      </c>
      <c r="P257">
        <f t="shared" si="3"/>
        <v>420000</v>
      </c>
    </row>
    <row r="258" spans="1:16">
      <c r="A258">
        <v>257</v>
      </c>
      <c r="B258" t="s">
        <v>38</v>
      </c>
      <c r="C258">
        <v>76</v>
      </c>
      <c r="D258" t="s">
        <v>2</v>
      </c>
      <c r="E258">
        <v>71</v>
      </c>
      <c r="F258" t="s">
        <v>2</v>
      </c>
      <c r="G258" t="s">
        <v>35</v>
      </c>
      <c r="H258">
        <v>76</v>
      </c>
      <c r="I258" t="s">
        <v>37</v>
      </c>
      <c r="J258" t="s">
        <v>10</v>
      </c>
      <c r="K258">
        <v>66</v>
      </c>
      <c r="L258" t="s">
        <v>14</v>
      </c>
      <c r="M258">
        <v>64.44</v>
      </c>
      <c r="N258" t="s">
        <v>12</v>
      </c>
      <c r="O258">
        <v>300000</v>
      </c>
      <c r="P258">
        <f t="shared" si="3"/>
        <v>300000</v>
      </c>
    </row>
    <row r="259" spans="1:16">
      <c r="A259">
        <v>258</v>
      </c>
      <c r="B259" t="s">
        <v>32</v>
      </c>
      <c r="C259">
        <v>70.5</v>
      </c>
      <c r="D259" t="s">
        <v>2</v>
      </c>
      <c r="E259">
        <v>64</v>
      </c>
      <c r="F259" t="s">
        <v>3</v>
      </c>
      <c r="G259" t="s">
        <v>33</v>
      </c>
      <c r="H259">
        <v>61</v>
      </c>
      <c r="I259" t="s">
        <v>37</v>
      </c>
      <c r="J259" t="s">
        <v>9</v>
      </c>
      <c r="K259">
        <v>93.91</v>
      </c>
      <c r="L259" t="s">
        <v>14</v>
      </c>
      <c r="M259">
        <v>69.03</v>
      </c>
      <c r="N259" t="s">
        <v>11</v>
      </c>
      <c r="P259">
        <f t="shared" ref="P259:P313" si="4">IF(O259="",0,O259)</f>
        <v>0</v>
      </c>
    </row>
    <row r="260" spans="1:16">
      <c r="A260">
        <v>259</v>
      </c>
      <c r="B260" t="s">
        <v>32</v>
      </c>
      <c r="C260">
        <v>69</v>
      </c>
      <c r="D260" t="s">
        <v>2</v>
      </c>
      <c r="E260">
        <v>74</v>
      </c>
      <c r="F260" t="s">
        <v>2</v>
      </c>
      <c r="G260" t="s">
        <v>33</v>
      </c>
      <c r="H260">
        <v>65</v>
      </c>
      <c r="I260" t="s">
        <v>37</v>
      </c>
      <c r="J260" t="s">
        <v>9</v>
      </c>
      <c r="K260">
        <v>70</v>
      </c>
      <c r="L260" t="s">
        <v>14</v>
      </c>
      <c r="M260">
        <v>57.31</v>
      </c>
      <c r="N260" t="s">
        <v>12</v>
      </c>
      <c r="O260">
        <v>220000</v>
      </c>
      <c r="P260">
        <f t="shared" si="4"/>
        <v>220000</v>
      </c>
    </row>
    <row r="261" spans="1:16">
      <c r="A261">
        <v>260</v>
      </c>
      <c r="B261" t="s">
        <v>38</v>
      </c>
      <c r="C261">
        <v>54</v>
      </c>
      <c r="D261" t="s">
        <v>2</v>
      </c>
      <c r="E261">
        <v>75</v>
      </c>
      <c r="F261" t="s">
        <v>3</v>
      </c>
      <c r="G261" t="s">
        <v>33</v>
      </c>
      <c r="H261">
        <v>63</v>
      </c>
      <c r="I261" t="s">
        <v>34</v>
      </c>
      <c r="J261" t="s">
        <v>9</v>
      </c>
      <c r="K261">
        <v>50</v>
      </c>
      <c r="L261" t="s">
        <v>14</v>
      </c>
      <c r="M261">
        <v>59.47</v>
      </c>
      <c r="N261" t="s">
        <v>11</v>
      </c>
      <c r="P261">
        <f t="shared" si="4"/>
        <v>0</v>
      </c>
    </row>
    <row r="262" spans="1:16">
      <c r="A262">
        <v>261</v>
      </c>
      <c r="B262" t="s">
        <v>38</v>
      </c>
      <c r="C262">
        <v>45</v>
      </c>
      <c r="D262" t="s">
        <v>3</v>
      </c>
      <c r="E262">
        <v>59</v>
      </c>
      <c r="F262" t="s">
        <v>3</v>
      </c>
      <c r="G262" t="s">
        <v>33</v>
      </c>
      <c r="H262">
        <v>58</v>
      </c>
      <c r="I262" t="s">
        <v>37</v>
      </c>
      <c r="J262" t="s">
        <v>10</v>
      </c>
      <c r="K262">
        <v>56.39</v>
      </c>
      <c r="L262" t="s">
        <v>15</v>
      </c>
      <c r="M262">
        <v>64.95</v>
      </c>
      <c r="N262" t="s">
        <v>11</v>
      </c>
      <c r="P262">
        <f t="shared" si="4"/>
        <v>0</v>
      </c>
    </row>
    <row r="263" spans="1:16">
      <c r="A263">
        <v>262</v>
      </c>
      <c r="B263" t="s">
        <v>32</v>
      </c>
      <c r="C263">
        <v>63</v>
      </c>
      <c r="D263" t="s">
        <v>2</v>
      </c>
      <c r="E263">
        <v>73</v>
      </c>
      <c r="F263" t="s">
        <v>2</v>
      </c>
      <c r="G263" t="s">
        <v>33</v>
      </c>
      <c r="H263">
        <v>68</v>
      </c>
      <c r="I263" t="s">
        <v>37</v>
      </c>
      <c r="J263" t="s">
        <v>9</v>
      </c>
      <c r="K263">
        <v>78</v>
      </c>
      <c r="L263" t="s">
        <v>15</v>
      </c>
      <c r="M263">
        <v>60.44</v>
      </c>
      <c r="N263" t="s">
        <v>12</v>
      </c>
      <c r="O263">
        <v>380000</v>
      </c>
      <c r="P263">
        <f t="shared" si="4"/>
        <v>380000</v>
      </c>
    </row>
    <row r="264" spans="1:16">
      <c r="A264">
        <v>263</v>
      </c>
      <c r="B264" t="s">
        <v>38</v>
      </c>
      <c r="C264">
        <v>77</v>
      </c>
      <c r="D264" t="s">
        <v>3</v>
      </c>
      <c r="E264">
        <v>63</v>
      </c>
      <c r="F264" t="s">
        <v>3</v>
      </c>
      <c r="G264" t="s">
        <v>33</v>
      </c>
      <c r="H264">
        <v>68</v>
      </c>
      <c r="I264" t="s">
        <v>37</v>
      </c>
      <c r="J264" t="s">
        <v>10</v>
      </c>
      <c r="K264">
        <v>57.5</v>
      </c>
      <c r="L264" t="s">
        <v>14</v>
      </c>
      <c r="M264">
        <v>61.31</v>
      </c>
      <c r="N264" t="s">
        <v>12</v>
      </c>
      <c r="O264">
        <v>300000</v>
      </c>
      <c r="P264">
        <f t="shared" si="4"/>
        <v>300000</v>
      </c>
    </row>
    <row r="265" spans="1:16">
      <c r="A265">
        <v>264</v>
      </c>
      <c r="B265" t="s">
        <v>32</v>
      </c>
      <c r="C265">
        <v>73</v>
      </c>
      <c r="D265" t="s">
        <v>2</v>
      </c>
      <c r="E265">
        <v>64</v>
      </c>
      <c r="F265" t="s">
        <v>2</v>
      </c>
      <c r="G265" t="s">
        <v>35</v>
      </c>
      <c r="H265">
        <v>73</v>
      </c>
      <c r="I265" t="s">
        <v>34</v>
      </c>
      <c r="J265" t="s">
        <v>10</v>
      </c>
      <c r="K265">
        <v>85</v>
      </c>
      <c r="L265" t="s">
        <v>15</v>
      </c>
      <c r="M265">
        <v>65.83</v>
      </c>
      <c r="N265" t="s">
        <v>12</v>
      </c>
      <c r="O265">
        <v>240000</v>
      </c>
      <c r="P265">
        <f t="shared" si="4"/>
        <v>240000</v>
      </c>
    </row>
    <row r="266" spans="1:16">
      <c r="A266">
        <v>265</v>
      </c>
      <c r="B266" t="s">
        <v>32</v>
      </c>
      <c r="C266">
        <v>69</v>
      </c>
      <c r="D266" t="s">
        <v>2</v>
      </c>
      <c r="E266">
        <v>65</v>
      </c>
      <c r="F266" t="s">
        <v>3</v>
      </c>
      <c r="G266" t="s">
        <v>35</v>
      </c>
      <c r="H266">
        <v>66</v>
      </c>
      <c r="I266" t="s">
        <v>37</v>
      </c>
      <c r="J266" t="s">
        <v>10</v>
      </c>
      <c r="K266">
        <v>55</v>
      </c>
      <c r="L266" t="s">
        <v>15</v>
      </c>
      <c r="M266">
        <v>58.23</v>
      </c>
      <c r="N266" t="s">
        <v>12</v>
      </c>
      <c r="O266">
        <v>360000</v>
      </c>
      <c r="P266">
        <f t="shared" si="4"/>
        <v>360000</v>
      </c>
    </row>
    <row r="267" spans="1:16">
      <c r="A267">
        <v>266</v>
      </c>
      <c r="B267" t="s">
        <v>38</v>
      </c>
      <c r="C267">
        <v>59</v>
      </c>
      <c r="D267" t="s">
        <v>2</v>
      </c>
      <c r="E267">
        <v>70</v>
      </c>
      <c r="F267" t="s">
        <v>3</v>
      </c>
      <c r="G267" t="s">
        <v>35</v>
      </c>
      <c r="H267">
        <v>58</v>
      </c>
      <c r="I267" t="s">
        <v>34</v>
      </c>
      <c r="J267" t="s">
        <v>9</v>
      </c>
      <c r="K267">
        <v>85</v>
      </c>
      <c r="L267" t="s">
        <v>15</v>
      </c>
      <c r="M267">
        <v>55.3</v>
      </c>
      <c r="N267" t="s">
        <v>11</v>
      </c>
      <c r="P267">
        <f t="shared" si="4"/>
        <v>0</v>
      </c>
    </row>
    <row r="268" spans="1:16">
      <c r="A268">
        <v>267</v>
      </c>
      <c r="B268" t="s">
        <v>32</v>
      </c>
      <c r="C268">
        <v>61.08</v>
      </c>
      <c r="D268" t="s">
        <v>3</v>
      </c>
      <c r="E268">
        <v>55</v>
      </c>
      <c r="F268" t="s">
        <v>3</v>
      </c>
      <c r="G268" t="s">
        <v>35</v>
      </c>
      <c r="H268">
        <v>54</v>
      </c>
      <c r="I268" t="s">
        <v>34</v>
      </c>
      <c r="J268" t="s">
        <v>9</v>
      </c>
      <c r="K268">
        <v>71</v>
      </c>
      <c r="L268" t="s">
        <v>14</v>
      </c>
      <c r="M268">
        <v>65.69</v>
      </c>
      <c r="N268" t="s">
        <v>11</v>
      </c>
      <c r="P268">
        <f t="shared" si="4"/>
        <v>0</v>
      </c>
    </row>
    <row r="269" spans="1:16">
      <c r="A269">
        <v>268</v>
      </c>
      <c r="B269" t="s">
        <v>38</v>
      </c>
      <c r="C269">
        <v>82</v>
      </c>
      <c r="D269" t="s">
        <v>3</v>
      </c>
      <c r="E269">
        <v>92</v>
      </c>
      <c r="F269" t="s">
        <v>3</v>
      </c>
      <c r="G269" t="s">
        <v>33</v>
      </c>
      <c r="H269">
        <v>83</v>
      </c>
      <c r="I269" t="s">
        <v>37</v>
      </c>
      <c r="J269" t="s">
        <v>9</v>
      </c>
      <c r="K269">
        <v>80</v>
      </c>
      <c r="L269" t="s">
        <v>15</v>
      </c>
      <c r="M269">
        <v>73.52</v>
      </c>
      <c r="N269" t="s">
        <v>12</v>
      </c>
      <c r="O269">
        <v>200000</v>
      </c>
      <c r="P269">
        <f t="shared" si="4"/>
        <v>200000</v>
      </c>
    </row>
    <row r="270" spans="1:16">
      <c r="A270">
        <v>269</v>
      </c>
      <c r="B270" t="s">
        <v>38</v>
      </c>
      <c r="C270">
        <v>61</v>
      </c>
      <c r="D270" t="s">
        <v>2</v>
      </c>
      <c r="E270">
        <v>83</v>
      </c>
      <c r="F270" t="s">
        <v>2</v>
      </c>
      <c r="G270" t="s">
        <v>33</v>
      </c>
      <c r="H270">
        <v>69</v>
      </c>
      <c r="I270" t="s">
        <v>37</v>
      </c>
      <c r="J270" t="s">
        <v>9</v>
      </c>
      <c r="K270">
        <v>84</v>
      </c>
      <c r="L270" t="s">
        <v>14</v>
      </c>
      <c r="M270">
        <v>58.31</v>
      </c>
      <c r="N270" t="s">
        <v>12</v>
      </c>
      <c r="O270">
        <v>300000</v>
      </c>
      <c r="P270">
        <f t="shared" si="4"/>
        <v>300000</v>
      </c>
    </row>
    <row r="271" spans="1:16">
      <c r="A271">
        <v>270</v>
      </c>
      <c r="B271" t="s">
        <v>32</v>
      </c>
      <c r="C271">
        <v>52</v>
      </c>
      <c r="D271" t="s">
        <v>2</v>
      </c>
      <c r="E271">
        <v>64</v>
      </c>
      <c r="F271" t="s">
        <v>3</v>
      </c>
      <c r="G271" t="s">
        <v>35</v>
      </c>
      <c r="H271">
        <v>65</v>
      </c>
      <c r="I271" t="s">
        <v>34</v>
      </c>
      <c r="J271" t="s">
        <v>10</v>
      </c>
      <c r="K271">
        <v>86</v>
      </c>
      <c r="L271" t="s">
        <v>15</v>
      </c>
      <c r="M271">
        <v>56.09</v>
      </c>
      <c r="N271" t="s">
        <v>11</v>
      </c>
      <c r="P271">
        <f t="shared" si="4"/>
        <v>0</v>
      </c>
    </row>
    <row r="272" spans="1:16">
      <c r="A272">
        <v>271</v>
      </c>
      <c r="B272" t="s">
        <v>32</v>
      </c>
      <c r="C272">
        <v>69.5</v>
      </c>
      <c r="D272" t="s">
        <v>2</v>
      </c>
      <c r="E272">
        <v>77</v>
      </c>
      <c r="F272" t="s">
        <v>2</v>
      </c>
      <c r="G272" t="s">
        <v>35</v>
      </c>
      <c r="H272">
        <v>72</v>
      </c>
      <c r="I272" t="s">
        <v>34</v>
      </c>
      <c r="J272" t="s">
        <v>9</v>
      </c>
      <c r="K272">
        <v>57.2</v>
      </c>
      <c r="L272" t="s">
        <v>15</v>
      </c>
      <c r="M272">
        <v>54.8</v>
      </c>
      <c r="N272" t="s">
        <v>12</v>
      </c>
      <c r="O272">
        <v>250000</v>
      </c>
      <c r="P272">
        <f t="shared" si="4"/>
        <v>250000</v>
      </c>
    </row>
    <row r="273" spans="1:16">
      <c r="A273">
        <v>272</v>
      </c>
      <c r="B273" t="s">
        <v>38</v>
      </c>
      <c r="C273">
        <v>51</v>
      </c>
      <c r="D273" t="s">
        <v>3</v>
      </c>
      <c r="E273">
        <v>55</v>
      </c>
      <c r="F273" t="s">
        <v>3</v>
      </c>
      <c r="G273" t="s">
        <v>35</v>
      </c>
      <c r="H273">
        <v>61</v>
      </c>
      <c r="I273" t="s">
        <v>34</v>
      </c>
      <c r="J273" t="s">
        <v>9</v>
      </c>
      <c r="K273">
        <v>60</v>
      </c>
      <c r="L273" t="s">
        <v>15</v>
      </c>
      <c r="M273">
        <v>60.64</v>
      </c>
      <c r="N273" t="s">
        <v>11</v>
      </c>
      <c r="P273">
        <f t="shared" si="4"/>
        <v>0</v>
      </c>
    </row>
    <row r="274" spans="1:16">
      <c r="A274">
        <v>273</v>
      </c>
      <c r="B274" t="s">
        <v>38</v>
      </c>
      <c r="C274">
        <v>58</v>
      </c>
      <c r="D274" t="s">
        <v>3</v>
      </c>
      <c r="E274">
        <v>62</v>
      </c>
      <c r="F274" t="s">
        <v>3</v>
      </c>
      <c r="G274" t="s">
        <v>33</v>
      </c>
      <c r="H274">
        <v>61</v>
      </c>
      <c r="I274" t="s">
        <v>37</v>
      </c>
      <c r="J274" t="s">
        <v>9</v>
      </c>
      <c r="K274">
        <v>58</v>
      </c>
      <c r="L274" t="s">
        <v>15</v>
      </c>
      <c r="M274">
        <v>53.94</v>
      </c>
      <c r="N274" t="s">
        <v>12</v>
      </c>
      <c r="O274">
        <v>250000</v>
      </c>
      <c r="P274">
        <f t="shared" si="4"/>
        <v>250000</v>
      </c>
    </row>
    <row r="275" spans="1:16">
      <c r="A275">
        <v>274</v>
      </c>
      <c r="B275" t="s">
        <v>32</v>
      </c>
      <c r="C275">
        <v>73.96</v>
      </c>
      <c r="D275" t="s">
        <v>3</v>
      </c>
      <c r="E275">
        <v>71</v>
      </c>
      <c r="F275" t="s">
        <v>3</v>
      </c>
      <c r="G275" t="s">
        <v>33</v>
      </c>
      <c r="H275">
        <v>67</v>
      </c>
      <c r="I275" t="s">
        <v>37</v>
      </c>
      <c r="J275" t="s">
        <v>9</v>
      </c>
      <c r="K275">
        <v>72.15</v>
      </c>
      <c r="L275" t="s">
        <v>14</v>
      </c>
      <c r="M275">
        <v>63.08</v>
      </c>
      <c r="N275" t="s">
        <v>12</v>
      </c>
      <c r="O275">
        <v>280000</v>
      </c>
      <c r="P275">
        <f t="shared" si="4"/>
        <v>280000</v>
      </c>
    </row>
    <row r="276" spans="1:16">
      <c r="A276">
        <v>275</v>
      </c>
      <c r="B276" t="s">
        <v>32</v>
      </c>
      <c r="C276">
        <v>65</v>
      </c>
      <c r="D276" t="s">
        <v>2</v>
      </c>
      <c r="E276">
        <v>65</v>
      </c>
      <c r="F276" t="s">
        <v>3</v>
      </c>
      <c r="G276" t="s">
        <v>35</v>
      </c>
      <c r="H276">
        <v>69</v>
      </c>
      <c r="I276" t="s">
        <v>37</v>
      </c>
      <c r="J276" t="s">
        <v>9</v>
      </c>
      <c r="K276">
        <v>53.7</v>
      </c>
      <c r="L276" t="s">
        <v>15</v>
      </c>
      <c r="M276">
        <v>55.01</v>
      </c>
      <c r="N276" t="s">
        <v>12</v>
      </c>
      <c r="O276">
        <v>250000</v>
      </c>
      <c r="P276">
        <f t="shared" si="4"/>
        <v>250000</v>
      </c>
    </row>
    <row r="277" spans="1:16">
      <c r="A277">
        <v>276</v>
      </c>
      <c r="B277" t="s">
        <v>32</v>
      </c>
      <c r="C277">
        <v>73</v>
      </c>
      <c r="D277" t="s">
        <v>3</v>
      </c>
      <c r="E277">
        <v>65</v>
      </c>
      <c r="F277" t="s">
        <v>3</v>
      </c>
      <c r="G277" t="s">
        <v>35</v>
      </c>
      <c r="H277">
        <v>66</v>
      </c>
      <c r="I277" t="s">
        <v>37</v>
      </c>
      <c r="J277" t="s">
        <v>9</v>
      </c>
      <c r="K277">
        <v>89</v>
      </c>
      <c r="L277" t="s">
        <v>14</v>
      </c>
      <c r="M277">
        <v>60.5</v>
      </c>
      <c r="N277" t="s">
        <v>12</v>
      </c>
      <c r="O277">
        <v>216000</v>
      </c>
      <c r="P277">
        <f t="shared" si="4"/>
        <v>216000</v>
      </c>
    </row>
    <row r="278" spans="1:16">
      <c r="A278">
        <v>277</v>
      </c>
      <c r="B278" t="s">
        <v>38</v>
      </c>
      <c r="C278">
        <v>68.2</v>
      </c>
      <c r="D278" t="s">
        <v>2</v>
      </c>
      <c r="E278">
        <v>66</v>
      </c>
      <c r="F278" t="s">
        <v>2</v>
      </c>
      <c r="G278" t="s">
        <v>33</v>
      </c>
      <c r="H278">
        <v>66.6</v>
      </c>
      <c r="I278" t="s">
        <v>37</v>
      </c>
      <c r="J278" t="s">
        <v>10</v>
      </c>
      <c r="K278">
        <v>96</v>
      </c>
      <c r="L278" t="s">
        <v>14</v>
      </c>
      <c r="M278">
        <v>70.85</v>
      </c>
      <c r="N278" t="s">
        <v>12</v>
      </c>
      <c r="O278">
        <v>300000</v>
      </c>
      <c r="P278">
        <f t="shared" si="4"/>
        <v>300000</v>
      </c>
    </row>
    <row r="279" spans="1:16">
      <c r="A279">
        <v>278</v>
      </c>
      <c r="B279" t="s">
        <v>38</v>
      </c>
      <c r="C279">
        <v>77</v>
      </c>
      <c r="D279" t="s">
        <v>3</v>
      </c>
      <c r="E279">
        <v>75.22</v>
      </c>
      <c r="F279" t="s">
        <v>3</v>
      </c>
      <c r="G279" t="s">
        <v>35</v>
      </c>
      <c r="H279">
        <v>73</v>
      </c>
      <c r="I279" t="s">
        <v>34</v>
      </c>
      <c r="J279" t="s">
        <v>9</v>
      </c>
      <c r="K279">
        <v>80</v>
      </c>
      <c r="L279" t="s">
        <v>14</v>
      </c>
      <c r="M279">
        <v>67.05</v>
      </c>
      <c r="N279" t="s">
        <v>12</v>
      </c>
      <c r="O279">
        <v>240000</v>
      </c>
      <c r="P279">
        <f t="shared" si="4"/>
        <v>240000</v>
      </c>
    </row>
    <row r="280" spans="1:16">
      <c r="A280">
        <v>279</v>
      </c>
      <c r="B280" t="s">
        <v>32</v>
      </c>
      <c r="C280">
        <v>76</v>
      </c>
      <c r="D280" t="s">
        <v>2</v>
      </c>
      <c r="E280">
        <v>82</v>
      </c>
      <c r="F280" t="s">
        <v>2</v>
      </c>
      <c r="G280" t="s">
        <v>35</v>
      </c>
      <c r="H280">
        <v>78</v>
      </c>
      <c r="I280" t="s">
        <v>34</v>
      </c>
      <c r="J280" t="s">
        <v>10</v>
      </c>
      <c r="K280">
        <v>97</v>
      </c>
      <c r="L280" t="s">
        <v>15</v>
      </c>
      <c r="M280">
        <v>70.48</v>
      </c>
      <c r="N280" t="s">
        <v>12</v>
      </c>
      <c r="O280">
        <v>276000</v>
      </c>
      <c r="P280">
        <f t="shared" si="4"/>
        <v>276000</v>
      </c>
    </row>
    <row r="281" spans="1:16">
      <c r="A281">
        <v>280</v>
      </c>
      <c r="B281" t="s">
        <v>38</v>
      </c>
      <c r="C281">
        <v>60.8</v>
      </c>
      <c r="D281" t="s">
        <v>2</v>
      </c>
      <c r="E281">
        <v>70</v>
      </c>
      <c r="F281" t="s">
        <v>2</v>
      </c>
      <c r="G281" t="s">
        <v>33</v>
      </c>
      <c r="H281">
        <v>64.6</v>
      </c>
      <c r="I281" t="s">
        <v>37</v>
      </c>
      <c r="J281" t="s">
        <v>10</v>
      </c>
      <c r="K281">
        <v>82.66</v>
      </c>
      <c r="L281" t="s">
        <v>14</v>
      </c>
      <c r="M281">
        <v>64.34</v>
      </c>
      <c r="N281" t="s">
        <v>12</v>
      </c>
      <c r="O281">
        <v>940000</v>
      </c>
      <c r="P281">
        <f t="shared" si="4"/>
        <v>940000</v>
      </c>
    </row>
    <row r="282" spans="1:16">
      <c r="A282">
        <v>281</v>
      </c>
      <c r="B282" t="s">
        <v>38</v>
      </c>
      <c r="C282">
        <v>58</v>
      </c>
      <c r="D282" t="s">
        <v>3</v>
      </c>
      <c r="E282">
        <v>42</v>
      </c>
      <c r="F282" t="s">
        <v>3</v>
      </c>
      <c r="G282" t="s">
        <v>35</v>
      </c>
      <c r="H282">
        <v>59</v>
      </c>
      <c r="I282" t="s">
        <v>37</v>
      </c>
      <c r="J282" t="s">
        <v>9</v>
      </c>
      <c r="K282">
        <v>73</v>
      </c>
      <c r="L282" t="s">
        <v>15</v>
      </c>
      <c r="M282">
        <v>58.81</v>
      </c>
      <c r="N282" t="s">
        <v>11</v>
      </c>
      <c r="P282">
        <f t="shared" si="4"/>
        <v>0</v>
      </c>
    </row>
    <row r="283" spans="1:16">
      <c r="A283">
        <v>282</v>
      </c>
      <c r="B283" t="s">
        <v>32</v>
      </c>
      <c r="C283">
        <v>64</v>
      </c>
      <c r="D283" t="s">
        <v>2</v>
      </c>
      <c r="E283">
        <v>67</v>
      </c>
      <c r="F283" t="s">
        <v>3</v>
      </c>
      <c r="G283" t="s">
        <v>35</v>
      </c>
      <c r="H283">
        <v>69.6</v>
      </c>
      <c r="I283" t="s">
        <v>34</v>
      </c>
      <c r="J283" t="s">
        <v>10</v>
      </c>
      <c r="K283">
        <v>55.67</v>
      </c>
      <c r="L283" t="s">
        <v>15</v>
      </c>
      <c r="M283">
        <v>71.49</v>
      </c>
      <c r="N283" t="s">
        <v>12</v>
      </c>
      <c r="O283">
        <v>250000</v>
      </c>
      <c r="P283">
        <f t="shared" si="4"/>
        <v>250000</v>
      </c>
    </row>
    <row r="284" spans="1:16">
      <c r="A284">
        <v>283</v>
      </c>
      <c r="B284" t="s">
        <v>32</v>
      </c>
      <c r="C284">
        <v>66.5</v>
      </c>
      <c r="D284" t="s">
        <v>2</v>
      </c>
      <c r="E284">
        <v>68</v>
      </c>
      <c r="F284" t="s">
        <v>2</v>
      </c>
      <c r="G284" t="s">
        <v>36</v>
      </c>
      <c r="H284">
        <v>69.3</v>
      </c>
      <c r="I284" t="s">
        <v>37</v>
      </c>
      <c r="J284" t="s">
        <v>10</v>
      </c>
      <c r="K284">
        <v>82</v>
      </c>
      <c r="L284" t="s">
        <v>14</v>
      </c>
      <c r="M284">
        <v>71</v>
      </c>
      <c r="N284" t="s">
        <v>12</v>
      </c>
      <c r="O284">
        <v>236000</v>
      </c>
      <c r="P284">
        <f t="shared" si="4"/>
        <v>236000</v>
      </c>
    </row>
    <row r="285" spans="1:16">
      <c r="A285">
        <v>284</v>
      </c>
      <c r="B285" t="s">
        <v>38</v>
      </c>
      <c r="C285">
        <v>74</v>
      </c>
      <c r="D285" t="s">
        <v>3</v>
      </c>
      <c r="E285">
        <v>59</v>
      </c>
      <c r="F285" t="s">
        <v>3</v>
      </c>
      <c r="G285" t="s">
        <v>33</v>
      </c>
      <c r="H285">
        <v>73</v>
      </c>
      <c r="I285" t="s">
        <v>37</v>
      </c>
      <c r="J285" t="s">
        <v>10</v>
      </c>
      <c r="K285">
        <v>62</v>
      </c>
      <c r="L285" t="s">
        <v>15</v>
      </c>
      <c r="M285">
        <v>56.7</v>
      </c>
      <c r="N285" t="s">
        <v>12</v>
      </c>
      <c r="O285">
        <v>240000</v>
      </c>
      <c r="P285">
        <f t="shared" si="4"/>
        <v>240000</v>
      </c>
    </row>
    <row r="286" spans="1:16">
      <c r="A286">
        <v>285</v>
      </c>
      <c r="B286" t="s">
        <v>32</v>
      </c>
      <c r="C286">
        <v>67</v>
      </c>
      <c r="D286" t="s">
        <v>2</v>
      </c>
      <c r="E286">
        <v>73</v>
      </c>
      <c r="F286" t="s">
        <v>2</v>
      </c>
      <c r="G286" t="s">
        <v>35</v>
      </c>
      <c r="H286">
        <v>64.33</v>
      </c>
      <c r="I286" t="s">
        <v>3</v>
      </c>
      <c r="J286" t="s">
        <v>10</v>
      </c>
      <c r="K286">
        <v>64</v>
      </c>
      <c r="L286" t="s">
        <v>15</v>
      </c>
      <c r="M286">
        <v>61.26</v>
      </c>
      <c r="N286" t="s">
        <v>12</v>
      </c>
      <c r="O286">
        <v>250000</v>
      </c>
      <c r="P286">
        <f t="shared" si="4"/>
        <v>250000</v>
      </c>
    </row>
    <row r="287" spans="1:16">
      <c r="A287">
        <v>286</v>
      </c>
      <c r="B287" t="s">
        <v>38</v>
      </c>
      <c r="C287">
        <v>84</v>
      </c>
      <c r="D287" t="s">
        <v>2</v>
      </c>
      <c r="E287">
        <v>74</v>
      </c>
      <c r="F287" t="s">
        <v>2</v>
      </c>
      <c r="G287" t="s">
        <v>33</v>
      </c>
      <c r="H287">
        <v>73</v>
      </c>
      <c r="I287" t="s">
        <v>37</v>
      </c>
      <c r="J287" t="s">
        <v>9</v>
      </c>
      <c r="K287">
        <v>75</v>
      </c>
      <c r="L287" t="s">
        <v>14</v>
      </c>
      <c r="M287">
        <v>73.33</v>
      </c>
      <c r="N287" t="s">
        <v>12</v>
      </c>
      <c r="O287">
        <v>350000</v>
      </c>
      <c r="P287">
        <f t="shared" si="4"/>
        <v>350000</v>
      </c>
    </row>
    <row r="288" spans="1:16">
      <c r="A288">
        <v>287</v>
      </c>
      <c r="B288" t="s">
        <v>32</v>
      </c>
      <c r="C288">
        <v>79</v>
      </c>
      <c r="D288" t="s">
        <v>3</v>
      </c>
      <c r="E288">
        <v>75</v>
      </c>
      <c r="F288" t="s">
        <v>3</v>
      </c>
      <c r="G288" t="s">
        <v>35</v>
      </c>
      <c r="H288">
        <v>75.5</v>
      </c>
      <c r="I288" t="s">
        <v>34</v>
      </c>
      <c r="J288" t="s">
        <v>10</v>
      </c>
      <c r="K288">
        <v>70</v>
      </c>
      <c r="L288" t="s">
        <v>14</v>
      </c>
      <c r="M288">
        <v>68.2</v>
      </c>
      <c r="N288" t="s">
        <v>12</v>
      </c>
      <c r="O288">
        <v>210000</v>
      </c>
      <c r="P288">
        <f t="shared" si="4"/>
        <v>210000</v>
      </c>
    </row>
    <row r="289" spans="1:16">
      <c r="A289">
        <v>288</v>
      </c>
      <c r="B289" t="s">
        <v>38</v>
      </c>
      <c r="C289">
        <v>72</v>
      </c>
      <c r="D289" t="s">
        <v>3</v>
      </c>
      <c r="E289">
        <v>75</v>
      </c>
      <c r="F289" t="s">
        <v>3</v>
      </c>
      <c r="G289" t="s">
        <v>35</v>
      </c>
      <c r="H289">
        <v>69</v>
      </c>
      <c r="I289" t="s">
        <v>37</v>
      </c>
      <c r="J289" t="s">
        <v>9</v>
      </c>
      <c r="K289">
        <v>57</v>
      </c>
      <c r="L289" t="s">
        <v>15</v>
      </c>
      <c r="M289">
        <v>58.4</v>
      </c>
      <c r="N289" t="s">
        <v>12</v>
      </c>
      <c r="O289">
        <v>250000</v>
      </c>
      <c r="P289">
        <f t="shared" si="4"/>
        <v>250000</v>
      </c>
    </row>
    <row r="290" spans="1:16">
      <c r="A290">
        <v>289</v>
      </c>
      <c r="B290" t="s">
        <v>38</v>
      </c>
      <c r="C290">
        <v>80.4</v>
      </c>
      <c r="D290" t="s">
        <v>2</v>
      </c>
      <c r="E290">
        <v>74</v>
      </c>
      <c r="F290" t="s">
        <v>2</v>
      </c>
      <c r="G290" t="s">
        <v>35</v>
      </c>
      <c r="H290">
        <v>77.72</v>
      </c>
      <c r="I290" t="s">
        <v>34</v>
      </c>
      <c r="J290" t="s">
        <v>10</v>
      </c>
      <c r="K290">
        <v>83</v>
      </c>
      <c r="L290" t="s">
        <v>15</v>
      </c>
      <c r="M290">
        <v>76.26</v>
      </c>
      <c r="N290" t="s">
        <v>12</v>
      </c>
      <c r="O290">
        <v>400000</v>
      </c>
      <c r="P290">
        <f t="shared" si="4"/>
        <v>400000</v>
      </c>
    </row>
    <row r="291" spans="1:16">
      <c r="A291">
        <v>290</v>
      </c>
      <c r="B291" t="s">
        <v>32</v>
      </c>
      <c r="C291">
        <v>76.7</v>
      </c>
      <c r="D291" t="s">
        <v>2</v>
      </c>
      <c r="E291">
        <v>90</v>
      </c>
      <c r="F291" t="s">
        <v>3</v>
      </c>
      <c r="G291" t="s">
        <v>33</v>
      </c>
      <c r="H291">
        <v>66</v>
      </c>
      <c r="I291" t="s">
        <v>37</v>
      </c>
      <c r="J291" t="s">
        <v>10</v>
      </c>
      <c r="K291">
        <v>90</v>
      </c>
      <c r="L291" t="s">
        <v>14</v>
      </c>
      <c r="M291">
        <v>68.55</v>
      </c>
      <c r="N291" t="s">
        <v>12</v>
      </c>
      <c r="O291">
        <v>250000</v>
      </c>
      <c r="P291">
        <f t="shared" si="4"/>
        <v>250000</v>
      </c>
    </row>
    <row r="292" spans="1:16">
      <c r="A292">
        <v>291</v>
      </c>
      <c r="B292" t="s">
        <v>32</v>
      </c>
      <c r="C292">
        <v>62</v>
      </c>
      <c r="D292" t="s">
        <v>2</v>
      </c>
      <c r="E292">
        <v>65</v>
      </c>
      <c r="F292" t="s">
        <v>3</v>
      </c>
      <c r="G292" t="s">
        <v>33</v>
      </c>
      <c r="H292">
        <v>60</v>
      </c>
      <c r="I292" t="s">
        <v>37</v>
      </c>
      <c r="J292" t="s">
        <v>9</v>
      </c>
      <c r="K292">
        <v>85</v>
      </c>
      <c r="L292" t="s">
        <v>14</v>
      </c>
      <c r="M292">
        <v>64.15</v>
      </c>
      <c r="N292" t="s">
        <v>11</v>
      </c>
      <c r="P292">
        <f t="shared" si="4"/>
        <v>0</v>
      </c>
    </row>
    <row r="293" spans="1:16">
      <c r="A293">
        <v>292</v>
      </c>
      <c r="B293" t="s">
        <v>32</v>
      </c>
      <c r="C293">
        <v>74.9</v>
      </c>
      <c r="D293" t="s">
        <v>3</v>
      </c>
      <c r="E293">
        <v>56</v>
      </c>
      <c r="F293" t="s">
        <v>3</v>
      </c>
      <c r="G293" t="s">
        <v>35</v>
      </c>
      <c r="H293">
        <v>62</v>
      </c>
      <c r="I293" t="s">
        <v>3</v>
      </c>
      <c r="J293" t="s">
        <v>10</v>
      </c>
      <c r="K293">
        <v>80</v>
      </c>
      <c r="L293" t="s">
        <v>14</v>
      </c>
      <c r="M293">
        <v>60.78</v>
      </c>
      <c r="N293" t="s">
        <v>12</v>
      </c>
      <c r="O293">
        <v>360000</v>
      </c>
      <c r="P293">
        <f t="shared" si="4"/>
        <v>360000</v>
      </c>
    </row>
    <row r="294" spans="1:16">
      <c r="A294">
        <v>293</v>
      </c>
      <c r="B294" t="s">
        <v>38</v>
      </c>
      <c r="C294">
        <v>67</v>
      </c>
      <c r="D294" t="s">
        <v>3</v>
      </c>
      <c r="E294">
        <v>66</v>
      </c>
      <c r="F294" t="s">
        <v>3</v>
      </c>
      <c r="G294" t="s">
        <v>33</v>
      </c>
      <c r="H294">
        <v>64</v>
      </c>
      <c r="I294" t="s">
        <v>37</v>
      </c>
      <c r="J294" t="s">
        <v>10</v>
      </c>
      <c r="K294">
        <v>75</v>
      </c>
      <c r="L294" t="s">
        <v>15</v>
      </c>
      <c r="M294">
        <v>53.49</v>
      </c>
      <c r="N294" t="s">
        <v>12</v>
      </c>
      <c r="O294">
        <v>300000</v>
      </c>
      <c r="P294">
        <f t="shared" si="4"/>
        <v>300000</v>
      </c>
    </row>
    <row r="295" spans="1:16">
      <c r="A295">
        <v>294</v>
      </c>
      <c r="B295" t="s">
        <v>38</v>
      </c>
      <c r="C295">
        <v>73</v>
      </c>
      <c r="D295" t="s">
        <v>2</v>
      </c>
      <c r="E295">
        <v>64</v>
      </c>
      <c r="F295" t="s">
        <v>3</v>
      </c>
      <c r="G295" t="s">
        <v>33</v>
      </c>
      <c r="H295">
        <v>77</v>
      </c>
      <c r="I295" t="s">
        <v>37</v>
      </c>
      <c r="J295" t="s">
        <v>10</v>
      </c>
      <c r="K295">
        <v>66</v>
      </c>
      <c r="L295" t="s">
        <v>15</v>
      </c>
      <c r="M295">
        <v>60.98</v>
      </c>
      <c r="N295" t="s">
        <v>12</v>
      </c>
      <c r="O295">
        <v>250000</v>
      </c>
      <c r="P295">
        <f t="shared" si="4"/>
        <v>250000</v>
      </c>
    </row>
    <row r="296" spans="1:16">
      <c r="A296">
        <v>295</v>
      </c>
      <c r="B296" t="s">
        <v>32</v>
      </c>
      <c r="C296">
        <v>77.44</v>
      </c>
      <c r="D296" t="s">
        <v>2</v>
      </c>
      <c r="E296">
        <v>93</v>
      </c>
      <c r="F296" t="s">
        <v>3</v>
      </c>
      <c r="G296" t="s">
        <v>33</v>
      </c>
      <c r="H296">
        <v>72</v>
      </c>
      <c r="I296" t="s">
        <v>37</v>
      </c>
      <c r="J296" t="s">
        <v>10</v>
      </c>
      <c r="K296">
        <v>95</v>
      </c>
      <c r="L296" t="s">
        <v>14</v>
      </c>
      <c r="M296">
        <v>67.13</v>
      </c>
      <c r="N296" t="s">
        <v>12</v>
      </c>
      <c r="O296">
        <v>250000</v>
      </c>
      <c r="P296">
        <f t="shared" si="4"/>
        <v>250000</v>
      </c>
    </row>
    <row r="297" spans="1:16">
      <c r="A297">
        <v>296</v>
      </c>
      <c r="B297" t="s">
        <v>32</v>
      </c>
      <c r="C297">
        <v>72</v>
      </c>
      <c r="D297" t="s">
        <v>2</v>
      </c>
      <c r="E297">
        <v>56</v>
      </c>
      <c r="F297" t="s">
        <v>3</v>
      </c>
      <c r="G297" t="s">
        <v>35</v>
      </c>
      <c r="H297">
        <v>69</v>
      </c>
      <c r="I297" t="s">
        <v>37</v>
      </c>
      <c r="J297" t="s">
        <v>9</v>
      </c>
      <c r="K297">
        <v>57</v>
      </c>
      <c r="L297" t="s">
        <v>15</v>
      </c>
      <c r="M297">
        <v>65.63</v>
      </c>
      <c r="N297" t="s">
        <v>12</v>
      </c>
      <c r="O297">
        <v>200000</v>
      </c>
      <c r="P297">
        <f t="shared" si="4"/>
        <v>200000</v>
      </c>
    </row>
    <row r="298" spans="1:16">
      <c r="A298">
        <v>297</v>
      </c>
      <c r="B298" t="s">
        <v>38</v>
      </c>
      <c r="C298">
        <v>47</v>
      </c>
      <c r="D298" t="s">
        <v>2</v>
      </c>
      <c r="E298">
        <v>60</v>
      </c>
      <c r="F298" t="s">
        <v>2</v>
      </c>
      <c r="G298" t="s">
        <v>36</v>
      </c>
      <c r="H298">
        <v>64</v>
      </c>
      <c r="I298" t="s">
        <v>37</v>
      </c>
      <c r="J298" t="s">
        <v>9</v>
      </c>
      <c r="K298">
        <v>77</v>
      </c>
      <c r="L298" t="s">
        <v>14</v>
      </c>
      <c r="M298">
        <v>61.58</v>
      </c>
      <c r="N298" t="s">
        <v>11</v>
      </c>
      <c r="P298">
        <f t="shared" si="4"/>
        <v>0</v>
      </c>
    </row>
    <row r="299" spans="1:16">
      <c r="A299">
        <v>298</v>
      </c>
      <c r="B299" t="s">
        <v>38</v>
      </c>
      <c r="C299">
        <v>67</v>
      </c>
      <c r="D299" t="s">
        <v>3</v>
      </c>
      <c r="E299">
        <v>63</v>
      </c>
      <c r="F299" t="s">
        <v>2</v>
      </c>
      <c r="G299" t="s">
        <v>33</v>
      </c>
      <c r="H299">
        <v>72</v>
      </c>
      <c r="I299" t="s">
        <v>37</v>
      </c>
      <c r="J299" t="s">
        <v>9</v>
      </c>
      <c r="K299">
        <v>59</v>
      </c>
      <c r="L299" t="s">
        <v>15</v>
      </c>
      <c r="M299">
        <v>60.41</v>
      </c>
      <c r="N299" t="s">
        <v>12</v>
      </c>
      <c r="O299">
        <v>225000</v>
      </c>
      <c r="P299">
        <f t="shared" si="4"/>
        <v>225000</v>
      </c>
    </row>
    <row r="300" spans="1:16">
      <c r="A300">
        <v>299</v>
      </c>
      <c r="B300" t="s">
        <v>32</v>
      </c>
      <c r="C300">
        <v>82</v>
      </c>
      <c r="D300" t="s">
        <v>3</v>
      </c>
      <c r="E300">
        <v>64</v>
      </c>
      <c r="F300" t="s">
        <v>3</v>
      </c>
      <c r="G300" t="s">
        <v>35</v>
      </c>
      <c r="H300">
        <v>73</v>
      </c>
      <c r="I300" t="s">
        <v>34</v>
      </c>
      <c r="J300" t="s">
        <v>10</v>
      </c>
      <c r="K300">
        <v>96</v>
      </c>
      <c r="L300" t="s">
        <v>14</v>
      </c>
      <c r="M300">
        <v>71.77</v>
      </c>
      <c r="N300" t="s">
        <v>12</v>
      </c>
      <c r="O300">
        <v>250000</v>
      </c>
      <c r="P300">
        <f t="shared" si="4"/>
        <v>250000</v>
      </c>
    </row>
    <row r="301" spans="1:16">
      <c r="A301">
        <v>300</v>
      </c>
      <c r="B301" t="s">
        <v>32</v>
      </c>
      <c r="C301">
        <v>77</v>
      </c>
      <c r="D301" t="s">
        <v>2</v>
      </c>
      <c r="E301">
        <v>71</v>
      </c>
      <c r="F301" t="s">
        <v>2</v>
      </c>
      <c r="G301" t="s">
        <v>33</v>
      </c>
      <c r="H301">
        <v>59</v>
      </c>
      <c r="I301" t="s">
        <v>37</v>
      </c>
      <c r="J301" t="s">
        <v>10</v>
      </c>
      <c r="K301">
        <v>59</v>
      </c>
      <c r="L301" t="s">
        <v>14</v>
      </c>
      <c r="M301">
        <v>54.43</v>
      </c>
      <c r="N301" t="s">
        <v>12</v>
      </c>
      <c r="O301">
        <v>220000</v>
      </c>
      <c r="P301">
        <f t="shared" si="4"/>
        <v>220000</v>
      </c>
    </row>
    <row r="302" spans="1:16">
      <c r="A302">
        <v>301</v>
      </c>
      <c r="B302" t="s">
        <v>38</v>
      </c>
      <c r="C302">
        <v>65</v>
      </c>
      <c r="D302" t="s">
        <v>2</v>
      </c>
      <c r="E302">
        <v>70</v>
      </c>
      <c r="F302" t="s">
        <v>3</v>
      </c>
      <c r="G302" t="s">
        <v>33</v>
      </c>
      <c r="H302">
        <v>69.5</v>
      </c>
      <c r="I302" t="s">
        <v>37</v>
      </c>
      <c r="J302" t="s">
        <v>10</v>
      </c>
      <c r="K302">
        <v>57</v>
      </c>
      <c r="L302" t="s">
        <v>14</v>
      </c>
      <c r="M302">
        <v>56.94</v>
      </c>
      <c r="N302" t="s">
        <v>12</v>
      </c>
      <c r="O302">
        <v>265000</v>
      </c>
      <c r="P302">
        <f t="shared" si="4"/>
        <v>265000</v>
      </c>
    </row>
    <row r="303" spans="1:16">
      <c r="A303">
        <v>302</v>
      </c>
      <c r="B303" t="s">
        <v>38</v>
      </c>
      <c r="C303">
        <v>66</v>
      </c>
      <c r="D303" t="s">
        <v>2</v>
      </c>
      <c r="E303">
        <v>64</v>
      </c>
      <c r="F303" t="s">
        <v>2</v>
      </c>
      <c r="G303" t="s">
        <v>35</v>
      </c>
      <c r="H303">
        <v>60</v>
      </c>
      <c r="I303" t="s">
        <v>37</v>
      </c>
      <c r="J303" t="s">
        <v>9</v>
      </c>
      <c r="K303">
        <v>60</v>
      </c>
      <c r="L303" t="s">
        <v>15</v>
      </c>
      <c r="M303">
        <v>61.9</v>
      </c>
      <c r="N303" t="s">
        <v>11</v>
      </c>
      <c r="P303">
        <f t="shared" si="4"/>
        <v>0</v>
      </c>
    </row>
    <row r="304" spans="1:16">
      <c r="A304">
        <v>303</v>
      </c>
      <c r="B304" t="s">
        <v>32</v>
      </c>
      <c r="C304">
        <v>85</v>
      </c>
      <c r="D304" t="s">
        <v>2</v>
      </c>
      <c r="E304">
        <v>60</v>
      </c>
      <c r="F304" t="s">
        <v>3</v>
      </c>
      <c r="G304" t="s">
        <v>35</v>
      </c>
      <c r="H304">
        <v>73.43</v>
      </c>
      <c r="I304" t="s">
        <v>34</v>
      </c>
      <c r="J304" t="s">
        <v>10</v>
      </c>
      <c r="K304">
        <v>61</v>
      </c>
      <c r="L304" t="s">
        <v>14</v>
      </c>
      <c r="M304">
        <v>61.29</v>
      </c>
      <c r="N304" t="s">
        <v>12</v>
      </c>
      <c r="O304">
        <v>260000</v>
      </c>
      <c r="P304">
        <f t="shared" si="4"/>
        <v>260000</v>
      </c>
    </row>
    <row r="305" spans="1:16">
      <c r="A305">
        <v>304</v>
      </c>
      <c r="B305" t="s">
        <v>32</v>
      </c>
      <c r="C305">
        <v>77.67</v>
      </c>
      <c r="D305" t="s">
        <v>3</v>
      </c>
      <c r="E305">
        <v>74</v>
      </c>
      <c r="F305" t="s">
        <v>3</v>
      </c>
      <c r="G305" t="s">
        <v>33</v>
      </c>
      <c r="H305">
        <v>70.67</v>
      </c>
      <c r="I305" t="s">
        <v>37</v>
      </c>
      <c r="J305" t="s">
        <v>9</v>
      </c>
      <c r="K305">
        <v>90</v>
      </c>
      <c r="L305" t="s">
        <v>14</v>
      </c>
      <c r="M305">
        <v>60.39</v>
      </c>
      <c r="N305" t="s">
        <v>12</v>
      </c>
      <c r="O305">
        <v>300000</v>
      </c>
      <c r="P305">
        <f t="shared" si="4"/>
        <v>300000</v>
      </c>
    </row>
    <row r="306" spans="1:16">
      <c r="A306">
        <v>305</v>
      </c>
      <c r="B306" t="s">
        <v>32</v>
      </c>
      <c r="C306">
        <v>52</v>
      </c>
      <c r="D306" t="s">
        <v>3</v>
      </c>
      <c r="E306">
        <v>50</v>
      </c>
      <c r="F306" t="s">
        <v>3</v>
      </c>
      <c r="G306" t="s">
        <v>36</v>
      </c>
      <c r="H306">
        <v>61</v>
      </c>
      <c r="I306" t="s">
        <v>37</v>
      </c>
      <c r="J306" t="s">
        <v>9</v>
      </c>
      <c r="K306">
        <v>63</v>
      </c>
      <c r="L306" t="s">
        <v>14</v>
      </c>
      <c r="M306">
        <v>58.52</v>
      </c>
      <c r="N306" t="s">
        <v>11</v>
      </c>
      <c r="P306">
        <f t="shared" si="4"/>
        <v>0</v>
      </c>
    </row>
    <row r="307" spans="1:16">
      <c r="A307">
        <v>306</v>
      </c>
      <c r="B307" t="s">
        <v>38</v>
      </c>
      <c r="C307">
        <v>89.4</v>
      </c>
      <c r="D307" t="s">
        <v>3</v>
      </c>
      <c r="E307">
        <v>65.66</v>
      </c>
      <c r="F307" t="s">
        <v>3</v>
      </c>
      <c r="G307" t="s">
        <v>35</v>
      </c>
      <c r="H307">
        <v>71.25</v>
      </c>
      <c r="I307" t="s">
        <v>34</v>
      </c>
      <c r="J307" t="s">
        <v>9</v>
      </c>
      <c r="K307">
        <v>72</v>
      </c>
      <c r="L307" t="s">
        <v>15</v>
      </c>
      <c r="M307">
        <v>63.23</v>
      </c>
      <c r="N307" t="s">
        <v>12</v>
      </c>
      <c r="O307">
        <v>400000</v>
      </c>
      <c r="P307">
        <f t="shared" si="4"/>
        <v>400000</v>
      </c>
    </row>
    <row r="308" spans="1:16">
      <c r="A308">
        <v>307</v>
      </c>
      <c r="B308" t="s">
        <v>38</v>
      </c>
      <c r="C308">
        <v>62</v>
      </c>
      <c r="D308" t="s">
        <v>2</v>
      </c>
      <c r="E308">
        <v>63</v>
      </c>
      <c r="F308" t="s">
        <v>3</v>
      </c>
      <c r="G308" t="s">
        <v>35</v>
      </c>
      <c r="H308">
        <v>66</v>
      </c>
      <c r="I308" t="s">
        <v>37</v>
      </c>
      <c r="J308" t="s">
        <v>9</v>
      </c>
      <c r="K308">
        <v>86</v>
      </c>
      <c r="L308" t="s">
        <v>15</v>
      </c>
      <c r="M308">
        <v>55.14</v>
      </c>
      <c r="N308" t="s">
        <v>12</v>
      </c>
      <c r="O308">
        <v>233000</v>
      </c>
      <c r="P308">
        <f t="shared" si="4"/>
        <v>233000</v>
      </c>
    </row>
    <row r="309" spans="1:16">
      <c r="A309">
        <v>308</v>
      </c>
      <c r="B309" t="s">
        <v>32</v>
      </c>
      <c r="C309">
        <v>70</v>
      </c>
      <c r="D309" t="s">
        <v>2</v>
      </c>
      <c r="E309">
        <v>74</v>
      </c>
      <c r="F309" t="s">
        <v>2</v>
      </c>
      <c r="G309" t="s">
        <v>33</v>
      </c>
      <c r="H309">
        <v>65</v>
      </c>
      <c r="I309" t="s">
        <v>37</v>
      </c>
      <c r="J309" t="s">
        <v>9</v>
      </c>
      <c r="K309">
        <v>84</v>
      </c>
      <c r="L309" t="s">
        <v>14</v>
      </c>
      <c r="M309">
        <v>62.28</v>
      </c>
      <c r="N309" t="s">
        <v>12</v>
      </c>
      <c r="O309">
        <v>300000</v>
      </c>
      <c r="P309">
        <f t="shared" si="4"/>
        <v>300000</v>
      </c>
    </row>
    <row r="310" spans="1:16">
      <c r="A310">
        <v>309</v>
      </c>
      <c r="B310" t="s">
        <v>32</v>
      </c>
      <c r="C310">
        <v>77</v>
      </c>
      <c r="D310" t="s">
        <v>2</v>
      </c>
      <c r="E310">
        <v>86</v>
      </c>
      <c r="F310" t="s">
        <v>2</v>
      </c>
      <c r="G310" t="s">
        <v>36</v>
      </c>
      <c r="H310">
        <v>56</v>
      </c>
      <c r="I310" t="s">
        <v>3</v>
      </c>
      <c r="J310" t="s">
        <v>9</v>
      </c>
      <c r="K310">
        <v>59</v>
      </c>
      <c r="L310" t="s">
        <v>14</v>
      </c>
      <c r="M310">
        <v>64.08</v>
      </c>
      <c r="N310" t="s">
        <v>12</v>
      </c>
      <c r="O310">
        <v>240000</v>
      </c>
      <c r="P310">
        <f t="shared" si="4"/>
        <v>240000</v>
      </c>
    </row>
    <row r="311" spans="1:16">
      <c r="A311">
        <v>310</v>
      </c>
      <c r="B311" t="s">
        <v>38</v>
      </c>
      <c r="C311">
        <v>44</v>
      </c>
      <c r="D311" t="s">
        <v>2</v>
      </c>
      <c r="E311">
        <v>58</v>
      </c>
      <c r="F311" t="s">
        <v>2</v>
      </c>
      <c r="G311" t="s">
        <v>36</v>
      </c>
      <c r="H311">
        <v>55</v>
      </c>
      <c r="I311" t="s">
        <v>37</v>
      </c>
      <c r="J311" t="s">
        <v>10</v>
      </c>
      <c r="K311">
        <v>65</v>
      </c>
      <c r="L311" t="s">
        <v>15</v>
      </c>
      <c r="M311">
        <v>58.54</v>
      </c>
      <c r="N311" t="s">
        <v>11</v>
      </c>
      <c r="P311">
        <f t="shared" si="4"/>
        <v>0</v>
      </c>
    </row>
    <row r="312" spans="1:16">
      <c r="A312">
        <v>311</v>
      </c>
      <c r="B312" t="s">
        <v>38</v>
      </c>
      <c r="C312">
        <v>71</v>
      </c>
      <c r="D312" t="s">
        <v>2</v>
      </c>
      <c r="E312">
        <v>60</v>
      </c>
      <c r="F312" t="s">
        <v>2</v>
      </c>
      <c r="G312" t="s">
        <v>35</v>
      </c>
      <c r="H312">
        <v>58</v>
      </c>
      <c r="I312" t="s">
        <v>34</v>
      </c>
      <c r="J312" t="s">
        <v>10</v>
      </c>
      <c r="K312">
        <v>70</v>
      </c>
      <c r="L312" t="s">
        <v>14</v>
      </c>
      <c r="M312">
        <v>61.3</v>
      </c>
      <c r="N312" t="s">
        <v>12</v>
      </c>
      <c r="O312">
        <v>690000</v>
      </c>
      <c r="P312">
        <f t="shared" si="4"/>
        <v>690000</v>
      </c>
    </row>
    <row r="313" spans="1:16">
      <c r="A313">
        <v>312</v>
      </c>
      <c r="B313" t="s">
        <v>32</v>
      </c>
      <c r="C313">
        <v>65</v>
      </c>
      <c r="D313" t="s">
        <v>2</v>
      </c>
      <c r="E313">
        <v>65</v>
      </c>
      <c r="F313" t="s">
        <v>2</v>
      </c>
      <c r="G313" t="s">
        <v>33</v>
      </c>
      <c r="H313">
        <v>75</v>
      </c>
      <c r="I313" t="s">
        <v>37</v>
      </c>
      <c r="J313" t="s">
        <v>9</v>
      </c>
      <c r="K313">
        <v>85</v>
      </c>
      <c r="L313" t="s">
        <v>14</v>
      </c>
      <c r="M313">
        <v>58.87</v>
      </c>
      <c r="N313" t="s">
        <v>12</v>
      </c>
      <c r="O313">
        <v>270000</v>
      </c>
      <c r="P313">
        <f t="shared" si="4"/>
        <v>270000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Z3"/>
  <sheetViews>
    <sheetView tabSelected="1" zoomScale="64" zoomScaleNormal="64" workbookViewId="0">
      <selection activeCell="O14" sqref="O14"/>
    </sheetView>
  </sheetViews>
  <sheetFormatPr defaultColWidth="9" defaultRowHeight="15" outlineLevelRow="2"/>
  <cols>
    <col min="1" max="16384" width="9.14285714285714" style="4"/>
  </cols>
  <sheetData>
    <row r="3" spans="26:26">
      <c r="Z3" s="4" t="s">
        <v>39</v>
      </c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3" sqref="B3"/>
    </sheetView>
  </sheetViews>
  <sheetFormatPr defaultColWidth="9" defaultRowHeight="15" outlineLevelRow="4" outlineLevelCol="1"/>
  <cols>
    <col min="1" max="1" width="13.4285714285714" customWidth="1"/>
    <col min="2" max="2" width="17.7142857142857" customWidth="1"/>
  </cols>
  <sheetData>
    <row r="1" spans="1:2">
      <c r="A1" t="s">
        <v>0</v>
      </c>
      <c r="B1" t="s">
        <v>40</v>
      </c>
    </row>
    <row r="2" spans="1:2">
      <c r="A2" s="2" t="s">
        <v>37</v>
      </c>
      <c r="B2" s="3">
        <v>211</v>
      </c>
    </row>
    <row r="3" spans="1:2">
      <c r="A3" s="2" t="s">
        <v>3</v>
      </c>
      <c r="B3" s="3">
        <v>15</v>
      </c>
    </row>
    <row r="4" spans="1:2">
      <c r="A4" s="2" t="s">
        <v>34</v>
      </c>
      <c r="B4" s="3">
        <v>86</v>
      </c>
    </row>
    <row r="5" spans="1:2">
      <c r="A5" s="2" t="s">
        <v>5</v>
      </c>
      <c r="B5" s="3">
        <v>312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M13" sqref="M13"/>
    </sheetView>
  </sheetViews>
  <sheetFormatPr defaultColWidth="9" defaultRowHeight="15" outlineLevelRow="5" outlineLevelCol="1"/>
  <cols>
    <col min="1" max="1" width="13.1428571428571" customWidth="1"/>
    <col min="2" max="2" width="14.4285714285714" customWidth="1"/>
  </cols>
  <sheetData>
    <row r="3" spans="1:2">
      <c r="A3" t="s">
        <v>0</v>
      </c>
      <c r="B3" t="s">
        <v>13</v>
      </c>
    </row>
    <row r="4" spans="1:2">
      <c r="A4" s="2" t="s">
        <v>14</v>
      </c>
      <c r="B4" s="3">
        <v>145</v>
      </c>
    </row>
    <row r="5" spans="1:2">
      <c r="A5" s="2" t="s">
        <v>15</v>
      </c>
      <c r="B5" s="3">
        <v>79</v>
      </c>
    </row>
    <row r="6" spans="1:2">
      <c r="A6" s="2" t="s">
        <v>5</v>
      </c>
      <c r="B6" s="3">
        <v>224</v>
      </c>
    </row>
  </sheetData>
  <pageMargins left="0.7" right="0.7" top="0.75" bottom="0.75" header="0.3" footer="0.3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9"/>
  <sheetViews>
    <sheetView workbookViewId="0">
      <selection activeCell="A3" sqref="A3"/>
    </sheetView>
  </sheetViews>
  <sheetFormatPr defaultColWidth="9" defaultRowHeight="15" outlineLevelCol="1"/>
  <cols>
    <col min="1" max="1" width="13.1428571428571" customWidth="1"/>
    <col min="2" max="2" width="14.8571428571429" customWidth="1"/>
  </cols>
  <sheetData>
    <row r="3" spans="1:2">
      <c r="A3" t="s">
        <v>0</v>
      </c>
      <c r="B3" t="s">
        <v>41</v>
      </c>
    </row>
    <row r="4" spans="1:2">
      <c r="A4" s="2">
        <v>52.38</v>
      </c>
      <c r="B4" s="3">
        <v>240000</v>
      </c>
    </row>
    <row r="5" spans="1:2">
      <c r="A5" s="2">
        <v>52.64</v>
      </c>
      <c r="B5" s="3">
        <v>300000</v>
      </c>
    </row>
    <row r="6" spans="1:2">
      <c r="A6" s="2">
        <v>52.71</v>
      </c>
      <c r="B6" s="3">
        <v>440000</v>
      </c>
    </row>
    <row r="7" spans="1:2">
      <c r="A7" s="2">
        <v>52.72</v>
      </c>
      <c r="B7" s="3">
        <v>255000</v>
      </c>
    </row>
    <row r="8" spans="1:2">
      <c r="A8" s="2">
        <v>52.81</v>
      </c>
      <c r="B8" s="3">
        <v>300000</v>
      </c>
    </row>
    <row r="9" spans="1:2">
      <c r="A9" s="2">
        <v>53.2</v>
      </c>
      <c r="B9" s="3">
        <v>250000</v>
      </c>
    </row>
    <row r="10" spans="1:2">
      <c r="A10" s="2">
        <v>53.49</v>
      </c>
      <c r="B10" s="3">
        <v>600000</v>
      </c>
    </row>
    <row r="11" spans="1:2">
      <c r="A11" s="2">
        <v>53.62</v>
      </c>
      <c r="B11" s="3">
        <v>275000</v>
      </c>
    </row>
    <row r="12" spans="1:2">
      <c r="A12" s="2">
        <v>53.94</v>
      </c>
      <c r="B12" s="3">
        <v>500000</v>
      </c>
    </row>
    <row r="13" spans="1:2">
      <c r="A13" s="2">
        <v>54.43</v>
      </c>
      <c r="B13" s="3">
        <v>440000</v>
      </c>
    </row>
    <row r="14" spans="1:2">
      <c r="A14" s="2">
        <v>54.48</v>
      </c>
      <c r="B14" s="3">
        <v>250000</v>
      </c>
    </row>
    <row r="15" spans="1:2">
      <c r="A15" s="2">
        <v>54.55</v>
      </c>
      <c r="B15" s="3">
        <v>204000</v>
      </c>
    </row>
    <row r="16" spans="1:2">
      <c r="A16" s="2">
        <v>54.8</v>
      </c>
      <c r="B16" s="3">
        <v>500000</v>
      </c>
    </row>
    <row r="17" spans="1:2">
      <c r="A17" s="2">
        <v>54.97</v>
      </c>
      <c r="B17" s="3">
        <v>520000</v>
      </c>
    </row>
    <row r="18" spans="1:2">
      <c r="A18" s="2">
        <v>55.01</v>
      </c>
      <c r="B18" s="3">
        <v>500000</v>
      </c>
    </row>
    <row r="19" spans="1:2">
      <c r="A19" s="2">
        <v>55.03</v>
      </c>
      <c r="B19" s="3">
        <v>300000</v>
      </c>
    </row>
    <row r="20" spans="1:2">
      <c r="A20" s="2">
        <v>55.14</v>
      </c>
      <c r="B20" s="3">
        <v>466000</v>
      </c>
    </row>
    <row r="21" spans="1:2">
      <c r="A21" s="2">
        <v>55.47</v>
      </c>
      <c r="B21" s="3">
        <v>320000</v>
      </c>
    </row>
    <row r="22" spans="1:2">
      <c r="A22" s="2">
        <v>55.5</v>
      </c>
      <c r="B22" s="3">
        <v>425000</v>
      </c>
    </row>
    <row r="23" spans="1:2">
      <c r="A23" s="2">
        <v>55.8</v>
      </c>
      <c r="B23" s="3">
        <v>265000</v>
      </c>
    </row>
    <row r="24" spans="1:2">
      <c r="A24" s="2">
        <v>56.49</v>
      </c>
      <c r="B24" s="3">
        <v>216000</v>
      </c>
    </row>
    <row r="25" spans="1:2">
      <c r="A25" s="2">
        <v>56.6</v>
      </c>
      <c r="B25" s="3">
        <v>265000</v>
      </c>
    </row>
    <row r="26" spans="1:2">
      <c r="A26" s="2">
        <v>56.63</v>
      </c>
      <c r="B26" s="3">
        <v>300000</v>
      </c>
    </row>
    <row r="27" spans="1:2">
      <c r="A27" s="2">
        <v>56.66</v>
      </c>
      <c r="B27" s="3">
        <v>530000</v>
      </c>
    </row>
    <row r="28" spans="1:2">
      <c r="A28" s="2">
        <v>56.7</v>
      </c>
      <c r="B28" s="3">
        <v>995000</v>
      </c>
    </row>
    <row r="29" spans="1:2">
      <c r="A29" s="2">
        <v>56.81</v>
      </c>
      <c r="B29" s="3">
        <v>250000</v>
      </c>
    </row>
    <row r="30" spans="1:2">
      <c r="A30" s="2">
        <v>56.86</v>
      </c>
      <c r="B30" s="3">
        <v>240000</v>
      </c>
    </row>
    <row r="31" spans="1:2">
      <c r="A31" s="2">
        <v>56.94</v>
      </c>
      <c r="B31" s="3">
        <v>530000</v>
      </c>
    </row>
    <row r="32" spans="1:2">
      <c r="A32" s="2">
        <v>57.03</v>
      </c>
      <c r="B32" s="3">
        <v>440000</v>
      </c>
    </row>
    <row r="33" spans="1:2">
      <c r="A33" s="2">
        <v>57.24</v>
      </c>
      <c r="B33" s="3">
        <v>520000</v>
      </c>
    </row>
    <row r="34" spans="1:2">
      <c r="A34" s="2">
        <v>57.31</v>
      </c>
      <c r="B34" s="3">
        <v>440000</v>
      </c>
    </row>
    <row r="35" spans="1:2">
      <c r="A35" s="2">
        <v>57.34</v>
      </c>
      <c r="B35" s="3">
        <v>270000</v>
      </c>
    </row>
    <row r="36" spans="1:2">
      <c r="A36" s="2">
        <v>57.55</v>
      </c>
      <c r="B36" s="3">
        <v>240000</v>
      </c>
    </row>
    <row r="37" spans="1:2">
      <c r="A37" s="2">
        <v>57.65</v>
      </c>
      <c r="B37" s="3">
        <v>1000000</v>
      </c>
    </row>
    <row r="38" spans="1:2">
      <c r="A38" s="2">
        <v>57.69</v>
      </c>
      <c r="B38" s="3">
        <v>265000</v>
      </c>
    </row>
    <row r="39" spans="1:2">
      <c r="A39" s="2">
        <v>57.8</v>
      </c>
      <c r="B39" s="3">
        <v>250000</v>
      </c>
    </row>
    <row r="40" spans="1:2">
      <c r="A40" s="2">
        <v>57.9</v>
      </c>
      <c r="B40" s="3">
        <v>220000</v>
      </c>
    </row>
    <row r="41" spans="1:2">
      <c r="A41" s="2">
        <v>57.99</v>
      </c>
      <c r="B41" s="3">
        <v>536000</v>
      </c>
    </row>
    <row r="42" spans="1:2">
      <c r="A42" s="2">
        <v>58.23</v>
      </c>
      <c r="B42" s="3">
        <v>720000</v>
      </c>
    </row>
    <row r="43" spans="1:2">
      <c r="A43" s="2">
        <v>58.3</v>
      </c>
      <c r="B43" s="3">
        <v>260000</v>
      </c>
    </row>
    <row r="44" spans="1:2">
      <c r="A44" s="2">
        <v>58.31</v>
      </c>
      <c r="B44" s="3">
        <v>600000</v>
      </c>
    </row>
    <row r="45" spans="1:2">
      <c r="A45" s="2">
        <v>58.4</v>
      </c>
      <c r="B45" s="3">
        <v>500000</v>
      </c>
    </row>
    <row r="46" spans="1:2">
      <c r="A46" s="2">
        <v>58.46</v>
      </c>
      <c r="B46" s="3">
        <v>550000</v>
      </c>
    </row>
    <row r="47" spans="1:2">
      <c r="A47" s="2">
        <v>58.78</v>
      </c>
      <c r="B47" s="3">
        <v>480000</v>
      </c>
    </row>
    <row r="48" spans="1:2">
      <c r="A48" s="2">
        <v>58.8</v>
      </c>
      <c r="B48" s="3">
        <v>270000</v>
      </c>
    </row>
    <row r="49" spans="1:2">
      <c r="A49" s="2">
        <v>58.87</v>
      </c>
      <c r="B49" s="3">
        <v>540000</v>
      </c>
    </row>
    <row r="50" spans="1:2">
      <c r="A50" s="2">
        <v>58.95</v>
      </c>
      <c r="B50" s="3">
        <v>275000</v>
      </c>
    </row>
    <row r="51" spans="1:2">
      <c r="A51" s="2">
        <v>59.42</v>
      </c>
      <c r="B51" s="3">
        <v>540000</v>
      </c>
    </row>
    <row r="52" spans="1:2">
      <c r="A52" s="2">
        <v>59.47</v>
      </c>
      <c r="B52" s="3">
        <v>460000</v>
      </c>
    </row>
    <row r="53" spans="1:2">
      <c r="A53" s="2">
        <v>59.69</v>
      </c>
      <c r="B53" s="3">
        <v>480000</v>
      </c>
    </row>
    <row r="54" spans="1:2">
      <c r="A54" s="2">
        <v>59.75</v>
      </c>
      <c r="B54" s="3">
        <v>436000</v>
      </c>
    </row>
    <row r="55" spans="1:2">
      <c r="A55" s="2">
        <v>60.11</v>
      </c>
      <c r="B55" s="3">
        <v>240000</v>
      </c>
    </row>
    <row r="56" spans="1:2">
      <c r="A56" s="2">
        <v>60.22</v>
      </c>
      <c r="B56" s="3">
        <v>23000</v>
      </c>
    </row>
    <row r="57" spans="1:2">
      <c r="A57" s="2">
        <v>60.23</v>
      </c>
      <c r="B57" s="3">
        <v>204000</v>
      </c>
    </row>
    <row r="58" spans="1:2">
      <c r="A58" s="2">
        <v>60.39</v>
      </c>
      <c r="B58" s="3">
        <v>600000</v>
      </c>
    </row>
    <row r="59" spans="1:2">
      <c r="A59" s="2">
        <v>60.41</v>
      </c>
      <c r="B59" s="3">
        <v>450000</v>
      </c>
    </row>
    <row r="60" spans="1:2">
      <c r="A60" s="2">
        <v>60.44</v>
      </c>
      <c r="B60" s="3">
        <v>760000</v>
      </c>
    </row>
    <row r="61" spans="1:2">
      <c r="A61" s="2">
        <v>60.5</v>
      </c>
      <c r="B61" s="3">
        <v>432000</v>
      </c>
    </row>
    <row r="62" spans="1:2">
      <c r="A62" s="2">
        <v>60.78</v>
      </c>
      <c r="B62" s="3">
        <v>720000</v>
      </c>
    </row>
    <row r="63" spans="1:2">
      <c r="A63" s="2">
        <v>60.85</v>
      </c>
      <c r="B63" s="3">
        <v>260000</v>
      </c>
    </row>
    <row r="64" spans="1:2">
      <c r="A64" s="2">
        <v>60.98</v>
      </c>
      <c r="B64" s="3">
        <v>500000</v>
      </c>
    </row>
    <row r="65" spans="1:2">
      <c r="A65" s="2">
        <v>60.99</v>
      </c>
      <c r="B65" s="3">
        <v>550000</v>
      </c>
    </row>
    <row r="66" spans="1:2">
      <c r="A66" s="2">
        <v>61.01</v>
      </c>
      <c r="B66" s="3">
        <v>264000</v>
      </c>
    </row>
    <row r="67" spans="1:2">
      <c r="A67" s="2">
        <v>61.26</v>
      </c>
      <c r="B67" s="3">
        <v>500000</v>
      </c>
    </row>
    <row r="68" spans="1:2">
      <c r="A68" s="2">
        <v>61.29</v>
      </c>
      <c r="B68" s="3">
        <v>751000</v>
      </c>
    </row>
    <row r="69" spans="1:2">
      <c r="A69" s="2">
        <v>61.3</v>
      </c>
      <c r="B69" s="3">
        <v>1380000</v>
      </c>
    </row>
    <row r="70" spans="1:2">
      <c r="A70" s="2">
        <v>61.31</v>
      </c>
      <c r="B70" s="3">
        <v>600000</v>
      </c>
    </row>
    <row r="71" spans="1:2">
      <c r="A71" s="2">
        <v>61.82</v>
      </c>
      <c r="B71" s="3">
        <v>276000</v>
      </c>
    </row>
    <row r="72" spans="1:2">
      <c r="A72" s="2">
        <v>62</v>
      </c>
      <c r="B72" s="3">
        <v>600000</v>
      </c>
    </row>
    <row r="73" spans="1:2">
      <c r="A73" s="2">
        <v>62.14</v>
      </c>
      <c r="B73" s="3">
        <v>252000</v>
      </c>
    </row>
    <row r="74" spans="1:2">
      <c r="A74" s="2">
        <v>62.16</v>
      </c>
      <c r="B74" s="3">
        <v>840000</v>
      </c>
    </row>
    <row r="75" spans="1:2">
      <c r="A75" s="2">
        <v>62.21</v>
      </c>
      <c r="B75" s="3">
        <v>278000</v>
      </c>
    </row>
    <row r="76" spans="1:2">
      <c r="A76" s="2">
        <v>62.28</v>
      </c>
      <c r="B76" s="3">
        <v>600000</v>
      </c>
    </row>
    <row r="77" spans="1:2">
      <c r="A77" s="2">
        <v>62.35</v>
      </c>
      <c r="B77" s="3">
        <v>480000</v>
      </c>
    </row>
    <row r="78" spans="1:2">
      <c r="A78" s="2">
        <v>62.36</v>
      </c>
      <c r="B78" s="3">
        <v>420000</v>
      </c>
    </row>
    <row r="79" spans="1:2">
      <c r="A79" s="2">
        <v>62.46</v>
      </c>
      <c r="B79" s="3">
        <v>250000</v>
      </c>
    </row>
    <row r="80" spans="1:2">
      <c r="A80" s="2">
        <v>62.48</v>
      </c>
      <c r="B80" s="3">
        <v>940000</v>
      </c>
    </row>
    <row r="81" spans="1:2">
      <c r="A81" s="2">
        <v>62.54</v>
      </c>
      <c r="B81" s="3">
        <v>300000</v>
      </c>
    </row>
    <row r="82" spans="1:2">
      <c r="A82" s="2">
        <v>62.56</v>
      </c>
      <c r="B82" s="3">
        <v>411000</v>
      </c>
    </row>
    <row r="83" spans="1:2">
      <c r="A83" s="2">
        <v>62.74</v>
      </c>
      <c r="B83" s="3">
        <v>300000</v>
      </c>
    </row>
    <row r="84" spans="1:2">
      <c r="A84" s="2">
        <v>62.9</v>
      </c>
      <c r="B84" s="3">
        <v>300000</v>
      </c>
    </row>
    <row r="85" spans="1:2">
      <c r="A85" s="2">
        <v>62.98</v>
      </c>
      <c r="B85" s="3">
        <v>200000</v>
      </c>
    </row>
    <row r="86" spans="1:2">
      <c r="A86" s="2">
        <v>63.08</v>
      </c>
      <c r="B86" s="3">
        <v>560000</v>
      </c>
    </row>
    <row r="87" spans="1:2">
      <c r="A87" s="2">
        <v>63.23</v>
      </c>
      <c r="B87" s="3">
        <v>800000</v>
      </c>
    </row>
    <row r="88" spans="1:2">
      <c r="A88" s="2">
        <v>63.59</v>
      </c>
      <c r="B88" s="3">
        <v>720000</v>
      </c>
    </row>
    <row r="89" spans="1:2">
      <c r="A89" s="2">
        <v>63.62</v>
      </c>
      <c r="B89" s="3">
        <v>300000</v>
      </c>
    </row>
    <row r="90" spans="1:2">
      <c r="A90" s="2">
        <v>63.7</v>
      </c>
      <c r="B90" s="3">
        <v>250000</v>
      </c>
    </row>
    <row r="91" spans="1:2">
      <c r="A91" s="2">
        <v>64.08</v>
      </c>
      <c r="B91" s="3">
        <v>480000</v>
      </c>
    </row>
    <row r="92" spans="1:2">
      <c r="A92" s="2">
        <v>64.15</v>
      </c>
      <c r="B92" s="3">
        <v>350000</v>
      </c>
    </row>
    <row r="93" spans="1:2">
      <c r="A93" s="2">
        <v>64.27</v>
      </c>
      <c r="B93" s="3">
        <v>460000</v>
      </c>
    </row>
    <row r="94" spans="1:2">
      <c r="A94" s="2">
        <v>64.34</v>
      </c>
      <c r="B94" s="3">
        <v>1880000</v>
      </c>
    </row>
    <row r="95" spans="1:2">
      <c r="A95" s="2">
        <v>64.36</v>
      </c>
      <c r="B95" s="3">
        <v>420000</v>
      </c>
    </row>
    <row r="96" spans="1:2">
      <c r="A96" s="2">
        <v>64.44</v>
      </c>
      <c r="B96" s="3">
        <v>600000</v>
      </c>
    </row>
    <row r="97" spans="1:2">
      <c r="A97" s="2">
        <v>64.66</v>
      </c>
      <c r="B97" s="3">
        <v>200000</v>
      </c>
    </row>
    <row r="98" spans="1:2">
      <c r="A98" s="2">
        <v>64.86</v>
      </c>
      <c r="B98" s="3">
        <v>280000</v>
      </c>
    </row>
    <row r="99" spans="1:2">
      <c r="A99" s="2">
        <v>65.25</v>
      </c>
      <c r="B99" s="3">
        <v>240000</v>
      </c>
    </row>
    <row r="100" spans="1:2">
      <c r="A100" s="2">
        <v>65.45</v>
      </c>
      <c r="B100" s="3">
        <v>720000</v>
      </c>
    </row>
    <row r="101" spans="1:2">
      <c r="A101" s="2">
        <v>65.52</v>
      </c>
      <c r="B101" s="3">
        <v>250000</v>
      </c>
    </row>
    <row r="102" spans="1:2">
      <c r="A102" s="2">
        <v>65.56</v>
      </c>
      <c r="B102" s="3">
        <v>216000</v>
      </c>
    </row>
    <row r="103" spans="1:2">
      <c r="A103" s="2">
        <v>65.63</v>
      </c>
      <c r="B103" s="3">
        <v>400000</v>
      </c>
    </row>
    <row r="104" spans="1:2">
      <c r="A104" s="2">
        <v>65.83</v>
      </c>
      <c r="B104" s="3">
        <v>480000</v>
      </c>
    </row>
    <row r="105" spans="1:2">
      <c r="A105" s="2">
        <v>66.04</v>
      </c>
      <c r="B105" s="3">
        <v>290000</v>
      </c>
    </row>
    <row r="106" spans="1:2">
      <c r="A106" s="2">
        <v>66.06</v>
      </c>
      <c r="B106" s="3">
        <v>285000</v>
      </c>
    </row>
    <row r="107" spans="1:2">
      <c r="A107" s="2">
        <v>66.23</v>
      </c>
      <c r="B107" s="3">
        <v>500000</v>
      </c>
    </row>
    <row r="108" spans="1:2">
      <c r="A108" s="2">
        <v>66.28</v>
      </c>
      <c r="B108" s="3">
        <v>200000</v>
      </c>
    </row>
    <row r="109" spans="1:2">
      <c r="A109" s="2">
        <v>66.46</v>
      </c>
      <c r="B109" s="3">
        <v>500000</v>
      </c>
    </row>
    <row r="110" spans="1:2">
      <c r="A110" s="2">
        <v>66.69</v>
      </c>
      <c r="B110" s="3">
        <v>600000</v>
      </c>
    </row>
    <row r="111" spans="1:2">
      <c r="A111" s="2">
        <v>66.72</v>
      </c>
      <c r="B111" s="3">
        <v>287000</v>
      </c>
    </row>
    <row r="112" spans="1:2">
      <c r="A112" s="2">
        <v>66.88</v>
      </c>
      <c r="B112" s="3">
        <v>480000</v>
      </c>
    </row>
    <row r="113" spans="1:2">
      <c r="A113" s="2">
        <v>66.94</v>
      </c>
      <c r="B113" s="3">
        <v>480000</v>
      </c>
    </row>
    <row r="114" spans="1:2">
      <c r="A114" s="2">
        <v>67.05</v>
      </c>
      <c r="B114" s="3">
        <v>480000</v>
      </c>
    </row>
    <row r="115" spans="1:2">
      <c r="A115" s="2">
        <v>67.13</v>
      </c>
      <c r="B115" s="3">
        <v>500000</v>
      </c>
    </row>
    <row r="116" spans="1:2">
      <c r="A116" s="2">
        <v>67.2</v>
      </c>
      <c r="B116" s="3">
        <v>672000</v>
      </c>
    </row>
    <row r="117" spans="1:2">
      <c r="A117" s="2">
        <v>67.69</v>
      </c>
      <c r="B117" s="3">
        <v>210000</v>
      </c>
    </row>
    <row r="118" spans="1:2">
      <c r="A118" s="2">
        <v>68.03</v>
      </c>
      <c r="B118" s="3">
        <v>600000</v>
      </c>
    </row>
    <row r="119" spans="1:2">
      <c r="A119" s="2">
        <v>68.07</v>
      </c>
      <c r="B119" s="3">
        <v>900000</v>
      </c>
    </row>
    <row r="120" spans="1:2">
      <c r="A120" s="2">
        <v>68.2</v>
      </c>
      <c r="B120" s="3">
        <v>420000</v>
      </c>
    </row>
    <row r="121" spans="1:2">
      <c r="A121" s="2">
        <v>68.53</v>
      </c>
      <c r="B121" s="3">
        <v>480000</v>
      </c>
    </row>
    <row r="122" spans="1:2">
      <c r="A122" s="2">
        <v>68.55</v>
      </c>
      <c r="B122" s="3">
        <v>500000</v>
      </c>
    </row>
    <row r="123" spans="1:2">
      <c r="A123" s="2">
        <v>68.63</v>
      </c>
      <c r="B123" s="3">
        <v>218000</v>
      </c>
    </row>
    <row r="124" spans="1:2">
      <c r="A124" s="2">
        <v>68.81</v>
      </c>
      <c r="B124" s="3">
        <v>360000</v>
      </c>
    </row>
    <row r="125" spans="1:2">
      <c r="A125" s="2">
        <v>69.06</v>
      </c>
      <c r="B125" s="3">
        <v>393000</v>
      </c>
    </row>
    <row r="126" spans="1:2">
      <c r="A126" s="2">
        <v>69.7</v>
      </c>
      <c r="B126" s="3">
        <v>200000</v>
      </c>
    </row>
    <row r="127" spans="1:2">
      <c r="A127" s="2">
        <v>69.71</v>
      </c>
      <c r="B127" s="3">
        <v>260000</v>
      </c>
    </row>
    <row r="128" spans="1:2">
      <c r="A128" s="2">
        <v>69.72</v>
      </c>
      <c r="B128" s="3">
        <v>295000</v>
      </c>
    </row>
    <row r="129" spans="1:2">
      <c r="A129" s="2">
        <v>70.2</v>
      </c>
      <c r="B129" s="3">
        <v>600000</v>
      </c>
    </row>
    <row r="130" spans="1:2">
      <c r="A130" s="2">
        <v>70.48</v>
      </c>
      <c r="B130" s="3">
        <v>552000</v>
      </c>
    </row>
    <row r="131" spans="1:2">
      <c r="A131" s="2">
        <v>70.81</v>
      </c>
      <c r="B131" s="3">
        <v>650000</v>
      </c>
    </row>
    <row r="132" spans="1:2">
      <c r="A132" s="2">
        <v>70.85</v>
      </c>
      <c r="B132" s="3">
        <v>600000</v>
      </c>
    </row>
    <row r="133" spans="1:2">
      <c r="A133" s="2">
        <v>71</v>
      </c>
      <c r="B133" s="3">
        <v>472000</v>
      </c>
    </row>
    <row r="134" spans="1:2">
      <c r="A134" s="2">
        <v>71.04</v>
      </c>
      <c r="B134" s="3">
        <v>450000</v>
      </c>
    </row>
    <row r="135" spans="1:2">
      <c r="A135" s="2">
        <v>71.43</v>
      </c>
      <c r="B135" s="3">
        <v>252000</v>
      </c>
    </row>
    <row r="136" spans="1:2">
      <c r="A136" s="2">
        <v>71.49</v>
      </c>
      <c r="B136" s="3">
        <v>500000</v>
      </c>
    </row>
    <row r="137" spans="1:2">
      <c r="A137" s="2">
        <v>71.55</v>
      </c>
      <c r="B137" s="3">
        <v>300000</v>
      </c>
    </row>
    <row r="138" spans="1:2">
      <c r="A138" s="2">
        <v>71.77</v>
      </c>
      <c r="B138" s="3">
        <v>500000</v>
      </c>
    </row>
    <row r="139" spans="1:2">
      <c r="A139" s="2">
        <v>72.29</v>
      </c>
      <c r="B139" s="3">
        <v>300000</v>
      </c>
    </row>
    <row r="140" spans="1:2">
      <c r="A140" s="2">
        <v>72.78</v>
      </c>
      <c r="B140" s="3">
        <v>260000</v>
      </c>
    </row>
    <row r="141" spans="1:2">
      <c r="A141" s="2">
        <v>73.33</v>
      </c>
      <c r="B141" s="3">
        <v>700000</v>
      </c>
    </row>
    <row r="142" spans="1:2">
      <c r="A142" s="2">
        <v>73.52</v>
      </c>
      <c r="B142" s="3">
        <v>400000</v>
      </c>
    </row>
    <row r="143" spans="1:2">
      <c r="A143" s="2">
        <v>74.01</v>
      </c>
      <c r="B143" s="3">
        <v>360000</v>
      </c>
    </row>
    <row r="144" spans="1:2">
      <c r="A144" s="2">
        <v>74.49</v>
      </c>
      <c r="B144" s="3">
        <v>400000</v>
      </c>
    </row>
    <row r="145" spans="1:2">
      <c r="A145" s="2">
        <v>76.18</v>
      </c>
      <c r="B145" s="3">
        <v>800000</v>
      </c>
    </row>
    <row r="146" spans="1:2">
      <c r="A146" s="2">
        <v>76.26</v>
      </c>
      <c r="B146" s="3">
        <v>800000</v>
      </c>
    </row>
    <row r="147" spans="1:2">
      <c r="A147" s="2">
        <v>77.89</v>
      </c>
      <c r="B147" s="3">
        <v>236000</v>
      </c>
    </row>
    <row r="148" spans="1:2">
      <c r="A148" s="2" t="s">
        <v>4</v>
      </c>
      <c r="B148" s="3"/>
    </row>
    <row r="149" spans="1:2">
      <c r="A149" s="2" t="s">
        <v>5</v>
      </c>
      <c r="B149" s="3">
        <v>64497000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SSC_BOARD</vt:lpstr>
      <vt:lpstr>HSC_BOARD</vt:lpstr>
      <vt:lpstr>placement_exp</vt:lpstr>
      <vt:lpstr>Total placement status</vt:lpstr>
      <vt:lpstr>Original data</vt:lpstr>
      <vt:lpstr>Dashboard</vt:lpstr>
      <vt:lpstr>UG_BRANCHES</vt:lpstr>
      <vt:lpstr>placement_mba spec</vt:lpstr>
      <vt:lpstr>sal _mba percentage</vt:lpstr>
      <vt:lpstr>Max_salary_mbaspec</vt:lpstr>
      <vt:lpstr>placement_gender</vt:lpstr>
      <vt:lpstr>Placed_data</vt:lpstr>
      <vt:lpstr>Sheet14</vt:lpstr>
      <vt:lpstr>Sheet13</vt:lpstr>
      <vt:lpstr>Sheet16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2020-06-13T14:59:00Z</dcterms:created>
  <dcterms:modified xsi:type="dcterms:W3CDTF">2020-12-15T05:45:55Z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