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420" windowHeight="7560" activeTab="4"/>
  </bookViews>
  <sheets>
    <sheet name="cars_ds_final" sheetId="1" r:id="rId1"/>
    <sheet name="Task 1" sheetId="8" r:id="rId2"/>
    <sheet name="Task 2" sheetId="2" r:id="rId3"/>
    <sheet name="Task3" sheetId="4" r:id="rId4"/>
    <sheet name="Task4" sheetId="5" r:id="rId5"/>
  </sheets>
  <definedNames>
    <definedName name="_xlnm._FilterDatabase" localSheetId="0" hidden="1">cars_ds_final!$A$1:$EI$1277</definedName>
    <definedName name="_xlnm._FilterDatabase" localSheetId="3" hidden="1">Task3!$C$15:$E$394</definedName>
  </definedNames>
  <calcPr calcId="144525"/>
  <pivotCaches>
    <pivotCache cacheId="13"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8" l="1"/>
  <c r="F12" i="8" l="1"/>
  <c r="F11" i="8"/>
  <c r="F10" i="8"/>
  <c r="K12" i="5"/>
  <c r="K15" i="5"/>
  <c r="K14" i="5"/>
  <c r="K13" i="5"/>
  <c r="K11" i="5"/>
  <c r="G15" i="5"/>
  <c r="G14" i="5"/>
  <c r="G13" i="5"/>
  <c r="G12" i="5"/>
  <c r="G11" i="5"/>
  <c r="D15" i="5"/>
  <c r="D14" i="5"/>
  <c r="D13" i="5"/>
  <c r="D12" i="5"/>
  <c r="D11" i="5"/>
  <c r="E12" i="8"/>
  <c r="E11" i="8"/>
  <c r="D12" i="8"/>
  <c r="D11" i="8"/>
  <c r="E10" i="8"/>
  <c r="D10" i="8"/>
  <c r="K12" i="2"/>
  <c r="J12" i="2"/>
  <c r="M11" i="4"/>
  <c r="M13" i="4" s="1"/>
  <c r="M10" i="4"/>
  <c r="M9" i="4"/>
  <c r="M8" i="4"/>
  <c r="J9" i="4"/>
  <c r="J10" i="4"/>
  <c r="J8" i="4"/>
  <c r="G10" i="4"/>
  <c r="G9" i="4"/>
  <c r="D10" i="4"/>
  <c r="D9" i="4"/>
  <c r="G8" i="4"/>
  <c r="D8" i="4"/>
  <c r="G16" i="5" l="1"/>
  <c r="G18" i="5" s="1"/>
  <c r="K16" i="5"/>
  <c r="K18" i="5" s="1"/>
  <c r="D16" i="5"/>
  <c r="D18" i="5" s="1"/>
  <c r="M12" i="4"/>
  <c r="J11" i="4"/>
  <c r="J12" i="4" s="1"/>
  <c r="K17" i="5" l="1"/>
  <c r="K19" i="5" s="1"/>
  <c r="G17" i="5"/>
  <c r="G19" i="5" s="1"/>
  <c r="D17" i="5"/>
  <c r="D19" i="5" s="1"/>
  <c r="J13" i="4"/>
</calcChain>
</file>

<file path=xl/sharedStrings.xml><?xml version="1.0" encoding="utf-8"?>
<sst xmlns="http://schemas.openxmlformats.org/spreadsheetml/2006/main" count="107997" uniqueCount="4482">
  <si>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</si>
  <si>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</si>
  <si>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</si>
  <si>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</si>
  <si>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</si>
  <si>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</si>
  <si>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</si>
  <si>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</si>
  <si>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</si>
  <si>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</si>
  <si>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</si>
  <si>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</si>
  <si>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</si>
  <si>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</si>
  <si>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</si>
  <si>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</si>
  <si>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</si>
  <si>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</si>
  <si>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</si>
  <si>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</si>
  <si>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</si>
  <si>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</si>
  <si>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</si>
  <si>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</si>
  <si>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</si>
  <si>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</si>
  <si>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</si>
  <si>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</si>
  <si>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</si>
  <si>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</si>
  <si>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</si>
  <si>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</si>
  <si>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</si>
  <si>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</si>
  <si>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</si>
  <si>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</si>
  <si>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</si>
  <si>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</si>
  <si>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</si>
  <si>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</si>
  <si>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</si>
  <si>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</si>
  <si>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</si>
  <si>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</si>
  <si>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</si>
  <si>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</si>
  <si>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</si>
  <si>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</si>
  <si>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</si>
  <si>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</si>
  <si>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</si>
  <si>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</si>
  <si>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</si>
  <si>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</si>
  <si>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</si>
  <si>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</si>
  <si>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</si>
  <si>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</si>
  <si>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</si>
  <si>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</si>
  <si>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</si>
  <si>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</si>
  <si>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</si>
  <si>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</si>
  <si>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</si>
  <si>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</si>
  <si>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</si>
  <si>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</si>
  <si>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</si>
  <si>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</si>
  <si>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</si>
  <si>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</si>
  <si>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</si>
  <si>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</si>
  <si>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</si>
  <si>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</si>
  <si>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</si>
  <si>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</si>
  <si>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</si>
  <si>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</si>
  <si>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</si>
  <si>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</si>
  <si>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</si>
  <si>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</si>
  <si>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</si>
  <si>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</si>
  <si>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</si>
  <si>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</si>
  <si>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</si>
  <si>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</si>
  <si>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</si>
  <si>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</si>
  <si>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</si>
  <si>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</si>
  <si>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</si>
  <si>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</si>
  <si>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</si>
  <si>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</si>
  <si>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</si>
  <si>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</si>
  <si>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</si>
  <si>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</si>
  <si>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</si>
  <si>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</si>
  <si>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</si>
  <si>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</si>
  <si>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</si>
  <si>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</si>
  <si>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</si>
  <si>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</si>
  <si>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</si>
  <si>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</si>
  <si>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</si>
  <si>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</si>
  <si>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</si>
  <si>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</si>
  <si>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</si>
  <si>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</si>
  <si>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</si>
  <si>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</si>
  <si>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</si>
  <si>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</si>
  <si>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</si>
  <si>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</si>
  <si>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</si>
  <si>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</si>
  <si>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</si>
  <si>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</si>
  <si>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</si>
  <si>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</si>
  <si>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</si>
  <si>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</si>
  <si>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</si>
  <si>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</si>
  <si>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</si>
  <si>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</si>
  <si>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</si>
  <si>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</si>
  <si>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</si>
  <si>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</si>
  <si>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</si>
  <si>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</si>
  <si>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</si>
  <si>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</si>
  <si>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</si>
  <si>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</si>
  <si>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</si>
  <si>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</si>
  <si>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</si>
  <si>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</si>
  <si>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</si>
  <si>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</si>
  <si>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</si>
  <si>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</si>
  <si>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</si>
  <si>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</si>
  <si>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</si>
  <si>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</si>
  <si>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</si>
  <si>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</si>
  <si>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</si>
  <si>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</si>
  <si>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</si>
  <si>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</si>
  <si>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</si>
  <si>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</si>
  <si>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</si>
  <si>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</si>
  <si>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</si>
  <si>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</si>
  <si>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</si>
  <si>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</si>
  <si>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</si>
  <si>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</si>
  <si>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</si>
  <si>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</si>
  <si>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</si>
  <si>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</si>
  <si>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</si>
  <si>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</si>
  <si>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</si>
  <si>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</si>
  <si>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</si>
  <si>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</si>
  <si>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</si>
  <si>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</si>
  <si>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</si>
  <si>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</si>
  <si>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</si>
  <si>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</si>
  <si>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</si>
  <si>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</si>
  <si>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</si>
  <si>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</si>
  <si>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</si>
  <si>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</si>
  <si>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</si>
  <si>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</si>
  <si>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</si>
  <si>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</si>
  <si>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</si>
  <si>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</si>
  <si>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</si>
  <si>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</si>
  <si>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</si>
  <si>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</si>
  <si>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</si>
  <si>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</si>
  <si>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</si>
  <si>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</si>
  <si>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</si>
  <si>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</si>
  <si>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</si>
  <si>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</si>
  <si>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</si>
  <si>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</si>
  <si>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</si>
  <si>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</si>
  <si>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</si>
  <si>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</si>
  <si>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</si>
  <si>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</si>
  <si>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</si>
  <si>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</si>
  <si>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</si>
  <si>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</si>
  <si>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</si>
  <si>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</si>
  <si>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</si>
  <si>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</si>
  <si>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</si>
  <si>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</si>
  <si>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</si>
  <si>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</si>
  <si>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</si>
  <si>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</si>
  <si>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</si>
  <si>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</si>
  <si>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</si>
  <si>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</si>
  <si>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</si>
  <si>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</si>
  <si>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</si>
  <si>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</si>
  <si>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</si>
  <si>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</si>
  <si>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</si>
  <si>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</si>
  <si>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</si>
  <si>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</si>
  <si>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</si>
  <si>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</si>
  <si>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</si>
  <si>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</si>
  <si>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</si>
  <si>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</si>
  <si>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</si>
  <si>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</si>
  <si>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</si>
  <si>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</si>
  <si>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</si>
  <si>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</si>
  <si>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</si>
  <si>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</si>
  <si>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</si>
  <si>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</si>
  <si>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</si>
  <si>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</si>
  <si>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</si>
  <si>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</si>
  <si>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</si>
  <si>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</si>
  <si>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</si>
  <si>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</si>
  <si>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</si>
  <si>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</si>
  <si>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</si>
  <si>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</si>
  <si>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</si>
  <si>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</si>
  <si>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</si>
  <si>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</si>
  <si>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</si>
  <si>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</si>
  <si>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</si>
  <si>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</si>
  <si>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</si>
  <si>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</si>
  <si>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</si>
  <si>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</si>
  <si>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</si>
  <si>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</si>
  <si>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</si>
  <si>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</si>
  <si>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</si>
  <si>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</si>
  <si>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</si>
  <si>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</si>
  <si>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</si>
  <si>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</si>
  <si>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</si>
  <si>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</si>
  <si>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</si>
  <si>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</si>
  <si>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</si>
  <si>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</si>
  <si>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</si>
  <si>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</si>
  <si>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</si>
  <si>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</si>
  <si>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</si>
  <si>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</si>
  <si>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</si>
  <si>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</si>
  <si>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</si>
  <si>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</si>
  <si>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</si>
  <si>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</si>
  <si>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</si>
  <si>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</si>
  <si>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</si>
  <si>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</si>
  <si>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</si>
  <si>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</si>
  <si>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</si>
  <si>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</si>
  <si>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</si>
  <si>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</si>
  <si>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</si>
  <si>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</si>
  <si>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</si>
  <si>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</si>
  <si>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</si>
  <si>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</si>
  <si>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</si>
  <si>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</si>
  <si>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</si>
  <si>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</si>
  <si>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</si>
  <si>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</si>
  <si>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</si>
  <si>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</si>
  <si>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</si>
  <si>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</si>
  <si>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</si>
  <si>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</si>
  <si>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</si>
  <si>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</si>
  <si>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</si>
  <si>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</si>
  <si>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</si>
  <si>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</si>
  <si>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</si>
  <si>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</si>
  <si>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</si>
  <si>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</si>
  <si>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</si>
  <si>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</si>
  <si>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</si>
  <si>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</si>
  <si>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</si>
  <si>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</si>
  <si>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</si>
  <si>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</si>
  <si>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</si>
  <si>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</si>
  <si>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</si>
  <si>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</si>
  <si>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</si>
  <si>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</si>
  <si>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</si>
  <si>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</si>
  <si>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</si>
  <si>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</si>
  <si>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</si>
  <si>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</si>
  <si>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</si>
  <si>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</si>
  <si>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</si>
  <si>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</si>
  <si>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</si>
  <si>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</si>
  <si>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</si>
  <si>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</si>
  <si>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</si>
  <si>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</si>
  <si>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</si>
  <si>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</si>
  <si>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</si>
  <si>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</si>
  <si>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</si>
  <si>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</si>
  <si>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</si>
  <si>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</si>
  <si>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</si>
  <si>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</si>
  <si>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</si>
  <si>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</si>
  <si>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</si>
  <si>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</si>
  <si>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</si>
  <si>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</si>
  <si>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</si>
  <si>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</si>
  <si>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</si>
  <si>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</si>
  <si>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</si>
  <si>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</si>
  <si>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</si>
  <si>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</si>
  <si>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</si>
  <si>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</si>
  <si>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</si>
  <si>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</si>
  <si>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</si>
  <si>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</si>
  <si>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</si>
  <si>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</si>
  <si>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</si>
  <si>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</si>
  <si>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</si>
  <si>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</si>
  <si>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</si>
  <si>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</si>
  <si>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</si>
  <si>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</si>
  <si>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</si>
  <si>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</si>
  <si>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</si>
  <si>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</si>
  <si>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</si>
  <si>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</si>
  <si>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</si>
  <si>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</si>
  <si>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</si>
  <si>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</si>
  <si>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</si>
  <si>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</si>
  <si>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</si>
  <si>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</si>
  <si>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</si>
  <si>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</si>
  <si>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</si>
  <si>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</si>
  <si>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</si>
  <si>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</si>
  <si>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</si>
  <si>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</si>
  <si>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</si>
  <si>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</si>
  <si>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</si>
  <si>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</si>
  <si>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</si>
  <si>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</si>
  <si>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</si>
  <si>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</si>
  <si>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</si>
  <si>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</si>
  <si>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</si>
  <si>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</si>
  <si>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</si>
  <si>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</si>
  <si>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</si>
  <si>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</si>
  <si>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</si>
  <si>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</si>
  <si>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</si>
  <si>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</si>
  <si>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</si>
  <si>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</si>
  <si>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</si>
  <si>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</si>
  <si>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</si>
  <si>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</si>
  <si>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</si>
  <si>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</si>
  <si>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</si>
  <si>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</si>
  <si>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</si>
  <si>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</si>
  <si>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</si>
  <si>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</si>
  <si>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</si>
  <si>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</si>
  <si>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</si>
  <si>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</si>
  <si>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</si>
  <si>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</si>
  <si>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</si>
  <si>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</si>
  <si>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</si>
  <si>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</si>
  <si>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</si>
  <si>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</si>
  <si>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</si>
  <si>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</si>
  <si>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</si>
  <si>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</si>
  <si>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</si>
  <si>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</si>
  <si>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</si>
  <si>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</si>
  <si>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</si>
  <si>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</si>
  <si>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</si>
  <si>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</si>
  <si>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</si>
  <si>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</si>
  <si>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</si>
  <si>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</si>
  <si>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</si>
  <si>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</si>
  <si>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</si>
  <si>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</si>
  <si>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</si>
  <si>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</si>
  <si>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</si>
  <si>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</si>
  <si>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</si>
  <si>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</si>
  <si>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</si>
  <si>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</si>
  <si>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</si>
  <si>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</si>
  <si>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</si>
  <si>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</si>
  <si>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</si>
  <si>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</si>
  <si>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</si>
  <si>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</si>
  <si>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</si>
  <si>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</si>
  <si>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</si>
  <si>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</si>
  <si>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</si>
  <si>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</si>
  <si>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</si>
  <si>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</si>
  <si>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</si>
  <si>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</si>
  <si>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</si>
  <si>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</si>
  <si>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</si>
  <si>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</si>
  <si>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</si>
  <si>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</si>
  <si>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</si>
  <si>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</si>
  <si>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</si>
  <si>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</si>
  <si>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</si>
  <si>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</si>
  <si>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</si>
  <si>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</si>
  <si>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</si>
  <si>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</si>
  <si>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</si>
  <si>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</si>
  <si>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</si>
  <si>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</si>
  <si>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</si>
  <si>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</si>
  <si>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</si>
  <si>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</si>
  <si>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</si>
  <si>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</si>
  <si>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</si>
  <si>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</si>
  <si>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</si>
  <si>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</si>
  <si>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</si>
  <si>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</si>
  <si>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</si>
  <si>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</si>
  <si>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</si>
  <si>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</si>
  <si>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</si>
  <si>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</si>
  <si>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</si>
  <si>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</si>
  <si>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</si>
  <si>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</si>
  <si>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</si>
  <si>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</si>
  <si>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</si>
  <si>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</si>
  <si>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</si>
  <si>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</si>
  <si>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</si>
  <si>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</si>
  <si>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</si>
  <si>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</si>
  <si>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</si>
  <si>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</si>
  <si>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</si>
  <si>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</si>
  <si>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</si>
  <si>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</si>
  <si>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</si>
  <si>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</si>
  <si>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</si>
  <si>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</si>
  <si>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</si>
  <si>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</si>
  <si>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</si>
  <si>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</si>
  <si>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</si>
  <si>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</si>
  <si>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</si>
  <si>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</si>
  <si>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</si>
  <si>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</si>
  <si>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</si>
  <si>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</si>
  <si>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</si>
  <si>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</si>
  <si>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</si>
  <si>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</si>
  <si>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</si>
  <si>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</si>
  <si>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</si>
  <si>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</si>
  <si>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</si>
  <si>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</si>
  <si>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</si>
  <si>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</si>
  <si>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</si>
  <si>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</si>
  <si>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</si>
  <si>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</si>
  <si>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</si>
  <si>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</si>
  <si>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</si>
  <si>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</si>
  <si>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</si>
  <si>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</si>
  <si>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</si>
  <si>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</si>
  <si>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</si>
  <si>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</si>
  <si>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</si>
  <si>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</si>
  <si>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</si>
  <si>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</si>
  <si>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</si>
  <si>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</si>
  <si>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</si>
  <si>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</si>
  <si>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</si>
  <si>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</si>
  <si>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</si>
  <si>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</si>
  <si>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</si>
  <si>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</si>
  <si>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</si>
  <si>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</si>
  <si>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</si>
  <si>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</si>
  <si>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</si>
  <si>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</si>
  <si>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</si>
  <si>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</si>
  <si>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</si>
  <si>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</si>
  <si>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</si>
  <si>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</si>
  <si>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</si>
  <si>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</si>
  <si>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</si>
  <si>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</si>
  <si>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</si>
  <si>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</si>
  <si>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</si>
  <si>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</si>
  <si>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</si>
  <si>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</si>
  <si>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</si>
  <si>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</si>
  <si>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</si>
  <si>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</si>
  <si>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</si>
  <si>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</si>
  <si>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</si>
  <si>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</si>
  <si>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</si>
  <si>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</si>
  <si>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</si>
  <si>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</si>
  <si>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</si>
  <si>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</si>
  <si>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</si>
  <si>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</si>
  <si>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</si>
  <si>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</si>
  <si>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</si>
  <si>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</si>
  <si>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</si>
  <si>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</si>
  <si>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</si>
  <si>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</si>
  <si>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</si>
  <si>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</si>
  <si>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</si>
  <si>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</si>
  <si>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</si>
  <si>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</si>
  <si>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</si>
  <si>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</si>
  <si>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</si>
  <si>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</si>
  <si>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</si>
  <si>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</si>
  <si>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</si>
  <si>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</si>
  <si>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</si>
  <si>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</si>
  <si>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</si>
  <si>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</si>
  <si>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</si>
  <si>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</si>
  <si>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</si>
  <si>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</si>
  <si>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</si>
  <si>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</si>
  <si>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</si>
  <si>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</si>
  <si>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</si>
  <si>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</si>
  <si>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</si>
  <si>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</si>
  <si>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</si>
  <si>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</si>
  <si>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</si>
  <si>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</si>
  <si>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</si>
  <si>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</si>
  <si>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</si>
  <si>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</si>
  <si>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</si>
  <si>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</si>
  <si>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</si>
  <si>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</si>
  <si>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</si>
  <si>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</si>
  <si>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</si>
  <si>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</si>
  <si>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</si>
  <si>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</si>
  <si>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</si>
  <si>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</si>
  <si>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</si>
  <si>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</si>
  <si>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</si>
  <si>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</si>
  <si>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</si>
  <si>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</si>
  <si>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</si>
  <si>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</si>
  <si>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</si>
  <si>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</si>
  <si>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</si>
  <si>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</si>
  <si>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</si>
  <si>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</si>
  <si>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</si>
  <si>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</si>
  <si>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</si>
  <si>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</si>
  <si>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</si>
  <si>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</si>
  <si>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</si>
  <si>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</si>
  <si>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</si>
  <si>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</si>
  <si>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</si>
  <si>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</si>
  <si>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</si>
  <si>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</si>
  <si>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</si>
  <si>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</si>
  <si>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</si>
  <si>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</si>
  <si>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</si>
  <si>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</si>
  <si>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</si>
  <si>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</si>
  <si>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</si>
  <si>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</si>
  <si>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</si>
  <si>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</si>
  <si>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</si>
  <si>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</si>
  <si>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</si>
  <si>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</si>
  <si>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</si>
  <si>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</si>
  <si>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</si>
  <si>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</si>
  <si>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</si>
  <si>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</si>
  <si>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</si>
  <si>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</si>
  <si>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</si>
  <si>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</si>
  <si>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</si>
  <si>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</si>
  <si>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</si>
  <si>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</si>
  <si>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</si>
  <si>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</si>
  <si>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</si>
  <si>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</si>
  <si>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</si>
  <si>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</si>
  <si>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</si>
  <si>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</si>
  <si>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</si>
  <si>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</si>
  <si>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</si>
  <si>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</si>
  <si>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</si>
  <si>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</si>
  <si>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</si>
  <si>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</si>
  <si>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</si>
  <si>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</si>
  <si>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</si>
  <si>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</si>
  <si>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</si>
  <si>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</si>
  <si>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</si>
  <si>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</si>
  <si>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</si>
  <si>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</si>
  <si>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</si>
  <si>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</si>
  <si>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</si>
  <si>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</si>
  <si>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</si>
  <si>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</si>
  <si>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</si>
  <si>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</si>
  <si>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</si>
  <si>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</si>
  <si>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</si>
  <si>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</si>
  <si>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</si>
  <si>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</si>
  <si>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</si>
  <si>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</si>
  <si>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</si>
  <si>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</si>
  <si>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</si>
  <si>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</si>
  <si>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</si>
  <si>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</si>
  <si>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</si>
  <si>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</si>
  <si>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</si>
  <si>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</si>
  <si>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</si>
  <si>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</si>
  <si>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</si>
  <si>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</si>
  <si>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</si>
  <si>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</si>
  <si>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</si>
  <si>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</si>
  <si>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</si>
  <si>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</si>
  <si>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</si>
  <si>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</si>
  <si>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</si>
  <si>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</si>
  <si>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</si>
  <si>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</si>
  <si>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</si>
  <si>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</si>
  <si>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</si>
  <si>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</si>
  <si>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</si>
  <si>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</si>
  <si>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</si>
  <si>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</si>
  <si>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</si>
  <si>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</si>
  <si>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</si>
  <si>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</si>
  <si>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</si>
  <si>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</si>
  <si>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</si>
  <si>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</si>
  <si>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</si>
  <si>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</si>
  <si>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</si>
  <si>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</si>
  <si>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</si>
  <si>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</si>
  <si>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</si>
  <si>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</si>
  <si>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</si>
  <si>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</si>
  <si>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</si>
  <si>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</si>
  <si>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</si>
  <si>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</si>
  <si>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</si>
  <si>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</si>
  <si>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</si>
  <si>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</si>
  <si>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</si>
  <si>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</si>
  <si>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</si>
  <si>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</si>
  <si>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</si>
  <si>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</si>
  <si>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</si>
  <si>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</si>
  <si>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</si>
  <si>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</si>
  <si>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</si>
  <si>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</si>
  <si>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</si>
  <si>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</si>
  <si>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</si>
  <si>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</si>
  <si>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</si>
  <si>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</si>
  <si>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</si>
  <si>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</si>
  <si>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</si>
  <si>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</si>
  <si>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</si>
  <si>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</si>
  <si>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</si>
  <si>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</si>
  <si>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</si>
  <si>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</si>
  <si>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</si>
  <si>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</si>
  <si>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</si>
  <si>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</si>
  <si>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</si>
  <si>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</si>
  <si>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</si>
  <si>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</si>
  <si>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</si>
  <si>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</si>
  <si>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</si>
  <si>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</si>
  <si>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</si>
  <si>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</si>
  <si>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</si>
  <si>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</si>
  <si>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</si>
  <si>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</si>
  <si>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</si>
  <si>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</si>
  <si>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</si>
  <si>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</si>
  <si>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</si>
  <si>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</si>
  <si>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</si>
  <si>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</si>
  <si>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</si>
  <si>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</si>
  <si>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</si>
  <si>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</si>
  <si>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</si>
  <si>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</si>
  <si>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</si>
  <si>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</si>
  <si>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</si>
  <si>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</si>
  <si>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</si>
  <si>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</si>
  <si>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</si>
  <si>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</si>
  <si>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</si>
  <si>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</si>
  <si>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</si>
  <si>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</si>
  <si>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</si>
  <si>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</si>
  <si>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</si>
  <si>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</si>
  <si>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</si>
  <si>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</si>
  <si>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</si>
  <si>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</si>
  <si>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</si>
  <si>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</si>
  <si>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</si>
  <si>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</si>
  <si>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</si>
  <si>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</si>
  <si>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</si>
  <si>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</si>
  <si>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</si>
  <si>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</si>
  <si>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</si>
  <si>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</si>
  <si>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</si>
  <si>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</si>
  <si>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</si>
  <si>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</si>
  <si>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</si>
  <si>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</si>
  <si>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</si>
  <si>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</si>
  <si>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</si>
  <si>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</si>
  <si>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</si>
  <si>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</si>
  <si>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</si>
  <si>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</si>
  <si>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</si>
  <si>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</si>
  <si>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</si>
  <si>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</si>
  <si>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</si>
  <si>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</si>
  <si>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</si>
  <si>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</si>
  <si>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</si>
  <si>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</si>
  <si>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</si>
  <si>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</si>
  <si>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</si>
  <si>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</si>
  <si>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</si>
  <si>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</si>
  <si>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</si>
  <si>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</si>
  <si>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</si>
  <si>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</si>
  <si>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</si>
  <si>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</si>
  <si>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</si>
  <si>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</si>
  <si>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</si>
  <si>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</si>
  <si>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</si>
  <si>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</si>
  <si>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</si>
  <si>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</si>
  <si>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</si>
  <si>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</si>
  <si>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</si>
  <si>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</si>
  <si>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</si>
  <si>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</si>
  <si>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</si>
  <si>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</si>
  <si>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</si>
  <si>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</si>
  <si>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</si>
  <si>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</si>
  <si>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</si>
  <si>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</si>
  <si>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</si>
  <si>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</si>
  <si>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</si>
  <si>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</si>
  <si>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</si>
  <si>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</si>
  <si>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</si>
  <si>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</si>
  <si>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</si>
  <si>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</si>
  <si>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</si>
  <si>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</si>
  <si>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</si>
  <si>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</si>
  <si>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</si>
  <si>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</si>
  <si>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</si>
  <si>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</si>
  <si>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</si>
  <si>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</si>
  <si>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</si>
  <si>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</si>
  <si>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</si>
  <si>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</si>
  <si>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</si>
  <si>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</si>
  <si>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</si>
  <si>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</si>
  <si>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</si>
  <si>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</si>
  <si>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</si>
  <si>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</si>
  <si>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</si>
  <si>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</si>
  <si>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</si>
  <si>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</si>
  <si>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</si>
  <si>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</si>
  <si>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</si>
  <si>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</si>
  <si>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</si>
  <si>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</si>
  <si>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</si>
  <si>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</si>
  <si>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</si>
  <si>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</si>
  <si>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</si>
  <si>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</si>
  <si>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</si>
  <si>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</si>
  <si>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</si>
  <si>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</si>
  <si>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</si>
  <si>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</si>
  <si>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</si>
  <si>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</si>
  <si>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</si>
  <si>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</si>
  <si>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</si>
  <si>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</si>
  <si>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</si>
  <si>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</si>
  <si>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</si>
  <si>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</si>
  <si>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</si>
  <si>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</si>
  <si>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</si>
  <si>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</si>
  <si>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</si>
  <si>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</si>
  <si>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</si>
  <si>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</si>
  <si>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</si>
  <si>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</si>
  <si>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</si>
  <si>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</si>
  <si>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</si>
  <si>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</si>
  <si>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</si>
  <si>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</si>
  <si>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</si>
  <si>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</si>
  <si>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</si>
  <si>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</si>
  <si>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</si>
  <si>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</si>
  <si>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</si>
  <si>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</si>
  <si>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</si>
  <si>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</si>
  <si>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</si>
  <si>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</si>
  <si>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</si>
  <si>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</si>
  <si>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</si>
  <si>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</si>
  <si>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</si>
  <si>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</si>
  <si>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</si>
  <si>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</si>
  <si>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</si>
  <si>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</si>
  <si>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</si>
  <si>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</si>
  <si>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</si>
  <si>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</si>
  <si>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</si>
  <si>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</si>
  <si>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</si>
  <si>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</si>
  <si>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</si>
  <si>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</si>
  <si>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</si>
  <si>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</si>
  <si>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</si>
  <si>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</si>
  <si>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</si>
  <si>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</si>
  <si>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</si>
  <si>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</si>
  <si>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</si>
  <si>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</si>
  <si>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</si>
  <si>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</si>
  <si>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</si>
  <si>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</si>
  <si>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</si>
  <si>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</si>
  <si>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</si>
  <si>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</si>
  <si>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</si>
  <si>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</si>
  <si>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</si>
  <si>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</si>
  <si>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</si>
  <si>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</si>
  <si>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</si>
  <si>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</si>
  <si>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</si>
  <si>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</si>
  <si>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</si>
  <si>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</si>
  <si>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</si>
  <si>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</si>
  <si>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</si>
  <si>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</si>
  <si>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</si>
  <si>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</si>
  <si>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</si>
  <si>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</si>
  <si>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</si>
  <si>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</si>
  <si>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</si>
  <si>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</si>
  <si>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</si>
  <si>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</si>
  <si>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</si>
  <si>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</si>
  <si>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</si>
  <si>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</si>
  <si>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</si>
  <si>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</si>
  <si>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</si>
  <si>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</si>
  <si>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</si>
  <si>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</si>
  <si>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</si>
  <si>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</si>
  <si>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</si>
  <si>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</si>
  <si>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</si>
  <si>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</si>
  <si>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</si>
  <si>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</si>
  <si>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</si>
  <si>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</si>
  <si>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</si>
  <si>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</si>
  <si>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</si>
  <si>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</si>
  <si>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</si>
  <si>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</si>
  <si>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</si>
  <si>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</si>
  <si>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</si>
  <si>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</si>
  <si>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</si>
  <si>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</si>
  <si>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</si>
  <si>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</si>
  <si>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</si>
  <si>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</si>
  <si>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</si>
  <si>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</si>
  <si>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</si>
  <si>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</si>
  <si>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</si>
  <si>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</si>
  <si>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</si>
  <si>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</si>
  <si>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</si>
  <si>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</si>
  <si>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</si>
  <si>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</si>
  <si>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</si>
  <si>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</si>
  <si>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</si>
  <si>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</si>
  <si>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</si>
  <si>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</si>
  <si>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</si>
  <si>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</si>
  <si>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</si>
  <si>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</si>
  <si>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</si>
  <si>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</si>
  <si>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</si>
  <si>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</si>
  <si>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</si>
  <si>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</si>
  <si>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</si>
  <si>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</si>
  <si>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</si>
  <si>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</si>
  <si>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</si>
  <si>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</si>
  <si>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</si>
  <si>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</si>
  <si>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</si>
  <si>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</si>
  <si>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</si>
  <si>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</si>
  <si>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</si>
  <si>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</si>
  <si>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</si>
  <si>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</si>
  <si>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</si>
  <si>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</si>
  <si>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</si>
  <si>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</si>
  <si>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</si>
  <si>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</si>
  <si>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</si>
  <si>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</si>
  <si>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</si>
  <si>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</si>
  <si>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</si>
  <si>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</si>
  <si>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</si>
  <si>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</si>
  <si>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</si>
  <si>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</si>
  <si>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</si>
  <si>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</si>
  <si>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</si>
  <si>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</si>
  <si>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</si>
  <si>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</si>
  <si>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</si>
  <si>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</si>
  <si>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</si>
  <si>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</si>
  <si>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</si>
  <si>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</si>
  <si>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</si>
  <si>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</si>
  <si>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</si>
  <si>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</si>
  <si>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</si>
  <si>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</si>
  <si>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</si>
  <si>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</si>
  <si>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</si>
  <si>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</si>
  <si>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</si>
  <si>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</si>
  <si>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</si>
  <si>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</si>
  <si>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</si>
  <si>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</si>
  <si>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</si>
  <si>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</si>
  <si>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</si>
  <si>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</si>
  <si>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</si>
  <si>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</si>
  <si>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</si>
  <si>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</si>
  <si>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</si>
  <si>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</si>
  <si>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</si>
  <si>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</si>
  <si>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</si>
  <si>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</si>
  <si>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</si>
  <si>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</si>
  <si>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</si>
  <si>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</si>
  <si>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</si>
  <si>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</si>
  <si>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</si>
  <si>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</si>
  <si>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</si>
  <si>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</si>
  <si>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</si>
  <si>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</si>
  <si>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</si>
  <si>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</si>
  <si>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</si>
  <si>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</si>
  <si>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</si>
  <si>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</si>
  <si>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</si>
  <si>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</si>
  <si>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</si>
  <si>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</si>
  <si>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</si>
  <si>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</si>
  <si>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</si>
  <si>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</si>
  <si>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</si>
  <si>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</si>
  <si>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</si>
  <si>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</si>
  <si>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</si>
  <si>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</si>
  <si>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</si>
  <si>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</si>
  <si>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</si>
  <si>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</si>
  <si>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</si>
  <si>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</si>
  <si>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</si>
  <si>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</si>
  <si>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</si>
  <si>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</si>
  <si>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</si>
  <si>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</si>
  <si>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</si>
  <si>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</si>
  <si>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</si>
  <si>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</si>
  <si>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</si>
  <si>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</si>
  <si>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</si>
  <si>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</si>
  <si>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</si>
  <si>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</si>
  <si>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</si>
  <si>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</si>
  <si>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</si>
  <si>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</si>
  <si>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</si>
  <si>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</si>
  <si>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</si>
  <si>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</si>
  <si>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</si>
  <si>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</si>
  <si>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</si>
  <si>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</si>
  <si>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</si>
  <si>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</si>
  <si>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</si>
  <si>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</si>
  <si>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</si>
  <si>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</si>
  <si>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</si>
  <si>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</si>
  <si>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</si>
  <si>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</si>
  <si>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</si>
  <si>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</si>
  <si>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</si>
  <si>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</si>
  <si>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</si>
  <si>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</si>
  <si>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</si>
  <si>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</si>
  <si>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</si>
  <si>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</si>
  <si>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</si>
  <si>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</si>
  <si>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</si>
  <si>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</si>
  <si>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</si>
  <si>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</si>
  <si>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</si>
  <si>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</si>
  <si>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</si>
  <si>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</si>
  <si>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</si>
  <si>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</si>
  <si>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</si>
  <si>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</si>
  <si>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</si>
  <si>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</si>
  <si>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</si>
  <si>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</si>
  <si>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</si>
  <si>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</si>
  <si>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</si>
  <si>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</si>
  <si>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</si>
  <si>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</si>
  <si>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</si>
  <si>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</si>
  <si>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</si>
  <si>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</si>
  <si>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</si>
  <si>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</si>
  <si>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</si>
  <si>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</si>
  <si>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</si>
  <si>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</si>
  <si>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</si>
  <si>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</si>
  <si>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</si>
  <si>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</si>
  <si>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</si>
  <si>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</si>
  <si>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</si>
  <si>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</si>
  <si>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</si>
  <si>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</si>
  <si>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</si>
  <si>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</si>
  <si>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</si>
  <si>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</si>
  <si>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</si>
  <si>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</si>
  <si>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</si>
  <si>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</si>
  <si>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</si>
  <si>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</si>
  <si>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</si>
  <si>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</si>
  <si>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</si>
  <si>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</si>
  <si>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</si>
  <si>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</si>
  <si>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</si>
  <si>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</si>
  <si>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</si>
  <si>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</si>
  <si>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</si>
  <si>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</si>
  <si>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</si>
  <si>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</si>
  <si>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</si>
  <si>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</si>
  <si>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</si>
  <si>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</si>
  <si>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</si>
  <si>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</si>
  <si>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</si>
  <si>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</si>
  <si>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</si>
  <si>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</si>
  <si>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</si>
  <si>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</si>
  <si>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</si>
  <si>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</si>
  <si>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</si>
  <si>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</si>
  <si>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</si>
  <si>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</si>
  <si>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</si>
  <si>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</si>
  <si>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</si>
  <si>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</si>
  <si>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</si>
  <si>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</si>
  <si>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</si>
  <si>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</si>
  <si>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</si>
  <si>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</si>
  <si>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</si>
  <si>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</si>
  <si>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</si>
  <si>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</si>
  <si>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</si>
  <si>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</si>
  <si>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</si>
  <si>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</si>
  <si>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</si>
  <si>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</si>
  <si>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</si>
  <si>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</si>
  <si>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</si>
  <si>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</si>
  <si>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</si>
  <si>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</si>
  <si>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</si>
  <si>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</si>
  <si>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</si>
  <si>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</si>
  <si>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</si>
  <si>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</si>
  <si>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</si>
  <si>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</si>
  <si>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</si>
  <si>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</si>
  <si>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</si>
  <si>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</si>
  <si>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</si>
  <si>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</si>
  <si>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</si>
  <si>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</si>
  <si>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</si>
  <si>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</si>
  <si>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</si>
  <si>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</si>
  <si>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</si>
  <si>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</si>
  <si>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</si>
  <si>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</si>
  <si>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</si>
  <si>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</si>
  <si>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</si>
  <si>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</si>
  <si>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</si>
  <si>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</si>
  <si>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</si>
  <si>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</si>
  <si>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</si>
  <si>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</si>
  <si>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</si>
  <si>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</si>
  <si>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</si>
  <si>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</si>
  <si>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</si>
  <si>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</si>
  <si>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</si>
  <si>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</si>
  <si>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</si>
  <si>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</si>
  <si>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</si>
  <si>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</si>
  <si>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</si>
  <si>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</si>
  <si>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</si>
  <si>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</si>
  <si>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</si>
  <si>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</si>
  <si>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</si>
  <si>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</si>
  <si>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</si>
  <si>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</si>
  <si>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</si>
  <si>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</si>
  <si>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</si>
  <si>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</si>
  <si>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</si>
  <si>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</si>
  <si>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</si>
  <si>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</si>
  <si>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</si>
  <si>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</si>
  <si>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</si>
  <si>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</si>
  <si>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</si>
  <si>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</si>
  <si>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</si>
  <si>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</si>
  <si>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</si>
  <si>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</si>
  <si>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</si>
  <si>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</si>
  <si>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</si>
  <si>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</si>
  <si>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</si>
  <si>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</si>
  <si>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</si>
  <si>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</si>
  <si>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</si>
  <si>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</si>
  <si>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</si>
  <si>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</si>
  <si>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</si>
  <si>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</si>
  <si>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</si>
  <si>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</si>
  <si>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</si>
  <si>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</si>
  <si>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</si>
  <si>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</si>
  <si>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</si>
  <si>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</si>
  <si>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</si>
  <si>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</si>
  <si>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</si>
  <si>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</si>
  <si>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</si>
  <si>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</si>
  <si>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</si>
  <si>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</si>
  <si>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</si>
  <si>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</si>
  <si>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</si>
  <si>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</si>
  <si>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</si>
  <si>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</si>
  <si>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</si>
  <si>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</si>
  <si>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</si>
  <si>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</si>
  <si>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</si>
  <si>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</si>
  <si>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</si>
  <si>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</si>
  <si>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</si>
  <si>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</si>
  <si>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</si>
  <si>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</si>
  <si>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</si>
  <si>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</si>
  <si>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</si>
  <si>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</si>
  <si>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</si>
  <si>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</si>
  <si>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</si>
  <si>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</si>
  <si>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</si>
  <si>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</si>
  <si>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</si>
  <si>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</si>
  <si>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</si>
  <si>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</si>
  <si>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</si>
  <si>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</si>
  <si>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</si>
  <si>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</si>
  <si>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</si>
  <si>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</si>
  <si>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</si>
  <si>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</si>
  <si>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</si>
  <si>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</si>
  <si>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</si>
  <si>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</si>
  <si>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</si>
  <si>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</si>
  <si>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</si>
  <si>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</si>
  <si>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</si>
  <si>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</si>
  <si>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</si>
  <si>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</si>
  <si>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</si>
  <si>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</si>
  <si>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</si>
  <si>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</si>
  <si>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</si>
  <si>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</si>
  <si>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</si>
  <si>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</si>
  <si>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</si>
  <si>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</si>
  <si>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</si>
  <si>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</si>
  <si>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</si>
  <si>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</si>
  <si>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</si>
  <si>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</si>
  <si>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</si>
  <si>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</si>
  <si>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</si>
  <si>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</si>
  <si>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</si>
  <si>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</si>
  <si>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</si>
  <si>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</si>
  <si>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</si>
  <si>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</si>
  <si>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</si>
  <si>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</si>
  <si>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</si>
  <si>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</si>
  <si>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</si>
  <si>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</si>
  <si>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</si>
  <si>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</si>
  <si>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</si>
  <si>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</si>
  <si>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</si>
  <si>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</si>
  <si>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</si>
  <si>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</si>
  <si>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</si>
  <si>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</si>
  <si>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</si>
  <si>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</si>
  <si>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</si>
  <si>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</si>
  <si>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</si>
  <si>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</si>
  <si>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</si>
  <si>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</si>
  <si>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</si>
  <si>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</si>
  <si>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</si>
  <si>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</si>
  <si>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</si>
  <si>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</si>
  <si>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</si>
  <si>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</si>
  <si>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</si>
  <si>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</si>
  <si>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</si>
  <si>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</si>
  <si>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</si>
  <si>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</si>
  <si>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</si>
  <si>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</si>
  <si>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</si>
  <si>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</si>
  <si>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</si>
  <si>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</si>
  <si>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</si>
  <si>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</si>
  <si>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</si>
  <si>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</si>
  <si>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</si>
  <si>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</si>
  <si>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</si>
  <si>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</si>
  <si>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</si>
  <si>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</si>
  <si>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</si>
  <si>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</si>
  <si>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</si>
  <si>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</si>
  <si>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</si>
  <si>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</si>
  <si>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</si>
  <si>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</si>
  <si>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</si>
  <si>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</si>
  <si>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</si>
  <si>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</si>
  <si>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</si>
  <si>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</si>
  <si>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</si>
  <si>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</si>
  <si>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</si>
  <si>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</si>
  <si>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</si>
  <si>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</si>
  <si>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</si>
  <si>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</si>
  <si>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</si>
  <si>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</si>
  <si>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</si>
  <si>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</si>
  <si>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</si>
  <si>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</si>
  <si>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</si>
  <si>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</si>
  <si>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</si>
  <si>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</si>
  <si>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</si>
  <si>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</si>
  <si>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</si>
  <si>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</si>
  <si>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</si>
  <si>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</si>
  <si>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</si>
  <si>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</si>
  <si>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</si>
  <si>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</si>
  <si>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</si>
  <si>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</si>
  <si>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</si>
  <si>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</si>
  <si>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</si>
  <si>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</si>
  <si>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</si>
  <si>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</si>
  <si>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</si>
  <si>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</si>
  <si>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</si>
  <si>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</si>
  <si>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</si>
  <si>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</si>
  <si>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</si>
  <si>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</si>
  <si>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</si>
  <si>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</si>
  <si>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</si>
  <si>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</si>
  <si>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</si>
  <si>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</si>
  <si>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</si>
  <si>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</si>
  <si>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</si>
  <si>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</si>
  <si>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</si>
  <si>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</si>
  <si>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</si>
  <si>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</si>
  <si>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</si>
  <si>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</si>
  <si>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</si>
  <si>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</si>
  <si>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</si>
  <si>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</si>
  <si>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</si>
  <si>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</si>
  <si>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</si>
  <si>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</si>
  <si>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</si>
  <si>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</si>
  <si>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</si>
  <si>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</si>
  <si>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</si>
  <si>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</si>
  <si>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</si>
  <si>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</si>
  <si>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</si>
  <si>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</si>
  <si>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</si>
  <si>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</si>
  <si>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</si>
  <si>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</si>
  <si>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</si>
  <si>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</si>
  <si>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</si>
  <si>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</si>
  <si>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</si>
  <si>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</si>
  <si>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</si>
  <si>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</si>
  <si>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</si>
  <si>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</si>
  <si>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</si>
  <si>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</si>
  <si>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</si>
  <si>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</si>
  <si>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</si>
  <si>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</si>
  <si>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</si>
  <si>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</si>
  <si>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</si>
  <si>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</si>
  <si>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</si>
  <si>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</si>
  <si>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</si>
  <si>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</si>
  <si>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</si>
  <si>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</si>
  <si>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</si>
  <si>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</si>
  <si>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</si>
  <si>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</si>
  <si>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</si>
  <si>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</si>
  <si>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</si>
  <si>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</si>
  <si>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</si>
  <si>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</si>
  <si>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</si>
  <si>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</si>
  <si>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</si>
  <si>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</si>
  <si>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</si>
  <si>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</si>
  <si>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</si>
  <si>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</si>
  <si>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</si>
  <si>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</si>
  <si>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</si>
  <si>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</si>
  <si>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</si>
  <si>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</si>
  <si>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</si>
  <si>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</si>
  <si>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</si>
  <si>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</si>
  <si>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</si>
  <si>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</si>
  <si>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</si>
  <si>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</si>
  <si>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</si>
  <si>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</si>
  <si>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</si>
  <si>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</si>
  <si>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</si>
  <si>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</si>
  <si>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</si>
  <si>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</si>
  <si>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</si>
  <si>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</si>
  <si>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</si>
  <si>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</si>
  <si>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</si>
  <si>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</si>
  <si>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</si>
  <si>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</si>
  <si>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</si>
  <si>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</si>
  <si>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</si>
  <si>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</si>
  <si>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</si>
  <si>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</si>
  <si>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</si>
  <si>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</si>
  <si>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</si>
  <si>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</si>
  <si>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</si>
  <si>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</si>
  <si>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</si>
  <si>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</si>
  <si>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</si>
  <si>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</si>
  <si>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</si>
  <si>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</si>
  <si>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</si>
  <si>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</si>
  <si>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</si>
  <si>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</si>
  <si>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</si>
  <si>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</si>
  <si>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</si>
  <si>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</si>
  <si>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</si>
  <si>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</si>
  <si>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</si>
  <si>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</si>
  <si>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</si>
  <si>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</si>
  <si>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</si>
  <si>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</si>
  <si>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</si>
  <si>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</si>
  <si>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</si>
  <si>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</si>
  <si>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</si>
  <si>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</si>
  <si>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</si>
  <si>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</si>
  <si>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</si>
  <si>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</si>
  <si>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</si>
  <si>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</si>
  <si>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</si>
  <si>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</si>
  <si>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</si>
  <si>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</si>
  <si>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</si>
  <si>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</si>
  <si>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</si>
  <si>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</si>
  <si>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</si>
  <si>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</si>
  <si>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</si>
  <si>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</si>
  <si>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</si>
  <si>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</si>
  <si>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</si>
  <si>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</si>
  <si>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</si>
  <si>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</si>
  <si>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</si>
  <si>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</si>
  <si>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</si>
  <si>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</si>
  <si>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</si>
  <si>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</si>
  <si>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</si>
  <si>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</si>
  <si>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</si>
  <si>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</si>
  <si>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</si>
  <si>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</si>
  <si>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</si>
  <si>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</si>
  <si>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</si>
  <si>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</si>
  <si>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</si>
  <si>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</si>
  <si>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</si>
  <si>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</si>
  <si>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</si>
  <si>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</si>
  <si>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</si>
  <si>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</si>
  <si>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</si>
  <si>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</si>
  <si>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</si>
  <si>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</si>
  <si>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</si>
  <si>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</si>
  <si>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</si>
  <si>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</si>
  <si>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</si>
  <si>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</si>
  <si>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</si>
  <si>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</si>
  <si>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</si>
  <si>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</si>
  <si>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</si>
  <si>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</si>
  <si>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</si>
  <si>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</si>
  <si>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</si>
  <si>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</si>
  <si>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</si>
  <si>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</si>
  <si>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</si>
  <si>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</si>
  <si>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</si>
  <si>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</si>
  <si>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</si>
  <si>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</si>
  <si>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</si>
  <si>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</si>
  <si>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</si>
  <si>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</si>
  <si>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</si>
  <si>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</si>
  <si>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</si>
  <si>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</si>
  <si>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</si>
  <si>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</si>
  <si>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</si>
  <si>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</si>
  <si>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</si>
  <si>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</si>
  <si>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</si>
  <si>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</si>
  <si>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</si>
  <si>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</si>
  <si>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</si>
  <si>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</si>
  <si>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</si>
  <si>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</si>
  <si>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</si>
  <si>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</si>
  <si>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</si>
  <si>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</si>
  <si>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</si>
  <si>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</si>
  <si>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</si>
  <si>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</si>
  <si>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</si>
  <si>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</si>
  <si>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</si>
  <si>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</si>
  <si>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</si>
  <si>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</si>
  <si>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</si>
  <si>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</si>
  <si>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</si>
  <si>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</si>
  <si>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</si>
  <si>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</si>
  <si>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</si>
  <si>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</si>
  <si>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</si>
  <si>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</si>
  <si>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</si>
  <si>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</si>
  <si>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</si>
  <si>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</si>
  <si>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</si>
  <si>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</si>
  <si>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</si>
  <si>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</si>
  <si>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</si>
  <si>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</si>
  <si>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</si>
  <si>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</si>
  <si>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</si>
  <si>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</si>
  <si>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</si>
  <si>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</si>
  <si>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</si>
  <si>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</si>
  <si>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</si>
  <si>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</si>
  <si>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</si>
  <si>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</si>
  <si>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</si>
  <si>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</si>
  <si>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</si>
  <si>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</si>
  <si>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</si>
  <si>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</si>
  <si>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</si>
  <si>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</si>
  <si>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</si>
  <si>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</si>
  <si>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</si>
  <si>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</si>
  <si>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</si>
  <si>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</si>
  <si>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</si>
  <si>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</si>
  <si>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</si>
  <si>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</si>
  <si>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</si>
  <si>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</si>
  <si>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</si>
  <si>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</si>
  <si>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</si>
  <si>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</si>
  <si>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</si>
  <si>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</si>
  <si>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</si>
  <si>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</si>
  <si>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</si>
  <si>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</si>
  <si>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</si>
  <si>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</si>
  <si>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</si>
  <si>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</si>
  <si>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</si>
  <si>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</si>
  <si>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</si>
  <si>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</si>
  <si>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</si>
  <si>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</si>
  <si>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</si>
  <si>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</si>
  <si>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</si>
  <si>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</si>
  <si>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</si>
  <si>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</si>
  <si>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</si>
  <si>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</si>
  <si>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</si>
  <si>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</si>
  <si>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</si>
  <si>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</si>
  <si>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</si>
  <si>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</si>
  <si>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</si>
  <si>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</si>
  <si>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</si>
  <si>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</si>
  <si>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</si>
  <si>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</si>
  <si>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</si>
  <si>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</si>
  <si>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</si>
  <si>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</si>
  <si>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</si>
  <si>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</si>
  <si>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</si>
  <si>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</si>
  <si>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</si>
  <si>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</si>
  <si>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</si>
  <si>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</si>
  <si>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</si>
  <si>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</si>
  <si>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</si>
  <si>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</si>
  <si>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</si>
  <si>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</si>
  <si>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</si>
  <si>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</si>
  <si>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</si>
  <si>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</si>
  <si>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</si>
  <si>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</si>
  <si>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</si>
  <si>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</si>
  <si>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</si>
  <si>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</si>
  <si>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</si>
  <si>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</si>
  <si>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</si>
  <si>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</si>
  <si>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</si>
  <si>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</si>
  <si>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</si>
  <si>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</si>
  <si>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</si>
  <si>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</si>
  <si>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</si>
  <si>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</si>
  <si>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</si>
  <si>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</si>
  <si>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</si>
  <si>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</si>
  <si>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</si>
  <si>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</si>
  <si>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</si>
  <si>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</si>
  <si>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</si>
  <si>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</si>
  <si>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</si>
  <si>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</si>
  <si>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</si>
  <si>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</si>
  <si>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</si>
  <si>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</si>
  <si>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</si>
  <si>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</si>
  <si>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</si>
  <si>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</si>
  <si>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</si>
  <si>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</si>
  <si>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</si>
  <si>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</si>
  <si>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</si>
  <si>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</si>
  <si>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</si>
  <si>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</si>
  <si>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</si>
  <si>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</si>
  <si>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</si>
  <si>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</si>
  <si>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</si>
  <si>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</si>
  <si>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</si>
  <si>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</si>
  <si>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</si>
  <si>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</si>
  <si>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</si>
  <si>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</si>
  <si>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</si>
  <si>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</si>
  <si>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</si>
  <si>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</si>
  <si>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</si>
  <si>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</si>
  <si>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</si>
  <si>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</si>
  <si>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</si>
  <si>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</si>
  <si>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</si>
  <si>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</si>
  <si>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</si>
  <si>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</si>
  <si>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</si>
  <si>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</si>
  <si>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</si>
  <si>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</si>
  <si>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</si>
  <si>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</si>
  <si>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</si>
  <si>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</si>
  <si>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</si>
  <si>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</si>
  <si>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</si>
  <si>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</si>
  <si>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</si>
  <si>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</si>
  <si>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</si>
  <si>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</si>
  <si>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</si>
  <si>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</si>
  <si>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</si>
  <si>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</si>
  <si>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</si>
  <si>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</si>
  <si>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</si>
  <si>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</si>
  <si>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</si>
  <si>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</si>
  <si>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</si>
  <si>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</si>
  <si>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</si>
  <si>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</si>
  <si>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</si>
  <si>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</si>
  <si>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</si>
  <si>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</si>
  <si>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</si>
  <si>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</si>
  <si>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</si>
  <si>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</si>
  <si>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</si>
  <si>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</si>
  <si>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</si>
  <si>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</si>
  <si>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</si>
  <si>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</si>
  <si>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</si>
  <si>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</si>
  <si>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</si>
  <si>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</si>
  <si>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</si>
  <si>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</si>
  <si>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</si>
  <si>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</si>
  <si>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</si>
  <si>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</si>
  <si>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</si>
  <si>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</si>
  <si>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</si>
  <si>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</si>
  <si>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</si>
  <si>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</si>
  <si>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</si>
  <si>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</si>
  <si>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</si>
  <si>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</si>
  <si>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</si>
  <si>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</si>
  <si>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</si>
  <si>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</si>
  <si>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</si>
  <si>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</si>
  <si>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</si>
  <si>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</si>
  <si>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</si>
  <si>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</si>
  <si>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</si>
  <si>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</si>
  <si>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</si>
  <si>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</si>
  <si>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</si>
  <si>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</si>
  <si>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</si>
  <si>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</si>
  <si>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</si>
  <si>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</si>
  <si>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</si>
  <si>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</si>
  <si>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</si>
  <si>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</si>
  <si>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</si>
  <si>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</si>
  <si>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</si>
  <si>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</si>
  <si>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</si>
  <si>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</si>
  <si>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</si>
  <si>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</si>
  <si>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</si>
  <si>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</si>
  <si>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</si>
  <si>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</si>
  <si>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</si>
  <si>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</si>
  <si>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</si>
  <si>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</si>
  <si>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</si>
  <si>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</si>
  <si>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</si>
  <si>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</si>
  <si>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</si>
  <si>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</si>
  <si>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</si>
  <si>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</si>
  <si>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</si>
  <si>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</si>
  <si>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</si>
  <si>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</si>
  <si>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</si>
  <si>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</si>
  <si>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</si>
  <si>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</si>
  <si>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</si>
  <si>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</si>
  <si>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</si>
  <si>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</si>
  <si>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</si>
  <si>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</si>
  <si>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</si>
  <si>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</si>
  <si>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</si>
  <si>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</si>
  <si>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</si>
  <si>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</si>
  <si>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</si>
  <si>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</si>
  <si>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</si>
  <si>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</si>
  <si>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</si>
  <si>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</si>
  <si>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</si>
  <si>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</si>
  <si>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</si>
  <si>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</si>
  <si>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</si>
  <si>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</si>
  <si>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</si>
  <si>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</si>
  <si>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</si>
  <si>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</si>
  <si>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</si>
  <si>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</si>
  <si>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</si>
  <si>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</si>
  <si>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</si>
  <si>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</si>
  <si>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</si>
  <si>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</si>
  <si>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</si>
  <si>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</si>
  <si>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</si>
  <si>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</si>
  <si>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</si>
  <si>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</si>
  <si>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</si>
  <si>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</si>
  <si>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</si>
  <si>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</si>
  <si>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</si>
  <si>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</si>
  <si>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</si>
  <si>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</si>
  <si>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</si>
  <si>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</si>
  <si>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</si>
  <si>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</si>
  <si>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</si>
  <si>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</si>
  <si>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</si>
  <si>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</si>
  <si>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</si>
  <si>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</si>
  <si>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</si>
  <si>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</si>
  <si>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</si>
  <si>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</si>
  <si>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</si>
  <si>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</si>
  <si>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</si>
  <si>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</si>
  <si>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</si>
  <si>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</si>
  <si>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</si>
  <si>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</si>
  <si>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</si>
  <si>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</si>
  <si>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</si>
  <si>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</si>
  <si>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</si>
  <si>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</si>
  <si>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</si>
  <si>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</si>
  <si>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</si>
  <si>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</si>
  <si>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</si>
  <si>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</si>
  <si>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</si>
  <si>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</si>
  <si>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</si>
  <si>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</si>
  <si>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</si>
  <si>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</si>
  <si>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</si>
  <si>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</si>
  <si>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</si>
  <si>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</si>
  <si>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</si>
  <si>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</si>
  <si>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</si>
  <si>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</si>
  <si>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</si>
  <si>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</si>
  <si>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</si>
  <si>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</si>
  <si>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</si>
  <si>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</si>
  <si>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</si>
  <si>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</si>
  <si>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</si>
  <si>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</si>
  <si>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</si>
  <si>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</si>
  <si>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</si>
  <si>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</si>
  <si>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</si>
  <si>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</si>
  <si>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</si>
  <si>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</si>
  <si>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</si>
  <si>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</si>
  <si>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</si>
  <si>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</si>
  <si>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</si>
  <si>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</si>
  <si>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</si>
  <si>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</si>
  <si>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</si>
  <si>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</si>
  <si>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</si>
  <si>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</si>
  <si>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</si>
  <si>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</si>
  <si>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</si>
  <si>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</si>
  <si>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</si>
  <si>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</si>
  <si>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</si>
  <si>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</si>
  <si>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</si>
  <si>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</si>
  <si>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</si>
  <si>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</si>
  <si>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</si>
  <si>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</si>
  <si>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</si>
  <si>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</si>
  <si>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</si>
  <si>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</si>
  <si>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</si>
  <si>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</si>
  <si>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</si>
  <si>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</si>
  <si>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</si>
  <si>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</si>
  <si>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</si>
  <si>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</si>
  <si>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</si>
  <si>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</si>
  <si>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</si>
  <si>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</si>
  <si>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</si>
  <si>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</si>
  <si>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</si>
  <si>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</si>
  <si>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</si>
  <si>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</si>
  <si>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</si>
  <si>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</si>
  <si>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</si>
  <si>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</si>
  <si>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</si>
  <si>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</si>
  <si>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</si>
  <si>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</si>
  <si>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</si>
  <si>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</si>
  <si>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</si>
  <si>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</si>
  <si>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</si>
  <si>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</si>
  <si>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</si>
  <si>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</si>
  <si>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</si>
  <si>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</si>
  <si>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</si>
  <si>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</si>
  <si>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</si>
  <si>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</si>
  <si>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</si>
  <si>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</si>
  <si>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</si>
  <si>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</si>
  <si>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</si>
  <si>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</si>
  <si>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</si>
  <si>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</si>
  <si>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</si>
  <si>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</si>
  <si>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</si>
  <si>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</si>
  <si>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</si>
  <si>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</si>
  <si>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</si>
  <si>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</si>
  <si>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</si>
  <si>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</si>
  <si>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</si>
  <si>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</si>
  <si>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</si>
  <si>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</si>
  <si>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</si>
  <si>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</si>
  <si>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</si>
  <si>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</si>
  <si>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</si>
  <si>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</si>
  <si>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</si>
  <si>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</si>
  <si>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</si>
  <si>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</si>
  <si>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</si>
  <si>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</si>
  <si>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</si>
  <si>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</si>
  <si>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</si>
  <si>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</si>
  <si>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</si>
  <si>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</si>
  <si>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</si>
  <si>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</si>
  <si>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</si>
  <si>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</si>
  <si>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</si>
  <si>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</si>
  <si>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</si>
  <si>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</si>
  <si>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</si>
  <si>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</si>
  <si>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</si>
  <si>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</si>
  <si>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</si>
  <si>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</si>
  <si>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</si>
  <si>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</si>
  <si>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</si>
  <si>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</si>
  <si>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</si>
  <si>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</si>
  <si>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</si>
  <si>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</si>
  <si>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</si>
  <si>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</si>
  <si>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</si>
  <si>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</si>
  <si>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</si>
  <si>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</si>
  <si>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</si>
  <si>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</si>
  <si>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</si>
  <si>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</si>
  <si>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</si>
  <si>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</si>
  <si>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</si>
  <si>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</si>
  <si>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</si>
  <si>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</si>
  <si>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</si>
  <si>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</si>
  <si>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</si>
  <si>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</si>
  <si>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</si>
  <si>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</si>
  <si>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</si>
  <si>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</si>
  <si>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</si>
  <si>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</si>
  <si>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</si>
  <si>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</si>
  <si>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</si>
  <si>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</si>
  <si>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</si>
  <si>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</si>
  <si>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</si>
  <si>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</si>
  <si>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</si>
  <si>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</si>
  <si>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</si>
  <si>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</si>
  <si>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</si>
  <si>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</si>
  <si>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</si>
  <si>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</si>
  <si>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</si>
  <si>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</si>
  <si>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</si>
  <si>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</si>
  <si>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</si>
  <si>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</si>
  <si>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</si>
  <si>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</si>
  <si>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</si>
  <si>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</si>
  <si>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</si>
  <si>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</si>
  <si>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</si>
  <si>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</si>
  <si>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</si>
  <si>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</si>
  <si>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</si>
  <si>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</si>
  <si>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</si>
  <si>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</si>
  <si>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</si>
  <si>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</si>
  <si>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</si>
  <si>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</si>
  <si>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</si>
  <si>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</si>
  <si>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</si>
  <si>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</si>
  <si>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</si>
  <si>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</si>
  <si>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</si>
  <si>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</si>
  <si>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</si>
  <si>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</si>
  <si>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</si>
  <si>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</si>
  <si>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</si>
  <si>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</si>
  <si>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</si>
  <si>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</si>
  <si>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</si>
  <si>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</si>
  <si>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</si>
  <si>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</si>
  <si>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</si>
  <si>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</si>
  <si>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</si>
  <si>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</si>
  <si>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</si>
  <si>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</si>
  <si>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</si>
  <si>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</si>
  <si>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</si>
  <si>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</si>
  <si>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</si>
  <si>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</si>
  <si>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</si>
  <si>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</si>
  <si>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</si>
  <si>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</si>
  <si>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</si>
  <si>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</si>
  <si>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</si>
  <si>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</si>
  <si>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</si>
  <si>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</si>
  <si>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</si>
  <si>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</si>
  <si>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</si>
  <si>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</si>
  <si>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</si>
  <si>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</si>
  <si>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</si>
  <si>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</si>
  <si>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</si>
  <si>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</si>
  <si>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</si>
  <si>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</si>
  <si>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</si>
  <si>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</si>
  <si>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</si>
  <si>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</si>
  <si>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</si>
  <si>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</si>
  <si>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</si>
  <si>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</si>
  <si>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</si>
  <si>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</si>
  <si>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</si>
  <si>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</si>
  <si>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</si>
  <si>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</si>
  <si>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</si>
  <si>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</si>
  <si>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</si>
  <si>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</si>
  <si>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</si>
  <si>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</si>
  <si>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</si>
  <si>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</si>
  <si>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</si>
  <si>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</si>
  <si>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</si>
  <si>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</si>
  <si>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</si>
  <si>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</si>
  <si>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</si>
  <si>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</si>
  <si>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</si>
  <si>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</si>
  <si>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</si>
  <si>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</si>
  <si>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</si>
  <si>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</si>
  <si>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</si>
  <si>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</si>
  <si>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</si>
  <si>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</si>
  <si>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</si>
  <si>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</si>
  <si>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</si>
  <si>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</si>
  <si>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</si>
  <si>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</si>
  <si>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</si>
  <si>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</si>
  <si>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</si>
  <si>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</si>
  <si>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</si>
  <si>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</si>
  <si>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</si>
  <si>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</si>
  <si>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</si>
  <si>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</si>
  <si>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</si>
  <si>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</si>
  <si>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</si>
  <si>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</si>
  <si>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</si>
  <si>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</si>
  <si>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</si>
  <si>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</si>
  <si>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</si>
  <si>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</si>
  <si>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</si>
  <si>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</si>
  <si>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</si>
  <si>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</si>
  <si>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</si>
  <si>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</si>
  <si>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</si>
  <si>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</si>
  <si>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</si>
  <si>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</si>
  <si>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</si>
  <si>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</si>
  <si>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</si>
  <si>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</si>
  <si>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</si>
  <si>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</si>
  <si>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</si>
  <si>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</si>
  <si>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</si>
  <si>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</si>
  <si>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</si>
  <si>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</si>
  <si>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</si>
  <si>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</si>
  <si>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</si>
  <si>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</si>
  <si>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</si>
  <si>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</si>
  <si>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</si>
  <si>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</si>
  <si>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</si>
  <si>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</si>
  <si>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</si>
  <si>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</si>
  <si>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</si>
  <si>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</si>
  <si>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</si>
  <si>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</si>
  <si>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</si>
  <si>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</si>
  <si>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</si>
  <si>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</si>
  <si>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</si>
  <si>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</si>
  <si>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</si>
  <si>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</si>
  <si>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</si>
  <si>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</si>
  <si>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</si>
  <si>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</si>
  <si>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</si>
  <si>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</si>
  <si>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</si>
  <si>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</si>
  <si>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</si>
  <si>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</si>
  <si>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</si>
  <si>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</si>
  <si>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</si>
  <si>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</si>
  <si>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</si>
  <si>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</si>
  <si>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</si>
  <si>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</si>
  <si>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</si>
  <si>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</si>
  <si>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</si>
  <si>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</si>
  <si>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</si>
  <si>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</si>
  <si>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</si>
  <si>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</si>
  <si>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</si>
  <si>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</si>
  <si>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</si>
  <si>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</si>
  <si>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</si>
  <si>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</si>
  <si>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</si>
  <si>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</si>
  <si>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</si>
  <si>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</si>
  <si>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</si>
  <si>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</si>
  <si>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</si>
  <si>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</si>
  <si>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</si>
  <si>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</si>
  <si>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</si>
  <si>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</si>
  <si>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</si>
  <si>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</si>
  <si>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</si>
  <si>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</si>
  <si>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</si>
  <si>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</si>
  <si>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</si>
  <si>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</si>
  <si>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</si>
  <si>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</si>
  <si>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</si>
  <si>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</si>
  <si>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</si>
  <si>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</si>
  <si>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</si>
  <si>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</si>
  <si>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</si>
  <si>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</si>
  <si>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</si>
  <si>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</si>
  <si>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</si>
  <si>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</si>
  <si>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</si>
  <si>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</si>
  <si>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</si>
  <si>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</si>
  <si>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</si>
  <si>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</si>
  <si>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</si>
  <si>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</si>
  <si>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</si>
  <si>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</si>
  <si>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</si>
  <si>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</si>
  <si>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</si>
  <si>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</si>
  <si>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</si>
  <si>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</si>
  <si>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</si>
  <si>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</si>
  <si>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</si>
  <si>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</si>
  <si>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</si>
  <si>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</si>
  <si>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</si>
  <si>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</si>
  <si>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</si>
  <si>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</si>
  <si>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</si>
  <si>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</si>
  <si>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</si>
  <si>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</si>
  <si>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</si>
  <si>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</si>
  <si>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</si>
  <si>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</si>
  <si>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</si>
  <si>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</si>
  <si>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</si>
  <si>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</si>
  <si>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</si>
  <si>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</si>
  <si>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</si>
  <si>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</si>
  <si>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</si>
  <si>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</si>
  <si>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</si>
  <si>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</si>
  <si>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</si>
  <si>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</si>
  <si>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</si>
  <si>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</si>
  <si>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</si>
  <si>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</si>
  <si>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</si>
  <si>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</si>
  <si>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</si>
  <si>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</si>
  <si>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</si>
  <si>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</si>
  <si>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</si>
  <si>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</si>
  <si>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</si>
  <si>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</si>
  <si>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</si>
  <si>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</si>
  <si>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</si>
  <si>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</si>
  <si>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</si>
  <si>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</si>
  <si>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</si>
  <si>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</si>
  <si>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</si>
  <si>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</si>
  <si>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</si>
  <si>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</si>
  <si>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</si>
  <si>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</si>
  <si>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</si>
  <si>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</si>
  <si>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</si>
  <si>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</si>
  <si>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</si>
  <si>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</si>
  <si>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</si>
  <si>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</si>
  <si>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</si>
  <si>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</si>
  <si>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</si>
  <si>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</si>
  <si>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</si>
  <si>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</si>
  <si>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</si>
  <si>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</si>
  <si>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</si>
  <si>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</si>
  <si>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</si>
  <si>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</si>
  <si>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</si>
  <si>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</si>
  <si>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</si>
  <si>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</si>
  <si>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</si>
  <si>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</si>
  <si>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</si>
  <si>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</si>
  <si>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</si>
  <si>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</si>
  <si>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</si>
  <si>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</si>
  <si>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</si>
  <si>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</si>
  <si>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</si>
  <si>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</si>
  <si>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</si>
  <si>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</si>
  <si>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</si>
  <si>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</si>
  <si>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</si>
  <si>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</si>
  <si>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</si>
  <si>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</si>
  <si>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</si>
  <si>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</si>
  <si>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</si>
  <si>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</si>
  <si>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</si>
  <si>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</si>
  <si>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</si>
  <si>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</si>
  <si>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</si>
  <si>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</si>
  <si>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</si>
  <si>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</si>
  <si>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</si>
  <si>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</si>
  <si>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</si>
  <si>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</si>
  <si>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</si>
  <si>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</si>
  <si>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</si>
  <si>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</si>
  <si>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</si>
  <si>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</si>
  <si>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</si>
  <si>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</si>
  <si>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</si>
  <si>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</si>
  <si>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</si>
  <si>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</si>
  <si>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</si>
  <si>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</si>
  <si>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</si>
  <si>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</si>
  <si>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</si>
  <si>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</si>
  <si>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</si>
  <si>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</si>
  <si>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</si>
  <si>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</si>
  <si>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</si>
  <si>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</si>
  <si>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</si>
  <si>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</si>
  <si>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</si>
  <si>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</si>
  <si>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</si>
  <si>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</si>
  <si>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</si>
  <si>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</si>
  <si>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</si>
  <si>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</si>
  <si>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</si>
  <si>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</si>
  <si>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</si>
  <si>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</si>
  <si>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</si>
  <si>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</si>
  <si>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</si>
  <si>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</si>
  <si>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</si>
  <si>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</si>
  <si>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</si>
  <si>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</si>
  <si>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</si>
  <si>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</si>
  <si>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</si>
  <si>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</si>
  <si>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</si>
  <si>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</si>
  <si>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</si>
  <si>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</si>
  <si>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</si>
  <si>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</si>
  <si>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</si>
  <si>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</si>
  <si>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</si>
  <si>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</si>
  <si>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</si>
  <si>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</si>
  <si>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</si>
  <si>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</si>
  <si>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</si>
  <si>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</si>
  <si>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</si>
  <si>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</si>
  <si>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</si>
  <si>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</si>
  <si>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</si>
  <si>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</si>
  <si>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</si>
  <si>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</si>
  <si>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</si>
  <si>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</si>
  <si>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</si>
  <si>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</si>
  <si>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</si>
  <si>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</si>
  <si>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</si>
  <si>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</si>
  <si>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</si>
  <si>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</si>
  <si>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</si>
  <si>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</si>
  <si>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</si>
  <si>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</si>
  <si>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</si>
  <si>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</si>
  <si>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</si>
  <si>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</si>
  <si>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</si>
  <si>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</si>
  <si>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</si>
  <si>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</si>
  <si>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</si>
  <si>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</si>
  <si>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</si>
  <si>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</si>
  <si>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</si>
  <si>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</si>
  <si>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</si>
  <si>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</si>
  <si>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</si>
  <si>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</si>
  <si>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</si>
  <si>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</si>
  <si>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</si>
  <si>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</si>
  <si>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</si>
  <si>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</si>
  <si>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</si>
  <si>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</si>
  <si>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</si>
  <si>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</si>
  <si>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</si>
  <si>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</si>
  <si>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</si>
  <si>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</si>
  <si>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</si>
  <si>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</si>
  <si>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</si>
  <si>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</si>
  <si>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</si>
  <si>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</si>
  <si>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</si>
  <si>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</si>
  <si>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</si>
  <si>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</si>
  <si>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</si>
  <si>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</si>
  <si>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</si>
  <si>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</si>
  <si>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</si>
  <si>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</si>
  <si>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</si>
  <si>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</si>
  <si>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</si>
  <si>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</si>
  <si>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</si>
  <si>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</si>
  <si>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</si>
  <si>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</si>
  <si>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</si>
  <si>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</si>
  <si>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</si>
  <si>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</si>
  <si>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</si>
  <si>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</si>
  <si>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</si>
  <si>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</si>
  <si>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</si>
  <si>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</si>
  <si>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</si>
  <si>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</si>
  <si>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</si>
  <si>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</si>
  <si>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</si>
  <si>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</si>
  <si>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</si>
  <si>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</si>
  <si>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</si>
  <si>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</si>
  <si>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</si>
  <si>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</si>
  <si>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</si>
  <si>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</si>
  <si>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</si>
  <si>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</si>
  <si>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</si>
  <si>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</si>
  <si>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</si>
  <si>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</si>
  <si>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</si>
  <si>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</si>
  <si>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</si>
  <si>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</si>
  <si>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</si>
  <si>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</si>
  <si>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</si>
  <si>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</si>
  <si>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</si>
  <si>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</si>
  <si>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</si>
  <si>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</si>
  <si>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</si>
  <si>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</si>
  <si>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</si>
  <si>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</si>
  <si>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</si>
  <si>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</si>
  <si>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</si>
  <si>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</si>
  <si>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</si>
  <si>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</si>
  <si>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</si>
  <si>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</si>
  <si>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</si>
  <si>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</si>
  <si>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</si>
  <si>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</si>
  <si>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</si>
  <si>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</si>
  <si>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</si>
  <si>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</si>
  <si>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</si>
  <si>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</si>
  <si>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</si>
  <si>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</si>
  <si>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</si>
  <si>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</si>
  <si>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</si>
  <si>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</si>
  <si>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</si>
  <si>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</si>
  <si>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</si>
  <si>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</si>
  <si>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</si>
  <si>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</si>
  <si>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</si>
  <si>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</si>
  <si>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</si>
  <si>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</si>
  <si>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</si>
  <si>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</si>
  <si>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</si>
  <si>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</si>
  <si>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</si>
  <si>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</si>
  <si>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</si>
  <si>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</si>
  <si>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</si>
  <si>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</si>
  <si>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</si>
  <si>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</si>
  <si>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</si>
  <si>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</si>
  <si>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</si>
  <si>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</si>
  <si>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</si>
  <si>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</si>
  <si>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</si>
  <si>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</si>
  <si>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</si>
  <si>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</si>
  <si>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</si>
  <si>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</si>
  <si>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</si>
  <si>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</si>
  <si>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</si>
  <si>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</si>
  <si>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</si>
  <si>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</si>
  <si>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</si>
  <si>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</si>
  <si>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</si>
  <si>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</si>
  <si>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</si>
  <si>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</si>
  <si>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</si>
  <si>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</si>
  <si>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</si>
  <si>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</si>
  <si>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</si>
  <si>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</si>
  <si>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</si>
  <si>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</si>
  <si>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</si>
  <si>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</si>
  <si>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</si>
  <si>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</si>
  <si>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</si>
  <si>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</si>
  <si>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</si>
  <si>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</si>
  <si>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</si>
  <si>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</si>
  <si>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</si>
  <si>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</si>
  <si>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</si>
  <si>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</si>
  <si>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</si>
  <si>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</si>
  <si>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</si>
  <si>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</si>
  <si>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</si>
  <si>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</si>
  <si>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</si>
  <si>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</si>
  <si>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</si>
  <si>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</si>
  <si>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</si>
  <si>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</si>
  <si>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</si>
  <si>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</si>
  <si>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</si>
  <si>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</si>
  <si>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</si>
  <si>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</si>
  <si>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</si>
  <si>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</si>
  <si>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</si>
  <si>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</si>
  <si>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</si>
  <si>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</si>
  <si>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</si>
  <si>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</si>
  <si>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</si>
  <si>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</si>
  <si>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</si>
  <si>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</si>
  <si>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</si>
  <si>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</si>
  <si>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</si>
  <si>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</si>
  <si>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</si>
  <si>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</si>
  <si>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</si>
  <si>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</si>
  <si>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</si>
  <si>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</si>
  <si>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</si>
  <si>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</si>
  <si>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</si>
  <si>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</si>
  <si>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</si>
  <si>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</si>
  <si>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</si>
  <si>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</si>
  <si>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</si>
  <si>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</si>
  <si>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</si>
  <si>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</si>
  <si>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</si>
  <si>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</si>
  <si>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</si>
  <si>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</si>
  <si>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</si>
  <si>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</si>
  <si>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</si>
  <si>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</si>
  <si>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</si>
  <si>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</si>
  <si>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</si>
  <si>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</si>
  <si>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</si>
  <si>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</si>
  <si>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</si>
  <si>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</si>
  <si>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</si>
  <si>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</si>
  <si>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</si>
  <si>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</si>
  <si>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</si>
  <si>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</si>
  <si>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</si>
  <si>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</si>
  <si>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</si>
  <si>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</si>
  <si>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</si>
  <si>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</si>
  <si>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</si>
  <si>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</si>
  <si>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</si>
  <si>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</si>
  <si>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</si>
  <si>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</si>
  <si>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</si>
  <si>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</si>
  <si>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</si>
  <si>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</si>
  <si>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</si>
  <si>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</si>
  <si>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</si>
  <si>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</si>
  <si>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</si>
  <si>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</si>
  <si>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</si>
  <si>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</si>
  <si>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</si>
  <si>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</si>
  <si>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</si>
  <si>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</si>
  <si>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</si>
  <si>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</si>
  <si>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</si>
  <si>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</si>
  <si>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</si>
  <si>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</si>
  <si>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</si>
  <si>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</si>
  <si>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</si>
  <si>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</si>
  <si>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</si>
  <si>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</si>
  <si>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</si>
  <si>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</si>
  <si>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</si>
  <si>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</si>
  <si>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</si>
  <si>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</si>
  <si>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</si>
  <si>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</si>
  <si>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</si>
  <si>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</si>
  <si>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</si>
  <si>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</si>
  <si>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</si>
  <si>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</si>
  <si>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</si>
  <si>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</si>
  <si>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</si>
  <si>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</si>
  <si>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</si>
  <si>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</si>
  <si>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</si>
  <si>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</si>
  <si>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</si>
  <si>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</si>
  <si>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</si>
  <si>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</si>
  <si>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</si>
  <si>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</si>
  <si>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</si>
  <si>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</si>
  <si>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</si>
  <si>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</si>
  <si>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</si>
  <si>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</si>
  <si>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</si>
  <si>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</si>
  <si>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</si>
  <si>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</si>
  <si>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</si>
  <si>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</si>
  <si>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</si>
  <si>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</si>
  <si>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</si>
  <si>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</si>
  <si>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</si>
  <si>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</si>
  <si>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</si>
  <si>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</si>
  <si>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</si>
  <si>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</si>
  <si>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</si>
  <si>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</si>
  <si>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</si>
  <si>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</si>
  <si>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</si>
  <si>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</si>
  <si>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</si>
  <si>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</si>
  <si>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</si>
  <si>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</si>
  <si>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</si>
  <si>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</si>
  <si>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</si>
  <si>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</si>
  <si>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</si>
  <si>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</si>
  <si>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</si>
  <si>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</si>
  <si>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</si>
  <si>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</si>
  <si>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</si>
  <si>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</si>
  <si>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</si>
  <si>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</si>
  <si>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</si>
  <si>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</si>
  <si>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</si>
  <si>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</si>
  <si>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</si>
  <si>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</si>
  <si>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</si>
  <si>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</si>
  <si>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</si>
  <si>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</si>
  <si>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</si>
  <si>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</si>
  <si>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</si>
  <si>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</si>
  <si>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</si>
  <si>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</si>
  <si>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</si>
  <si>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</si>
  <si>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</si>
  <si>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</si>
  <si>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</si>
  <si>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</si>
  <si>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</si>
  <si>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</si>
  <si>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</si>
  <si>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</si>
  <si>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</si>
  <si>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</si>
  <si>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</si>
  <si>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</si>
  <si>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</si>
  <si>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</si>
  <si>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</si>
  <si>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</si>
  <si>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</si>
  <si>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</si>
  <si>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</si>
  <si>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</si>
  <si>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</si>
  <si>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</si>
  <si>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</si>
  <si>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</si>
  <si>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</si>
  <si>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</si>
  <si>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</si>
  <si>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</si>
  <si>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</si>
  <si>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</si>
  <si>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</si>
  <si>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</si>
  <si>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</si>
  <si>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</si>
  <si>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</si>
  <si>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</si>
  <si>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</si>
  <si>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</si>
  <si>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</si>
  <si>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</si>
  <si>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</si>
  <si>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</si>
  <si>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</si>
  <si>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</si>
  <si>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</si>
  <si>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</si>
  <si>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</si>
  <si>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</si>
  <si>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</si>
  <si>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</si>
  <si>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</si>
  <si>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</si>
  <si>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</si>
  <si>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</si>
  <si>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</si>
  <si>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</si>
  <si>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</si>
  <si>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</si>
  <si>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</si>
  <si>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</si>
  <si>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</si>
  <si>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</si>
  <si>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</si>
  <si>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</si>
  <si>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</si>
  <si>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</si>
  <si>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</si>
  <si>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</si>
  <si>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</si>
  <si>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</si>
  <si>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</si>
  <si>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</si>
  <si>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</si>
  <si>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</si>
  <si>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</si>
  <si>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</si>
  <si>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</si>
  <si>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</si>
  <si>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</si>
  <si>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</si>
  <si>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</si>
  <si>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</si>
  <si>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</si>
  <si>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</si>
  <si>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</si>
  <si>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</si>
  <si>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</si>
  <si>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</si>
  <si>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</si>
  <si>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</si>
  <si>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</si>
  <si>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</si>
  <si>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</si>
  <si>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</si>
  <si>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</si>
  <si>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</si>
  <si>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</si>
  <si>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</si>
  <si>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</si>
  <si>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</si>
  <si>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</si>
  <si>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</si>
  <si>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</si>
  <si>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</si>
  <si>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</si>
  <si>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</si>
  <si>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</si>
  <si>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</si>
  <si>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</si>
  <si>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</si>
  <si>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</si>
  <si>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</si>
  <si>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</si>
  <si>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</si>
  <si>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</si>
  <si>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</si>
  <si>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</si>
  <si>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</si>
  <si>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</si>
  <si>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</si>
  <si>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</si>
  <si>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</si>
  <si>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</si>
  <si>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</si>
  <si>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</si>
  <si>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</si>
  <si>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</si>
  <si>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</si>
  <si>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</si>
  <si>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</si>
  <si>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</si>
  <si>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</si>
  <si>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</si>
  <si>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</si>
  <si>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</si>
  <si>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</si>
  <si>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</si>
  <si>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</si>
  <si>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</si>
  <si>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</si>
  <si>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</si>
  <si>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</si>
  <si>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</si>
  <si>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</si>
  <si>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</si>
  <si>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</si>
  <si>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</si>
  <si>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</si>
  <si>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</si>
  <si>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</si>
  <si>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</si>
  <si>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</si>
  <si>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</si>
  <si>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</si>
  <si>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</si>
  <si>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</si>
  <si>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</si>
  <si>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</si>
  <si>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</si>
  <si>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</si>
  <si>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</si>
  <si>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</si>
  <si>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</si>
  <si>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</si>
  <si>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</si>
  <si>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</si>
  <si>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</si>
  <si>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</si>
  <si>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</si>
  <si>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</si>
  <si>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</si>
  <si>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</si>
  <si>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</si>
  <si>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</si>
  <si>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</si>
  <si>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</si>
  <si>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</si>
  <si>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</si>
  <si>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</si>
  <si>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</si>
  <si>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</si>
  <si>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</si>
  <si>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</si>
  <si>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</si>
  <si>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</si>
  <si>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</si>
  <si>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</si>
  <si>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</si>
  <si>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</si>
  <si>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</si>
  <si>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</si>
  <si>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</si>
  <si>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</si>
  <si>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</si>
  <si>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</si>
  <si>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</si>
  <si>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</si>
  <si>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</si>
  <si>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</si>
  <si>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</si>
  <si>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</si>
  <si>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</si>
  <si>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</si>
  <si>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</si>
  <si>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</si>
  <si>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</si>
  <si>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</si>
  <si>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</si>
  <si>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</si>
  <si>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</si>
  <si>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</si>
  <si>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</si>
  <si>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</si>
  <si>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</si>
  <si>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</si>
  <si>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</si>
  <si>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</si>
  <si>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</si>
  <si>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</si>
  <si>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</si>
  <si>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</si>
  <si>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</si>
  <si>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</si>
  <si>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</si>
  <si>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</si>
  <si>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</si>
  <si>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</si>
  <si>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</si>
  <si>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</si>
  <si>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</si>
  <si>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</si>
  <si>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</si>
  <si>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</si>
  <si>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</si>
  <si>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</si>
  <si>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</si>
  <si>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</si>
  <si>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</si>
  <si>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</si>
  <si>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</si>
  <si>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</si>
  <si>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</si>
  <si>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</si>
  <si>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</si>
  <si>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</si>
  <si>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</si>
  <si>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</si>
  <si>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</si>
  <si>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</si>
  <si>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</si>
  <si>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</si>
  <si>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</si>
  <si>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</si>
  <si>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</si>
  <si>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</si>
  <si>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</si>
  <si>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</si>
  <si>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</si>
  <si>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</si>
  <si>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</si>
  <si>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</si>
  <si>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</si>
  <si>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</si>
  <si>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</si>
  <si>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</si>
  <si>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</si>
  <si>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</si>
  <si>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</si>
  <si>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</si>
  <si>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</si>
  <si>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</si>
  <si>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</si>
  <si>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</si>
  <si>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</si>
  <si>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</si>
  <si>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</si>
  <si>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</si>
  <si>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</si>
  <si>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</si>
  <si>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</si>
  <si>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</si>
  <si>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</si>
  <si>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</si>
  <si>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</si>
  <si>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</si>
  <si>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</si>
  <si>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</si>
  <si>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</si>
  <si>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</si>
  <si>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</si>
  <si>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</si>
  <si>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</si>
  <si>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</si>
  <si>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</si>
  <si>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</si>
  <si>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</si>
  <si>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</si>
  <si>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</si>
  <si>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</si>
  <si>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</si>
  <si>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</si>
  <si>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</si>
  <si>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</si>
  <si>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</si>
  <si>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</si>
  <si>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</si>
  <si>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</si>
  <si>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</si>
  <si>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</si>
  <si>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</si>
  <si>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</si>
  <si>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</si>
  <si>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</si>
  <si>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</si>
  <si>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</si>
  <si>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</si>
  <si>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</si>
  <si>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</si>
  <si>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</si>
  <si>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</si>
  <si>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</si>
  <si>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</si>
  <si>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</si>
  <si>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</si>
  <si>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</si>
  <si>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</si>
  <si>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</si>
  <si>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</si>
  <si>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</si>
  <si>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</si>
  <si>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</si>
  <si>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</si>
  <si>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</si>
  <si>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</si>
  <si>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</si>
  <si>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</si>
  <si>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</si>
  <si>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</si>
  <si>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</si>
  <si>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</si>
  <si>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</si>
  <si>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</si>
  <si>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</si>
  <si>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</si>
  <si>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</si>
  <si>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</si>
  <si>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</si>
  <si>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</si>
  <si>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</si>
  <si>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</si>
  <si>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</si>
  <si>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</si>
  <si>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</si>
  <si>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</si>
  <si>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</si>
  <si>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</si>
  <si>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</si>
  <si>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</si>
  <si>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</si>
  <si>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</si>
  <si>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</si>
  <si>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</si>
  <si>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</si>
  <si>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</si>
  <si>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</si>
  <si>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</si>
  <si>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</si>
  <si>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</si>
  <si>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</si>
  <si>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</si>
  <si>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</si>
  <si>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</si>
  <si>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</si>
  <si>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</si>
  <si>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</si>
  <si>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</si>
  <si>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</si>
  <si>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</si>
  <si>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</si>
  <si>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</si>
  <si>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</si>
  <si>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</si>
  <si>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</si>
  <si>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</si>
  <si>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</si>
  <si>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</si>
  <si>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</si>
  <si>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</si>
  <si>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</si>
  <si>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</si>
  <si>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</si>
  <si>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</si>
  <si>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</si>
  <si>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</si>
  <si>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</si>
  <si>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</si>
  <si>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</si>
  <si>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</si>
  <si>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</si>
  <si>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</si>
  <si>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</si>
  <si>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</si>
  <si>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</si>
  <si>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</si>
  <si>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</si>
  <si>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</si>
  <si>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</si>
  <si>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</si>
  <si>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</si>
  <si>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</si>
  <si>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</si>
  <si>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</si>
  <si>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</si>
  <si>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</si>
  <si>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</si>
  <si>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</si>
  <si>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</si>
  <si>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</si>
  <si>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</si>
  <si>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</si>
  <si>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</si>
  <si>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</si>
  <si>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</si>
  <si>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</si>
  <si>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</si>
  <si>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</si>
  <si>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</si>
  <si>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</si>
  <si>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</si>
  <si>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</si>
  <si>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</si>
  <si>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</si>
  <si>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</si>
  <si>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</si>
  <si>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</si>
  <si>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</si>
  <si>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</si>
  <si>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</si>
  <si>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</si>
  <si>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</si>
  <si>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</si>
  <si>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</si>
  <si>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</si>
  <si>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</si>
  <si>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</si>
  <si>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</si>
  <si>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</si>
  <si>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</si>
  <si>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</si>
  <si>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</si>
  <si>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</si>
  <si>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</si>
  <si>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</si>
  <si>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</si>
  <si>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</si>
  <si>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</si>
  <si>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</si>
  <si>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</si>
  <si>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</si>
  <si>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</si>
  <si>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</si>
  <si>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</si>
  <si>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</si>
  <si>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</si>
  <si>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</si>
  <si>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</si>
  <si>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</si>
  <si>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</si>
  <si>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</si>
  <si>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</si>
  <si>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</si>
  <si>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</si>
  <si>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</si>
  <si>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</si>
  <si>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</si>
  <si>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</si>
  <si>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</si>
  <si>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</si>
  <si>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</si>
  <si>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</si>
  <si>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</si>
  <si>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</si>
  <si>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</si>
  <si>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</si>
  <si>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</si>
  <si>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</si>
  <si>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</si>
  <si>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</si>
  <si>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</si>
  <si>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</si>
  <si>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</si>
  <si>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</si>
  <si>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</si>
  <si>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</si>
  <si>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</si>
  <si>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</si>
  <si>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</si>
  <si>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</si>
  <si>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</si>
  <si>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</si>
  <si>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</si>
  <si>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</si>
  <si>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</si>
  <si>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</si>
  <si>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</si>
  <si>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</si>
  <si>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</si>
  <si>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</si>
  <si>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</si>
  <si>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</si>
  <si>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</si>
  <si>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</si>
  <si>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</si>
  <si>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</si>
  <si>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</si>
  <si>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</si>
  <si>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</si>
  <si>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</si>
  <si>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</si>
  <si>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</si>
  <si>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</si>
  <si>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</si>
  <si>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</si>
  <si>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</si>
  <si>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</si>
  <si>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</si>
  <si>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</si>
  <si>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</si>
  <si>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</si>
  <si>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</si>
  <si>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</si>
  <si>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</si>
  <si>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</si>
  <si>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</si>
  <si>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</si>
  <si>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</si>
  <si>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</si>
  <si>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</si>
  <si>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</si>
  <si>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</si>
  <si>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</si>
  <si>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</si>
  <si>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</si>
  <si>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</si>
  <si>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</si>
  <si>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</si>
  <si>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</si>
  <si>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</si>
  <si>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</si>
  <si>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</si>
  <si>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</si>
  <si>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</si>
  <si>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</si>
  <si>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</si>
  <si>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</si>
  <si>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</si>
  <si>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</si>
  <si>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</si>
  <si>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</si>
  <si>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</si>
  <si>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</si>
  <si>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</si>
  <si>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</si>
  <si>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</si>
  <si>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</si>
  <si>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</si>
  <si>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</si>
  <si>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</si>
  <si>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</si>
  <si>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</si>
  <si>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</si>
  <si>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</si>
  <si>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</si>
  <si>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</si>
  <si>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</si>
  <si>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</si>
  <si>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</si>
  <si>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</si>
  <si>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</si>
  <si>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</si>
  <si>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</si>
  <si>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</si>
  <si>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</si>
  <si>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</si>
  <si>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</si>
  <si>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</si>
  <si>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</si>
  <si>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</si>
  <si>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</si>
  <si>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</si>
  <si>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</si>
  <si>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</si>
  <si>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</si>
  <si>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</si>
  <si>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</si>
  <si>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</si>
  <si>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</si>
  <si>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</si>
  <si>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</si>
  <si>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</si>
  <si>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</si>
  <si>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</si>
  <si>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</si>
  <si>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</si>
  <si>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</si>
  <si>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</si>
  <si>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</si>
  <si>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</si>
  <si>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</si>
  <si>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</si>
  <si>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</si>
  <si>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</si>
  <si>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</si>
  <si>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</si>
  <si>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</si>
  <si>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</si>
  <si>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</si>
  <si>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</si>
  <si>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</si>
  <si>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</si>
  <si>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</si>
  <si>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</si>
  <si>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</si>
  <si>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</si>
  <si>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</si>
  <si>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</si>
  <si>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</si>
  <si>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</si>
  <si>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</si>
  <si>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</si>
  <si>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</si>
  <si>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</si>
  <si>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</si>
  <si>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</si>
  <si>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</si>
  <si>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</si>
  <si>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</si>
  <si>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</si>
  <si>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</si>
  <si>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</si>
  <si>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</si>
  <si>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</si>
  <si>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</si>
  <si>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</si>
  <si>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</si>
  <si>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</si>
  <si>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</si>
  <si>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</si>
  <si>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</si>
  <si>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</si>
  <si>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</si>
  <si>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</si>
  <si>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</si>
  <si>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</si>
  <si>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</si>
  <si>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</si>
  <si>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</si>
  <si>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</si>
  <si>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</si>
  <si>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</si>
  <si>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</si>
  <si>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</si>
  <si>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</si>
  <si>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</si>
  <si>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</si>
  <si>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</si>
  <si>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</si>
  <si>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</si>
  <si>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</si>
  <si>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</si>
  <si>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</si>
  <si>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</si>
  <si>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</si>
  <si>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</si>
  <si>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</si>
  <si>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</si>
  <si>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</si>
  <si>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</si>
  <si>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</si>
  <si>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</si>
  <si>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</si>
  <si>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</si>
  <si>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</si>
  <si>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</si>
  <si>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</si>
  <si>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</si>
  <si>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</si>
  <si>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</si>
  <si>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</si>
  <si>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</si>
  <si>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</si>
  <si>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</si>
  <si>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</si>
  <si>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</si>
  <si>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</si>
  <si>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</si>
  <si>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</si>
  <si>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</si>
  <si>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</si>
  <si>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</si>
  <si>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</si>
  <si>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</si>
  <si>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</si>
  <si>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</si>
  <si>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</si>
  <si>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</si>
  <si>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</si>
  <si>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</si>
  <si>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</si>
  <si>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</si>
  <si>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</si>
  <si>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</si>
  <si>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</si>
  <si>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</si>
  <si>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</si>
  <si>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</si>
  <si>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</si>
  <si>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</si>
  <si>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</si>
  <si>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</si>
  <si>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</si>
  <si>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</si>
  <si>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</si>
  <si>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</si>
  <si>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</si>
  <si>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</si>
  <si>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</si>
  <si>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</si>
  <si>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</si>
  <si>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</si>
  <si>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</si>
  <si>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</si>
  <si>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</si>
  <si>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</si>
  <si>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</si>
  <si>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</si>
  <si>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</si>
  <si>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</si>
  <si>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</si>
  <si>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</si>
  <si>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</si>
  <si>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</si>
  <si>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</si>
  <si>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</si>
  <si>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</si>
  <si>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</si>
  <si>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</si>
  <si>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</si>
  <si>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</si>
  <si>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</si>
  <si>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</si>
  <si>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</si>
  <si>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</si>
  <si>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</si>
  <si>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</si>
  <si>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</si>
  <si>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</si>
  <si>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</si>
  <si>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</si>
  <si>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</si>
  <si>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</si>
  <si>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</si>
  <si>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</si>
  <si>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</si>
  <si>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</si>
  <si>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</si>
  <si>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</si>
  <si>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</si>
  <si>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</si>
  <si>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</si>
  <si>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</si>
  <si>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</si>
  <si>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</si>
  <si>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</si>
  <si>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</si>
  <si>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</si>
  <si>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</si>
  <si>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</si>
  <si>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</si>
  <si>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</si>
  <si>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</si>
  <si>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</si>
  <si>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</si>
  <si>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</si>
  <si>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</si>
  <si>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</si>
  <si>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</si>
  <si>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</si>
  <si>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</si>
  <si>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</si>
  <si>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</si>
  <si>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</si>
  <si>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</si>
  <si>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</si>
  <si>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</si>
  <si>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</si>
  <si>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</si>
  <si>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</si>
  <si>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</si>
  <si>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</si>
  <si>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</si>
  <si>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</si>
  <si>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</si>
  <si>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</si>
  <si>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</si>
  <si>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</si>
  <si>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</si>
  <si>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</si>
  <si>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</si>
  <si>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</si>
  <si>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</si>
  <si>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</si>
  <si>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</si>
  <si>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</si>
  <si>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</si>
  <si>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</si>
  <si>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</si>
  <si>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</si>
  <si>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</si>
  <si>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</si>
  <si>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</si>
  <si>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</si>
  <si>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</si>
  <si>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</si>
  <si>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</si>
  <si>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</si>
  <si>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</si>
  <si>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</si>
  <si>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</si>
  <si>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</si>
  <si>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</si>
  <si>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</si>
  <si>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</si>
  <si>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</si>
  <si>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</si>
  <si>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</si>
  <si>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</si>
  <si>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</si>
  <si>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</si>
  <si>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</si>
  <si>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</si>
  <si>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</si>
  <si>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</si>
  <si>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</si>
  <si>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</si>
  <si>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</si>
  <si>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</si>
  <si>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</si>
  <si>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</si>
  <si>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</si>
  <si>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Interpretation</t>
  </si>
  <si>
    <t>Conclude Data</t>
  </si>
  <si>
    <t>Average</t>
  </si>
  <si>
    <t>Median</t>
  </si>
  <si>
    <t>Mode</t>
  </si>
  <si>
    <t>Question 3</t>
  </si>
  <si>
    <t>Q1</t>
  </si>
  <si>
    <t>Q2</t>
  </si>
  <si>
    <t>IQR</t>
  </si>
  <si>
    <t>Upper Fence</t>
  </si>
  <si>
    <t>Lower Fence</t>
  </si>
  <si>
    <t>Outlier Displacement</t>
  </si>
  <si>
    <t xml:space="preserve">           </t>
  </si>
  <si>
    <t>IQR(Q3-Q1)</t>
  </si>
  <si>
    <t>Outlier Cylinders</t>
  </si>
  <si>
    <t>Identify manufactures who have  cars with large engine capacities</t>
  </si>
  <si>
    <t>Tata cars has large engine capacities as their displacements and cylinders values are outlier</t>
  </si>
  <si>
    <t>Question 2</t>
  </si>
  <si>
    <t>Note the most preferred features in terms of doors, seating capacity, fuel type and body type per manufactures</t>
  </si>
  <si>
    <t>Question 1</t>
  </si>
  <si>
    <t>Row Labels</t>
  </si>
  <si>
    <t>Grand Total</t>
  </si>
  <si>
    <t>Count of Body_Type</t>
  </si>
  <si>
    <t>(blank)</t>
  </si>
  <si>
    <t>Count of Fuel_Type</t>
  </si>
  <si>
    <t>Body Type</t>
  </si>
  <si>
    <t>In body type SUV is preferred</t>
  </si>
  <si>
    <t>Doors 5 are preferred</t>
  </si>
  <si>
    <t>Seating Capacity 5 preferred</t>
  </si>
  <si>
    <t xml:space="preserve">If someone wants to buy a car which is suitable for narrow cities and congested roads, how would they go about choosing a car </t>
  </si>
  <si>
    <t xml:space="preserve">Median </t>
  </si>
  <si>
    <t>Mean</t>
  </si>
  <si>
    <t>Length</t>
  </si>
  <si>
    <t>Width</t>
  </si>
  <si>
    <t>Question 4</t>
  </si>
  <si>
    <t>Represent the spread of fuel economy data</t>
  </si>
  <si>
    <t>make</t>
  </si>
  <si>
    <t>Spread(UF-LF)</t>
  </si>
  <si>
    <t>2. Spread of fuel economy data for tata car is 37.84</t>
  </si>
  <si>
    <t>3.Spread of fuel economy data for Maruti suzuki is 20</t>
  </si>
  <si>
    <t>1. Spread of fuel economy data for Hyundai car ia 16.6</t>
  </si>
  <si>
    <t>From below table they should choose a car having features like</t>
  </si>
  <si>
    <t xml:space="preserve">1. length </t>
  </si>
  <si>
    <t>2.width</t>
  </si>
  <si>
    <t>3.Minimum turning Radius 5</t>
  </si>
  <si>
    <t>In  Fuel Type petrol should preferred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</si>
</sst>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9"/>
        <bgColor indexed="64"/>
      </patternFill>
    </fill>
    <fill>
      <patternFill patternType="solid">
        <fgColor rgb="FF00B0F0"/>
        <bgColor indexed="64"/>
      </patternFill>
    </fill>
    <fill>
      <patternFill patternType="solid">
        <fgColor theme="0"/>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20" fontId="0" fillId="0" borderId="0" xfId="0" applyNumberFormat="1"/>
    <xf numFmtId="21" fontId="0" fillId="0" borderId="0" xfId="0" applyNumberFormat="1"/>
    <xf numFmtId="1"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17" fillId="36" borderId="0" xfId="0" applyFont="1" applyFill="1"/>
    <xf numFmtId="0" fontId="0" fillId="0" borderId="0" xfId="0" applyNumberFormat="1"/>
    <xf numFmtId="0" fontId="0" fillId="0" borderId="0" xfId="0" pivotButton="1"/>
    <xf numFmtId="0" fontId="0" fillId="0" borderId="0" xfId="0" applyAlignment="1">
      <alignment horizontal="left"/>
    </xf>
    <xf numFmtId="0" fontId="0" fillId="40" borderId="0" xfId="0" applyFill="1"/>
    <xf numFmtId="0" fontId="0" fillId="41" borderId="0" xfId="0" applyFill="1"/>
    <xf numFmtId="0" fontId="0" fillId="42" borderId="0" xfId="0" applyNumberFormat="1" applyFill="1"/>
    <xf numFmtId="0" fontId="0" fillId="36" borderId="10" xfId="0" applyFill="1" applyBorder="1"/>
    <xf numFmtId="0" fontId="18"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theme="7" tint="0.79998168889431442"/>
        </patternFill>
      </fill>
    </dxf>
    <dxf>
      <fill>
        <patternFill patternType="solid">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81.472235763889" createdVersion="4" refreshedVersion="4" minRefreshableVersion="3" recordCount="1276">
  <cacheSource type="worksheet">
    <worksheetSource ref="C31:G1307" sheet="Task 2"/>
  </cacheSource>
  <cacheFields count="5">
    <cacheField name="Make" numFmtId="0">
      <sharedItems containsBlank="1" count="40">
        <s v="Tata"/>
        <s v="Datsun"/>
        <s v="Renault"/>
        <s v="Maruti Suzuki"/>
        <s v="Hyundai"/>
        <s v="Premier"/>
        <s v="Toyota"/>
        <s v="Nissan"/>
        <s v="Volkswagen"/>
        <s v="Ford"/>
        <s v="Mahindra"/>
        <s v="Fiat"/>
        <s v="Honda"/>
        <s v="Jeep"/>
        <s v="Isuzu"/>
        <s v="Skoda"/>
        <s v="Audi"/>
        <m/>
        <s v="Dc"/>
        <s v="Mini"/>
        <s v="Volvo"/>
        <s v="Jaguar"/>
        <s v="Bmw"/>
        <s v="Land Rover"/>
        <s v="Porsche"/>
        <s v="Lexus"/>
        <s v="Maserati"/>
        <s v="Lamborghini"/>
        <s v="Bentley"/>
        <s v="Ferrari"/>
        <s v="Aston Martin"/>
        <s v="Bugatti"/>
        <s v="Bajaj"/>
        <s v="Icml"/>
        <s v="Force"/>
        <s v="Mg"/>
        <s v="Kia"/>
        <s v="Land Rover Rover"/>
        <s v="Mitsubishi"/>
        <s v="Maruti Suzuki R"/>
      </sharedItems>
    </cacheField>
    <cacheField name="Body_Type" numFmtId="0">
      <sharedItems containsBlank="1" count="18">
        <s v="Hatchback"/>
        <s v="MPV"/>
        <s v="MUV"/>
        <s v="SUV"/>
        <s v="Sedan"/>
        <s v="Crossover"/>
        <m/>
        <s v="Coupe"/>
        <s v="Convertible"/>
        <s v="Sports, Hatchback"/>
        <s v="Sedan, Coupe"/>
        <s v="Sports"/>
        <s v="Crossover, SUV"/>
        <s v="SUV, Crossover"/>
        <s v="Sedan, Crossover"/>
        <s v="Sports, Convertible"/>
        <s v="Pick-up"/>
        <s v="Coupe, Convertible"/>
      </sharedItems>
    </cacheField>
    <cacheField name="Fuel_Type" numFmtId="0">
      <sharedItems count="6">
        <s v="Petrol"/>
        <s v="CNG"/>
        <s v="Diesel"/>
        <s v="CNG + Petrol"/>
        <s v="Hybrid"/>
        <s v="Electric"/>
      </sharedItems>
    </cacheField>
    <cacheField name="Seating_Capacity" numFmtId="0">
      <sharedItems containsString="0" containsBlank="1" containsNumber="1" containsInteger="1" minValue="2" maxValue="16" count="9">
        <n v="4"/>
        <n v="5"/>
        <n v="7"/>
        <m/>
        <n v="2"/>
        <n v="6"/>
        <n v="9"/>
        <n v="8"/>
        <n v="16"/>
      </sharedItems>
    </cacheField>
    <cacheField name="Doors" numFmtId="0">
      <sharedItems containsString="0" containsBlank="1" containsNumber="1" containsInteger="1" minValue="2"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6">
  <r>
    <x v="0"/>
    <x v="0"/>
    <x v="0"/>
    <x v="0"/>
    <n v="5"/>
  </r>
  <r>
    <x v="0"/>
    <x v="0"/>
    <x v="0"/>
    <x v="0"/>
    <n v="5"/>
  </r>
  <r>
    <x v="0"/>
    <x v="0"/>
    <x v="1"/>
    <x v="0"/>
    <n v="4"/>
  </r>
  <r>
    <x v="0"/>
    <x v="0"/>
    <x v="0"/>
    <x v="0"/>
    <n v="5"/>
  </r>
  <r>
    <x v="0"/>
    <x v="0"/>
    <x v="0"/>
    <x v="0"/>
    <n v="5"/>
  </r>
  <r>
    <x v="0"/>
    <x v="0"/>
    <x v="0"/>
    <x v="0"/>
    <n v="5"/>
  </r>
  <r>
    <x v="1"/>
    <x v="0"/>
    <x v="0"/>
    <x v="1"/>
    <n v="5"/>
  </r>
  <r>
    <x v="1"/>
    <x v="0"/>
    <x v="0"/>
    <x v="1"/>
    <n v="5"/>
  </r>
  <r>
    <x v="1"/>
    <x v="0"/>
    <x v="0"/>
    <x v="1"/>
    <n v="5"/>
  </r>
  <r>
    <x v="1"/>
    <x v="0"/>
    <x v="0"/>
    <x v="1"/>
    <n v="5"/>
  </r>
  <r>
    <x v="1"/>
    <x v="0"/>
    <x v="0"/>
    <x v="1"/>
    <n v="5"/>
  </r>
  <r>
    <x v="1"/>
    <x v="0"/>
    <x v="0"/>
    <x v="1"/>
    <n v="5"/>
  </r>
  <r>
    <x v="2"/>
    <x v="0"/>
    <x v="0"/>
    <x v="1"/>
    <n v="5"/>
  </r>
  <r>
    <x v="2"/>
    <x v="0"/>
    <x v="0"/>
    <x v="1"/>
    <n v="5"/>
  </r>
  <r>
    <x v="2"/>
    <x v="0"/>
    <x v="0"/>
    <x v="1"/>
    <n v="5"/>
  </r>
  <r>
    <x v="2"/>
    <x v="0"/>
    <x v="0"/>
    <x v="1"/>
    <n v="5"/>
  </r>
  <r>
    <x v="2"/>
    <x v="0"/>
    <x v="0"/>
    <x v="1"/>
    <n v="5"/>
  </r>
  <r>
    <x v="2"/>
    <x v="0"/>
    <x v="0"/>
    <x v="1"/>
    <n v="5"/>
  </r>
  <r>
    <x v="2"/>
    <x v="0"/>
    <x v="0"/>
    <x v="1"/>
    <n v="5"/>
  </r>
  <r>
    <x v="2"/>
    <x v="0"/>
    <x v="0"/>
    <x v="1"/>
    <n v="5"/>
  </r>
  <r>
    <x v="2"/>
    <x v="0"/>
    <x v="0"/>
    <x v="1"/>
    <n v="5"/>
  </r>
  <r>
    <x v="2"/>
    <x v="0"/>
    <x v="0"/>
    <x v="1"/>
    <n v="5"/>
  </r>
  <r>
    <x v="2"/>
    <x v="0"/>
    <x v="0"/>
    <x v="1"/>
    <n v="5"/>
  </r>
  <r>
    <x v="2"/>
    <x v="0"/>
    <x v="0"/>
    <x v="1"/>
    <n v="5"/>
  </r>
  <r>
    <x v="3"/>
    <x v="1"/>
    <x v="0"/>
    <x v="1"/>
    <n v="5"/>
  </r>
  <r>
    <x v="3"/>
    <x v="1"/>
    <x v="0"/>
    <x v="2"/>
    <n v="5"/>
  </r>
  <r>
    <x v="3"/>
    <x v="1"/>
    <x v="0"/>
    <x v="1"/>
    <n v="5"/>
  </r>
  <r>
    <x v="3"/>
    <x v="1"/>
    <x v="1"/>
    <x v="1"/>
    <n v="5"/>
  </r>
  <r>
    <x v="3"/>
    <x v="1"/>
    <x v="1"/>
    <x v="1"/>
    <n v="5"/>
  </r>
  <r>
    <x v="3"/>
    <x v="0"/>
    <x v="0"/>
    <x v="1"/>
    <n v="5"/>
  </r>
  <r>
    <x v="3"/>
    <x v="0"/>
    <x v="0"/>
    <x v="1"/>
    <n v="5"/>
  </r>
  <r>
    <x v="3"/>
    <x v="0"/>
    <x v="0"/>
    <x v="1"/>
    <n v="5"/>
  </r>
  <r>
    <x v="3"/>
    <x v="0"/>
    <x v="0"/>
    <x v="1"/>
    <n v="5"/>
  </r>
  <r>
    <x v="3"/>
    <x v="0"/>
    <x v="1"/>
    <x v="1"/>
    <n v="5"/>
  </r>
  <r>
    <x v="3"/>
    <x v="0"/>
    <x v="0"/>
    <x v="1"/>
    <n v="5"/>
  </r>
  <r>
    <x v="1"/>
    <x v="0"/>
    <x v="0"/>
    <x v="1"/>
    <n v="5"/>
  </r>
  <r>
    <x v="1"/>
    <x v="0"/>
    <x v="0"/>
    <x v="1"/>
    <n v="5"/>
  </r>
  <r>
    <x v="1"/>
    <x v="0"/>
    <x v="0"/>
    <x v="1"/>
    <n v="5"/>
  </r>
  <r>
    <x v="1"/>
    <x v="0"/>
    <x v="0"/>
    <x v="1"/>
    <n v="5"/>
  </r>
  <r>
    <x v="1"/>
    <x v="0"/>
    <x v="0"/>
    <x v="1"/>
    <n v="5"/>
  </r>
  <r>
    <x v="1"/>
    <x v="0"/>
    <x v="0"/>
    <x v="1"/>
    <n v="5"/>
  </r>
  <r>
    <x v="1"/>
    <x v="0"/>
    <x v="0"/>
    <x v="1"/>
    <n v="5"/>
  </r>
  <r>
    <x v="1"/>
    <x v="0"/>
    <x v="0"/>
    <x v="1"/>
    <n v="5"/>
  </r>
  <r>
    <x v="1"/>
    <x v="0"/>
    <x v="0"/>
    <x v="1"/>
    <n v="5"/>
  </r>
  <r>
    <x v="3"/>
    <x v="0"/>
    <x v="0"/>
    <x v="1"/>
    <n v="5"/>
  </r>
  <r>
    <x v="3"/>
    <x v="0"/>
    <x v="1"/>
    <x v="1"/>
    <n v="5"/>
  </r>
  <r>
    <x v="4"/>
    <x v="0"/>
    <x v="0"/>
    <x v="1"/>
    <n v="4"/>
  </r>
  <r>
    <x v="4"/>
    <x v="0"/>
    <x v="0"/>
    <x v="1"/>
    <n v="4"/>
  </r>
  <r>
    <x v="4"/>
    <x v="0"/>
    <x v="1"/>
    <x v="1"/>
    <n v="4"/>
  </r>
  <r>
    <x v="4"/>
    <x v="0"/>
    <x v="0"/>
    <x v="1"/>
    <n v="4"/>
  </r>
  <r>
    <x v="4"/>
    <x v="0"/>
    <x v="0"/>
    <x v="1"/>
    <n v="4"/>
  </r>
  <r>
    <x v="4"/>
    <x v="0"/>
    <x v="1"/>
    <x v="1"/>
    <n v="4"/>
  </r>
  <r>
    <x v="4"/>
    <x v="0"/>
    <x v="0"/>
    <x v="1"/>
    <n v="4"/>
  </r>
  <r>
    <x v="4"/>
    <x v="0"/>
    <x v="0"/>
    <x v="1"/>
    <n v="4"/>
  </r>
  <r>
    <x v="0"/>
    <x v="0"/>
    <x v="0"/>
    <x v="1"/>
    <n v="5"/>
  </r>
  <r>
    <x v="0"/>
    <x v="0"/>
    <x v="0"/>
    <x v="1"/>
    <n v="5"/>
  </r>
  <r>
    <x v="0"/>
    <x v="0"/>
    <x v="0"/>
    <x v="1"/>
    <n v="5"/>
  </r>
  <r>
    <x v="0"/>
    <x v="0"/>
    <x v="0"/>
    <x v="1"/>
    <n v="5"/>
  </r>
  <r>
    <x v="0"/>
    <x v="0"/>
    <x v="0"/>
    <x v="1"/>
    <n v="5"/>
  </r>
  <r>
    <x v="0"/>
    <x v="0"/>
    <x v="0"/>
    <x v="1"/>
    <n v="5"/>
  </r>
  <r>
    <x v="0"/>
    <x v="0"/>
    <x v="0"/>
    <x v="1"/>
    <n v="5"/>
  </r>
  <r>
    <x v="0"/>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2"/>
    <x v="2"/>
    <x v="0"/>
    <x v="2"/>
    <n v="5"/>
  </r>
  <r>
    <x v="2"/>
    <x v="2"/>
    <x v="0"/>
    <x v="2"/>
    <n v="5"/>
  </r>
  <r>
    <x v="2"/>
    <x v="2"/>
    <x v="0"/>
    <x v="2"/>
    <n v="5"/>
  </r>
  <r>
    <x v="2"/>
    <x v="2"/>
    <x v="0"/>
    <x v="2"/>
    <n v="5"/>
  </r>
  <r>
    <x v="5"/>
    <x v="3"/>
    <x v="0"/>
    <x v="1"/>
    <n v="5"/>
  </r>
  <r>
    <x v="5"/>
    <x v="3"/>
    <x v="2"/>
    <x v="1"/>
    <n v="5"/>
  </r>
  <r>
    <x v="5"/>
    <x v="3"/>
    <x v="0"/>
    <x v="1"/>
    <n v="5"/>
  </r>
  <r>
    <x v="5"/>
    <x v="3"/>
    <x v="2"/>
    <x v="1"/>
    <n v="5"/>
  </r>
  <r>
    <x v="5"/>
    <x v="3"/>
    <x v="2"/>
    <x v="1"/>
    <n v="5"/>
  </r>
  <r>
    <x v="5"/>
    <x v="3"/>
    <x v="2"/>
    <x v="1"/>
    <n v="5"/>
  </r>
  <r>
    <x v="6"/>
    <x v="0"/>
    <x v="0"/>
    <x v="1"/>
    <n v="5"/>
  </r>
  <r>
    <x v="6"/>
    <x v="0"/>
    <x v="0"/>
    <x v="1"/>
    <n v="5"/>
  </r>
  <r>
    <x v="6"/>
    <x v="0"/>
    <x v="2"/>
    <x v="1"/>
    <n v="5"/>
  </r>
  <r>
    <x v="6"/>
    <x v="0"/>
    <x v="0"/>
    <x v="1"/>
    <n v="5"/>
  </r>
  <r>
    <x v="6"/>
    <x v="0"/>
    <x v="2"/>
    <x v="1"/>
    <n v="5"/>
  </r>
  <r>
    <x v="6"/>
    <x v="0"/>
    <x v="2"/>
    <x v="1"/>
    <n v="5"/>
  </r>
  <r>
    <x v="6"/>
    <x v="0"/>
    <x v="0"/>
    <x v="1"/>
    <n v="5"/>
  </r>
  <r>
    <x v="6"/>
    <x v="0"/>
    <x v="2"/>
    <x v="1"/>
    <n v="5"/>
  </r>
  <r>
    <x v="6"/>
    <x v="0"/>
    <x v="0"/>
    <x v="1"/>
    <n v="5"/>
  </r>
  <r>
    <x v="6"/>
    <x v="0"/>
    <x v="2"/>
    <x v="1"/>
    <n v="5"/>
  </r>
  <r>
    <x v="6"/>
    <x v="0"/>
    <x v="0"/>
    <x v="1"/>
    <n v="5"/>
  </r>
  <r>
    <x v="6"/>
    <x v="0"/>
    <x v="2"/>
    <x v="1"/>
    <n v="5"/>
  </r>
  <r>
    <x v="6"/>
    <x v="0"/>
    <x v="0"/>
    <x v="1"/>
    <n v="5"/>
  </r>
  <r>
    <x v="6"/>
    <x v="0"/>
    <x v="2"/>
    <x v="1"/>
    <n v="5"/>
  </r>
  <r>
    <x v="7"/>
    <x v="0"/>
    <x v="0"/>
    <x v="1"/>
    <n v="5"/>
  </r>
  <r>
    <x v="7"/>
    <x v="0"/>
    <x v="0"/>
    <x v="1"/>
    <n v="5"/>
  </r>
  <r>
    <x v="7"/>
    <x v="0"/>
    <x v="0"/>
    <x v="1"/>
    <n v="5"/>
  </r>
  <r>
    <x v="0"/>
    <x v="0"/>
    <x v="2"/>
    <x v="1"/>
    <n v="5"/>
  </r>
  <r>
    <x v="0"/>
    <x v="0"/>
    <x v="2"/>
    <x v="1"/>
    <n v="5"/>
  </r>
  <r>
    <x v="0"/>
    <x v="0"/>
    <x v="2"/>
    <x v="1"/>
    <n v="5"/>
  </r>
  <r>
    <x v="0"/>
    <x v="0"/>
    <x v="2"/>
    <x v="1"/>
    <n v="5"/>
  </r>
  <r>
    <x v="0"/>
    <x v="0"/>
    <x v="0"/>
    <x v="1"/>
    <n v="5"/>
  </r>
  <r>
    <x v="0"/>
    <x v="0"/>
    <x v="0"/>
    <x v="1"/>
    <n v="5"/>
  </r>
  <r>
    <x v="0"/>
    <x v="0"/>
    <x v="0"/>
    <x v="1"/>
    <n v="5"/>
  </r>
  <r>
    <x v="0"/>
    <x v="0"/>
    <x v="0"/>
    <x v="1"/>
    <n v="5"/>
  </r>
  <r>
    <x v="4"/>
    <x v="4"/>
    <x v="3"/>
    <x v="1"/>
    <n v="4"/>
  </r>
  <r>
    <x v="4"/>
    <x v="4"/>
    <x v="0"/>
    <x v="1"/>
    <n v="4"/>
  </r>
  <r>
    <x v="4"/>
    <x v="4"/>
    <x v="0"/>
    <x v="1"/>
    <n v="4"/>
  </r>
  <r>
    <x v="4"/>
    <x v="4"/>
    <x v="3"/>
    <x v="1"/>
    <n v="4"/>
  </r>
  <r>
    <x v="4"/>
    <x v="4"/>
    <x v="2"/>
    <x v="1"/>
    <n v="4"/>
  </r>
  <r>
    <x v="4"/>
    <x v="4"/>
    <x v="2"/>
    <x v="1"/>
    <n v="4"/>
  </r>
  <r>
    <x v="3"/>
    <x v="4"/>
    <x v="2"/>
    <x v="1"/>
    <n v="4"/>
  </r>
  <r>
    <x v="3"/>
    <x v="4"/>
    <x v="0"/>
    <x v="1"/>
    <n v="4"/>
  </r>
  <r>
    <x v="3"/>
    <x v="4"/>
    <x v="1"/>
    <x v="1"/>
    <n v="4"/>
  </r>
  <r>
    <x v="4"/>
    <x v="0"/>
    <x v="0"/>
    <x v="1"/>
    <n v="5"/>
  </r>
  <r>
    <x v="4"/>
    <x v="0"/>
    <x v="2"/>
    <x v="1"/>
    <n v="5"/>
  </r>
  <r>
    <x v="4"/>
    <x v="0"/>
    <x v="0"/>
    <x v="1"/>
    <n v="5"/>
  </r>
  <r>
    <x v="4"/>
    <x v="0"/>
    <x v="2"/>
    <x v="1"/>
    <n v="5"/>
  </r>
  <r>
    <x v="4"/>
    <x v="0"/>
    <x v="0"/>
    <x v="1"/>
    <n v="5"/>
  </r>
  <r>
    <x v="4"/>
    <x v="0"/>
    <x v="2"/>
    <x v="1"/>
    <n v="5"/>
  </r>
  <r>
    <x v="4"/>
    <x v="0"/>
    <x v="0"/>
    <x v="1"/>
    <n v="5"/>
  </r>
  <r>
    <x v="4"/>
    <x v="0"/>
    <x v="2"/>
    <x v="1"/>
    <n v="5"/>
  </r>
  <r>
    <x v="4"/>
    <x v="0"/>
    <x v="0"/>
    <x v="1"/>
    <n v="5"/>
  </r>
  <r>
    <x v="4"/>
    <x v="0"/>
    <x v="0"/>
    <x v="1"/>
    <n v="5"/>
  </r>
  <r>
    <x v="4"/>
    <x v="0"/>
    <x v="0"/>
    <x v="1"/>
    <n v="5"/>
  </r>
  <r>
    <x v="4"/>
    <x v="0"/>
    <x v="2"/>
    <x v="1"/>
    <n v="5"/>
  </r>
  <r>
    <x v="4"/>
    <x v="4"/>
    <x v="0"/>
    <x v="1"/>
    <n v="5"/>
  </r>
  <r>
    <x v="4"/>
    <x v="4"/>
    <x v="0"/>
    <x v="1"/>
    <n v="5"/>
  </r>
  <r>
    <x v="4"/>
    <x v="4"/>
    <x v="0"/>
    <x v="1"/>
    <n v="5"/>
  </r>
  <r>
    <x v="4"/>
    <x v="4"/>
    <x v="0"/>
    <x v="1"/>
    <n v="5"/>
  </r>
  <r>
    <x v="4"/>
    <x v="4"/>
    <x v="0"/>
    <x v="1"/>
    <n v="5"/>
  </r>
  <r>
    <x v="4"/>
    <x v="4"/>
    <x v="0"/>
    <x v="1"/>
    <n v="5"/>
  </r>
  <r>
    <x v="4"/>
    <x v="4"/>
    <x v="3"/>
    <x v="1"/>
    <n v="5"/>
  </r>
  <r>
    <x v="4"/>
    <x v="4"/>
    <x v="0"/>
    <x v="1"/>
    <n v="5"/>
  </r>
  <r>
    <x v="4"/>
    <x v="4"/>
    <x v="2"/>
    <x v="1"/>
    <n v="5"/>
  </r>
  <r>
    <x v="4"/>
    <x v="4"/>
    <x v="2"/>
    <x v="1"/>
    <n v="5"/>
  </r>
  <r>
    <x v="4"/>
    <x v="4"/>
    <x v="2"/>
    <x v="1"/>
    <n v="5"/>
  </r>
  <r>
    <x v="4"/>
    <x v="4"/>
    <x v="2"/>
    <x v="1"/>
    <n v="5"/>
  </r>
  <r>
    <x v="8"/>
    <x v="0"/>
    <x v="0"/>
    <x v="1"/>
    <n v="5"/>
  </r>
  <r>
    <x v="8"/>
    <x v="0"/>
    <x v="0"/>
    <x v="1"/>
    <n v="5"/>
  </r>
  <r>
    <x v="8"/>
    <x v="0"/>
    <x v="0"/>
    <x v="1"/>
    <n v="5"/>
  </r>
  <r>
    <x v="8"/>
    <x v="0"/>
    <x v="2"/>
    <x v="1"/>
    <n v="5"/>
  </r>
  <r>
    <x v="8"/>
    <x v="0"/>
    <x v="2"/>
    <x v="1"/>
    <n v="5"/>
  </r>
  <r>
    <x v="8"/>
    <x v="0"/>
    <x v="2"/>
    <x v="1"/>
    <n v="5"/>
  </r>
  <r>
    <x v="8"/>
    <x v="0"/>
    <x v="0"/>
    <x v="1"/>
    <n v="5"/>
  </r>
  <r>
    <x v="8"/>
    <x v="0"/>
    <x v="2"/>
    <x v="1"/>
    <n v="5"/>
  </r>
  <r>
    <x v="3"/>
    <x v="4"/>
    <x v="0"/>
    <x v="1"/>
    <n v="4"/>
  </r>
  <r>
    <x v="3"/>
    <x v="4"/>
    <x v="0"/>
    <x v="1"/>
    <n v="4"/>
  </r>
  <r>
    <x v="3"/>
    <x v="4"/>
    <x v="2"/>
    <x v="1"/>
    <n v="4"/>
  </r>
  <r>
    <x v="3"/>
    <x v="4"/>
    <x v="0"/>
    <x v="1"/>
    <n v="4"/>
  </r>
  <r>
    <x v="3"/>
    <x v="4"/>
    <x v="2"/>
    <x v="1"/>
    <n v="4"/>
  </r>
  <r>
    <x v="3"/>
    <x v="4"/>
    <x v="0"/>
    <x v="1"/>
    <n v="4"/>
  </r>
  <r>
    <x v="3"/>
    <x v="4"/>
    <x v="2"/>
    <x v="1"/>
    <n v="4"/>
  </r>
  <r>
    <x v="3"/>
    <x v="4"/>
    <x v="2"/>
    <x v="1"/>
    <n v="4"/>
  </r>
  <r>
    <x v="3"/>
    <x v="4"/>
    <x v="0"/>
    <x v="1"/>
    <n v="4"/>
  </r>
  <r>
    <x v="3"/>
    <x v="4"/>
    <x v="0"/>
    <x v="1"/>
    <n v="4"/>
  </r>
  <r>
    <x v="3"/>
    <x v="4"/>
    <x v="0"/>
    <x v="1"/>
    <n v="4"/>
  </r>
  <r>
    <x v="3"/>
    <x v="4"/>
    <x v="2"/>
    <x v="1"/>
    <n v="4"/>
  </r>
  <r>
    <x v="3"/>
    <x v="4"/>
    <x v="2"/>
    <x v="1"/>
    <n v="4"/>
  </r>
  <r>
    <x v="3"/>
    <x v="4"/>
    <x v="2"/>
    <x v="1"/>
    <n v="4"/>
  </r>
  <r>
    <x v="9"/>
    <x v="5"/>
    <x v="2"/>
    <x v="1"/>
    <n v="5"/>
  </r>
  <r>
    <x v="9"/>
    <x v="0"/>
    <x v="2"/>
    <x v="1"/>
    <n v="5"/>
  </r>
  <r>
    <x v="9"/>
    <x v="0"/>
    <x v="2"/>
    <x v="1"/>
    <n v="5"/>
  </r>
  <r>
    <x v="9"/>
    <x v="0"/>
    <x v="0"/>
    <x v="1"/>
    <n v="5"/>
  </r>
  <r>
    <x v="9"/>
    <x v="0"/>
    <x v="0"/>
    <x v="1"/>
    <n v="5"/>
  </r>
  <r>
    <x v="9"/>
    <x v="0"/>
    <x v="0"/>
    <x v="1"/>
    <n v="5"/>
  </r>
  <r>
    <x v="9"/>
    <x v="5"/>
    <x v="0"/>
    <x v="1"/>
    <n v="5"/>
  </r>
  <r>
    <x v="9"/>
    <x v="5"/>
    <x v="2"/>
    <x v="1"/>
    <n v="5"/>
  </r>
  <r>
    <x v="8"/>
    <x v="4"/>
    <x v="2"/>
    <x v="1"/>
    <n v="4"/>
  </r>
  <r>
    <x v="8"/>
    <x v="4"/>
    <x v="2"/>
    <x v="1"/>
    <n v="4"/>
  </r>
  <r>
    <x v="8"/>
    <x v="4"/>
    <x v="2"/>
    <x v="1"/>
    <n v="4"/>
  </r>
  <r>
    <x v="8"/>
    <x v="4"/>
    <x v="2"/>
    <x v="1"/>
    <n v="4"/>
  </r>
  <r>
    <x v="8"/>
    <x v="4"/>
    <x v="0"/>
    <x v="1"/>
    <n v="4"/>
  </r>
  <r>
    <x v="8"/>
    <x v="4"/>
    <x v="0"/>
    <x v="1"/>
    <n v="4"/>
  </r>
  <r>
    <x v="8"/>
    <x v="4"/>
    <x v="0"/>
    <x v="1"/>
    <n v="4"/>
  </r>
  <r>
    <x v="8"/>
    <x v="4"/>
    <x v="2"/>
    <x v="1"/>
    <n v="4"/>
  </r>
  <r>
    <x v="9"/>
    <x v="4"/>
    <x v="0"/>
    <x v="1"/>
    <n v="4"/>
  </r>
  <r>
    <x v="9"/>
    <x v="4"/>
    <x v="0"/>
    <x v="1"/>
    <n v="4"/>
  </r>
  <r>
    <x v="9"/>
    <x v="4"/>
    <x v="0"/>
    <x v="1"/>
    <n v="4"/>
  </r>
  <r>
    <x v="9"/>
    <x v="4"/>
    <x v="2"/>
    <x v="1"/>
    <n v="4"/>
  </r>
  <r>
    <x v="9"/>
    <x v="4"/>
    <x v="2"/>
    <x v="1"/>
    <n v="4"/>
  </r>
  <r>
    <x v="9"/>
    <x v="4"/>
    <x v="2"/>
    <x v="1"/>
    <n v="4"/>
  </r>
  <r>
    <x v="9"/>
    <x v="4"/>
    <x v="2"/>
    <x v="1"/>
    <n v="4"/>
  </r>
  <r>
    <x v="9"/>
    <x v="4"/>
    <x v="2"/>
    <x v="1"/>
    <n v="4"/>
  </r>
  <r>
    <x v="9"/>
    <x v="4"/>
    <x v="0"/>
    <x v="1"/>
    <n v="4"/>
  </r>
  <r>
    <x v="9"/>
    <x v="4"/>
    <x v="0"/>
    <x v="1"/>
    <n v="4"/>
  </r>
  <r>
    <x v="9"/>
    <x v="4"/>
    <x v="1"/>
    <x v="1"/>
    <n v="4"/>
  </r>
  <r>
    <x v="9"/>
    <x v="4"/>
    <x v="0"/>
    <x v="1"/>
    <n v="4"/>
  </r>
  <r>
    <x v="9"/>
    <x v="4"/>
    <x v="2"/>
    <x v="1"/>
    <n v="4"/>
  </r>
  <r>
    <x v="6"/>
    <x v="4"/>
    <x v="0"/>
    <x v="1"/>
    <n v="4"/>
  </r>
  <r>
    <x v="6"/>
    <x v="4"/>
    <x v="0"/>
    <x v="1"/>
    <n v="4"/>
  </r>
  <r>
    <x v="6"/>
    <x v="4"/>
    <x v="2"/>
    <x v="1"/>
    <n v="4"/>
  </r>
  <r>
    <x v="6"/>
    <x v="4"/>
    <x v="2"/>
    <x v="1"/>
    <n v="4"/>
  </r>
  <r>
    <x v="6"/>
    <x v="4"/>
    <x v="2"/>
    <x v="1"/>
    <n v="4"/>
  </r>
  <r>
    <x v="6"/>
    <x v="4"/>
    <x v="0"/>
    <x v="1"/>
    <n v="4"/>
  </r>
  <r>
    <x v="6"/>
    <x v="4"/>
    <x v="0"/>
    <x v="1"/>
    <n v="4"/>
  </r>
  <r>
    <x v="6"/>
    <x v="4"/>
    <x v="2"/>
    <x v="1"/>
    <n v="4"/>
  </r>
  <r>
    <x v="6"/>
    <x v="4"/>
    <x v="2"/>
    <x v="1"/>
    <n v="4"/>
  </r>
  <r>
    <x v="6"/>
    <x v="4"/>
    <x v="0"/>
    <x v="1"/>
    <n v="4"/>
  </r>
  <r>
    <x v="6"/>
    <x v="0"/>
    <x v="0"/>
    <x v="1"/>
    <n v="5"/>
  </r>
  <r>
    <x v="6"/>
    <x v="0"/>
    <x v="0"/>
    <x v="1"/>
    <n v="5"/>
  </r>
  <r>
    <x v="6"/>
    <x v="0"/>
    <x v="2"/>
    <x v="1"/>
    <n v="5"/>
  </r>
  <r>
    <x v="6"/>
    <x v="0"/>
    <x v="2"/>
    <x v="1"/>
    <n v="5"/>
  </r>
  <r>
    <x v="6"/>
    <x v="0"/>
    <x v="0"/>
    <x v="1"/>
    <n v="5"/>
  </r>
  <r>
    <x v="6"/>
    <x v="0"/>
    <x v="2"/>
    <x v="1"/>
    <n v="5"/>
  </r>
  <r>
    <x v="10"/>
    <x v="0"/>
    <x v="2"/>
    <x v="1"/>
    <n v="5"/>
  </r>
  <r>
    <x v="10"/>
    <x v="0"/>
    <x v="2"/>
    <x v="1"/>
    <n v="5"/>
  </r>
  <r>
    <x v="10"/>
    <x v="0"/>
    <x v="2"/>
    <x v="1"/>
    <n v="5"/>
  </r>
  <r>
    <x v="11"/>
    <x v="5"/>
    <x v="2"/>
    <x v="1"/>
    <n v="5"/>
  </r>
  <r>
    <x v="11"/>
    <x v="5"/>
    <x v="2"/>
    <x v="1"/>
    <n v="5"/>
  </r>
  <r>
    <x v="11"/>
    <x v="5"/>
    <x v="0"/>
    <x v="1"/>
    <n v="5"/>
  </r>
  <r>
    <x v="11"/>
    <x v="5"/>
    <x v="2"/>
    <x v="1"/>
    <n v="5"/>
  </r>
  <r>
    <x v="6"/>
    <x v="0"/>
    <x v="0"/>
    <x v="1"/>
    <n v="5"/>
  </r>
  <r>
    <x v="6"/>
    <x v="0"/>
    <x v="0"/>
    <x v="1"/>
    <n v="5"/>
  </r>
  <r>
    <x v="6"/>
    <x v="0"/>
    <x v="0"/>
    <x v="1"/>
    <n v="5"/>
  </r>
  <r>
    <x v="6"/>
    <x v="0"/>
    <x v="0"/>
    <x v="1"/>
    <n v="5"/>
  </r>
  <r>
    <x v="6"/>
    <x v="0"/>
    <x v="0"/>
    <x v="1"/>
    <n v="5"/>
  </r>
  <r>
    <x v="11"/>
    <x v="5"/>
    <x v="2"/>
    <x v="1"/>
    <n v="5"/>
  </r>
  <r>
    <x v="11"/>
    <x v="5"/>
    <x v="2"/>
    <x v="1"/>
    <n v="5"/>
  </r>
  <r>
    <x v="11"/>
    <x v="5"/>
    <x v="2"/>
    <x v="1"/>
    <n v="5"/>
  </r>
  <r>
    <x v="12"/>
    <x v="0"/>
    <x v="0"/>
    <x v="1"/>
    <n v="5"/>
  </r>
  <r>
    <x v="12"/>
    <x v="0"/>
    <x v="0"/>
    <x v="1"/>
    <n v="5"/>
  </r>
  <r>
    <x v="12"/>
    <x v="0"/>
    <x v="0"/>
    <x v="1"/>
    <n v="5"/>
  </r>
  <r>
    <x v="12"/>
    <x v="0"/>
    <x v="0"/>
    <x v="1"/>
    <n v="5"/>
  </r>
  <r>
    <x v="12"/>
    <x v="0"/>
    <x v="2"/>
    <x v="1"/>
    <n v="5"/>
  </r>
  <r>
    <x v="12"/>
    <x v="0"/>
    <x v="2"/>
    <x v="1"/>
    <n v="5"/>
  </r>
  <r>
    <x v="12"/>
    <x v="0"/>
    <x v="2"/>
    <x v="1"/>
    <n v="5"/>
  </r>
  <r>
    <x v="12"/>
    <x v="0"/>
    <x v="0"/>
    <x v="1"/>
    <n v="5"/>
  </r>
  <r>
    <x v="13"/>
    <x v="3"/>
    <x v="2"/>
    <x v="1"/>
    <n v="5"/>
  </r>
  <r>
    <x v="13"/>
    <x v="3"/>
    <x v="2"/>
    <x v="1"/>
    <n v="5"/>
  </r>
  <r>
    <x v="14"/>
    <x v="3"/>
    <x v="2"/>
    <x v="2"/>
    <n v="5"/>
  </r>
  <r>
    <x v="14"/>
    <x v="3"/>
    <x v="2"/>
    <x v="2"/>
    <n v="5"/>
  </r>
  <r>
    <x v="10"/>
    <x v="6"/>
    <x v="2"/>
    <x v="3"/>
    <m/>
  </r>
  <r>
    <x v="10"/>
    <x v="3"/>
    <x v="2"/>
    <x v="2"/>
    <n v="5"/>
  </r>
  <r>
    <x v="8"/>
    <x v="3"/>
    <x v="2"/>
    <x v="1"/>
    <n v="5"/>
  </r>
  <r>
    <x v="8"/>
    <x v="3"/>
    <x v="2"/>
    <x v="3"/>
    <m/>
  </r>
  <r>
    <x v="12"/>
    <x v="3"/>
    <x v="0"/>
    <x v="1"/>
    <n v="5"/>
  </r>
  <r>
    <x v="12"/>
    <x v="3"/>
    <x v="2"/>
    <x v="2"/>
    <n v="5"/>
  </r>
  <r>
    <x v="12"/>
    <x v="3"/>
    <x v="2"/>
    <x v="2"/>
    <n v="5"/>
  </r>
  <r>
    <x v="15"/>
    <x v="4"/>
    <x v="0"/>
    <x v="1"/>
    <n v="4"/>
  </r>
  <r>
    <x v="15"/>
    <x v="4"/>
    <x v="2"/>
    <x v="1"/>
    <n v="4"/>
  </r>
  <r>
    <x v="16"/>
    <x v="4"/>
    <x v="2"/>
    <x v="1"/>
    <n v="4"/>
  </r>
  <r>
    <x v="16"/>
    <x v="4"/>
    <x v="2"/>
    <x v="1"/>
    <n v="4"/>
  </r>
  <r>
    <x v="16"/>
    <x v="4"/>
    <x v="0"/>
    <x v="1"/>
    <n v="4"/>
  </r>
  <r>
    <x v="16"/>
    <x v="4"/>
    <x v="0"/>
    <x v="1"/>
    <n v="4"/>
  </r>
  <r>
    <x v="17"/>
    <x v="1"/>
    <x v="0"/>
    <x v="1"/>
    <n v="5"/>
  </r>
  <r>
    <x v="17"/>
    <x v="1"/>
    <x v="2"/>
    <x v="1"/>
    <n v="5"/>
  </r>
  <r>
    <x v="17"/>
    <x v="1"/>
    <x v="0"/>
    <x v="1"/>
    <n v="5"/>
  </r>
  <r>
    <x v="17"/>
    <x v="1"/>
    <x v="2"/>
    <x v="1"/>
    <n v="5"/>
  </r>
  <r>
    <x v="17"/>
    <x v="4"/>
    <x v="0"/>
    <x v="1"/>
    <n v="4"/>
  </r>
  <r>
    <x v="17"/>
    <x v="4"/>
    <x v="2"/>
    <x v="1"/>
    <n v="4"/>
  </r>
  <r>
    <x v="17"/>
    <x v="4"/>
    <x v="2"/>
    <x v="1"/>
    <n v="4"/>
  </r>
  <r>
    <x v="15"/>
    <x v="3"/>
    <x v="2"/>
    <x v="1"/>
    <n v="4"/>
  </r>
  <r>
    <x v="15"/>
    <x v="3"/>
    <x v="2"/>
    <x v="1"/>
    <n v="4"/>
  </r>
  <r>
    <x v="15"/>
    <x v="3"/>
    <x v="2"/>
    <x v="1"/>
    <n v="4"/>
  </r>
  <r>
    <x v="18"/>
    <x v="7"/>
    <x v="0"/>
    <x v="4"/>
    <n v="2"/>
  </r>
  <r>
    <x v="16"/>
    <x v="3"/>
    <x v="2"/>
    <x v="1"/>
    <n v="5"/>
  </r>
  <r>
    <x v="16"/>
    <x v="3"/>
    <x v="2"/>
    <x v="1"/>
    <n v="5"/>
  </r>
  <r>
    <x v="16"/>
    <x v="3"/>
    <x v="2"/>
    <x v="1"/>
    <n v="5"/>
  </r>
  <r>
    <x v="16"/>
    <x v="3"/>
    <x v="0"/>
    <x v="1"/>
    <n v="5"/>
  </r>
  <r>
    <x v="19"/>
    <x v="0"/>
    <x v="0"/>
    <x v="1"/>
    <n v="5"/>
  </r>
  <r>
    <x v="19"/>
    <x v="8"/>
    <x v="0"/>
    <x v="0"/>
    <n v="2"/>
  </r>
  <r>
    <x v="20"/>
    <x v="3"/>
    <x v="2"/>
    <x v="1"/>
    <n v="5"/>
  </r>
  <r>
    <x v="20"/>
    <x v="3"/>
    <x v="2"/>
    <x v="1"/>
    <n v="5"/>
  </r>
  <r>
    <x v="20"/>
    <x v="3"/>
    <x v="0"/>
    <x v="1"/>
    <n v="5"/>
  </r>
  <r>
    <x v="19"/>
    <x v="0"/>
    <x v="0"/>
    <x v="1"/>
    <n v="4"/>
  </r>
  <r>
    <x v="16"/>
    <x v="4"/>
    <x v="0"/>
    <x v="1"/>
    <n v="4"/>
  </r>
  <r>
    <x v="16"/>
    <x v="4"/>
    <x v="0"/>
    <x v="1"/>
    <n v="4"/>
  </r>
  <r>
    <x v="19"/>
    <x v="9"/>
    <x v="0"/>
    <x v="4"/>
    <n v="3"/>
  </r>
  <r>
    <x v="21"/>
    <x v="4"/>
    <x v="0"/>
    <x v="1"/>
    <n v="4"/>
  </r>
  <r>
    <x v="21"/>
    <x v="4"/>
    <x v="2"/>
    <x v="0"/>
    <n v="4"/>
  </r>
  <r>
    <x v="21"/>
    <x v="4"/>
    <x v="2"/>
    <x v="0"/>
    <n v="4"/>
  </r>
  <r>
    <x v="21"/>
    <x v="4"/>
    <x v="0"/>
    <x v="1"/>
    <n v="4"/>
  </r>
  <r>
    <x v="21"/>
    <x v="4"/>
    <x v="0"/>
    <x v="1"/>
    <n v="4"/>
  </r>
  <r>
    <x v="21"/>
    <x v="4"/>
    <x v="0"/>
    <x v="1"/>
    <n v="4"/>
  </r>
  <r>
    <x v="21"/>
    <x v="4"/>
    <x v="2"/>
    <x v="1"/>
    <n v="4"/>
  </r>
  <r>
    <x v="21"/>
    <x v="4"/>
    <x v="2"/>
    <x v="1"/>
    <n v="4"/>
  </r>
  <r>
    <x v="21"/>
    <x v="4"/>
    <x v="2"/>
    <x v="1"/>
    <n v="4"/>
  </r>
  <r>
    <x v="16"/>
    <x v="8"/>
    <x v="0"/>
    <x v="0"/>
    <n v="2"/>
  </r>
  <r>
    <x v="16"/>
    <x v="4"/>
    <x v="0"/>
    <x v="1"/>
    <n v="4"/>
  </r>
  <r>
    <x v="16"/>
    <x v="4"/>
    <x v="0"/>
    <x v="1"/>
    <n v="4"/>
  </r>
  <r>
    <x v="22"/>
    <x v="3"/>
    <x v="2"/>
    <x v="1"/>
    <n v="5"/>
  </r>
  <r>
    <x v="22"/>
    <x v="3"/>
    <x v="0"/>
    <x v="1"/>
    <n v="5"/>
  </r>
  <r>
    <x v="22"/>
    <x v="3"/>
    <x v="2"/>
    <x v="1"/>
    <n v="5"/>
  </r>
  <r>
    <x v="23"/>
    <x v="3"/>
    <x v="2"/>
    <x v="2"/>
    <n v="5"/>
  </r>
  <r>
    <x v="23"/>
    <x v="3"/>
    <x v="2"/>
    <x v="2"/>
    <n v="5"/>
  </r>
  <r>
    <x v="20"/>
    <x v="4"/>
    <x v="2"/>
    <x v="1"/>
    <n v="4"/>
  </r>
  <r>
    <x v="16"/>
    <x v="4"/>
    <x v="0"/>
    <x v="1"/>
    <n v="4"/>
  </r>
  <r>
    <x v="22"/>
    <x v="3"/>
    <x v="2"/>
    <x v="1"/>
    <n v="5"/>
  </r>
  <r>
    <x v="22"/>
    <x v="3"/>
    <x v="2"/>
    <x v="1"/>
    <n v="5"/>
  </r>
  <r>
    <x v="22"/>
    <x v="3"/>
    <x v="0"/>
    <x v="1"/>
    <n v="5"/>
  </r>
  <r>
    <x v="9"/>
    <x v="10"/>
    <x v="0"/>
    <x v="0"/>
    <n v="3"/>
  </r>
  <r>
    <x v="13"/>
    <x v="3"/>
    <x v="2"/>
    <x v="1"/>
    <n v="5"/>
  </r>
  <r>
    <x v="13"/>
    <x v="3"/>
    <x v="2"/>
    <x v="1"/>
    <n v="5"/>
  </r>
  <r>
    <x v="13"/>
    <x v="3"/>
    <x v="0"/>
    <x v="1"/>
    <n v="5"/>
  </r>
  <r>
    <x v="13"/>
    <x v="3"/>
    <x v="0"/>
    <x v="1"/>
    <n v="5"/>
  </r>
  <r>
    <x v="17"/>
    <x v="8"/>
    <x v="0"/>
    <x v="0"/>
    <n v="2"/>
  </r>
  <r>
    <x v="22"/>
    <x v="7"/>
    <x v="0"/>
    <x v="0"/>
    <n v="2"/>
  </r>
  <r>
    <x v="24"/>
    <x v="8"/>
    <x v="0"/>
    <x v="4"/>
    <n v="2"/>
  </r>
  <r>
    <x v="24"/>
    <x v="7"/>
    <x v="0"/>
    <x v="4"/>
    <n v="2"/>
  </r>
  <r>
    <x v="17"/>
    <x v="3"/>
    <x v="2"/>
    <x v="1"/>
    <n v="4"/>
  </r>
  <r>
    <x v="17"/>
    <x v="3"/>
    <x v="0"/>
    <x v="2"/>
    <n v="4"/>
  </r>
  <r>
    <x v="17"/>
    <x v="3"/>
    <x v="0"/>
    <x v="2"/>
    <n v="4"/>
  </r>
  <r>
    <x v="17"/>
    <x v="3"/>
    <x v="0"/>
    <x v="2"/>
    <n v="4"/>
  </r>
  <r>
    <x v="17"/>
    <x v="3"/>
    <x v="2"/>
    <x v="1"/>
    <n v="4"/>
  </r>
  <r>
    <x v="6"/>
    <x v="3"/>
    <x v="2"/>
    <x v="2"/>
    <n v="5"/>
  </r>
  <r>
    <x v="25"/>
    <x v="3"/>
    <x v="0"/>
    <x v="1"/>
    <n v="4"/>
  </r>
  <r>
    <x v="16"/>
    <x v="7"/>
    <x v="0"/>
    <x v="0"/>
    <n v="2"/>
  </r>
  <r>
    <x v="22"/>
    <x v="4"/>
    <x v="2"/>
    <x v="0"/>
    <n v="4"/>
  </r>
  <r>
    <x v="22"/>
    <x v="4"/>
    <x v="2"/>
    <x v="0"/>
    <n v="4"/>
  </r>
  <r>
    <x v="22"/>
    <x v="4"/>
    <x v="2"/>
    <x v="0"/>
    <n v="4"/>
  </r>
  <r>
    <x v="22"/>
    <x v="4"/>
    <x v="0"/>
    <x v="0"/>
    <n v="4"/>
  </r>
  <r>
    <x v="22"/>
    <x v="4"/>
    <x v="4"/>
    <x v="0"/>
    <n v="4"/>
  </r>
  <r>
    <x v="22"/>
    <x v="4"/>
    <x v="0"/>
    <x v="0"/>
    <n v="4"/>
  </r>
  <r>
    <x v="16"/>
    <x v="3"/>
    <x v="0"/>
    <x v="2"/>
    <n v="5"/>
  </r>
  <r>
    <x v="17"/>
    <x v="4"/>
    <x v="2"/>
    <x v="1"/>
    <n v="4"/>
  </r>
  <r>
    <x v="17"/>
    <x v="4"/>
    <x v="0"/>
    <x v="1"/>
    <n v="4"/>
  </r>
  <r>
    <x v="17"/>
    <x v="7"/>
    <x v="0"/>
    <x v="0"/>
    <n v="2"/>
  </r>
  <r>
    <x v="26"/>
    <x v="3"/>
    <x v="2"/>
    <x v="0"/>
    <n v="4"/>
  </r>
  <r>
    <x v="26"/>
    <x v="3"/>
    <x v="2"/>
    <x v="0"/>
    <n v="5"/>
  </r>
  <r>
    <x v="26"/>
    <x v="3"/>
    <x v="2"/>
    <x v="0"/>
    <n v="5"/>
  </r>
  <r>
    <x v="17"/>
    <x v="3"/>
    <x v="0"/>
    <x v="2"/>
    <n v="5"/>
  </r>
  <r>
    <x v="17"/>
    <x v="3"/>
    <x v="2"/>
    <x v="2"/>
    <n v="5"/>
  </r>
  <r>
    <x v="16"/>
    <x v="4"/>
    <x v="0"/>
    <x v="0"/>
    <n v="4"/>
  </r>
  <r>
    <x v="26"/>
    <x v="7"/>
    <x v="0"/>
    <x v="0"/>
    <n v="2"/>
  </r>
  <r>
    <x v="26"/>
    <x v="11"/>
    <x v="2"/>
    <x v="0"/>
    <n v="4"/>
  </r>
  <r>
    <x v="25"/>
    <x v="7"/>
    <x v="4"/>
    <x v="0"/>
    <n v="2"/>
  </r>
  <r>
    <x v="17"/>
    <x v="4"/>
    <x v="0"/>
    <x v="0"/>
    <n v="4"/>
  </r>
  <r>
    <x v="17"/>
    <x v="4"/>
    <x v="0"/>
    <x v="0"/>
    <n v="4"/>
  </r>
  <r>
    <x v="24"/>
    <x v="4"/>
    <x v="0"/>
    <x v="0"/>
    <n v="4"/>
  </r>
  <r>
    <x v="24"/>
    <x v="4"/>
    <x v="0"/>
    <x v="0"/>
    <n v="4"/>
  </r>
  <r>
    <x v="24"/>
    <x v="4"/>
    <x v="0"/>
    <x v="0"/>
    <n v="4"/>
  </r>
  <r>
    <x v="25"/>
    <x v="3"/>
    <x v="2"/>
    <x v="2"/>
    <n v="4"/>
  </r>
  <r>
    <x v="17"/>
    <x v="8"/>
    <x v="0"/>
    <x v="0"/>
    <n v="2"/>
  </r>
  <r>
    <x v="16"/>
    <x v="7"/>
    <x v="0"/>
    <x v="4"/>
    <n v="2"/>
  </r>
  <r>
    <x v="27"/>
    <x v="3"/>
    <x v="0"/>
    <x v="1"/>
    <n v="5"/>
  </r>
  <r>
    <x v="28"/>
    <x v="7"/>
    <x v="0"/>
    <x v="0"/>
    <n v="2"/>
  </r>
  <r>
    <x v="29"/>
    <x v="8"/>
    <x v="0"/>
    <x v="4"/>
    <n v="2"/>
  </r>
  <r>
    <x v="28"/>
    <x v="3"/>
    <x v="0"/>
    <x v="1"/>
    <n v="5"/>
  </r>
  <r>
    <x v="28"/>
    <x v="3"/>
    <x v="0"/>
    <x v="1"/>
    <n v="5"/>
  </r>
  <r>
    <x v="30"/>
    <x v="7"/>
    <x v="0"/>
    <x v="4"/>
    <n v="2"/>
  </r>
  <r>
    <x v="29"/>
    <x v="7"/>
    <x v="0"/>
    <x v="4"/>
    <n v="2"/>
  </r>
  <r>
    <x v="17"/>
    <x v="4"/>
    <x v="0"/>
    <x v="1"/>
    <n v="4"/>
  </r>
  <r>
    <x v="17"/>
    <x v="4"/>
    <x v="0"/>
    <x v="1"/>
    <n v="4"/>
  </r>
  <r>
    <x v="17"/>
    <x v="7"/>
    <x v="0"/>
    <x v="0"/>
    <n v="2"/>
  </r>
  <r>
    <x v="28"/>
    <x v="4"/>
    <x v="0"/>
    <x v="0"/>
    <n v="4"/>
  </r>
  <r>
    <x v="17"/>
    <x v="3"/>
    <x v="0"/>
    <x v="1"/>
    <n v="5"/>
  </r>
  <r>
    <x v="17"/>
    <x v="7"/>
    <x v="0"/>
    <x v="0"/>
    <n v="2"/>
  </r>
  <r>
    <x v="31"/>
    <x v="11"/>
    <x v="0"/>
    <x v="4"/>
    <n v="2"/>
  </r>
  <r>
    <x v="31"/>
    <x v="11"/>
    <x v="0"/>
    <x v="4"/>
    <n v="2"/>
  </r>
  <r>
    <x v="32"/>
    <x v="0"/>
    <x v="0"/>
    <x v="0"/>
    <n v="4"/>
  </r>
  <r>
    <x v="32"/>
    <x v="0"/>
    <x v="1"/>
    <x v="0"/>
    <n v="4"/>
  </r>
  <r>
    <x v="3"/>
    <x v="0"/>
    <x v="0"/>
    <x v="1"/>
    <n v="5"/>
  </r>
  <r>
    <x v="3"/>
    <x v="0"/>
    <x v="0"/>
    <x v="1"/>
    <n v="5"/>
  </r>
  <r>
    <x v="3"/>
    <x v="0"/>
    <x v="0"/>
    <x v="1"/>
    <n v="5"/>
  </r>
  <r>
    <x v="3"/>
    <x v="0"/>
    <x v="0"/>
    <x v="1"/>
    <n v="5"/>
  </r>
  <r>
    <x v="3"/>
    <x v="0"/>
    <x v="0"/>
    <x v="1"/>
    <n v="5"/>
  </r>
  <r>
    <x v="3"/>
    <x v="0"/>
    <x v="3"/>
    <x v="1"/>
    <n v="5"/>
  </r>
  <r>
    <x v="3"/>
    <x v="0"/>
    <x v="3"/>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0"/>
    <x v="1"/>
    <n v="5"/>
  </r>
  <r>
    <x v="3"/>
    <x v="0"/>
    <x v="1"/>
    <x v="1"/>
    <n v="5"/>
  </r>
  <r>
    <x v="3"/>
    <x v="0"/>
    <x v="0"/>
    <x v="1"/>
    <n v="5"/>
  </r>
  <r>
    <x v="3"/>
    <x v="0"/>
    <x v="0"/>
    <x v="1"/>
    <n v="5"/>
  </r>
  <r>
    <x v="3"/>
    <x v="0"/>
    <x v="0"/>
    <x v="1"/>
    <n v="5"/>
  </r>
  <r>
    <x v="3"/>
    <x v="0"/>
    <x v="0"/>
    <x v="1"/>
    <n v="5"/>
  </r>
  <r>
    <x v="3"/>
    <x v="0"/>
    <x v="0"/>
    <x v="1"/>
    <n v="5"/>
  </r>
  <r>
    <x v="4"/>
    <x v="0"/>
    <x v="2"/>
    <x v="1"/>
    <n v="5"/>
  </r>
  <r>
    <x v="4"/>
    <x v="0"/>
    <x v="2"/>
    <x v="1"/>
    <n v="5"/>
  </r>
  <r>
    <x v="4"/>
    <x v="0"/>
    <x v="0"/>
    <x v="1"/>
    <n v="5"/>
  </r>
  <r>
    <x v="4"/>
    <x v="0"/>
    <x v="0"/>
    <x v="1"/>
    <n v="5"/>
  </r>
  <r>
    <x v="4"/>
    <x v="0"/>
    <x v="1"/>
    <x v="1"/>
    <n v="5"/>
  </r>
  <r>
    <x v="4"/>
    <x v="0"/>
    <x v="1"/>
    <x v="1"/>
    <n v="5"/>
  </r>
  <r>
    <x v="10"/>
    <x v="0"/>
    <x v="0"/>
    <x v="5"/>
    <n v="5"/>
  </r>
  <r>
    <x v="10"/>
    <x v="0"/>
    <x v="0"/>
    <x v="5"/>
    <n v="5"/>
  </r>
  <r>
    <x v="10"/>
    <x v="0"/>
    <x v="2"/>
    <x v="5"/>
    <n v="5"/>
  </r>
  <r>
    <x v="10"/>
    <x v="0"/>
    <x v="2"/>
    <x v="5"/>
    <n v="5"/>
  </r>
  <r>
    <x v="10"/>
    <x v="0"/>
    <x v="2"/>
    <x v="5"/>
    <n v="5"/>
  </r>
  <r>
    <x v="10"/>
    <x v="0"/>
    <x v="0"/>
    <x v="5"/>
    <n v="5"/>
  </r>
  <r>
    <x v="10"/>
    <x v="0"/>
    <x v="0"/>
    <x v="5"/>
    <n v="5"/>
  </r>
  <r>
    <x v="10"/>
    <x v="0"/>
    <x v="2"/>
    <x v="5"/>
    <n v="5"/>
  </r>
  <r>
    <x v="10"/>
    <x v="0"/>
    <x v="0"/>
    <x v="5"/>
    <n v="5"/>
  </r>
  <r>
    <x v="10"/>
    <x v="0"/>
    <x v="2"/>
    <x v="5"/>
    <n v="5"/>
  </r>
  <r>
    <x v="10"/>
    <x v="0"/>
    <x v="0"/>
    <x v="5"/>
    <n v="5"/>
  </r>
  <r>
    <x v="10"/>
    <x v="0"/>
    <x v="2"/>
    <x v="5"/>
    <n v="5"/>
  </r>
  <r>
    <x v="10"/>
    <x v="0"/>
    <x v="0"/>
    <x v="1"/>
    <n v="5"/>
  </r>
  <r>
    <x v="10"/>
    <x v="0"/>
    <x v="0"/>
    <x v="1"/>
    <n v="5"/>
  </r>
  <r>
    <x v="10"/>
    <x v="0"/>
    <x v="0"/>
    <x v="1"/>
    <n v="5"/>
  </r>
  <r>
    <x v="10"/>
    <x v="0"/>
    <x v="2"/>
    <x v="1"/>
    <n v="5"/>
  </r>
  <r>
    <x v="10"/>
    <x v="0"/>
    <x v="2"/>
    <x v="1"/>
    <n v="5"/>
  </r>
  <r>
    <x v="10"/>
    <x v="0"/>
    <x v="2"/>
    <x v="1"/>
    <n v="5"/>
  </r>
  <r>
    <x v="10"/>
    <x v="0"/>
    <x v="2"/>
    <x v="1"/>
    <n v="5"/>
  </r>
  <r>
    <x v="10"/>
    <x v="0"/>
    <x v="2"/>
    <x v="5"/>
    <n v="5"/>
  </r>
  <r>
    <x v="10"/>
    <x v="0"/>
    <x v="0"/>
    <x v="1"/>
    <n v="5"/>
  </r>
  <r>
    <x v="10"/>
    <x v="0"/>
    <x v="0"/>
    <x v="5"/>
    <n v="5"/>
  </r>
  <r>
    <x v="3"/>
    <x v="0"/>
    <x v="0"/>
    <x v="1"/>
    <n v="5"/>
  </r>
  <r>
    <x v="3"/>
    <x v="0"/>
    <x v="0"/>
    <x v="1"/>
    <n v="5"/>
  </r>
  <r>
    <x v="3"/>
    <x v="0"/>
    <x v="0"/>
    <x v="1"/>
    <n v="5"/>
  </r>
  <r>
    <x v="3"/>
    <x v="0"/>
    <x v="0"/>
    <x v="1"/>
    <n v="5"/>
  </r>
  <r>
    <x v="3"/>
    <x v="0"/>
    <x v="0"/>
    <x v="1"/>
    <n v="5"/>
  </r>
  <r>
    <x v="3"/>
    <x v="0"/>
    <x v="0"/>
    <x v="1"/>
    <n v="5"/>
  </r>
  <r>
    <x v="3"/>
    <x v="0"/>
    <x v="2"/>
    <x v="1"/>
    <n v="5"/>
  </r>
  <r>
    <x v="3"/>
    <x v="0"/>
    <x v="2"/>
    <x v="1"/>
    <n v="5"/>
  </r>
  <r>
    <x v="3"/>
    <x v="0"/>
    <x v="2"/>
    <x v="1"/>
    <n v="5"/>
  </r>
  <r>
    <x v="3"/>
    <x v="0"/>
    <x v="2"/>
    <x v="1"/>
    <n v="5"/>
  </r>
  <r>
    <x v="3"/>
    <x v="0"/>
    <x v="2"/>
    <x v="1"/>
    <n v="5"/>
  </r>
  <r>
    <x v="3"/>
    <x v="0"/>
    <x v="2"/>
    <x v="1"/>
    <n v="5"/>
  </r>
  <r>
    <x v="3"/>
    <x v="0"/>
    <x v="0"/>
    <x v="1"/>
    <n v="5"/>
  </r>
  <r>
    <x v="3"/>
    <x v="0"/>
    <x v="2"/>
    <x v="1"/>
    <n v="5"/>
  </r>
  <r>
    <x v="0"/>
    <x v="0"/>
    <x v="0"/>
    <x v="1"/>
    <n v="5"/>
  </r>
  <r>
    <x v="0"/>
    <x v="0"/>
    <x v="0"/>
    <x v="1"/>
    <n v="5"/>
  </r>
  <r>
    <x v="0"/>
    <x v="0"/>
    <x v="0"/>
    <x v="1"/>
    <n v="5"/>
  </r>
  <r>
    <x v="0"/>
    <x v="0"/>
    <x v="0"/>
    <x v="1"/>
    <n v="5"/>
  </r>
  <r>
    <x v="0"/>
    <x v="0"/>
    <x v="0"/>
    <x v="1"/>
    <n v="5"/>
  </r>
  <r>
    <x v="0"/>
    <x v="0"/>
    <x v="2"/>
    <x v="1"/>
    <n v="5"/>
  </r>
  <r>
    <x v="0"/>
    <x v="0"/>
    <x v="2"/>
    <x v="1"/>
    <n v="5"/>
  </r>
  <r>
    <x v="0"/>
    <x v="0"/>
    <x v="2"/>
    <x v="1"/>
    <n v="5"/>
  </r>
  <r>
    <x v="0"/>
    <x v="0"/>
    <x v="2"/>
    <x v="1"/>
    <n v="5"/>
  </r>
  <r>
    <x v="0"/>
    <x v="0"/>
    <x v="2"/>
    <x v="1"/>
    <n v="5"/>
  </r>
  <r>
    <x v="33"/>
    <x v="3"/>
    <x v="2"/>
    <x v="6"/>
    <n v="5"/>
  </r>
  <r>
    <x v="33"/>
    <x v="3"/>
    <x v="2"/>
    <x v="6"/>
    <n v="5"/>
  </r>
  <r>
    <x v="33"/>
    <x v="3"/>
    <x v="2"/>
    <x v="6"/>
    <n v="5"/>
  </r>
  <r>
    <x v="33"/>
    <x v="3"/>
    <x v="2"/>
    <x v="6"/>
    <n v="5"/>
  </r>
  <r>
    <x v="33"/>
    <x v="3"/>
    <x v="2"/>
    <x v="6"/>
    <n v="5"/>
  </r>
  <r>
    <x v="33"/>
    <x v="3"/>
    <x v="2"/>
    <x v="6"/>
    <n v="5"/>
  </r>
  <r>
    <x v="33"/>
    <x v="3"/>
    <x v="2"/>
    <x v="2"/>
    <n v="5"/>
  </r>
  <r>
    <x v="33"/>
    <x v="3"/>
    <x v="2"/>
    <x v="2"/>
    <n v="5"/>
  </r>
  <r>
    <x v="33"/>
    <x v="3"/>
    <x v="2"/>
    <x v="6"/>
    <n v="5"/>
  </r>
  <r>
    <x v="33"/>
    <x v="3"/>
    <x v="2"/>
    <x v="2"/>
    <n v="5"/>
  </r>
  <r>
    <x v="33"/>
    <x v="3"/>
    <x v="2"/>
    <x v="6"/>
    <n v="5"/>
  </r>
  <r>
    <x v="0"/>
    <x v="4"/>
    <x v="0"/>
    <x v="1"/>
    <n v="4"/>
  </r>
  <r>
    <x v="0"/>
    <x v="4"/>
    <x v="0"/>
    <x v="1"/>
    <n v="4"/>
  </r>
  <r>
    <x v="0"/>
    <x v="4"/>
    <x v="0"/>
    <x v="1"/>
    <n v="4"/>
  </r>
  <r>
    <x v="0"/>
    <x v="4"/>
    <x v="0"/>
    <x v="1"/>
    <n v="4"/>
  </r>
  <r>
    <x v="0"/>
    <x v="4"/>
    <x v="0"/>
    <x v="1"/>
    <n v="4"/>
  </r>
  <r>
    <x v="0"/>
    <x v="4"/>
    <x v="0"/>
    <x v="1"/>
    <n v="4"/>
  </r>
  <r>
    <x v="0"/>
    <x v="4"/>
    <x v="0"/>
    <x v="1"/>
    <n v="4"/>
  </r>
  <r>
    <x v="0"/>
    <x v="4"/>
    <x v="2"/>
    <x v="1"/>
    <n v="4"/>
  </r>
  <r>
    <x v="0"/>
    <x v="4"/>
    <x v="0"/>
    <x v="1"/>
    <n v="4"/>
  </r>
  <r>
    <x v="0"/>
    <x v="4"/>
    <x v="0"/>
    <x v="1"/>
    <n v="4"/>
  </r>
  <r>
    <x v="0"/>
    <x v="4"/>
    <x v="0"/>
    <x v="1"/>
    <n v="4"/>
  </r>
  <r>
    <x v="0"/>
    <x v="4"/>
    <x v="2"/>
    <x v="1"/>
    <n v="4"/>
  </r>
  <r>
    <x v="0"/>
    <x v="4"/>
    <x v="2"/>
    <x v="1"/>
    <n v="5"/>
  </r>
  <r>
    <x v="0"/>
    <x v="4"/>
    <x v="2"/>
    <x v="1"/>
    <n v="4"/>
  </r>
  <r>
    <x v="0"/>
    <x v="4"/>
    <x v="2"/>
    <x v="1"/>
    <n v="4"/>
  </r>
  <r>
    <x v="0"/>
    <x v="4"/>
    <x v="2"/>
    <x v="1"/>
    <n v="4"/>
  </r>
  <r>
    <x v="0"/>
    <x v="4"/>
    <x v="2"/>
    <x v="1"/>
    <n v="5"/>
  </r>
  <r>
    <x v="12"/>
    <x v="4"/>
    <x v="0"/>
    <x v="1"/>
    <n v="4"/>
  </r>
  <r>
    <x v="12"/>
    <x v="4"/>
    <x v="2"/>
    <x v="1"/>
    <n v="4"/>
  </r>
  <r>
    <x v="12"/>
    <x v="4"/>
    <x v="0"/>
    <x v="1"/>
    <n v="4"/>
  </r>
  <r>
    <x v="12"/>
    <x v="4"/>
    <x v="2"/>
    <x v="1"/>
    <n v="4"/>
  </r>
  <r>
    <x v="12"/>
    <x v="4"/>
    <x v="0"/>
    <x v="1"/>
    <n v="4"/>
  </r>
  <r>
    <x v="12"/>
    <x v="4"/>
    <x v="2"/>
    <x v="1"/>
    <n v="4"/>
  </r>
  <r>
    <x v="12"/>
    <x v="4"/>
    <x v="2"/>
    <x v="1"/>
    <n v="4"/>
  </r>
  <r>
    <x v="12"/>
    <x v="4"/>
    <x v="2"/>
    <x v="1"/>
    <n v="4"/>
  </r>
  <r>
    <x v="12"/>
    <x v="4"/>
    <x v="2"/>
    <x v="1"/>
    <n v="4"/>
  </r>
  <r>
    <x v="12"/>
    <x v="4"/>
    <x v="0"/>
    <x v="1"/>
    <n v="4"/>
  </r>
  <r>
    <x v="12"/>
    <x v="4"/>
    <x v="0"/>
    <x v="1"/>
    <n v="4"/>
  </r>
  <r>
    <x v="12"/>
    <x v="4"/>
    <x v="0"/>
    <x v="1"/>
    <n v="4"/>
  </r>
  <r>
    <x v="12"/>
    <x v="4"/>
    <x v="2"/>
    <x v="1"/>
    <n v="4"/>
  </r>
  <r>
    <x v="12"/>
    <x v="4"/>
    <x v="0"/>
    <x v="1"/>
    <n v="4"/>
  </r>
  <r>
    <x v="12"/>
    <x v="4"/>
    <x v="2"/>
    <x v="1"/>
    <n v="4"/>
  </r>
  <r>
    <x v="12"/>
    <x v="4"/>
    <x v="0"/>
    <x v="1"/>
    <n v="4"/>
  </r>
  <r>
    <x v="12"/>
    <x v="4"/>
    <x v="2"/>
    <x v="1"/>
    <n v="4"/>
  </r>
  <r>
    <x v="12"/>
    <x v="4"/>
    <x v="0"/>
    <x v="1"/>
    <n v="4"/>
  </r>
  <r>
    <x v="12"/>
    <x v="4"/>
    <x v="2"/>
    <x v="1"/>
    <n v="4"/>
  </r>
  <r>
    <x v="12"/>
    <x v="4"/>
    <x v="0"/>
    <x v="1"/>
    <n v="4"/>
  </r>
  <r>
    <x v="3"/>
    <x v="3"/>
    <x v="0"/>
    <x v="7"/>
    <n v="3"/>
  </r>
  <r>
    <x v="3"/>
    <x v="3"/>
    <x v="0"/>
    <x v="7"/>
    <n v="3"/>
  </r>
  <r>
    <x v="4"/>
    <x v="3"/>
    <x v="0"/>
    <x v="1"/>
    <n v="5"/>
  </r>
  <r>
    <x v="4"/>
    <x v="3"/>
    <x v="0"/>
    <x v="1"/>
    <n v="5"/>
  </r>
  <r>
    <x v="4"/>
    <x v="3"/>
    <x v="2"/>
    <x v="1"/>
    <n v="5"/>
  </r>
  <r>
    <x v="4"/>
    <x v="3"/>
    <x v="0"/>
    <x v="1"/>
    <n v="5"/>
  </r>
  <r>
    <x v="4"/>
    <x v="3"/>
    <x v="0"/>
    <x v="1"/>
    <n v="5"/>
  </r>
  <r>
    <x v="4"/>
    <x v="3"/>
    <x v="0"/>
    <x v="1"/>
    <n v="5"/>
  </r>
  <r>
    <x v="4"/>
    <x v="3"/>
    <x v="0"/>
    <x v="1"/>
    <n v="5"/>
  </r>
  <r>
    <x v="4"/>
    <x v="3"/>
    <x v="0"/>
    <x v="1"/>
    <n v="5"/>
  </r>
  <r>
    <x v="4"/>
    <x v="3"/>
    <x v="0"/>
    <x v="1"/>
    <n v="5"/>
  </r>
  <r>
    <x v="4"/>
    <x v="3"/>
    <x v="2"/>
    <x v="1"/>
    <n v="5"/>
  </r>
  <r>
    <x v="4"/>
    <x v="3"/>
    <x v="2"/>
    <x v="1"/>
    <n v="5"/>
  </r>
  <r>
    <x v="4"/>
    <x v="3"/>
    <x v="2"/>
    <x v="1"/>
    <n v="5"/>
  </r>
  <r>
    <x v="4"/>
    <x v="3"/>
    <x v="2"/>
    <x v="1"/>
    <n v="5"/>
  </r>
  <r>
    <x v="0"/>
    <x v="3"/>
    <x v="0"/>
    <x v="1"/>
    <n v="5"/>
  </r>
  <r>
    <x v="0"/>
    <x v="3"/>
    <x v="0"/>
    <x v="1"/>
    <n v="5"/>
  </r>
  <r>
    <x v="0"/>
    <x v="3"/>
    <x v="0"/>
    <x v="1"/>
    <n v="5"/>
  </r>
  <r>
    <x v="0"/>
    <x v="3"/>
    <x v="0"/>
    <x v="1"/>
    <n v="5"/>
  </r>
  <r>
    <x v="0"/>
    <x v="3"/>
    <x v="0"/>
    <x v="1"/>
    <n v="5"/>
  </r>
  <r>
    <x v="0"/>
    <x v="3"/>
    <x v="0"/>
    <x v="1"/>
    <n v="5"/>
  </r>
  <r>
    <x v="0"/>
    <x v="3"/>
    <x v="0"/>
    <x v="1"/>
    <n v="5"/>
  </r>
  <r>
    <x v="0"/>
    <x v="3"/>
    <x v="0"/>
    <x v="1"/>
    <n v="5"/>
  </r>
  <r>
    <x v="0"/>
    <x v="3"/>
    <x v="0"/>
    <x v="1"/>
    <n v="5"/>
  </r>
  <r>
    <x v="0"/>
    <x v="3"/>
    <x v="0"/>
    <x v="1"/>
    <n v="5"/>
  </r>
  <r>
    <x v="0"/>
    <x v="3"/>
    <x v="0"/>
    <x v="1"/>
    <n v="5"/>
  </r>
  <r>
    <x v="0"/>
    <x v="3"/>
    <x v="0"/>
    <x v="1"/>
    <n v="5"/>
  </r>
  <r>
    <x v="0"/>
    <x v="3"/>
    <x v="2"/>
    <x v="1"/>
    <n v="5"/>
  </r>
  <r>
    <x v="0"/>
    <x v="3"/>
    <x v="2"/>
    <x v="1"/>
    <n v="5"/>
  </r>
  <r>
    <x v="0"/>
    <x v="3"/>
    <x v="2"/>
    <x v="1"/>
    <n v="5"/>
  </r>
  <r>
    <x v="0"/>
    <x v="3"/>
    <x v="2"/>
    <x v="1"/>
    <n v="5"/>
  </r>
  <r>
    <x v="0"/>
    <x v="3"/>
    <x v="2"/>
    <x v="1"/>
    <n v="5"/>
  </r>
  <r>
    <x v="0"/>
    <x v="3"/>
    <x v="2"/>
    <x v="1"/>
    <n v="5"/>
  </r>
  <r>
    <x v="0"/>
    <x v="3"/>
    <x v="2"/>
    <x v="1"/>
    <n v="5"/>
  </r>
  <r>
    <x v="0"/>
    <x v="3"/>
    <x v="2"/>
    <x v="1"/>
    <n v="5"/>
  </r>
  <r>
    <x v="0"/>
    <x v="3"/>
    <x v="2"/>
    <x v="1"/>
    <n v="5"/>
  </r>
  <r>
    <x v="0"/>
    <x v="3"/>
    <x v="2"/>
    <x v="1"/>
    <n v="5"/>
  </r>
  <r>
    <x v="0"/>
    <x v="3"/>
    <x v="2"/>
    <x v="1"/>
    <n v="5"/>
  </r>
  <r>
    <x v="0"/>
    <x v="3"/>
    <x v="2"/>
    <x v="1"/>
    <n v="5"/>
  </r>
  <r>
    <x v="11"/>
    <x v="4"/>
    <x v="0"/>
    <x v="1"/>
    <n v="4"/>
  </r>
  <r>
    <x v="11"/>
    <x v="4"/>
    <x v="2"/>
    <x v="1"/>
    <n v="4"/>
  </r>
  <r>
    <x v="11"/>
    <x v="4"/>
    <x v="2"/>
    <x v="1"/>
    <n v="5"/>
  </r>
  <r>
    <x v="11"/>
    <x v="4"/>
    <x v="2"/>
    <x v="1"/>
    <n v="4"/>
  </r>
  <r>
    <x v="11"/>
    <x v="4"/>
    <x v="0"/>
    <x v="1"/>
    <n v="4"/>
  </r>
  <r>
    <x v="10"/>
    <x v="3"/>
    <x v="2"/>
    <x v="2"/>
    <n v="5"/>
  </r>
  <r>
    <x v="10"/>
    <x v="3"/>
    <x v="2"/>
    <x v="2"/>
    <n v="5"/>
  </r>
  <r>
    <x v="10"/>
    <x v="3"/>
    <x v="2"/>
    <x v="2"/>
    <n v="5"/>
  </r>
  <r>
    <x v="10"/>
    <x v="3"/>
    <x v="2"/>
    <x v="2"/>
    <n v="5"/>
  </r>
  <r>
    <x v="10"/>
    <x v="3"/>
    <x v="2"/>
    <x v="2"/>
    <n v="5"/>
  </r>
  <r>
    <x v="10"/>
    <x v="3"/>
    <x v="2"/>
    <x v="6"/>
    <n v="5"/>
  </r>
  <r>
    <x v="3"/>
    <x v="3"/>
    <x v="2"/>
    <x v="1"/>
    <n v="5"/>
  </r>
  <r>
    <x v="3"/>
    <x v="3"/>
    <x v="2"/>
    <x v="1"/>
    <n v="5"/>
  </r>
  <r>
    <x v="3"/>
    <x v="3"/>
    <x v="2"/>
    <x v="1"/>
    <n v="5"/>
  </r>
  <r>
    <x v="3"/>
    <x v="3"/>
    <x v="2"/>
    <x v="1"/>
    <n v="5"/>
  </r>
  <r>
    <x v="3"/>
    <x v="3"/>
    <x v="2"/>
    <x v="1"/>
    <n v="5"/>
  </r>
  <r>
    <x v="3"/>
    <x v="3"/>
    <x v="2"/>
    <x v="1"/>
    <n v="5"/>
  </r>
  <r>
    <x v="3"/>
    <x v="3"/>
    <x v="2"/>
    <x v="1"/>
    <n v="5"/>
  </r>
  <r>
    <x v="3"/>
    <x v="3"/>
    <x v="2"/>
    <x v="1"/>
    <n v="5"/>
  </r>
  <r>
    <x v="3"/>
    <x v="3"/>
    <x v="2"/>
    <x v="1"/>
    <n v="5"/>
  </r>
  <r>
    <x v="4"/>
    <x v="0"/>
    <x v="0"/>
    <x v="1"/>
    <n v="5"/>
  </r>
  <r>
    <x v="4"/>
    <x v="0"/>
    <x v="0"/>
    <x v="1"/>
    <n v="5"/>
  </r>
  <r>
    <x v="4"/>
    <x v="0"/>
    <x v="0"/>
    <x v="1"/>
    <n v="5"/>
  </r>
  <r>
    <x v="4"/>
    <x v="0"/>
    <x v="2"/>
    <x v="1"/>
    <n v="5"/>
  </r>
  <r>
    <x v="9"/>
    <x v="3"/>
    <x v="0"/>
    <x v="1"/>
    <n v="5"/>
  </r>
  <r>
    <x v="9"/>
    <x v="3"/>
    <x v="0"/>
    <x v="1"/>
    <n v="5"/>
  </r>
  <r>
    <x v="9"/>
    <x v="3"/>
    <x v="0"/>
    <x v="1"/>
    <n v="5"/>
  </r>
  <r>
    <x v="9"/>
    <x v="3"/>
    <x v="0"/>
    <x v="1"/>
    <n v="5"/>
  </r>
  <r>
    <x v="9"/>
    <x v="3"/>
    <x v="2"/>
    <x v="1"/>
    <n v="5"/>
  </r>
  <r>
    <x v="9"/>
    <x v="3"/>
    <x v="2"/>
    <x v="1"/>
    <n v="5"/>
  </r>
  <r>
    <x v="9"/>
    <x v="3"/>
    <x v="2"/>
    <x v="1"/>
    <n v="5"/>
  </r>
  <r>
    <x v="9"/>
    <x v="3"/>
    <x v="2"/>
    <x v="1"/>
    <n v="5"/>
  </r>
  <r>
    <x v="9"/>
    <x v="3"/>
    <x v="0"/>
    <x v="1"/>
    <n v="5"/>
  </r>
  <r>
    <x v="9"/>
    <x v="3"/>
    <x v="2"/>
    <x v="1"/>
    <n v="5"/>
  </r>
  <r>
    <x v="9"/>
    <x v="3"/>
    <x v="0"/>
    <x v="1"/>
    <n v="5"/>
  </r>
  <r>
    <x v="9"/>
    <x v="3"/>
    <x v="2"/>
    <x v="1"/>
    <n v="5"/>
  </r>
  <r>
    <x v="2"/>
    <x v="3"/>
    <x v="0"/>
    <x v="1"/>
    <n v="5"/>
  </r>
  <r>
    <x v="2"/>
    <x v="3"/>
    <x v="0"/>
    <x v="1"/>
    <n v="5"/>
  </r>
  <r>
    <x v="2"/>
    <x v="3"/>
    <x v="0"/>
    <x v="1"/>
    <n v="5"/>
  </r>
  <r>
    <x v="2"/>
    <x v="3"/>
    <x v="2"/>
    <x v="1"/>
    <n v="5"/>
  </r>
  <r>
    <x v="2"/>
    <x v="3"/>
    <x v="2"/>
    <x v="1"/>
    <n v="5"/>
  </r>
  <r>
    <x v="2"/>
    <x v="3"/>
    <x v="2"/>
    <x v="1"/>
    <n v="5"/>
  </r>
  <r>
    <x v="2"/>
    <x v="3"/>
    <x v="2"/>
    <x v="1"/>
    <n v="5"/>
  </r>
  <r>
    <x v="2"/>
    <x v="3"/>
    <x v="2"/>
    <x v="1"/>
    <n v="5"/>
  </r>
  <r>
    <x v="2"/>
    <x v="3"/>
    <x v="2"/>
    <x v="1"/>
    <n v="5"/>
  </r>
  <r>
    <x v="4"/>
    <x v="4"/>
    <x v="0"/>
    <x v="1"/>
    <n v="4"/>
  </r>
  <r>
    <x v="4"/>
    <x v="4"/>
    <x v="2"/>
    <x v="1"/>
    <n v="4"/>
  </r>
  <r>
    <x v="4"/>
    <x v="4"/>
    <x v="2"/>
    <x v="1"/>
    <n v="4"/>
  </r>
  <r>
    <x v="4"/>
    <x v="4"/>
    <x v="0"/>
    <x v="1"/>
    <n v="4"/>
  </r>
  <r>
    <x v="4"/>
    <x v="4"/>
    <x v="2"/>
    <x v="1"/>
    <n v="4"/>
  </r>
  <r>
    <x v="4"/>
    <x v="4"/>
    <x v="0"/>
    <x v="1"/>
    <n v="4"/>
  </r>
  <r>
    <x v="4"/>
    <x v="4"/>
    <x v="0"/>
    <x v="1"/>
    <n v="4"/>
  </r>
  <r>
    <x v="4"/>
    <x v="4"/>
    <x v="0"/>
    <x v="1"/>
    <n v="4"/>
  </r>
  <r>
    <x v="4"/>
    <x v="4"/>
    <x v="0"/>
    <x v="1"/>
    <n v="4"/>
  </r>
  <r>
    <x v="4"/>
    <x v="4"/>
    <x v="0"/>
    <x v="1"/>
    <n v="4"/>
  </r>
  <r>
    <x v="4"/>
    <x v="4"/>
    <x v="2"/>
    <x v="1"/>
    <n v="4"/>
  </r>
  <r>
    <x v="4"/>
    <x v="4"/>
    <x v="2"/>
    <x v="1"/>
    <n v="4"/>
  </r>
  <r>
    <x v="4"/>
    <x v="4"/>
    <x v="2"/>
    <x v="1"/>
    <n v="4"/>
  </r>
  <r>
    <x v="10"/>
    <x v="3"/>
    <x v="0"/>
    <x v="1"/>
    <n v="5"/>
  </r>
  <r>
    <x v="10"/>
    <x v="3"/>
    <x v="0"/>
    <x v="1"/>
    <n v="5"/>
  </r>
  <r>
    <x v="10"/>
    <x v="3"/>
    <x v="0"/>
    <x v="1"/>
    <n v="5"/>
  </r>
  <r>
    <x v="10"/>
    <x v="3"/>
    <x v="0"/>
    <x v="1"/>
    <n v="5"/>
  </r>
  <r>
    <x v="10"/>
    <x v="3"/>
    <x v="2"/>
    <x v="1"/>
    <n v="5"/>
  </r>
  <r>
    <x v="10"/>
    <x v="3"/>
    <x v="2"/>
    <x v="1"/>
    <n v="5"/>
  </r>
  <r>
    <x v="10"/>
    <x v="3"/>
    <x v="2"/>
    <x v="1"/>
    <n v="5"/>
  </r>
  <r>
    <x v="10"/>
    <x v="3"/>
    <x v="2"/>
    <x v="1"/>
    <n v="5"/>
  </r>
  <r>
    <x v="10"/>
    <x v="3"/>
    <x v="2"/>
    <x v="1"/>
    <n v="5"/>
  </r>
  <r>
    <x v="10"/>
    <x v="3"/>
    <x v="2"/>
    <x v="1"/>
    <n v="5"/>
  </r>
  <r>
    <x v="10"/>
    <x v="3"/>
    <x v="2"/>
    <x v="1"/>
    <n v="5"/>
  </r>
  <r>
    <x v="2"/>
    <x v="2"/>
    <x v="2"/>
    <x v="7"/>
    <n v="4"/>
  </r>
  <r>
    <x v="2"/>
    <x v="2"/>
    <x v="2"/>
    <x v="7"/>
    <n v="4"/>
  </r>
  <r>
    <x v="2"/>
    <x v="2"/>
    <x v="2"/>
    <x v="3"/>
    <n v="4"/>
  </r>
  <r>
    <x v="2"/>
    <x v="2"/>
    <x v="2"/>
    <x v="2"/>
    <n v="4"/>
  </r>
  <r>
    <x v="2"/>
    <x v="2"/>
    <x v="2"/>
    <x v="7"/>
    <n v="4"/>
  </r>
  <r>
    <x v="2"/>
    <x v="2"/>
    <x v="2"/>
    <x v="7"/>
    <n v="4"/>
  </r>
  <r>
    <x v="2"/>
    <x v="2"/>
    <x v="2"/>
    <x v="2"/>
    <n v="4"/>
  </r>
  <r>
    <x v="8"/>
    <x v="4"/>
    <x v="0"/>
    <x v="1"/>
    <n v="5"/>
  </r>
  <r>
    <x v="8"/>
    <x v="4"/>
    <x v="0"/>
    <x v="1"/>
    <n v="4"/>
  </r>
  <r>
    <x v="8"/>
    <x v="4"/>
    <x v="0"/>
    <x v="1"/>
    <n v="4"/>
  </r>
  <r>
    <x v="8"/>
    <x v="4"/>
    <x v="0"/>
    <x v="1"/>
    <n v="4"/>
  </r>
  <r>
    <x v="8"/>
    <x v="4"/>
    <x v="0"/>
    <x v="1"/>
    <n v="4"/>
  </r>
  <r>
    <x v="8"/>
    <x v="4"/>
    <x v="2"/>
    <x v="1"/>
    <n v="4"/>
  </r>
  <r>
    <x v="8"/>
    <x v="4"/>
    <x v="2"/>
    <x v="1"/>
    <n v="4"/>
  </r>
  <r>
    <x v="8"/>
    <x v="4"/>
    <x v="2"/>
    <x v="1"/>
    <n v="4"/>
  </r>
  <r>
    <x v="8"/>
    <x v="4"/>
    <x v="2"/>
    <x v="1"/>
    <n v="4"/>
  </r>
  <r>
    <x v="8"/>
    <x v="4"/>
    <x v="2"/>
    <x v="1"/>
    <n v="4"/>
  </r>
  <r>
    <x v="8"/>
    <x v="0"/>
    <x v="2"/>
    <x v="1"/>
    <n v="5"/>
  </r>
  <r>
    <x v="8"/>
    <x v="0"/>
    <x v="0"/>
    <x v="1"/>
    <n v="5"/>
  </r>
  <r>
    <x v="10"/>
    <x v="0"/>
    <x v="5"/>
    <x v="0"/>
    <n v="4"/>
  </r>
  <r>
    <x v="10"/>
    <x v="0"/>
    <x v="5"/>
    <x v="0"/>
    <n v="4"/>
  </r>
  <r>
    <x v="0"/>
    <x v="4"/>
    <x v="5"/>
    <x v="1"/>
    <n v="5"/>
  </r>
  <r>
    <x v="0"/>
    <x v="4"/>
    <x v="5"/>
    <x v="1"/>
    <n v="5"/>
  </r>
  <r>
    <x v="0"/>
    <x v="4"/>
    <x v="5"/>
    <x v="1"/>
    <n v="5"/>
  </r>
  <r>
    <x v="12"/>
    <x v="3"/>
    <x v="0"/>
    <x v="2"/>
    <n v="5"/>
  </r>
  <r>
    <x v="12"/>
    <x v="3"/>
    <x v="0"/>
    <x v="2"/>
    <n v="5"/>
  </r>
  <r>
    <x v="12"/>
    <x v="3"/>
    <x v="0"/>
    <x v="2"/>
    <n v="5"/>
  </r>
  <r>
    <x v="12"/>
    <x v="3"/>
    <x v="0"/>
    <x v="2"/>
    <n v="5"/>
  </r>
  <r>
    <x v="12"/>
    <x v="3"/>
    <x v="0"/>
    <x v="2"/>
    <n v="5"/>
  </r>
  <r>
    <x v="12"/>
    <x v="3"/>
    <x v="2"/>
    <x v="2"/>
    <n v="5"/>
  </r>
  <r>
    <x v="12"/>
    <x v="3"/>
    <x v="2"/>
    <x v="2"/>
    <n v="5"/>
  </r>
  <r>
    <x v="12"/>
    <x v="3"/>
    <x v="2"/>
    <x v="2"/>
    <n v="5"/>
  </r>
  <r>
    <x v="10"/>
    <x v="3"/>
    <x v="2"/>
    <x v="5"/>
    <n v="3"/>
  </r>
  <r>
    <x v="10"/>
    <x v="3"/>
    <x v="2"/>
    <x v="5"/>
    <n v="3"/>
  </r>
  <r>
    <x v="10"/>
    <x v="3"/>
    <x v="2"/>
    <x v="5"/>
    <n v="3"/>
  </r>
  <r>
    <x v="34"/>
    <x v="3"/>
    <x v="2"/>
    <x v="2"/>
    <n v="5"/>
  </r>
  <r>
    <x v="34"/>
    <x v="3"/>
    <x v="2"/>
    <x v="1"/>
    <n v="3"/>
  </r>
  <r>
    <x v="34"/>
    <x v="3"/>
    <x v="2"/>
    <x v="1"/>
    <n v="3"/>
  </r>
  <r>
    <x v="34"/>
    <x v="3"/>
    <x v="2"/>
    <x v="1"/>
    <n v="3"/>
  </r>
  <r>
    <x v="34"/>
    <x v="3"/>
    <x v="2"/>
    <x v="2"/>
    <n v="5"/>
  </r>
  <r>
    <x v="34"/>
    <x v="3"/>
    <x v="2"/>
    <x v="1"/>
    <n v="5"/>
  </r>
  <r>
    <x v="3"/>
    <x v="1"/>
    <x v="0"/>
    <x v="5"/>
    <n v="5"/>
  </r>
  <r>
    <x v="3"/>
    <x v="1"/>
    <x v="0"/>
    <x v="5"/>
    <n v="5"/>
  </r>
  <r>
    <x v="3"/>
    <x v="1"/>
    <x v="0"/>
    <x v="5"/>
    <n v="5"/>
  </r>
  <r>
    <x v="3"/>
    <x v="1"/>
    <x v="0"/>
    <x v="5"/>
    <n v="5"/>
  </r>
  <r>
    <x v="11"/>
    <x v="5"/>
    <x v="0"/>
    <x v="1"/>
    <n v="5"/>
  </r>
  <r>
    <x v="10"/>
    <x v="3"/>
    <x v="2"/>
    <x v="6"/>
    <n v="5"/>
  </r>
  <r>
    <x v="10"/>
    <x v="3"/>
    <x v="2"/>
    <x v="6"/>
    <n v="5"/>
  </r>
  <r>
    <x v="10"/>
    <x v="3"/>
    <x v="2"/>
    <x v="6"/>
    <n v="5"/>
  </r>
  <r>
    <x v="10"/>
    <x v="1"/>
    <x v="2"/>
    <x v="2"/>
    <n v="5"/>
  </r>
  <r>
    <x v="10"/>
    <x v="1"/>
    <x v="2"/>
    <x v="2"/>
    <n v="5"/>
  </r>
  <r>
    <x v="10"/>
    <x v="1"/>
    <x v="2"/>
    <x v="2"/>
    <n v="5"/>
  </r>
  <r>
    <x v="10"/>
    <x v="1"/>
    <x v="2"/>
    <x v="2"/>
    <n v="5"/>
  </r>
  <r>
    <x v="10"/>
    <x v="1"/>
    <x v="2"/>
    <x v="7"/>
    <n v="5"/>
  </r>
  <r>
    <x v="10"/>
    <x v="1"/>
    <x v="2"/>
    <x v="7"/>
    <n v="5"/>
  </r>
  <r>
    <x v="10"/>
    <x v="1"/>
    <x v="2"/>
    <x v="7"/>
    <n v="5"/>
  </r>
  <r>
    <x v="10"/>
    <x v="1"/>
    <x v="2"/>
    <x v="7"/>
    <n v="5"/>
  </r>
  <r>
    <x v="10"/>
    <x v="3"/>
    <x v="2"/>
    <x v="6"/>
    <n v="5"/>
  </r>
  <r>
    <x v="10"/>
    <x v="3"/>
    <x v="2"/>
    <x v="1"/>
    <n v="5"/>
  </r>
  <r>
    <x v="10"/>
    <x v="3"/>
    <x v="2"/>
    <x v="1"/>
    <n v="5"/>
  </r>
  <r>
    <x v="10"/>
    <x v="3"/>
    <x v="2"/>
    <x v="6"/>
    <n v="5"/>
  </r>
  <r>
    <x v="10"/>
    <x v="3"/>
    <x v="2"/>
    <x v="6"/>
    <n v="5"/>
  </r>
  <r>
    <x v="10"/>
    <x v="3"/>
    <x v="2"/>
    <x v="6"/>
    <n v="5"/>
  </r>
  <r>
    <x v="10"/>
    <x v="3"/>
    <x v="2"/>
    <x v="6"/>
    <n v="5"/>
  </r>
  <r>
    <x v="10"/>
    <x v="3"/>
    <x v="2"/>
    <x v="6"/>
    <n v="5"/>
  </r>
  <r>
    <x v="10"/>
    <x v="3"/>
    <x v="2"/>
    <x v="6"/>
    <n v="5"/>
  </r>
  <r>
    <x v="15"/>
    <x v="4"/>
    <x v="2"/>
    <x v="1"/>
    <n v="4"/>
  </r>
  <r>
    <x v="15"/>
    <x v="4"/>
    <x v="0"/>
    <x v="1"/>
    <n v="4"/>
  </r>
  <r>
    <x v="15"/>
    <x v="4"/>
    <x v="2"/>
    <x v="1"/>
    <n v="4"/>
  </r>
  <r>
    <x v="15"/>
    <x v="4"/>
    <x v="0"/>
    <x v="1"/>
    <n v="4"/>
  </r>
  <r>
    <x v="10"/>
    <x v="3"/>
    <x v="0"/>
    <x v="2"/>
    <n v="5"/>
  </r>
  <r>
    <x v="10"/>
    <x v="3"/>
    <x v="2"/>
    <x v="2"/>
    <n v="5"/>
  </r>
  <r>
    <x v="10"/>
    <x v="3"/>
    <x v="2"/>
    <x v="2"/>
    <n v="5"/>
  </r>
  <r>
    <x v="10"/>
    <x v="3"/>
    <x v="2"/>
    <x v="2"/>
    <n v="5"/>
  </r>
  <r>
    <x v="10"/>
    <x v="3"/>
    <x v="2"/>
    <x v="2"/>
    <n v="5"/>
  </r>
  <r>
    <x v="10"/>
    <x v="3"/>
    <x v="2"/>
    <x v="2"/>
    <n v="5"/>
  </r>
  <r>
    <x v="10"/>
    <x v="3"/>
    <x v="2"/>
    <x v="2"/>
    <n v="5"/>
  </r>
  <r>
    <x v="10"/>
    <x v="3"/>
    <x v="2"/>
    <x v="2"/>
    <n v="5"/>
  </r>
  <r>
    <x v="10"/>
    <x v="3"/>
    <x v="2"/>
    <x v="2"/>
    <n v="5"/>
  </r>
  <r>
    <x v="10"/>
    <x v="3"/>
    <x v="0"/>
    <x v="2"/>
    <n v="5"/>
  </r>
  <r>
    <x v="10"/>
    <x v="3"/>
    <x v="2"/>
    <x v="2"/>
    <n v="5"/>
  </r>
  <r>
    <x v="10"/>
    <x v="3"/>
    <x v="2"/>
    <x v="2"/>
    <n v="5"/>
  </r>
  <r>
    <x v="10"/>
    <x v="3"/>
    <x v="2"/>
    <x v="2"/>
    <n v="5"/>
  </r>
  <r>
    <x v="10"/>
    <x v="3"/>
    <x v="2"/>
    <x v="2"/>
    <n v="5"/>
  </r>
  <r>
    <x v="10"/>
    <x v="3"/>
    <x v="2"/>
    <x v="2"/>
    <n v="5"/>
  </r>
  <r>
    <x v="10"/>
    <x v="3"/>
    <x v="2"/>
    <x v="2"/>
    <n v="5"/>
  </r>
  <r>
    <x v="10"/>
    <x v="3"/>
    <x v="2"/>
    <x v="2"/>
    <n v="5"/>
  </r>
  <r>
    <x v="10"/>
    <x v="3"/>
    <x v="2"/>
    <x v="2"/>
    <n v="5"/>
  </r>
  <r>
    <x v="10"/>
    <x v="3"/>
    <x v="2"/>
    <x v="2"/>
    <n v="5"/>
  </r>
  <r>
    <x v="10"/>
    <x v="3"/>
    <x v="2"/>
    <x v="2"/>
    <n v="5"/>
  </r>
  <r>
    <x v="10"/>
    <x v="3"/>
    <x v="2"/>
    <x v="2"/>
    <n v="5"/>
  </r>
  <r>
    <x v="10"/>
    <x v="4"/>
    <x v="5"/>
    <x v="1"/>
    <n v="4"/>
  </r>
  <r>
    <x v="10"/>
    <x v="4"/>
    <x v="5"/>
    <x v="1"/>
    <n v="4"/>
  </r>
  <r>
    <x v="10"/>
    <x v="4"/>
    <x v="5"/>
    <x v="1"/>
    <n v="4"/>
  </r>
  <r>
    <x v="0"/>
    <x v="3"/>
    <x v="2"/>
    <x v="2"/>
    <n v="5"/>
  </r>
  <r>
    <x v="0"/>
    <x v="3"/>
    <x v="2"/>
    <x v="5"/>
    <n v="5"/>
  </r>
  <r>
    <x v="0"/>
    <x v="3"/>
    <x v="2"/>
    <x v="5"/>
    <n v="5"/>
  </r>
  <r>
    <x v="0"/>
    <x v="3"/>
    <x v="2"/>
    <x v="5"/>
    <n v="5"/>
  </r>
  <r>
    <x v="0"/>
    <x v="3"/>
    <x v="2"/>
    <x v="2"/>
    <n v="5"/>
  </r>
  <r>
    <x v="0"/>
    <x v="3"/>
    <x v="2"/>
    <x v="2"/>
    <n v="5"/>
  </r>
  <r>
    <x v="0"/>
    <x v="3"/>
    <x v="2"/>
    <x v="2"/>
    <n v="5"/>
  </r>
  <r>
    <x v="6"/>
    <x v="2"/>
    <x v="2"/>
    <x v="2"/>
    <n v="5"/>
  </r>
  <r>
    <x v="6"/>
    <x v="2"/>
    <x v="2"/>
    <x v="2"/>
    <n v="5"/>
  </r>
  <r>
    <x v="6"/>
    <x v="2"/>
    <x v="2"/>
    <x v="7"/>
    <n v="5"/>
  </r>
  <r>
    <x v="6"/>
    <x v="2"/>
    <x v="2"/>
    <x v="7"/>
    <n v="5"/>
  </r>
  <r>
    <x v="6"/>
    <x v="2"/>
    <x v="2"/>
    <x v="2"/>
    <n v="5"/>
  </r>
  <r>
    <x v="6"/>
    <x v="2"/>
    <x v="0"/>
    <x v="7"/>
    <n v="5"/>
  </r>
  <r>
    <x v="6"/>
    <x v="2"/>
    <x v="0"/>
    <x v="2"/>
    <n v="5"/>
  </r>
  <r>
    <x v="6"/>
    <x v="2"/>
    <x v="0"/>
    <x v="2"/>
    <n v="5"/>
  </r>
  <r>
    <x v="6"/>
    <x v="2"/>
    <x v="0"/>
    <x v="2"/>
    <n v="5"/>
  </r>
  <r>
    <x v="6"/>
    <x v="2"/>
    <x v="0"/>
    <x v="2"/>
    <n v="5"/>
  </r>
  <r>
    <x v="6"/>
    <x v="2"/>
    <x v="0"/>
    <x v="7"/>
    <n v="5"/>
  </r>
  <r>
    <x v="6"/>
    <x v="2"/>
    <x v="2"/>
    <x v="2"/>
    <n v="5"/>
  </r>
  <r>
    <x v="6"/>
    <x v="2"/>
    <x v="0"/>
    <x v="2"/>
    <n v="5"/>
  </r>
  <r>
    <x v="6"/>
    <x v="2"/>
    <x v="0"/>
    <x v="2"/>
    <n v="5"/>
  </r>
  <r>
    <x v="6"/>
    <x v="2"/>
    <x v="2"/>
    <x v="2"/>
    <n v="5"/>
  </r>
  <r>
    <x v="6"/>
    <x v="2"/>
    <x v="2"/>
    <x v="7"/>
    <n v="5"/>
  </r>
  <r>
    <x v="13"/>
    <x v="3"/>
    <x v="0"/>
    <x v="1"/>
    <n v="5"/>
  </r>
  <r>
    <x v="13"/>
    <x v="3"/>
    <x v="0"/>
    <x v="1"/>
    <n v="5"/>
  </r>
  <r>
    <x v="13"/>
    <x v="3"/>
    <x v="0"/>
    <x v="1"/>
    <n v="5"/>
  </r>
  <r>
    <x v="13"/>
    <x v="3"/>
    <x v="2"/>
    <x v="1"/>
    <n v="5"/>
  </r>
  <r>
    <x v="13"/>
    <x v="3"/>
    <x v="2"/>
    <x v="1"/>
    <n v="5"/>
  </r>
  <r>
    <x v="13"/>
    <x v="3"/>
    <x v="2"/>
    <x v="1"/>
    <n v="5"/>
  </r>
  <r>
    <x v="13"/>
    <x v="3"/>
    <x v="2"/>
    <x v="1"/>
    <n v="5"/>
  </r>
  <r>
    <x v="13"/>
    <x v="3"/>
    <x v="2"/>
    <x v="1"/>
    <n v="5"/>
  </r>
  <r>
    <x v="13"/>
    <x v="3"/>
    <x v="2"/>
    <x v="1"/>
    <n v="5"/>
  </r>
  <r>
    <x v="13"/>
    <x v="3"/>
    <x v="2"/>
    <x v="1"/>
    <n v="5"/>
  </r>
  <r>
    <x v="13"/>
    <x v="3"/>
    <x v="0"/>
    <x v="1"/>
    <n v="5"/>
  </r>
  <r>
    <x v="13"/>
    <x v="3"/>
    <x v="2"/>
    <x v="1"/>
    <n v="5"/>
  </r>
  <r>
    <x v="13"/>
    <x v="3"/>
    <x v="2"/>
    <x v="1"/>
    <n v="5"/>
  </r>
  <r>
    <x v="13"/>
    <x v="3"/>
    <x v="2"/>
    <x v="1"/>
    <n v="5"/>
  </r>
  <r>
    <x v="13"/>
    <x v="3"/>
    <x v="0"/>
    <x v="1"/>
    <n v="5"/>
  </r>
  <r>
    <x v="13"/>
    <x v="3"/>
    <x v="0"/>
    <x v="1"/>
    <n v="5"/>
  </r>
  <r>
    <x v="13"/>
    <x v="3"/>
    <x v="0"/>
    <x v="1"/>
    <n v="5"/>
  </r>
  <r>
    <x v="13"/>
    <x v="3"/>
    <x v="2"/>
    <x v="1"/>
    <n v="5"/>
  </r>
  <r>
    <x v="13"/>
    <x v="3"/>
    <x v="2"/>
    <x v="1"/>
    <n v="5"/>
  </r>
  <r>
    <x v="13"/>
    <x v="3"/>
    <x v="2"/>
    <x v="1"/>
    <n v="5"/>
  </r>
  <r>
    <x v="13"/>
    <x v="3"/>
    <x v="2"/>
    <x v="1"/>
    <n v="5"/>
  </r>
  <r>
    <x v="6"/>
    <x v="4"/>
    <x v="0"/>
    <x v="1"/>
    <n v="4"/>
  </r>
  <r>
    <x v="6"/>
    <x v="4"/>
    <x v="0"/>
    <x v="1"/>
    <n v="4"/>
  </r>
  <r>
    <x v="6"/>
    <x v="4"/>
    <x v="0"/>
    <x v="1"/>
    <n v="4"/>
  </r>
  <r>
    <x v="6"/>
    <x v="4"/>
    <x v="2"/>
    <x v="1"/>
    <n v="4"/>
  </r>
  <r>
    <x v="6"/>
    <x v="4"/>
    <x v="2"/>
    <x v="1"/>
    <n v="4"/>
  </r>
  <r>
    <x v="6"/>
    <x v="4"/>
    <x v="0"/>
    <x v="1"/>
    <n v="4"/>
  </r>
  <r>
    <x v="12"/>
    <x v="4"/>
    <x v="0"/>
    <x v="1"/>
    <n v="4"/>
  </r>
  <r>
    <x v="12"/>
    <x v="4"/>
    <x v="0"/>
    <x v="1"/>
    <n v="4"/>
  </r>
  <r>
    <x v="12"/>
    <x v="4"/>
    <x v="0"/>
    <x v="1"/>
    <n v="4"/>
  </r>
  <r>
    <x v="12"/>
    <x v="4"/>
    <x v="2"/>
    <x v="1"/>
    <n v="4"/>
  </r>
  <r>
    <x v="12"/>
    <x v="4"/>
    <x v="2"/>
    <x v="1"/>
    <n v="4"/>
  </r>
  <r>
    <x v="35"/>
    <x v="3"/>
    <x v="5"/>
    <x v="1"/>
    <n v="5"/>
  </r>
  <r>
    <x v="35"/>
    <x v="3"/>
    <x v="5"/>
    <x v="1"/>
    <n v="5"/>
  </r>
  <r>
    <x v="36"/>
    <x v="2"/>
    <x v="2"/>
    <x v="2"/>
    <n v="5"/>
  </r>
  <r>
    <x v="36"/>
    <x v="2"/>
    <x v="2"/>
    <x v="2"/>
    <n v="5"/>
  </r>
  <r>
    <x v="36"/>
    <x v="2"/>
    <x v="2"/>
    <x v="2"/>
    <n v="5"/>
  </r>
  <r>
    <x v="36"/>
    <x v="2"/>
    <x v="2"/>
    <x v="2"/>
    <n v="5"/>
  </r>
  <r>
    <x v="36"/>
    <x v="2"/>
    <x v="2"/>
    <x v="2"/>
    <n v="5"/>
  </r>
  <r>
    <x v="15"/>
    <x v="4"/>
    <x v="0"/>
    <x v="1"/>
    <n v="4"/>
  </r>
  <r>
    <x v="15"/>
    <x v="4"/>
    <x v="0"/>
    <x v="1"/>
    <n v="4"/>
  </r>
  <r>
    <x v="15"/>
    <x v="4"/>
    <x v="0"/>
    <x v="1"/>
    <n v="4"/>
  </r>
  <r>
    <x v="15"/>
    <x v="4"/>
    <x v="2"/>
    <x v="1"/>
    <n v="4"/>
  </r>
  <r>
    <x v="15"/>
    <x v="4"/>
    <x v="2"/>
    <x v="1"/>
    <n v="4"/>
  </r>
  <r>
    <x v="15"/>
    <x v="4"/>
    <x v="0"/>
    <x v="1"/>
    <n v="4"/>
  </r>
  <r>
    <x v="15"/>
    <x v="4"/>
    <x v="2"/>
    <x v="1"/>
    <n v="4"/>
  </r>
  <r>
    <x v="20"/>
    <x v="0"/>
    <x v="2"/>
    <x v="1"/>
    <n v="5"/>
  </r>
  <r>
    <x v="20"/>
    <x v="0"/>
    <x v="2"/>
    <x v="1"/>
    <n v="5"/>
  </r>
  <r>
    <x v="6"/>
    <x v="3"/>
    <x v="2"/>
    <x v="2"/>
    <n v="5"/>
  </r>
  <r>
    <x v="6"/>
    <x v="3"/>
    <x v="2"/>
    <x v="2"/>
    <n v="5"/>
  </r>
  <r>
    <x v="6"/>
    <x v="3"/>
    <x v="2"/>
    <x v="2"/>
    <n v="5"/>
  </r>
  <r>
    <x v="6"/>
    <x v="3"/>
    <x v="2"/>
    <x v="2"/>
    <n v="5"/>
  </r>
  <r>
    <x v="6"/>
    <x v="3"/>
    <x v="0"/>
    <x v="2"/>
    <n v="5"/>
  </r>
  <r>
    <x v="6"/>
    <x v="3"/>
    <x v="0"/>
    <x v="2"/>
    <n v="5"/>
  </r>
  <r>
    <x v="6"/>
    <x v="3"/>
    <x v="2"/>
    <x v="2"/>
    <n v="5"/>
  </r>
  <r>
    <x v="9"/>
    <x v="3"/>
    <x v="2"/>
    <x v="2"/>
    <n v="5"/>
  </r>
  <r>
    <x v="9"/>
    <x v="3"/>
    <x v="2"/>
    <x v="2"/>
    <n v="5"/>
  </r>
  <r>
    <x v="9"/>
    <x v="3"/>
    <x v="2"/>
    <x v="2"/>
    <n v="5"/>
  </r>
  <r>
    <x v="19"/>
    <x v="0"/>
    <x v="2"/>
    <x v="0"/>
    <n v="3"/>
  </r>
  <r>
    <x v="19"/>
    <x v="0"/>
    <x v="0"/>
    <x v="1"/>
    <n v="3"/>
  </r>
  <r>
    <x v="15"/>
    <x v="3"/>
    <x v="2"/>
    <x v="2"/>
    <n v="5"/>
  </r>
  <r>
    <x v="22"/>
    <x v="12"/>
    <x v="2"/>
    <x v="1"/>
    <n v="5"/>
  </r>
  <r>
    <x v="22"/>
    <x v="13"/>
    <x v="2"/>
    <x v="1"/>
    <n v="5"/>
  </r>
  <r>
    <x v="22"/>
    <x v="13"/>
    <x v="2"/>
    <x v="1"/>
    <n v="5"/>
  </r>
  <r>
    <x v="22"/>
    <x v="3"/>
    <x v="2"/>
    <x v="1"/>
    <n v="5"/>
  </r>
  <r>
    <x v="22"/>
    <x v="12"/>
    <x v="0"/>
    <x v="1"/>
    <n v="5"/>
  </r>
  <r>
    <x v="20"/>
    <x v="4"/>
    <x v="0"/>
    <x v="1"/>
    <n v="4"/>
  </r>
  <r>
    <x v="20"/>
    <x v="4"/>
    <x v="2"/>
    <x v="1"/>
    <n v="4"/>
  </r>
  <r>
    <x v="22"/>
    <x v="4"/>
    <x v="2"/>
    <x v="1"/>
    <n v="5"/>
  </r>
  <r>
    <x v="22"/>
    <x v="4"/>
    <x v="2"/>
    <x v="1"/>
    <n v="5"/>
  </r>
  <r>
    <x v="22"/>
    <x v="4"/>
    <x v="0"/>
    <x v="1"/>
    <n v="5"/>
  </r>
  <r>
    <x v="20"/>
    <x v="14"/>
    <x v="2"/>
    <x v="0"/>
    <n v="4"/>
  </r>
  <r>
    <x v="16"/>
    <x v="3"/>
    <x v="2"/>
    <x v="1"/>
    <n v="5"/>
  </r>
  <r>
    <x v="16"/>
    <x v="3"/>
    <x v="2"/>
    <x v="1"/>
    <n v="5"/>
  </r>
  <r>
    <x v="16"/>
    <x v="3"/>
    <x v="0"/>
    <x v="1"/>
    <n v="5"/>
  </r>
  <r>
    <x v="16"/>
    <x v="3"/>
    <x v="0"/>
    <x v="1"/>
    <n v="5"/>
  </r>
  <r>
    <x v="37"/>
    <x v="3"/>
    <x v="2"/>
    <x v="1"/>
    <n v="5"/>
  </r>
  <r>
    <x v="37"/>
    <x v="3"/>
    <x v="2"/>
    <x v="1"/>
    <n v="5"/>
  </r>
  <r>
    <x v="37"/>
    <x v="3"/>
    <x v="0"/>
    <x v="1"/>
    <n v="5"/>
  </r>
  <r>
    <x v="37"/>
    <x v="3"/>
    <x v="0"/>
    <x v="1"/>
    <n v="5"/>
  </r>
  <r>
    <x v="17"/>
    <x v="4"/>
    <x v="0"/>
    <x v="1"/>
    <n v="4"/>
  </r>
  <r>
    <x v="17"/>
    <x v="4"/>
    <x v="2"/>
    <x v="1"/>
    <n v="4"/>
  </r>
  <r>
    <x v="17"/>
    <x v="4"/>
    <x v="2"/>
    <x v="1"/>
    <n v="4"/>
  </r>
  <r>
    <x v="17"/>
    <x v="4"/>
    <x v="0"/>
    <x v="0"/>
    <n v="4"/>
  </r>
  <r>
    <x v="17"/>
    <x v="4"/>
    <x v="0"/>
    <x v="1"/>
    <n v="4"/>
  </r>
  <r>
    <x v="17"/>
    <x v="4"/>
    <x v="0"/>
    <x v="1"/>
    <n v="4"/>
  </r>
  <r>
    <x v="17"/>
    <x v="4"/>
    <x v="2"/>
    <x v="1"/>
    <n v="4"/>
  </r>
  <r>
    <x v="17"/>
    <x v="4"/>
    <x v="2"/>
    <x v="1"/>
    <n v="4"/>
  </r>
  <r>
    <x v="20"/>
    <x v="3"/>
    <x v="2"/>
    <x v="1"/>
    <n v="5"/>
  </r>
  <r>
    <x v="22"/>
    <x v="3"/>
    <x v="2"/>
    <x v="1"/>
    <n v="5"/>
  </r>
  <r>
    <x v="22"/>
    <x v="3"/>
    <x v="2"/>
    <x v="1"/>
    <n v="5"/>
  </r>
  <r>
    <x v="22"/>
    <x v="3"/>
    <x v="0"/>
    <x v="1"/>
    <n v="5"/>
  </r>
  <r>
    <x v="13"/>
    <x v="3"/>
    <x v="0"/>
    <x v="1"/>
    <n v="5"/>
  </r>
  <r>
    <x v="17"/>
    <x v="8"/>
    <x v="0"/>
    <x v="0"/>
    <n v="2"/>
  </r>
  <r>
    <x v="22"/>
    <x v="15"/>
    <x v="0"/>
    <x v="4"/>
    <n v="2"/>
  </r>
  <r>
    <x v="22"/>
    <x v="15"/>
    <x v="0"/>
    <x v="4"/>
    <n v="2"/>
  </r>
  <r>
    <x v="17"/>
    <x v="2"/>
    <x v="2"/>
    <x v="2"/>
    <n v="5"/>
  </r>
  <r>
    <x v="17"/>
    <x v="2"/>
    <x v="2"/>
    <x v="5"/>
    <n v="5"/>
  </r>
  <r>
    <x v="17"/>
    <x v="1"/>
    <x v="2"/>
    <x v="5"/>
    <n v="5"/>
  </r>
  <r>
    <x v="16"/>
    <x v="3"/>
    <x v="2"/>
    <x v="2"/>
    <n v="5"/>
  </r>
  <r>
    <x v="16"/>
    <x v="3"/>
    <x v="2"/>
    <x v="2"/>
    <n v="5"/>
  </r>
  <r>
    <x v="16"/>
    <x v="3"/>
    <x v="0"/>
    <x v="2"/>
    <n v="5"/>
  </r>
  <r>
    <x v="16"/>
    <x v="3"/>
    <x v="0"/>
    <x v="2"/>
    <n v="5"/>
  </r>
  <r>
    <x v="16"/>
    <x v="3"/>
    <x v="2"/>
    <x v="2"/>
    <n v="5"/>
  </r>
  <r>
    <x v="16"/>
    <x v="3"/>
    <x v="0"/>
    <x v="2"/>
    <n v="5"/>
  </r>
  <r>
    <x v="37"/>
    <x v="8"/>
    <x v="0"/>
    <x v="0"/>
    <n v="5"/>
  </r>
  <r>
    <x v="37"/>
    <x v="3"/>
    <x v="2"/>
    <x v="1"/>
    <n v="5"/>
  </r>
  <r>
    <x v="37"/>
    <x v="3"/>
    <x v="0"/>
    <x v="1"/>
    <n v="5"/>
  </r>
  <r>
    <x v="17"/>
    <x v="3"/>
    <x v="2"/>
    <x v="1"/>
    <n v="4"/>
  </r>
  <r>
    <x v="20"/>
    <x v="3"/>
    <x v="2"/>
    <x v="2"/>
    <n v="5"/>
  </r>
  <r>
    <x v="20"/>
    <x v="3"/>
    <x v="2"/>
    <x v="2"/>
    <n v="5"/>
  </r>
  <r>
    <x v="20"/>
    <x v="3"/>
    <x v="4"/>
    <x v="0"/>
    <n v="5"/>
  </r>
  <r>
    <x v="20"/>
    <x v="3"/>
    <x v="4"/>
    <x v="2"/>
    <n v="5"/>
  </r>
  <r>
    <x v="20"/>
    <x v="3"/>
    <x v="2"/>
    <x v="2"/>
    <n v="5"/>
  </r>
  <r>
    <x v="37"/>
    <x v="3"/>
    <x v="0"/>
    <x v="1"/>
    <n v="5"/>
  </r>
  <r>
    <x v="37"/>
    <x v="3"/>
    <x v="0"/>
    <x v="2"/>
    <n v="5"/>
  </r>
  <r>
    <x v="37"/>
    <x v="3"/>
    <x v="0"/>
    <x v="2"/>
    <n v="5"/>
  </r>
  <r>
    <x v="37"/>
    <x v="3"/>
    <x v="0"/>
    <x v="2"/>
    <n v="5"/>
  </r>
  <r>
    <x v="37"/>
    <x v="3"/>
    <x v="0"/>
    <x v="2"/>
    <n v="5"/>
  </r>
  <r>
    <x v="37"/>
    <x v="3"/>
    <x v="0"/>
    <x v="2"/>
    <n v="5"/>
  </r>
  <r>
    <x v="37"/>
    <x v="3"/>
    <x v="0"/>
    <x v="1"/>
    <n v="5"/>
  </r>
  <r>
    <x v="37"/>
    <x v="3"/>
    <x v="2"/>
    <x v="1"/>
    <n v="5"/>
  </r>
  <r>
    <x v="37"/>
    <x v="3"/>
    <x v="2"/>
    <x v="1"/>
    <n v="5"/>
  </r>
  <r>
    <x v="37"/>
    <x v="3"/>
    <x v="2"/>
    <x v="2"/>
    <n v="5"/>
  </r>
  <r>
    <x v="21"/>
    <x v="4"/>
    <x v="2"/>
    <x v="1"/>
    <n v="4"/>
  </r>
  <r>
    <x v="21"/>
    <x v="4"/>
    <x v="2"/>
    <x v="1"/>
    <n v="4"/>
  </r>
  <r>
    <x v="21"/>
    <x v="4"/>
    <x v="2"/>
    <x v="1"/>
    <n v="4"/>
  </r>
  <r>
    <x v="24"/>
    <x v="3"/>
    <x v="4"/>
    <x v="1"/>
    <n v="5"/>
  </r>
  <r>
    <x v="24"/>
    <x v="3"/>
    <x v="0"/>
    <x v="1"/>
    <n v="5"/>
  </r>
  <r>
    <x v="24"/>
    <x v="3"/>
    <x v="0"/>
    <x v="1"/>
    <n v="5"/>
  </r>
  <r>
    <x v="26"/>
    <x v="6"/>
    <x v="2"/>
    <x v="1"/>
    <n v="4"/>
  </r>
  <r>
    <x v="26"/>
    <x v="6"/>
    <x v="2"/>
    <x v="1"/>
    <n v="4"/>
  </r>
  <r>
    <x v="26"/>
    <x v="6"/>
    <x v="2"/>
    <x v="1"/>
    <n v="4"/>
  </r>
  <r>
    <x v="6"/>
    <x v="3"/>
    <x v="2"/>
    <x v="2"/>
    <n v="5"/>
  </r>
  <r>
    <x v="16"/>
    <x v="10"/>
    <x v="0"/>
    <x v="0"/>
    <n v="4"/>
  </r>
  <r>
    <x v="37"/>
    <x v="3"/>
    <x v="0"/>
    <x v="2"/>
    <n v="5"/>
  </r>
  <r>
    <x v="37"/>
    <x v="3"/>
    <x v="0"/>
    <x v="1"/>
    <n v="5"/>
  </r>
  <r>
    <x v="37"/>
    <x v="3"/>
    <x v="0"/>
    <x v="2"/>
    <n v="5"/>
  </r>
  <r>
    <x v="37"/>
    <x v="3"/>
    <x v="0"/>
    <x v="1"/>
    <n v="4"/>
  </r>
  <r>
    <x v="37"/>
    <x v="3"/>
    <x v="2"/>
    <x v="1"/>
    <n v="5"/>
  </r>
  <r>
    <x v="37"/>
    <x v="3"/>
    <x v="2"/>
    <x v="2"/>
    <n v="5"/>
  </r>
  <r>
    <x v="37"/>
    <x v="3"/>
    <x v="2"/>
    <x v="2"/>
    <n v="5"/>
  </r>
  <r>
    <x v="37"/>
    <x v="3"/>
    <x v="2"/>
    <x v="0"/>
    <n v="5"/>
  </r>
  <r>
    <x v="37"/>
    <x v="3"/>
    <x v="2"/>
    <x v="2"/>
    <n v="5"/>
  </r>
  <r>
    <x v="37"/>
    <x v="3"/>
    <x v="0"/>
    <x v="2"/>
    <n v="5"/>
  </r>
  <r>
    <x v="26"/>
    <x v="8"/>
    <x v="0"/>
    <x v="0"/>
    <n v="2"/>
  </r>
  <r>
    <x v="17"/>
    <x v="7"/>
    <x v="0"/>
    <x v="4"/>
    <n v="2"/>
  </r>
  <r>
    <x v="17"/>
    <x v="7"/>
    <x v="0"/>
    <x v="4"/>
    <n v="2"/>
  </r>
  <r>
    <x v="17"/>
    <x v="7"/>
    <x v="0"/>
    <x v="4"/>
    <n v="2"/>
  </r>
  <r>
    <x v="17"/>
    <x v="7"/>
    <x v="0"/>
    <x v="0"/>
    <n v="4"/>
  </r>
  <r>
    <x v="27"/>
    <x v="7"/>
    <x v="0"/>
    <x v="4"/>
    <n v="2"/>
  </r>
  <r>
    <x v="27"/>
    <x v="7"/>
    <x v="0"/>
    <x v="4"/>
    <n v="2"/>
  </r>
  <r>
    <x v="27"/>
    <x v="7"/>
    <x v="0"/>
    <x v="4"/>
    <n v="2"/>
  </r>
  <r>
    <x v="27"/>
    <x v="7"/>
    <x v="0"/>
    <x v="4"/>
    <n v="2"/>
  </r>
  <r>
    <x v="27"/>
    <x v="7"/>
    <x v="0"/>
    <x v="4"/>
    <n v="2"/>
  </r>
  <r>
    <x v="27"/>
    <x v="7"/>
    <x v="0"/>
    <x v="4"/>
    <n v="2"/>
  </r>
  <r>
    <x v="27"/>
    <x v="7"/>
    <x v="0"/>
    <x v="4"/>
    <n v="2"/>
  </r>
  <r>
    <x v="27"/>
    <x v="8"/>
    <x v="0"/>
    <x v="4"/>
    <n v="2"/>
  </r>
  <r>
    <x v="27"/>
    <x v="7"/>
    <x v="0"/>
    <x v="4"/>
    <n v="2"/>
  </r>
  <r>
    <x v="29"/>
    <x v="7"/>
    <x v="0"/>
    <x v="4"/>
    <n v="2"/>
  </r>
  <r>
    <x v="29"/>
    <x v="7"/>
    <x v="0"/>
    <x v="4"/>
    <n v="2"/>
  </r>
  <r>
    <x v="29"/>
    <x v="7"/>
    <x v="0"/>
    <x v="0"/>
    <n v="2"/>
  </r>
  <r>
    <x v="29"/>
    <x v="7"/>
    <x v="0"/>
    <x v="0"/>
    <n v="2"/>
  </r>
  <r>
    <x v="27"/>
    <x v="8"/>
    <x v="0"/>
    <x v="4"/>
    <n v="2"/>
  </r>
  <r>
    <x v="27"/>
    <x v="8"/>
    <x v="0"/>
    <x v="4"/>
    <n v="2"/>
  </r>
  <r>
    <x v="27"/>
    <x v="7"/>
    <x v="0"/>
    <x v="4"/>
    <n v="2"/>
  </r>
  <r>
    <x v="17"/>
    <x v="8"/>
    <x v="0"/>
    <x v="0"/>
    <n v="2"/>
  </r>
  <r>
    <x v="17"/>
    <x v="8"/>
    <x v="0"/>
    <x v="0"/>
    <n v="2"/>
  </r>
  <r>
    <x v="3"/>
    <x v="1"/>
    <x v="0"/>
    <x v="1"/>
    <n v="5"/>
  </r>
  <r>
    <x v="3"/>
    <x v="1"/>
    <x v="0"/>
    <x v="7"/>
    <n v="5"/>
  </r>
  <r>
    <x v="17"/>
    <x v="1"/>
    <x v="0"/>
    <x v="2"/>
    <n v="5"/>
  </r>
  <r>
    <x v="17"/>
    <x v="1"/>
    <x v="0"/>
    <x v="2"/>
    <n v="5"/>
  </r>
  <r>
    <x v="17"/>
    <x v="1"/>
    <x v="0"/>
    <x v="2"/>
    <n v="5"/>
  </r>
  <r>
    <x v="17"/>
    <x v="1"/>
    <x v="0"/>
    <x v="2"/>
    <n v="5"/>
  </r>
  <r>
    <x v="17"/>
    <x v="1"/>
    <x v="0"/>
    <x v="2"/>
    <n v="5"/>
  </r>
  <r>
    <x v="17"/>
    <x v="1"/>
    <x v="0"/>
    <x v="2"/>
    <n v="5"/>
  </r>
  <r>
    <x v="17"/>
    <x v="1"/>
    <x v="0"/>
    <x v="2"/>
    <n v="5"/>
  </r>
  <r>
    <x v="17"/>
    <x v="1"/>
    <x v="0"/>
    <x v="2"/>
    <n v="5"/>
  </r>
  <r>
    <x v="17"/>
    <x v="1"/>
    <x v="0"/>
    <x v="2"/>
    <n v="5"/>
  </r>
  <r>
    <x v="11"/>
    <x v="0"/>
    <x v="0"/>
    <x v="1"/>
    <n v="5"/>
  </r>
  <r>
    <x v="11"/>
    <x v="0"/>
    <x v="2"/>
    <x v="1"/>
    <n v="5"/>
  </r>
  <r>
    <x v="9"/>
    <x v="0"/>
    <x v="0"/>
    <x v="1"/>
    <n v="5"/>
  </r>
  <r>
    <x v="9"/>
    <x v="0"/>
    <x v="2"/>
    <x v="1"/>
    <n v="5"/>
  </r>
  <r>
    <x v="9"/>
    <x v="0"/>
    <x v="0"/>
    <x v="1"/>
    <n v="5"/>
  </r>
  <r>
    <x v="9"/>
    <x v="0"/>
    <x v="2"/>
    <x v="1"/>
    <n v="5"/>
  </r>
  <r>
    <x v="9"/>
    <x v="0"/>
    <x v="0"/>
    <x v="1"/>
    <n v="5"/>
  </r>
  <r>
    <x v="9"/>
    <x v="0"/>
    <x v="2"/>
    <x v="1"/>
    <n v="5"/>
  </r>
  <r>
    <x v="3"/>
    <x v="0"/>
    <x v="2"/>
    <x v="1"/>
    <n v="5"/>
  </r>
  <r>
    <x v="3"/>
    <x v="0"/>
    <x v="2"/>
    <x v="1"/>
    <n v="5"/>
  </r>
  <r>
    <x v="3"/>
    <x v="0"/>
    <x v="2"/>
    <x v="1"/>
    <n v="5"/>
  </r>
  <r>
    <x v="3"/>
    <x v="0"/>
    <x v="2"/>
    <x v="1"/>
    <n v="5"/>
  </r>
  <r>
    <x v="3"/>
    <x v="0"/>
    <x v="0"/>
    <x v="1"/>
    <n v="5"/>
  </r>
  <r>
    <x v="3"/>
    <x v="0"/>
    <x v="0"/>
    <x v="1"/>
    <n v="5"/>
  </r>
  <r>
    <x v="3"/>
    <x v="0"/>
    <x v="0"/>
    <x v="1"/>
    <n v="5"/>
  </r>
  <r>
    <x v="3"/>
    <x v="0"/>
    <x v="0"/>
    <x v="1"/>
    <n v="5"/>
  </r>
  <r>
    <x v="3"/>
    <x v="0"/>
    <x v="0"/>
    <x v="1"/>
    <n v="5"/>
  </r>
  <r>
    <x v="3"/>
    <x v="0"/>
    <x v="0"/>
    <x v="1"/>
    <n v="5"/>
  </r>
  <r>
    <x v="3"/>
    <x v="0"/>
    <x v="0"/>
    <x v="1"/>
    <n v="5"/>
  </r>
  <r>
    <x v="3"/>
    <x v="0"/>
    <x v="0"/>
    <x v="1"/>
    <n v="5"/>
  </r>
  <r>
    <x v="3"/>
    <x v="0"/>
    <x v="0"/>
    <x v="1"/>
    <n v="5"/>
  </r>
  <r>
    <x v="4"/>
    <x v="0"/>
    <x v="0"/>
    <x v="1"/>
    <n v="5"/>
  </r>
  <r>
    <x v="4"/>
    <x v="0"/>
    <x v="0"/>
    <x v="1"/>
    <n v="5"/>
  </r>
  <r>
    <x v="4"/>
    <x v="0"/>
    <x v="0"/>
    <x v="1"/>
    <n v="5"/>
  </r>
  <r>
    <x v="4"/>
    <x v="0"/>
    <x v="0"/>
    <x v="1"/>
    <n v="5"/>
  </r>
  <r>
    <x v="4"/>
    <x v="0"/>
    <x v="0"/>
    <x v="1"/>
    <n v="5"/>
  </r>
  <r>
    <x v="4"/>
    <x v="0"/>
    <x v="1"/>
    <x v="1"/>
    <n v="5"/>
  </r>
  <r>
    <x v="11"/>
    <x v="4"/>
    <x v="2"/>
    <x v="1"/>
    <n v="4"/>
  </r>
  <r>
    <x v="11"/>
    <x v="4"/>
    <x v="0"/>
    <x v="1"/>
    <n v="4"/>
  </r>
  <r>
    <x v="11"/>
    <x v="4"/>
    <x v="2"/>
    <x v="1"/>
    <n v="4"/>
  </r>
  <r>
    <x v="7"/>
    <x v="4"/>
    <x v="0"/>
    <x v="1"/>
    <n v="4"/>
  </r>
  <r>
    <x v="7"/>
    <x v="4"/>
    <x v="0"/>
    <x v="1"/>
    <n v="4"/>
  </r>
  <r>
    <x v="7"/>
    <x v="4"/>
    <x v="2"/>
    <x v="1"/>
    <n v="4"/>
  </r>
  <r>
    <x v="7"/>
    <x v="4"/>
    <x v="2"/>
    <x v="1"/>
    <n v="4"/>
  </r>
  <r>
    <x v="7"/>
    <x v="4"/>
    <x v="2"/>
    <x v="1"/>
    <n v="4"/>
  </r>
  <r>
    <x v="7"/>
    <x v="4"/>
    <x v="0"/>
    <x v="1"/>
    <n v="4"/>
  </r>
  <r>
    <x v="7"/>
    <x v="4"/>
    <x v="2"/>
    <x v="1"/>
    <n v="4"/>
  </r>
  <r>
    <x v="3"/>
    <x v="1"/>
    <x v="0"/>
    <x v="2"/>
    <n v="5"/>
  </r>
  <r>
    <x v="3"/>
    <x v="1"/>
    <x v="0"/>
    <x v="2"/>
    <n v="5"/>
  </r>
  <r>
    <x v="3"/>
    <x v="2"/>
    <x v="0"/>
    <x v="2"/>
    <n v="5"/>
  </r>
  <r>
    <x v="3"/>
    <x v="2"/>
    <x v="0"/>
    <x v="2"/>
    <n v="5"/>
  </r>
  <r>
    <x v="3"/>
    <x v="2"/>
    <x v="0"/>
    <x v="2"/>
    <n v="5"/>
  </r>
  <r>
    <x v="3"/>
    <x v="1"/>
    <x v="0"/>
    <x v="2"/>
    <n v="5"/>
  </r>
  <r>
    <x v="3"/>
    <x v="1"/>
    <x v="2"/>
    <x v="2"/>
    <n v="5"/>
  </r>
  <r>
    <x v="3"/>
    <x v="1"/>
    <x v="2"/>
    <x v="2"/>
    <n v="5"/>
  </r>
  <r>
    <x v="3"/>
    <x v="1"/>
    <x v="2"/>
    <x v="2"/>
    <n v="5"/>
  </r>
  <r>
    <x v="3"/>
    <x v="2"/>
    <x v="3"/>
    <x v="2"/>
    <n v="5"/>
  </r>
  <r>
    <x v="3"/>
    <x v="0"/>
    <x v="0"/>
    <x v="1"/>
    <n v="5"/>
  </r>
  <r>
    <x v="12"/>
    <x v="3"/>
    <x v="2"/>
    <x v="1"/>
    <n v="5"/>
  </r>
  <r>
    <x v="12"/>
    <x v="3"/>
    <x v="0"/>
    <x v="1"/>
    <n v="5"/>
  </r>
  <r>
    <x v="12"/>
    <x v="3"/>
    <x v="2"/>
    <x v="1"/>
    <n v="5"/>
  </r>
  <r>
    <x v="12"/>
    <x v="3"/>
    <x v="0"/>
    <x v="1"/>
    <n v="5"/>
  </r>
  <r>
    <x v="12"/>
    <x v="3"/>
    <x v="2"/>
    <x v="1"/>
    <n v="5"/>
  </r>
  <r>
    <x v="12"/>
    <x v="3"/>
    <x v="0"/>
    <x v="1"/>
    <n v="5"/>
  </r>
  <r>
    <x v="12"/>
    <x v="3"/>
    <x v="2"/>
    <x v="1"/>
    <n v="5"/>
  </r>
  <r>
    <x v="12"/>
    <x v="3"/>
    <x v="0"/>
    <x v="1"/>
    <n v="5"/>
  </r>
  <r>
    <x v="12"/>
    <x v="3"/>
    <x v="2"/>
    <x v="1"/>
    <n v="5"/>
  </r>
  <r>
    <x v="10"/>
    <x v="3"/>
    <x v="2"/>
    <x v="2"/>
    <n v="5"/>
  </r>
  <r>
    <x v="10"/>
    <x v="3"/>
    <x v="2"/>
    <x v="2"/>
    <n v="5"/>
  </r>
  <r>
    <x v="10"/>
    <x v="3"/>
    <x v="2"/>
    <x v="2"/>
    <n v="5"/>
  </r>
  <r>
    <x v="10"/>
    <x v="3"/>
    <x v="2"/>
    <x v="2"/>
    <n v="5"/>
  </r>
  <r>
    <x v="10"/>
    <x v="3"/>
    <x v="2"/>
    <x v="2"/>
    <n v="5"/>
  </r>
  <r>
    <x v="10"/>
    <x v="3"/>
    <x v="2"/>
    <x v="2"/>
    <n v="5"/>
  </r>
  <r>
    <x v="10"/>
    <x v="3"/>
    <x v="2"/>
    <x v="2"/>
    <n v="5"/>
  </r>
  <r>
    <x v="3"/>
    <x v="5"/>
    <x v="2"/>
    <x v="1"/>
    <n v="5"/>
  </r>
  <r>
    <x v="3"/>
    <x v="5"/>
    <x v="2"/>
    <x v="1"/>
    <n v="5"/>
  </r>
  <r>
    <x v="3"/>
    <x v="5"/>
    <x v="2"/>
    <x v="1"/>
    <n v="5"/>
  </r>
  <r>
    <x v="3"/>
    <x v="5"/>
    <x v="2"/>
    <x v="1"/>
    <n v="5"/>
  </r>
  <r>
    <x v="2"/>
    <x v="3"/>
    <x v="0"/>
    <x v="1"/>
    <n v="5"/>
  </r>
  <r>
    <x v="2"/>
    <x v="3"/>
    <x v="2"/>
    <x v="1"/>
    <n v="5"/>
  </r>
  <r>
    <x v="2"/>
    <x v="3"/>
    <x v="2"/>
    <x v="1"/>
    <n v="5"/>
  </r>
  <r>
    <x v="2"/>
    <x v="3"/>
    <x v="0"/>
    <x v="1"/>
    <n v="5"/>
  </r>
  <r>
    <x v="10"/>
    <x v="3"/>
    <x v="2"/>
    <x v="2"/>
    <n v="5"/>
  </r>
  <r>
    <x v="10"/>
    <x v="3"/>
    <x v="2"/>
    <x v="2"/>
    <n v="5"/>
  </r>
  <r>
    <x v="10"/>
    <x v="3"/>
    <x v="2"/>
    <x v="2"/>
    <n v="5"/>
  </r>
  <r>
    <x v="10"/>
    <x v="3"/>
    <x v="2"/>
    <x v="2"/>
    <n v="5"/>
  </r>
  <r>
    <x v="10"/>
    <x v="3"/>
    <x v="2"/>
    <x v="7"/>
    <n v="5"/>
  </r>
  <r>
    <x v="36"/>
    <x v="3"/>
    <x v="0"/>
    <x v="1"/>
    <n v="5"/>
  </r>
  <r>
    <x v="36"/>
    <x v="3"/>
    <x v="0"/>
    <x v="1"/>
    <n v="5"/>
  </r>
  <r>
    <x v="36"/>
    <x v="3"/>
    <x v="0"/>
    <x v="1"/>
    <n v="5"/>
  </r>
  <r>
    <x v="36"/>
    <x v="3"/>
    <x v="0"/>
    <x v="1"/>
    <n v="5"/>
  </r>
  <r>
    <x v="36"/>
    <x v="3"/>
    <x v="0"/>
    <x v="1"/>
    <n v="5"/>
  </r>
  <r>
    <x v="36"/>
    <x v="3"/>
    <x v="2"/>
    <x v="1"/>
    <n v="5"/>
  </r>
  <r>
    <x v="36"/>
    <x v="3"/>
    <x v="2"/>
    <x v="1"/>
    <n v="5"/>
  </r>
  <r>
    <x v="36"/>
    <x v="3"/>
    <x v="2"/>
    <x v="1"/>
    <n v="5"/>
  </r>
  <r>
    <x v="36"/>
    <x v="3"/>
    <x v="2"/>
    <x v="1"/>
    <n v="5"/>
  </r>
  <r>
    <x v="36"/>
    <x v="3"/>
    <x v="2"/>
    <x v="1"/>
    <n v="5"/>
  </r>
  <r>
    <x v="36"/>
    <x v="3"/>
    <x v="2"/>
    <x v="1"/>
    <n v="5"/>
  </r>
  <r>
    <x v="36"/>
    <x v="3"/>
    <x v="0"/>
    <x v="1"/>
    <n v="5"/>
  </r>
  <r>
    <x v="36"/>
    <x v="3"/>
    <x v="0"/>
    <x v="1"/>
    <n v="5"/>
  </r>
  <r>
    <x v="36"/>
    <x v="3"/>
    <x v="0"/>
    <x v="1"/>
    <n v="5"/>
  </r>
  <r>
    <x v="36"/>
    <x v="3"/>
    <x v="0"/>
    <x v="1"/>
    <n v="5"/>
  </r>
  <r>
    <x v="36"/>
    <x v="3"/>
    <x v="2"/>
    <x v="1"/>
    <n v="5"/>
  </r>
  <r>
    <x v="7"/>
    <x v="3"/>
    <x v="2"/>
    <x v="1"/>
    <n v="5"/>
  </r>
  <r>
    <x v="7"/>
    <x v="3"/>
    <x v="2"/>
    <x v="1"/>
    <n v="5"/>
  </r>
  <r>
    <x v="7"/>
    <x v="3"/>
    <x v="0"/>
    <x v="1"/>
    <n v="5"/>
  </r>
  <r>
    <x v="7"/>
    <x v="3"/>
    <x v="2"/>
    <x v="1"/>
    <n v="5"/>
  </r>
  <r>
    <x v="7"/>
    <x v="3"/>
    <x v="2"/>
    <x v="1"/>
    <n v="5"/>
  </r>
  <r>
    <x v="7"/>
    <x v="3"/>
    <x v="2"/>
    <x v="1"/>
    <n v="5"/>
  </r>
  <r>
    <x v="0"/>
    <x v="3"/>
    <x v="2"/>
    <x v="2"/>
    <n v="5"/>
  </r>
  <r>
    <x v="0"/>
    <x v="3"/>
    <x v="2"/>
    <x v="2"/>
    <n v="5"/>
  </r>
  <r>
    <x v="0"/>
    <x v="3"/>
    <x v="2"/>
    <x v="2"/>
    <n v="5"/>
  </r>
  <r>
    <x v="0"/>
    <x v="3"/>
    <x v="2"/>
    <x v="2"/>
    <n v="5"/>
  </r>
  <r>
    <x v="35"/>
    <x v="3"/>
    <x v="0"/>
    <x v="1"/>
    <n v="5"/>
  </r>
  <r>
    <x v="35"/>
    <x v="3"/>
    <x v="2"/>
    <x v="1"/>
    <n v="5"/>
  </r>
  <r>
    <x v="35"/>
    <x v="3"/>
    <x v="2"/>
    <x v="1"/>
    <n v="5"/>
  </r>
  <r>
    <x v="35"/>
    <x v="3"/>
    <x v="2"/>
    <x v="1"/>
    <n v="5"/>
  </r>
  <r>
    <x v="35"/>
    <x v="3"/>
    <x v="2"/>
    <x v="1"/>
    <n v="5"/>
  </r>
  <r>
    <x v="35"/>
    <x v="3"/>
    <x v="0"/>
    <x v="1"/>
    <n v="5"/>
  </r>
  <r>
    <x v="35"/>
    <x v="3"/>
    <x v="4"/>
    <x v="1"/>
    <n v="5"/>
  </r>
  <r>
    <x v="35"/>
    <x v="3"/>
    <x v="4"/>
    <x v="1"/>
    <n v="5"/>
  </r>
  <r>
    <x v="35"/>
    <x v="3"/>
    <x v="4"/>
    <x v="1"/>
    <n v="5"/>
  </r>
  <r>
    <x v="35"/>
    <x v="3"/>
    <x v="0"/>
    <x v="1"/>
    <n v="5"/>
  </r>
  <r>
    <x v="35"/>
    <x v="3"/>
    <x v="0"/>
    <x v="1"/>
    <n v="5"/>
  </r>
  <r>
    <x v="0"/>
    <x v="3"/>
    <x v="5"/>
    <x v="1"/>
    <n v="5"/>
  </r>
  <r>
    <x v="0"/>
    <x v="3"/>
    <x v="5"/>
    <x v="1"/>
    <n v="5"/>
  </r>
  <r>
    <x v="0"/>
    <x v="3"/>
    <x v="5"/>
    <x v="1"/>
    <n v="5"/>
  </r>
  <r>
    <x v="4"/>
    <x v="4"/>
    <x v="0"/>
    <x v="1"/>
    <n v="4"/>
  </r>
  <r>
    <x v="4"/>
    <x v="4"/>
    <x v="0"/>
    <x v="1"/>
    <n v="4"/>
  </r>
  <r>
    <x v="4"/>
    <x v="4"/>
    <x v="0"/>
    <x v="1"/>
    <n v="4"/>
  </r>
  <r>
    <x v="4"/>
    <x v="4"/>
    <x v="0"/>
    <x v="1"/>
    <n v="4"/>
  </r>
  <r>
    <x v="4"/>
    <x v="3"/>
    <x v="2"/>
    <x v="1"/>
    <n v="5"/>
  </r>
  <r>
    <x v="4"/>
    <x v="3"/>
    <x v="0"/>
    <x v="1"/>
    <n v="5"/>
  </r>
  <r>
    <x v="4"/>
    <x v="3"/>
    <x v="2"/>
    <x v="1"/>
    <n v="5"/>
  </r>
  <r>
    <x v="4"/>
    <x v="3"/>
    <x v="0"/>
    <x v="1"/>
    <n v="5"/>
  </r>
  <r>
    <x v="4"/>
    <x v="3"/>
    <x v="2"/>
    <x v="1"/>
    <n v="5"/>
  </r>
  <r>
    <x v="4"/>
    <x v="3"/>
    <x v="0"/>
    <x v="1"/>
    <n v="5"/>
  </r>
  <r>
    <x v="4"/>
    <x v="3"/>
    <x v="0"/>
    <x v="1"/>
    <n v="5"/>
  </r>
  <r>
    <x v="4"/>
    <x v="3"/>
    <x v="2"/>
    <x v="1"/>
    <n v="5"/>
  </r>
  <r>
    <x v="8"/>
    <x v="4"/>
    <x v="2"/>
    <x v="1"/>
    <n v="4"/>
  </r>
  <r>
    <x v="8"/>
    <x v="4"/>
    <x v="2"/>
    <x v="1"/>
    <n v="4"/>
  </r>
  <r>
    <x v="8"/>
    <x v="4"/>
    <x v="2"/>
    <x v="1"/>
    <n v="4"/>
  </r>
  <r>
    <x v="8"/>
    <x v="4"/>
    <x v="2"/>
    <x v="1"/>
    <n v="4"/>
  </r>
  <r>
    <x v="17"/>
    <x v="0"/>
    <x v="0"/>
    <x v="1"/>
    <n v="5"/>
  </r>
  <r>
    <x v="17"/>
    <x v="0"/>
    <x v="2"/>
    <x v="1"/>
    <n v="5"/>
  </r>
  <r>
    <x v="20"/>
    <x v="0"/>
    <x v="2"/>
    <x v="1"/>
    <n v="5"/>
  </r>
  <r>
    <x v="20"/>
    <x v="0"/>
    <x v="0"/>
    <x v="1"/>
    <n v="5"/>
  </r>
  <r>
    <x v="19"/>
    <x v="0"/>
    <x v="0"/>
    <x v="1"/>
    <n v="5"/>
  </r>
  <r>
    <x v="19"/>
    <x v="0"/>
    <x v="2"/>
    <x v="1"/>
    <n v="5"/>
  </r>
  <r>
    <x v="19"/>
    <x v="0"/>
    <x v="0"/>
    <x v="1"/>
    <n v="5"/>
  </r>
  <r>
    <x v="19"/>
    <x v="0"/>
    <x v="0"/>
    <x v="1"/>
    <n v="5"/>
  </r>
  <r>
    <x v="17"/>
    <x v="4"/>
    <x v="2"/>
    <x v="1"/>
    <n v="4"/>
  </r>
  <r>
    <x v="17"/>
    <x v="4"/>
    <x v="2"/>
    <x v="1"/>
    <n v="4"/>
  </r>
  <r>
    <x v="17"/>
    <x v="4"/>
    <x v="2"/>
    <x v="1"/>
    <n v="4"/>
  </r>
  <r>
    <x v="17"/>
    <x v="7"/>
    <x v="0"/>
    <x v="1"/>
    <n v="4"/>
  </r>
  <r>
    <x v="17"/>
    <x v="4"/>
    <x v="0"/>
    <x v="1"/>
    <n v="4"/>
  </r>
  <r>
    <x v="17"/>
    <x v="4"/>
    <x v="0"/>
    <x v="1"/>
    <n v="4"/>
  </r>
  <r>
    <x v="6"/>
    <x v="4"/>
    <x v="4"/>
    <x v="1"/>
    <n v="4"/>
  </r>
  <r>
    <x v="25"/>
    <x v="4"/>
    <x v="4"/>
    <x v="1"/>
    <n v="4"/>
  </r>
  <r>
    <x v="25"/>
    <x v="3"/>
    <x v="0"/>
    <x v="1"/>
    <n v="4"/>
  </r>
  <r>
    <x v="25"/>
    <x v="3"/>
    <x v="0"/>
    <x v="1"/>
    <n v="4"/>
  </r>
  <r>
    <x v="21"/>
    <x v="3"/>
    <x v="2"/>
    <x v="1"/>
    <n v="5"/>
  </r>
  <r>
    <x v="21"/>
    <x v="3"/>
    <x v="0"/>
    <x v="1"/>
    <n v="5"/>
  </r>
  <r>
    <x v="20"/>
    <x v="3"/>
    <x v="2"/>
    <x v="1"/>
    <n v="5"/>
  </r>
  <r>
    <x v="16"/>
    <x v="8"/>
    <x v="2"/>
    <x v="0"/>
    <n v="2"/>
  </r>
  <r>
    <x v="17"/>
    <x v="3"/>
    <x v="2"/>
    <x v="1"/>
    <n v="5"/>
  </r>
  <r>
    <x v="17"/>
    <x v="3"/>
    <x v="2"/>
    <x v="1"/>
    <n v="5"/>
  </r>
  <r>
    <x v="17"/>
    <x v="4"/>
    <x v="2"/>
    <x v="1"/>
    <n v="5"/>
  </r>
  <r>
    <x v="22"/>
    <x v="3"/>
    <x v="0"/>
    <x v="2"/>
    <n v="5"/>
  </r>
  <r>
    <x v="22"/>
    <x v="3"/>
    <x v="2"/>
    <x v="2"/>
    <n v="5"/>
  </r>
  <r>
    <x v="22"/>
    <x v="7"/>
    <x v="0"/>
    <x v="0"/>
    <n v="2"/>
  </r>
  <r>
    <x v="24"/>
    <x v="7"/>
    <x v="0"/>
    <x v="0"/>
    <n v="2"/>
  </r>
  <r>
    <x v="24"/>
    <x v="8"/>
    <x v="0"/>
    <x v="0"/>
    <n v="2"/>
  </r>
  <r>
    <x v="7"/>
    <x v="7"/>
    <x v="0"/>
    <x v="0"/>
    <n v="2"/>
  </r>
  <r>
    <x v="30"/>
    <x v="7"/>
    <x v="0"/>
    <x v="4"/>
    <n v="2"/>
  </r>
  <r>
    <x v="30"/>
    <x v="4"/>
    <x v="0"/>
    <x v="0"/>
    <n v="4"/>
  </r>
  <r>
    <x v="29"/>
    <x v="7"/>
    <x v="0"/>
    <x v="4"/>
    <n v="2"/>
  </r>
  <r>
    <x v="3"/>
    <x v="0"/>
    <x v="0"/>
    <x v="1"/>
    <n v="5"/>
  </r>
  <r>
    <x v="3"/>
    <x v="0"/>
    <x v="0"/>
    <x v="1"/>
    <n v="5"/>
  </r>
  <r>
    <x v="4"/>
    <x v="0"/>
    <x v="2"/>
    <x v="1"/>
    <n v="5"/>
  </r>
  <r>
    <x v="4"/>
    <x v="0"/>
    <x v="0"/>
    <x v="1"/>
    <n v="5"/>
  </r>
  <r>
    <x v="4"/>
    <x v="0"/>
    <x v="0"/>
    <x v="1"/>
    <n v="5"/>
  </r>
  <r>
    <x v="4"/>
    <x v="0"/>
    <x v="0"/>
    <x v="1"/>
    <n v="5"/>
  </r>
  <r>
    <x v="4"/>
    <x v="0"/>
    <x v="0"/>
    <x v="1"/>
    <n v="5"/>
  </r>
  <r>
    <x v="4"/>
    <x v="0"/>
    <x v="0"/>
    <x v="1"/>
    <n v="5"/>
  </r>
  <r>
    <x v="4"/>
    <x v="0"/>
    <x v="0"/>
    <x v="1"/>
    <n v="5"/>
  </r>
  <r>
    <x v="4"/>
    <x v="0"/>
    <x v="0"/>
    <x v="1"/>
    <n v="5"/>
  </r>
  <r>
    <x v="4"/>
    <x v="0"/>
    <x v="2"/>
    <x v="1"/>
    <n v="5"/>
  </r>
  <r>
    <x v="4"/>
    <x v="0"/>
    <x v="2"/>
    <x v="1"/>
    <n v="5"/>
  </r>
  <r>
    <x v="4"/>
    <x v="4"/>
    <x v="0"/>
    <x v="1"/>
    <n v="4"/>
  </r>
  <r>
    <x v="4"/>
    <x v="4"/>
    <x v="0"/>
    <x v="1"/>
    <n v="4"/>
  </r>
  <r>
    <x v="4"/>
    <x v="4"/>
    <x v="0"/>
    <x v="1"/>
    <n v="4"/>
  </r>
  <r>
    <x v="4"/>
    <x v="4"/>
    <x v="0"/>
    <x v="1"/>
    <n v="4"/>
  </r>
  <r>
    <x v="4"/>
    <x v="4"/>
    <x v="2"/>
    <x v="1"/>
    <n v="4"/>
  </r>
  <r>
    <x v="4"/>
    <x v="4"/>
    <x v="0"/>
    <x v="1"/>
    <n v="4"/>
  </r>
  <r>
    <x v="4"/>
    <x v="4"/>
    <x v="2"/>
    <x v="1"/>
    <n v="4"/>
  </r>
  <r>
    <x v="4"/>
    <x v="4"/>
    <x v="2"/>
    <x v="1"/>
    <n v="4"/>
  </r>
  <r>
    <x v="4"/>
    <x v="4"/>
    <x v="2"/>
    <x v="1"/>
    <n v="4"/>
  </r>
  <r>
    <x v="7"/>
    <x v="0"/>
    <x v="0"/>
    <x v="1"/>
    <n v="5"/>
  </r>
  <r>
    <x v="7"/>
    <x v="0"/>
    <x v="0"/>
    <x v="1"/>
    <n v="5"/>
  </r>
  <r>
    <x v="7"/>
    <x v="0"/>
    <x v="2"/>
    <x v="1"/>
    <n v="5"/>
  </r>
  <r>
    <x v="7"/>
    <x v="0"/>
    <x v="2"/>
    <x v="1"/>
    <n v="5"/>
  </r>
  <r>
    <x v="10"/>
    <x v="3"/>
    <x v="2"/>
    <x v="2"/>
    <n v="5"/>
  </r>
  <r>
    <x v="10"/>
    <x v="3"/>
    <x v="2"/>
    <x v="2"/>
    <n v="5"/>
  </r>
  <r>
    <x v="10"/>
    <x v="3"/>
    <x v="2"/>
    <x v="2"/>
    <n v="5"/>
  </r>
  <r>
    <x v="10"/>
    <x v="3"/>
    <x v="2"/>
    <x v="2"/>
    <n v="5"/>
  </r>
  <r>
    <x v="10"/>
    <x v="3"/>
    <x v="2"/>
    <x v="2"/>
    <n v="5"/>
  </r>
  <r>
    <x v="3"/>
    <x v="4"/>
    <x v="2"/>
    <x v="1"/>
    <n v="4"/>
  </r>
  <r>
    <x v="3"/>
    <x v="4"/>
    <x v="2"/>
    <x v="1"/>
    <n v="4"/>
  </r>
  <r>
    <x v="3"/>
    <x v="4"/>
    <x v="2"/>
    <x v="1"/>
    <n v="4"/>
  </r>
  <r>
    <x v="3"/>
    <x v="4"/>
    <x v="2"/>
    <x v="1"/>
    <n v="4"/>
  </r>
  <r>
    <x v="3"/>
    <x v="4"/>
    <x v="0"/>
    <x v="1"/>
    <n v="4"/>
  </r>
  <r>
    <x v="3"/>
    <x v="4"/>
    <x v="0"/>
    <x v="1"/>
    <n v="4"/>
  </r>
  <r>
    <x v="3"/>
    <x v="4"/>
    <x v="0"/>
    <x v="1"/>
    <n v="4"/>
  </r>
  <r>
    <x v="3"/>
    <x v="4"/>
    <x v="0"/>
    <x v="1"/>
    <n v="4"/>
  </r>
  <r>
    <x v="3"/>
    <x v="4"/>
    <x v="0"/>
    <x v="1"/>
    <n v="4"/>
  </r>
  <r>
    <x v="3"/>
    <x v="4"/>
    <x v="0"/>
    <x v="1"/>
    <n v="4"/>
  </r>
  <r>
    <x v="3"/>
    <x v="4"/>
    <x v="0"/>
    <x v="1"/>
    <n v="4"/>
  </r>
  <r>
    <x v="3"/>
    <x v="4"/>
    <x v="2"/>
    <x v="1"/>
    <n v="4"/>
  </r>
  <r>
    <x v="3"/>
    <x v="4"/>
    <x v="2"/>
    <x v="1"/>
    <n v="4"/>
  </r>
  <r>
    <x v="3"/>
    <x v="4"/>
    <x v="2"/>
    <x v="1"/>
    <n v="4"/>
  </r>
  <r>
    <x v="15"/>
    <x v="4"/>
    <x v="0"/>
    <x v="1"/>
    <n v="4"/>
  </r>
  <r>
    <x v="15"/>
    <x v="4"/>
    <x v="2"/>
    <x v="1"/>
    <n v="4"/>
  </r>
  <r>
    <x v="15"/>
    <x v="4"/>
    <x v="0"/>
    <x v="1"/>
    <n v="4"/>
  </r>
  <r>
    <x v="15"/>
    <x v="4"/>
    <x v="2"/>
    <x v="1"/>
    <n v="4"/>
  </r>
  <r>
    <x v="15"/>
    <x v="4"/>
    <x v="2"/>
    <x v="1"/>
    <n v="4"/>
  </r>
  <r>
    <x v="15"/>
    <x v="4"/>
    <x v="0"/>
    <x v="1"/>
    <n v="4"/>
  </r>
  <r>
    <x v="15"/>
    <x v="4"/>
    <x v="2"/>
    <x v="1"/>
    <n v="4"/>
  </r>
  <r>
    <x v="15"/>
    <x v="4"/>
    <x v="2"/>
    <x v="1"/>
    <n v="4"/>
  </r>
  <r>
    <x v="15"/>
    <x v="4"/>
    <x v="0"/>
    <x v="1"/>
    <n v="4"/>
  </r>
  <r>
    <x v="15"/>
    <x v="4"/>
    <x v="0"/>
    <x v="1"/>
    <n v="4"/>
  </r>
  <r>
    <x v="15"/>
    <x v="4"/>
    <x v="0"/>
    <x v="1"/>
    <n v="4"/>
  </r>
  <r>
    <x v="15"/>
    <x v="4"/>
    <x v="0"/>
    <x v="1"/>
    <n v="4"/>
  </r>
  <r>
    <x v="15"/>
    <x v="4"/>
    <x v="2"/>
    <x v="1"/>
    <n v="4"/>
  </r>
  <r>
    <x v="15"/>
    <x v="4"/>
    <x v="2"/>
    <x v="1"/>
    <n v="4"/>
  </r>
  <r>
    <x v="11"/>
    <x v="0"/>
    <x v="0"/>
    <x v="1"/>
    <n v="5"/>
  </r>
  <r>
    <x v="4"/>
    <x v="3"/>
    <x v="2"/>
    <x v="1"/>
    <n v="5"/>
  </r>
  <r>
    <x v="4"/>
    <x v="3"/>
    <x v="0"/>
    <x v="1"/>
    <n v="5"/>
  </r>
  <r>
    <x v="4"/>
    <x v="3"/>
    <x v="0"/>
    <x v="1"/>
    <n v="5"/>
  </r>
  <r>
    <x v="4"/>
    <x v="3"/>
    <x v="0"/>
    <x v="1"/>
    <n v="5"/>
  </r>
  <r>
    <x v="4"/>
    <x v="3"/>
    <x v="0"/>
    <x v="1"/>
    <n v="5"/>
  </r>
  <r>
    <x v="4"/>
    <x v="3"/>
    <x v="0"/>
    <x v="1"/>
    <n v="5"/>
  </r>
  <r>
    <x v="4"/>
    <x v="3"/>
    <x v="2"/>
    <x v="1"/>
    <n v="5"/>
  </r>
  <r>
    <x v="4"/>
    <x v="3"/>
    <x v="2"/>
    <x v="1"/>
    <n v="5"/>
  </r>
  <r>
    <x v="4"/>
    <x v="3"/>
    <x v="2"/>
    <x v="1"/>
    <n v="5"/>
  </r>
  <r>
    <x v="4"/>
    <x v="3"/>
    <x v="2"/>
    <x v="1"/>
    <n v="5"/>
  </r>
  <r>
    <x v="4"/>
    <x v="3"/>
    <x v="2"/>
    <x v="1"/>
    <n v="5"/>
  </r>
  <r>
    <x v="4"/>
    <x v="3"/>
    <x v="2"/>
    <x v="1"/>
    <n v="5"/>
  </r>
  <r>
    <x v="4"/>
    <x v="3"/>
    <x v="0"/>
    <x v="1"/>
    <n v="5"/>
  </r>
  <r>
    <x v="4"/>
    <x v="3"/>
    <x v="2"/>
    <x v="1"/>
    <n v="5"/>
  </r>
  <r>
    <x v="4"/>
    <x v="3"/>
    <x v="2"/>
    <x v="1"/>
    <n v="5"/>
  </r>
  <r>
    <x v="4"/>
    <x v="3"/>
    <x v="0"/>
    <x v="1"/>
    <n v="5"/>
  </r>
  <r>
    <x v="4"/>
    <x v="3"/>
    <x v="0"/>
    <x v="1"/>
    <n v="5"/>
  </r>
  <r>
    <x v="4"/>
    <x v="3"/>
    <x v="2"/>
    <x v="1"/>
    <n v="5"/>
  </r>
  <r>
    <x v="0"/>
    <x v="3"/>
    <x v="2"/>
    <x v="1"/>
    <n v="5"/>
  </r>
  <r>
    <x v="0"/>
    <x v="3"/>
    <x v="2"/>
    <x v="1"/>
    <n v="5"/>
  </r>
  <r>
    <x v="0"/>
    <x v="0"/>
    <x v="2"/>
    <x v="1"/>
    <n v="5"/>
  </r>
  <r>
    <x v="0"/>
    <x v="0"/>
    <x v="2"/>
    <x v="1"/>
    <n v="5"/>
  </r>
  <r>
    <x v="0"/>
    <x v="0"/>
    <x v="2"/>
    <x v="1"/>
    <n v="5"/>
  </r>
  <r>
    <x v="0"/>
    <x v="0"/>
    <x v="2"/>
    <x v="1"/>
    <n v="5"/>
  </r>
  <r>
    <x v="14"/>
    <x v="16"/>
    <x v="2"/>
    <x v="1"/>
    <n v="4"/>
  </r>
  <r>
    <x v="14"/>
    <x v="16"/>
    <x v="2"/>
    <x v="1"/>
    <n v="4"/>
  </r>
  <r>
    <x v="14"/>
    <x v="16"/>
    <x v="2"/>
    <x v="1"/>
    <n v="4"/>
  </r>
  <r>
    <x v="38"/>
    <x v="3"/>
    <x v="0"/>
    <x v="2"/>
    <n v="5"/>
  </r>
  <r>
    <x v="17"/>
    <x v="3"/>
    <x v="0"/>
    <x v="1"/>
    <n v="5"/>
  </r>
  <r>
    <x v="17"/>
    <x v="3"/>
    <x v="2"/>
    <x v="1"/>
    <n v="5"/>
  </r>
  <r>
    <x v="17"/>
    <x v="3"/>
    <x v="2"/>
    <x v="1"/>
    <n v="5"/>
  </r>
  <r>
    <x v="17"/>
    <x v="3"/>
    <x v="0"/>
    <x v="1"/>
    <n v="5"/>
  </r>
  <r>
    <x v="17"/>
    <x v="3"/>
    <x v="2"/>
    <x v="1"/>
    <n v="5"/>
  </r>
  <r>
    <x v="17"/>
    <x v="3"/>
    <x v="0"/>
    <x v="1"/>
    <n v="5"/>
  </r>
  <r>
    <x v="12"/>
    <x v="4"/>
    <x v="4"/>
    <x v="1"/>
    <n v="4"/>
  </r>
  <r>
    <x v="22"/>
    <x v="4"/>
    <x v="2"/>
    <x v="1"/>
    <n v="4"/>
  </r>
  <r>
    <x v="22"/>
    <x v="4"/>
    <x v="2"/>
    <x v="1"/>
    <n v="4"/>
  </r>
  <r>
    <x v="22"/>
    <x v="4"/>
    <x v="0"/>
    <x v="1"/>
    <n v="4"/>
  </r>
  <r>
    <x v="22"/>
    <x v="4"/>
    <x v="2"/>
    <x v="0"/>
    <n v="4"/>
  </r>
  <r>
    <x v="22"/>
    <x v="4"/>
    <x v="2"/>
    <x v="0"/>
    <n v="4"/>
  </r>
  <r>
    <x v="22"/>
    <x v="7"/>
    <x v="0"/>
    <x v="0"/>
    <n v="2"/>
  </r>
  <r>
    <x v="22"/>
    <x v="4"/>
    <x v="2"/>
    <x v="0"/>
    <n v="4"/>
  </r>
  <r>
    <x v="24"/>
    <x v="3"/>
    <x v="0"/>
    <x v="1"/>
    <n v="5"/>
  </r>
  <r>
    <x v="24"/>
    <x v="3"/>
    <x v="0"/>
    <x v="1"/>
    <n v="5"/>
  </r>
  <r>
    <x v="21"/>
    <x v="8"/>
    <x v="0"/>
    <x v="3"/>
    <n v="4"/>
  </r>
  <r>
    <x v="21"/>
    <x v="7"/>
    <x v="0"/>
    <x v="4"/>
    <n v="2"/>
  </r>
  <r>
    <x v="21"/>
    <x v="7"/>
    <x v="0"/>
    <x v="4"/>
    <n v="2"/>
  </r>
  <r>
    <x v="21"/>
    <x v="8"/>
    <x v="0"/>
    <x v="4"/>
    <n v="2"/>
  </r>
  <r>
    <x v="21"/>
    <x v="7"/>
    <x v="0"/>
    <x v="4"/>
    <n v="2"/>
  </r>
  <r>
    <x v="21"/>
    <x v="8"/>
    <x v="0"/>
    <x v="4"/>
    <n v="2"/>
  </r>
  <r>
    <x v="21"/>
    <x v="8"/>
    <x v="0"/>
    <x v="4"/>
    <n v="2"/>
  </r>
  <r>
    <x v="21"/>
    <x v="7"/>
    <x v="0"/>
    <x v="4"/>
    <n v="2"/>
  </r>
  <r>
    <x v="22"/>
    <x v="4"/>
    <x v="0"/>
    <x v="0"/>
    <n v="4"/>
  </r>
  <r>
    <x v="25"/>
    <x v="3"/>
    <x v="2"/>
    <x v="2"/>
    <n v="4"/>
  </r>
  <r>
    <x v="29"/>
    <x v="17"/>
    <x v="0"/>
    <x v="4"/>
    <n v="2"/>
  </r>
  <r>
    <x v="39"/>
    <x v="0"/>
    <x v="0"/>
    <x v="1"/>
    <n v="5"/>
  </r>
  <r>
    <x v="39"/>
    <x v="0"/>
    <x v="0"/>
    <x v="1"/>
    <n v="5"/>
  </r>
  <r>
    <x v="39"/>
    <x v="0"/>
    <x v="0"/>
    <x v="1"/>
    <n v="5"/>
  </r>
  <r>
    <x v="39"/>
    <x v="0"/>
    <x v="0"/>
    <x v="1"/>
    <n v="5"/>
  </r>
  <r>
    <x v="39"/>
    <x v="0"/>
    <x v="0"/>
    <x v="1"/>
    <n v="5"/>
  </r>
  <r>
    <x v="39"/>
    <x v="0"/>
    <x v="0"/>
    <x v="1"/>
    <n v="5"/>
  </r>
  <r>
    <x v="39"/>
    <x v="0"/>
    <x v="0"/>
    <x v="1"/>
    <n v="5"/>
  </r>
  <r>
    <x v="39"/>
    <x v="0"/>
    <x v="0"/>
    <x v="1"/>
    <n v="5"/>
  </r>
  <r>
    <x v="39"/>
    <x v="0"/>
    <x v="0"/>
    <x v="1"/>
    <n v="5"/>
  </r>
  <r>
    <x v="39"/>
    <x v="0"/>
    <x v="0"/>
    <x v="1"/>
    <n v="5"/>
  </r>
  <r>
    <x v="39"/>
    <x v="0"/>
    <x v="0"/>
    <x v="1"/>
    <n v="5"/>
  </r>
  <r>
    <x v="39"/>
    <x v="0"/>
    <x v="0"/>
    <x v="1"/>
    <n v="5"/>
  </r>
  <r>
    <x v="39"/>
    <x v="0"/>
    <x v="1"/>
    <x v="1"/>
    <n v="5"/>
  </r>
  <r>
    <x v="39"/>
    <x v="0"/>
    <x v="1"/>
    <x v="1"/>
    <n v="5"/>
  </r>
  <r>
    <x v="0"/>
    <x v="5"/>
    <x v="0"/>
    <x v="1"/>
    <n v="5"/>
  </r>
  <r>
    <x v="0"/>
    <x v="5"/>
    <x v="2"/>
    <x v="1"/>
    <n v="5"/>
  </r>
  <r>
    <x v="0"/>
    <x v="5"/>
    <x v="0"/>
    <x v="1"/>
    <n v="5"/>
  </r>
  <r>
    <x v="10"/>
    <x v="3"/>
    <x v="2"/>
    <x v="2"/>
    <n v="5"/>
  </r>
  <r>
    <x v="10"/>
    <x v="3"/>
    <x v="2"/>
    <x v="2"/>
    <n v="5"/>
  </r>
  <r>
    <x v="10"/>
    <x v="3"/>
    <x v="2"/>
    <x v="2"/>
    <n v="5"/>
  </r>
  <r>
    <x v="10"/>
    <x v="3"/>
    <x v="2"/>
    <x v="2"/>
    <n v="5"/>
  </r>
  <r>
    <x v="10"/>
    <x v="3"/>
    <x v="2"/>
    <x v="2"/>
    <n v="5"/>
  </r>
  <r>
    <x v="10"/>
    <x v="3"/>
    <x v="2"/>
    <x v="2"/>
    <n v="5"/>
  </r>
  <r>
    <x v="7"/>
    <x v="3"/>
    <x v="0"/>
    <x v="1"/>
    <n v="5"/>
  </r>
  <r>
    <x v="7"/>
    <x v="3"/>
    <x v="0"/>
    <x v="1"/>
    <n v="5"/>
  </r>
  <r>
    <x v="7"/>
    <x v="3"/>
    <x v="2"/>
    <x v="1"/>
    <n v="5"/>
  </r>
  <r>
    <x v="7"/>
    <x v="3"/>
    <x v="2"/>
    <x v="1"/>
    <n v="5"/>
  </r>
  <r>
    <x v="7"/>
    <x v="3"/>
    <x v="2"/>
    <x v="1"/>
    <n v="5"/>
  </r>
  <r>
    <x v="7"/>
    <x v="3"/>
    <x v="2"/>
    <x v="1"/>
    <n v="5"/>
  </r>
  <r>
    <x v="7"/>
    <x v="3"/>
    <x v="2"/>
    <x v="1"/>
    <n v="5"/>
  </r>
  <r>
    <x v="7"/>
    <x v="3"/>
    <x v="2"/>
    <x v="1"/>
    <n v="5"/>
  </r>
  <r>
    <x v="0"/>
    <x v="2"/>
    <x v="2"/>
    <x v="8"/>
    <n v="5"/>
  </r>
  <r>
    <x v="4"/>
    <x v="3"/>
    <x v="5"/>
    <x v="0"/>
    <n v="5"/>
  </r>
  <r>
    <x v="6"/>
    <x v="4"/>
    <x v="4"/>
    <x v="1"/>
    <n v="4"/>
  </r>
  <r>
    <x v="16"/>
    <x v="4"/>
    <x v="2"/>
    <x v="1"/>
    <n v="4"/>
  </r>
  <r>
    <x v="23"/>
    <x v="3"/>
    <x v="2"/>
    <x v="2"/>
    <n v="5"/>
  </r>
  <r>
    <x v="23"/>
    <x v="3"/>
    <x v="2"/>
    <x v="2"/>
    <n v="5"/>
  </r>
  <r>
    <x v="23"/>
    <x v="3"/>
    <x v="0"/>
    <x v="2"/>
    <n v="5"/>
  </r>
  <r>
    <x v="23"/>
    <x v="3"/>
    <x v="0"/>
    <x v="2"/>
    <n v="5"/>
  </r>
  <r>
    <x v="23"/>
    <x v="3"/>
    <x v="2"/>
    <x v="2"/>
    <n v="5"/>
  </r>
  <r>
    <x v="23"/>
    <x v="3"/>
    <x v="0"/>
    <x v="2"/>
    <n v="5"/>
  </r>
  <r>
    <x v="23"/>
    <x v="3"/>
    <x v="2"/>
    <x v="2"/>
    <n v="5"/>
  </r>
  <r>
    <x v="23"/>
    <x v="3"/>
    <x v="0"/>
    <x v="2"/>
    <n v="5"/>
  </r>
  <r>
    <x v="25"/>
    <x v="3"/>
    <x v="4"/>
    <x v="1"/>
    <n v="4"/>
  </r>
  <r>
    <x v="25"/>
    <x v="3"/>
    <x v="4"/>
    <x v="1"/>
    <n v="4"/>
  </r>
  <r>
    <x v="25"/>
    <x v="3"/>
    <x v="4"/>
    <x v="1"/>
    <n v="4"/>
  </r>
  <r>
    <x v="17"/>
    <x v="4"/>
    <x v="0"/>
    <x v="1"/>
    <n v="4"/>
  </r>
  <r>
    <x v="17"/>
    <x v="4"/>
    <x v="0"/>
    <x v="1"/>
    <n v="4"/>
  </r>
  <r>
    <x v="11"/>
    <x v="0"/>
    <x v="0"/>
    <x v="1"/>
    <n v="5"/>
  </r>
  <r>
    <x v="11"/>
    <x v="0"/>
    <x v="2"/>
    <x v="1"/>
    <n v="5"/>
  </r>
  <r>
    <x v="11"/>
    <x v="0"/>
    <x v="2"/>
    <x v="1"/>
    <n v="5"/>
  </r>
  <r>
    <x v="11"/>
    <x v="0"/>
    <x v="2"/>
    <x v="1"/>
    <n v="5"/>
  </r>
  <r>
    <x v="6"/>
    <x v="4"/>
    <x v="0"/>
    <x v="1"/>
    <n v="4"/>
  </r>
  <r>
    <x v="6"/>
    <x v="4"/>
    <x v="0"/>
    <x v="1"/>
    <n v="4"/>
  </r>
  <r>
    <x v="6"/>
    <x v="4"/>
    <x v="0"/>
    <x v="1"/>
    <n v="4"/>
  </r>
  <r>
    <x v="6"/>
    <x v="4"/>
    <x v="0"/>
    <x v="1"/>
    <n v="4"/>
  </r>
  <r>
    <x v="6"/>
    <x v="4"/>
    <x v="0"/>
    <x v="1"/>
    <n v="4"/>
  </r>
  <r>
    <x v="6"/>
    <x v="4"/>
    <x v="0"/>
    <x v="1"/>
    <n v="4"/>
  </r>
  <r>
    <x v="6"/>
    <x v="4"/>
    <x v="0"/>
    <x v="1"/>
    <n v="4"/>
  </r>
  <r>
    <x v="6"/>
    <x v="4"/>
    <x v="0"/>
    <x v="1"/>
    <n v="4"/>
  </r>
  <r>
    <x v="6"/>
    <x v="4"/>
    <x v="0"/>
    <x v="1"/>
    <n v="4"/>
  </r>
  <r>
    <x v="6"/>
    <x v="4"/>
    <x v="0"/>
    <x v="1"/>
    <n v="4"/>
  </r>
  <r>
    <x v="6"/>
    <x v="4"/>
    <x v="0"/>
    <x v="1"/>
    <n v="4"/>
  </r>
  <r>
    <x v="6"/>
    <x v="4"/>
    <x v="0"/>
    <x v="1"/>
    <n v="4"/>
  </r>
  <r>
    <x v="6"/>
    <x v="4"/>
    <x v="0"/>
    <x v="1"/>
    <n v="4"/>
  </r>
  <r>
    <x v="6"/>
    <x v="4"/>
    <x v="0"/>
    <x v="1"/>
    <n v="4"/>
  </r>
  <r>
    <x v="15"/>
    <x v="4"/>
    <x v="0"/>
    <x v="1"/>
    <n v="4"/>
  </r>
  <r>
    <x v="15"/>
    <x v="4"/>
    <x v="2"/>
    <x v="1"/>
    <n v="4"/>
  </r>
  <r>
    <x v="15"/>
    <x v="4"/>
    <x v="0"/>
    <x v="1"/>
    <n v="4"/>
  </r>
  <r>
    <x v="15"/>
    <x v="4"/>
    <x v="0"/>
    <x v="1"/>
    <n v="4"/>
  </r>
  <r>
    <x v="15"/>
    <x v="4"/>
    <x v="2"/>
    <x v="1"/>
    <n v="4"/>
  </r>
  <r>
    <x v="15"/>
    <x v="4"/>
    <x v="2"/>
    <x v="1"/>
    <n v="4"/>
  </r>
  <r>
    <x v="15"/>
    <x v="4"/>
    <x v="0"/>
    <x v="1"/>
    <n v="4"/>
  </r>
  <r>
    <x v="15"/>
    <x v="4"/>
    <x v="2"/>
    <x v="1"/>
    <n v="4"/>
  </r>
  <r>
    <x v="15"/>
    <x v="4"/>
    <x v="0"/>
    <x v="1"/>
    <n v="4"/>
  </r>
  <r>
    <x v="15"/>
    <x v="4"/>
    <x v="2"/>
    <x v="1"/>
    <n v="4"/>
  </r>
  <r>
    <x v="15"/>
    <x v="4"/>
    <x v="0"/>
    <x v="1"/>
    <n v="4"/>
  </r>
  <r>
    <x v="15"/>
    <x v="4"/>
    <x v="2"/>
    <x v="1"/>
    <n v="4"/>
  </r>
  <r>
    <x v="17"/>
    <x v="3"/>
    <x v="0"/>
    <x v="1"/>
    <n v="5"/>
  </r>
  <r>
    <x v="17"/>
    <x v="3"/>
    <x v="2"/>
    <x v="1"/>
    <n v="5"/>
  </r>
  <r>
    <x v="24"/>
    <x v="6"/>
    <x v="0"/>
    <x v="3"/>
    <m/>
  </r>
  <r>
    <x v="24"/>
    <x v="6"/>
    <x v="0"/>
    <x v="3"/>
    <m/>
  </r>
  <r>
    <x v="10"/>
    <x v="4"/>
    <x v="2"/>
    <x v="1"/>
    <n v="4"/>
  </r>
  <r>
    <x v="10"/>
    <x v="4"/>
    <x v="2"/>
    <x v="1"/>
    <n v="4"/>
  </r>
  <r>
    <x v="10"/>
    <x v="4"/>
    <x v="2"/>
    <x v="1"/>
    <n v="4"/>
  </r>
  <r>
    <x v="38"/>
    <x v="3"/>
    <x v="2"/>
    <x v="2"/>
    <n v="5"/>
  </r>
  <r>
    <x v="38"/>
    <x v="3"/>
    <x v="2"/>
    <x v="2"/>
    <n v="5"/>
  </r>
  <r>
    <x v="38"/>
    <x v="3"/>
    <x v="2"/>
    <x v="2"/>
    <n v="5"/>
  </r>
  <r>
    <x v="38"/>
    <x v="3"/>
    <x v="2"/>
    <x v="2"/>
    <n v="5"/>
  </r>
  <r>
    <x v="38"/>
    <x v="3"/>
    <x v="2"/>
    <x v="2"/>
    <n v="5"/>
  </r>
  <r>
    <x v="28"/>
    <x v="4"/>
    <x v="0"/>
    <x v="0"/>
    <n v="4"/>
  </r>
  <r>
    <x v="28"/>
    <x v="4"/>
    <x v="0"/>
    <x v="0"/>
    <n v="4"/>
  </r>
  <r>
    <x v="12"/>
    <x v="4"/>
    <x v="0"/>
    <x v="1"/>
    <n v="4"/>
  </r>
  <r>
    <x v="12"/>
    <x v="4"/>
    <x v="0"/>
    <x v="1"/>
    <n v="4"/>
  </r>
  <r>
    <x v="12"/>
    <x v="4"/>
    <x v="0"/>
    <x v="1"/>
    <n v="4"/>
  </r>
  <r>
    <x v="12"/>
    <x v="4"/>
    <x v="0"/>
    <x v="1"/>
    <n v="4"/>
  </r>
  <r>
    <x v="12"/>
    <x v="4"/>
    <x v="2"/>
    <x v="1"/>
    <n v="4"/>
  </r>
  <r>
    <x v="12"/>
    <x v="4"/>
    <x v="2"/>
    <x v="1"/>
    <n v="4"/>
  </r>
  <r>
    <x v="12"/>
    <x v="4"/>
    <x v="2"/>
    <x v="1"/>
    <n v="4"/>
  </r>
  <r>
    <x v="12"/>
    <x v="4"/>
    <x v="2"/>
    <x v="1"/>
    <n v="4"/>
  </r>
  <r>
    <x v="12"/>
    <x v="4"/>
    <x v="0"/>
    <x v="1"/>
    <n v="4"/>
  </r>
  <r>
    <x v="12"/>
    <x v="4"/>
    <x v="0"/>
    <x v="1"/>
    <n v="4"/>
  </r>
  <r>
    <x v="38"/>
    <x v="3"/>
    <x v="2"/>
    <x v="2"/>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Body Type">
  <location ref="F10:G29" firstHeaderRow="1" firstDataRow="1" firstDataCol="1"/>
  <pivotFields count="5">
    <pivotField showAll="0"/>
    <pivotField axis="axisRow" dataField="1" showAll="0">
      <items count="19">
        <item x="8"/>
        <item x="7"/>
        <item x="17"/>
        <item x="5"/>
        <item x="12"/>
        <item x="0"/>
        <item x="1"/>
        <item x="2"/>
        <item x="16"/>
        <item x="4"/>
        <item x="10"/>
        <item x="14"/>
        <item x="11"/>
        <item x="15"/>
        <item x="9"/>
        <item x="3"/>
        <item x="13"/>
        <item x="6"/>
        <item t="default"/>
      </items>
    </pivotField>
    <pivotField showAll="0">
      <items count="7">
        <item x="1"/>
        <item x="3"/>
        <item x="2"/>
        <item x="5"/>
        <item x="4"/>
        <item x="0"/>
        <item t="default"/>
      </items>
    </pivotField>
    <pivotField showAll="0"/>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Body_Type" fld="1" subtotal="count" baseField="0" baseItem="0"/>
  </dataFields>
  <formats count="1">
    <format dxfId="4">
      <pivotArea collapsedLevelsAreSubtotals="1" fieldPosition="0">
        <references count="1">
          <reference field="1" count="1">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10:D17" firstHeaderRow="1" firstDataRow="1" firstDataCol="1"/>
  <pivotFields count="5">
    <pivotField showAll="0">
      <items count="41">
        <item x="30"/>
        <item x="16"/>
        <item x="32"/>
        <item x="28"/>
        <item x="22"/>
        <item x="31"/>
        <item x="1"/>
        <item x="18"/>
        <item x="29"/>
        <item x="11"/>
        <item x="34"/>
        <item x="9"/>
        <item x="12"/>
        <item x="4"/>
        <item x="33"/>
        <item x="14"/>
        <item x="21"/>
        <item x="13"/>
        <item x="36"/>
        <item x="27"/>
        <item x="23"/>
        <item x="37"/>
        <item x="25"/>
        <item x="10"/>
        <item x="3"/>
        <item x="39"/>
        <item x="26"/>
        <item x="35"/>
        <item x="19"/>
        <item x="38"/>
        <item x="7"/>
        <item x="24"/>
        <item x="5"/>
        <item x="2"/>
        <item x="15"/>
        <item x="0"/>
        <item x="6"/>
        <item x="8"/>
        <item x="20"/>
        <item x="17"/>
        <item t="default"/>
      </items>
    </pivotField>
    <pivotField showAll="0">
      <items count="19">
        <item x="8"/>
        <item x="7"/>
        <item x="17"/>
        <item x="5"/>
        <item x="12"/>
        <item x="0"/>
        <item x="1"/>
        <item x="2"/>
        <item x="16"/>
        <item x="4"/>
        <item x="10"/>
        <item x="14"/>
        <item x="11"/>
        <item x="15"/>
        <item x="9"/>
        <item x="3"/>
        <item x="13"/>
        <item x="6"/>
        <item t="default"/>
      </items>
    </pivotField>
    <pivotField axis="axisRow" dataField="1" showAll="0">
      <items count="7">
        <item x="1"/>
        <item x="3"/>
        <item x="2"/>
        <item x="5"/>
        <item x="4"/>
        <item x="0"/>
        <item t="default"/>
      </items>
    </pivotField>
    <pivotField showAll="0"/>
    <pivotField showAll="0"/>
  </pivotFields>
  <rowFields count="1">
    <field x="2"/>
  </rowFields>
  <rowItems count="7">
    <i>
      <x/>
    </i>
    <i>
      <x v="1"/>
    </i>
    <i>
      <x v="2"/>
    </i>
    <i>
      <x v="3"/>
    </i>
    <i>
      <x v="4"/>
    </i>
    <i>
      <x v="5"/>
    </i>
    <i t="grand">
      <x/>
    </i>
  </rowItems>
  <colItems count="1">
    <i/>
  </colItems>
  <dataFields count="1">
    <dataField name="Count of Fuel_Type" fld="2" subtotal="count" baseField="0" baseItem="0"/>
  </dataFields>
  <formats count="1">
    <format dxfId="5">
      <pivotArea collapsedLevelsAreSubtotals="1" fieldPosition="0">
        <references count="1">
          <reference field="2"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1277"/>
  <sheetViews>
    <sheetView topLeftCell="BP1254" zoomScale="90" zoomScaleNormal="90" workbookViewId="0">
      <selection activeCell="BU1" sqref="BU1:BU1277"/>
    </sheetView>
  </sheetViews>
  <sheetFormatPr defaultRowHeight="14.5" x14ac:dyDescent="0.35"/>
  <cols>
    <col min="15" max="15" width="10.81640625" bestFit="1" customWidth="1"/>
    <col min="75" max="75" width="23.26953125" bestFit="1" customWidth="1"/>
    <col min="76" max="76" width="20.26953125" bestFit="1" customWidth="1"/>
    <col min="130" max="130" width="25.81640625" bestFit="1" customWidth="1"/>
  </cols>
  <sheetData>
    <row r="1" spans="1:139" x14ac:dyDescent="0.35">
      <c r="A1" t="s">
        <v>0</v>
      </c>
      <c r="B1" t="s">
        <v>4472</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5">
      <c r="A2">
        <v>0</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3"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5">
      <c r="A3">
        <v>1</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3"/>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5">
      <c r="A4">
        <v>2</v>
      </c>
      <c r="B4" t="s">
        <v>139</v>
      </c>
      <c r="C4" t="s">
        <v>140</v>
      </c>
      <c r="D4" t="s">
        <v>183</v>
      </c>
      <c r="E4">
        <v>624</v>
      </c>
      <c r="F4">
        <v>2</v>
      </c>
      <c r="G4">
        <v>2</v>
      </c>
      <c r="H4" t="s">
        <v>142</v>
      </c>
      <c r="I4" t="s">
        <v>143</v>
      </c>
      <c r="J4" t="s">
        <v>144</v>
      </c>
      <c r="K4" t="s">
        <v>145</v>
      </c>
      <c r="L4">
        <v>15</v>
      </c>
      <c r="M4" t="s">
        <v>184</v>
      </c>
      <c r="N4">
        <v>1652</v>
      </c>
      <c r="O4">
        <v>3164</v>
      </c>
      <c r="P4">
        <v>1750</v>
      </c>
      <c r="Q4" t="s">
        <v>147</v>
      </c>
      <c r="R4">
        <v>4</v>
      </c>
      <c r="T4" s="3"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5">
      <c r="A5">
        <v>3</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3"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5">
      <c r="A6">
        <v>4</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3"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5">
      <c r="A7">
        <v>5</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3"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5">
      <c r="A8">
        <v>6</v>
      </c>
      <c r="B8" t="s">
        <v>193</v>
      </c>
      <c r="C8" t="s">
        <v>194</v>
      </c>
      <c r="D8" t="s">
        <v>195</v>
      </c>
      <c r="E8">
        <v>799</v>
      </c>
      <c r="F8">
        <v>3</v>
      </c>
      <c r="G8">
        <v>4</v>
      </c>
      <c r="H8" t="s">
        <v>196</v>
      </c>
      <c r="I8" t="s">
        <v>143</v>
      </c>
      <c r="J8" t="s">
        <v>197</v>
      </c>
      <c r="K8" t="s">
        <v>145</v>
      </c>
      <c r="L8">
        <v>28</v>
      </c>
      <c r="M8" t="s">
        <v>146</v>
      </c>
      <c r="N8">
        <v>1541</v>
      </c>
      <c r="O8">
        <v>3429</v>
      </c>
      <c r="P8">
        <v>1560</v>
      </c>
      <c r="Q8" t="s">
        <v>147</v>
      </c>
      <c r="R8">
        <v>5</v>
      </c>
      <c r="S8">
        <v>21.38</v>
      </c>
      <c r="T8">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v>4.7</v>
      </c>
      <c r="BV8" t="s">
        <v>167</v>
      </c>
      <c r="BW8" t="s">
        <v>178</v>
      </c>
      <c r="BX8" t="s">
        <v>179</v>
      </c>
      <c r="BY8" t="s">
        <v>167</v>
      </c>
      <c r="CG8" t="s">
        <v>167</v>
      </c>
      <c r="CN8" t="s">
        <v>167</v>
      </c>
    </row>
    <row r="9" spans="1:139" x14ac:dyDescent="0.35">
      <c r="A9">
        <v>7</v>
      </c>
      <c r="B9" t="s">
        <v>193</v>
      </c>
      <c r="C9" t="s">
        <v>194</v>
      </c>
      <c r="D9" t="s">
        <v>209</v>
      </c>
      <c r="E9">
        <v>799</v>
      </c>
      <c r="F9">
        <v>3</v>
      </c>
      <c r="G9">
        <v>4</v>
      </c>
      <c r="H9" t="s">
        <v>196</v>
      </c>
      <c r="I9" t="s">
        <v>143</v>
      </c>
      <c r="J9" t="s">
        <v>197</v>
      </c>
      <c r="K9" t="s">
        <v>145</v>
      </c>
      <c r="L9">
        <v>28</v>
      </c>
      <c r="M9" t="s">
        <v>146</v>
      </c>
      <c r="N9">
        <v>1541</v>
      </c>
      <c r="O9">
        <v>3429</v>
      </c>
      <c r="P9">
        <v>1560</v>
      </c>
      <c r="Q9" t="s">
        <v>147</v>
      </c>
      <c r="R9">
        <v>5</v>
      </c>
      <c r="S9">
        <v>21.38</v>
      </c>
      <c r="T9">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v>4.7</v>
      </c>
      <c r="BV9" t="s">
        <v>167</v>
      </c>
      <c r="BW9" t="s">
        <v>178</v>
      </c>
      <c r="BX9" t="s">
        <v>179</v>
      </c>
      <c r="BY9" t="s">
        <v>180</v>
      </c>
      <c r="CG9" t="s">
        <v>167</v>
      </c>
      <c r="CO9" t="s">
        <v>167</v>
      </c>
      <c r="DD9" t="s">
        <v>167</v>
      </c>
    </row>
    <row r="10" spans="1:139" x14ac:dyDescent="0.35">
      <c r="A10">
        <v>8</v>
      </c>
      <c r="B10" t="s">
        <v>193</v>
      </c>
      <c r="C10" t="s">
        <v>194</v>
      </c>
      <c r="D10" t="s">
        <v>210</v>
      </c>
      <c r="E10">
        <v>799</v>
      </c>
      <c r="F10">
        <v>3</v>
      </c>
      <c r="G10">
        <v>4</v>
      </c>
      <c r="H10" t="s">
        <v>196</v>
      </c>
      <c r="I10" t="s">
        <v>143</v>
      </c>
      <c r="J10" t="s">
        <v>197</v>
      </c>
      <c r="K10" t="s">
        <v>145</v>
      </c>
      <c r="L10">
        <v>28</v>
      </c>
      <c r="M10" t="s">
        <v>146</v>
      </c>
      <c r="N10">
        <v>1541</v>
      </c>
      <c r="O10">
        <v>3429</v>
      </c>
      <c r="P10">
        <v>1560</v>
      </c>
      <c r="Q10" t="s">
        <v>147</v>
      </c>
      <c r="R10">
        <v>5</v>
      </c>
      <c r="S10">
        <v>21.38</v>
      </c>
      <c r="T10">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v>4.7</v>
      </c>
      <c r="BV10" t="s">
        <v>167</v>
      </c>
      <c r="BW10" t="s">
        <v>178</v>
      </c>
      <c r="BX10" t="s">
        <v>179</v>
      </c>
      <c r="BY10" t="s">
        <v>180</v>
      </c>
      <c r="CG10" t="s">
        <v>167</v>
      </c>
      <c r="CO10" t="s">
        <v>167</v>
      </c>
    </row>
    <row r="11" spans="1:139" x14ac:dyDescent="0.35">
      <c r="A11">
        <v>9</v>
      </c>
      <c r="B11" t="s">
        <v>193</v>
      </c>
      <c r="C11" t="s">
        <v>194</v>
      </c>
      <c r="D11" t="s">
        <v>211</v>
      </c>
      <c r="E11">
        <v>799</v>
      </c>
      <c r="F11">
        <v>3</v>
      </c>
      <c r="G11">
        <v>4</v>
      </c>
      <c r="H11" t="s">
        <v>196</v>
      </c>
      <c r="I11" t="s">
        <v>143</v>
      </c>
      <c r="J11" t="s">
        <v>197</v>
      </c>
      <c r="K11" t="s">
        <v>145</v>
      </c>
      <c r="L11">
        <v>28</v>
      </c>
      <c r="M11" t="s">
        <v>146</v>
      </c>
      <c r="N11">
        <v>1541</v>
      </c>
      <c r="O11">
        <v>3429</v>
      </c>
      <c r="P11">
        <v>1560</v>
      </c>
      <c r="Q11" t="s">
        <v>147</v>
      </c>
      <c r="R11">
        <v>5</v>
      </c>
      <c r="S11">
        <v>21.38</v>
      </c>
      <c r="T11">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v>4.7</v>
      </c>
      <c r="BV11" t="s">
        <v>167</v>
      </c>
      <c r="BW11" t="s">
        <v>178</v>
      </c>
      <c r="BX11" t="s">
        <v>179</v>
      </c>
      <c r="BY11" t="s">
        <v>180</v>
      </c>
      <c r="CG11" t="s">
        <v>167</v>
      </c>
      <c r="DB11" t="s">
        <v>213</v>
      </c>
    </row>
    <row r="12" spans="1:139" x14ac:dyDescent="0.35">
      <c r="A12">
        <v>10</v>
      </c>
      <c r="B12" t="s">
        <v>193</v>
      </c>
      <c r="C12" t="s">
        <v>194</v>
      </c>
      <c r="D12" t="s">
        <v>214</v>
      </c>
      <c r="E12">
        <v>999</v>
      </c>
      <c r="F12">
        <v>3</v>
      </c>
      <c r="G12">
        <v>4</v>
      </c>
      <c r="H12" t="s">
        <v>196</v>
      </c>
      <c r="I12" t="s">
        <v>143</v>
      </c>
      <c r="J12" t="s">
        <v>197</v>
      </c>
      <c r="K12" t="s">
        <v>145</v>
      </c>
      <c r="L12">
        <v>28</v>
      </c>
      <c r="M12" t="s">
        <v>146</v>
      </c>
      <c r="N12">
        <v>1541</v>
      </c>
      <c r="O12">
        <v>3429</v>
      </c>
      <c r="P12">
        <v>1560</v>
      </c>
      <c r="Q12" t="s">
        <v>147</v>
      </c>
      <c r="R12">
        <v>5</v>
      </c>
      <c r="T12" s="3"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v>4.7</v>
      </c>
      <c r="BV12" t="s">
        <v>167</v>
      </c>
      <c r="BW12" t="s">
        <v>178</v>
      </c>
      <c r="BX12" t="s">
        <v>179</v>
      </c>
      <c r="BY12" t="s">
        <v>187</v>
      </c>
      <c r="CG12" t="s">
        <v>167</v>
      </c>
    </row>
    <row r="13" spans="1:139" x14ac:dyDescent="0.35">
      <c r="A13">
        <v>11</v>
      </c>
      <c r="B13" t="s">
        <v>193</v>
      </c>
      <c r="C13" t="s">
        <v>194</v>
      </c>
      <c r="D13" t="s">
        <v>218</v>
      </c>
      <c r="E13">
        <v>999</v>
      </c>
      <c r="F13">
        <v>3</v>
      </c>
      <c r="G13">
        <v>4</v>
      </c>
      <c r="H13" t="s">
        <v>196</v>
      </c>
      <c r="I13" t="s">
        <v>143</v>
      </c>
      <c r="J13" t="s">
        <v>197</v>
      </c>
      <c r="K13" t="s">
        <v>145</v>
      </c>
      <c r="L13">
        <v>28</v>
      </c>
      <c r="M13" t="s">
        <v>146</v>
      </c>
      <c r="N13">
        <v>1541</v>
      </c>
      <c r="O13">
        <v>3429</v>
      </c>
      <c r="P13">
        <v>1560</v>
      </c>
      <c r="Q13" t="s">
        <v>147</v>
      </c>
      <c r="R13">
        <v>5</v>
      </c>
      <c r="T13" s="3"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v>4.7</v>
      </c>
      <c r="BV13" t="s">
        <v>167</v>
      </c>
      <c r="BW13" t="s">
        <v>178</v>
      </c>
      <c r="BX13" t="s">
        <v>179</v>
      </c>
      <c r="BY13" t="s">
        <v>180</v>
      </c>
      <c r="CG13" t="s">
        <v>167</v>
      </c>
      <c r="CO13" t="s">
        <v>167</v>
      </c>
      <c r="DB13" t="s">
        <v>213</v>
      </c>
      <c r="DD13" t="s">
        <v>167</v>
      </c>
    </row>
    <row r="14" spans="1:139" x14ac:dyDescent="0.35">
      <c r="A14">
        <v>12</v>
      </c>
      <c r="B14" t="s">
        <v>222</v>
      </c>
      <c r="C14" t="s">
        <v>223</v>
      </c>
      <c r="D14" t="s">
        <v>224</v>
      </c>
      <c r="E14">
        <v>799</v>
      </c>
      <c r="F14">
        <v>3</v>
      </c>
      <c r="G14">
        <v>4</v>
      </c>
      <c r="H14" t="s">
        <v>196</v>
      </c>
      <c r="I14" t="s">
        <v>143</v>
      </c>
      <c r="J14" t="s">
        <v>197</v>
      </c>
      <c r="K14" t="s">
        <v>145</v>
      </c>
      <c r="L14">
        <v>28</v>
      </c>
      <c r="M14" t="s">
        <v>146</v>
      </c>
      <c r="N14">
        <v>1490</v>
      </c>
      <c r="O14">
        <v>3731</v>
      </c>
      <c r="P14">
        <v>1579</v>
      </c>
      <c r="Q14" t="s">
        <v>147</v>
      </c>
      <c r="R14">
        <v>5</v>
      </c>
      <c r="S14">
        <v>25.17</v>
      </c>
      <c r="T14" s="3" t="s">
        <v>148</v>
      </c>
      <c r="U14" t="s">
        <v>198</v>
      </c>
      <c r="W14" t="s">
        <v>225</v>
      </c>
      <c r="X14">
        <v>6</v>
      </c>
      <c r="Y14" t="s">
        <v>226</v>
      </c>
      <c r="Z14" t="s">
        <v>200</v>
      </c>
      <c r="AA14" t="s">
        <v>152</v>
      </c>
      <c r="AB14" t="s">
        <v>227</v>
      </c>
      <c r="AC14" t="s">
        <v>228</v>
      </c>
      <c r="AF14" t="s">
        <v>229</v>
      </c>
      <c r="AG14" t="s">
        <v>229</v>
      </c>
      <c r="AL14" t="s">
        <v>204</v>
      </c>
      <c r="AM14" t="s">
        <v>205</v>
      </c>
      <c r="AN14" t="s">
        <v>164</v>
      </c>
      <c r="AO14" t="s">
        <v>164</v>
      </c>
      <c r="AP14" t="s">
        <v>166</v>
      </c>
      <c r="AQ14" t="s">
        <v>167</v>
      </c>
      <c r="AR14">
        <v>5</v>
      </c>
      <c r="AS14" t="s">
        <v>168</v>
      </c>
      <c r="AT14" t="s">
        <v>169</v>
      </c>
      <c r="AU14" t="s">
        <v>230</v>
      </c>
      <c r="AV14" t="s">
        <v>229</v>
      </c>
      <c r="AY14" t="s">
        <v>166</v>
      </c>
      <c r="BB14" t="s">
        <v>231</v>
      </c>
      <c r="BD14" t="s">
        <v>174</v>
      </c>
      <c r="BE14">
        <v>300</v>
      </c>
      <c r="BH14" t="s">
        <v>167</v>
      </c>
      <c r="BJ14" t="s">
        <v>175</v>
      </c>
      <c r="BL14" t="s">
        <v>175</v>
      </c>
      <c r="BM14" t="s">
        <v>167</v>
      </c>
      <c r="BP14" t="s">
        <v>174</v>
      </c>
      <c r="BQ14" t="s">
        <v>164</v>
      </c>
      <c r="BR14" t="s">
        <v>169</v>
      </c>
      <c r="BS14" t="s">
        <v>164</v>
      </c>
      <c r="BT14" t="s">
        <v>167</v>
      </c>
      <c r="BU14" t="s">
        <v>148</v>
      </c>
      <c r="BV14" t="s">
        <v>167</v>
      </c>
      <c r="BW14" t="s">
        <v>232</v>
      </c>
      <c r="BX14" t="s">
        <v>179</v>
      </c>
      <c r="BY14" t="s">
        <v>180</v>
      </c>
      <c r="BZ14" t="s">
        <v>167</v>
      </c>
      <c r="CB14" t="s">
        <v>167</v>
      </c>
      <c r="CG14" t="s">
        <v>167</v>
      </c>
      <c r="CN14" t="s">
        <v>167</v>
      </c>
      <c r="CR14" t="s">
        <v>233</v>
      </c>
      <c r="CS14" t="s">
        <v>167</v>
      </c>
      <c r="CT14" t="s">
        <v>167</v>
      </c>
      <c r="CU14" t="s">
        <v>167</v>
      </c>
      <c r="CV14" t="s">
        <v>167</v>
      </c>
      <c r="CW14">
        <v>1</v>
      </c>
    </row>
    <row r="15" spans="1:139" x14ac:dyDescent="0.35">
      <c r="A15">
        <v>13</v>
      </c>
      <c r="B15" t="s">
        <v>222</v>
      </c>
      <c r="C15" t="s">
        <v>223</v>
      </c>
      <c r="D15" t="s">
        <v>234</v>
      </c>
      <c r="E15">
        <v>799</v>
      </c>
      <c r="F15">
        <v>3</v>
      </c>
      <c r="G15">
        <v>4</v>
      </c>
      <c r="H15" t="s">
        <v>196</v>
      </c>
      <c r="I15" t="s">
        <v>143</v>
      </c>
      <c r="J15" t="s">
        <v>197</v>
      </c>
      <c r="K15" t="s">
        <v>145</v>
      </c>
      <c r="L15">
        <v>28</v>
      </c>
      <c r="M15" t="s">
        <v>146</v>
      </c>
      <c r="N15">
        <v>1490</v>
      </c>
      <c r="O15">
        <v>3731</v>
      </c>
      <c r="P15">
        <v>1579</v>
      </c>
      <c r="Q15" t="s">
        <v>147</v>
      </c>
      <c r="R15">
        <v>5</v>
      </c>
      <c r="S15">
        <v>25.17</v>
      </c>
      <c r="T15" s="3" t="s">
        <v>148</v>
      </c>
      <c r="U15" t="s">
        <v>198</v>
      </c>
      <c r="W15" t="s">
        <v>225</v>
      </c>
      <c r="X15">
        <v>5</v>
      </c>
      <c r="Y15" t="s">
        <v>226</v>
      </c>
      <c r="Z15" t="s">
        <v>200</v>
      </c>
      <c r="AA15" t="s">
        <v>152</v>
      </c>
      <c r="AB15" t="s">
        <v>235</v>
      </c>
      <c r="AC15" t="s">
        <v>228</v>
      </c>
      <c r="AF15" t="s">
        <v>229</v>
      </c>
      <c r="AG15" t="s">
        <v>229</v>
      </c>
      <c r="AL15" t="s">
        <v>204</v>
      </c>
      <c r="AM15" t="s">
        <v>205</v>
      </c>
      <c r="AN15" t="s">
        <v>164</v>
      </c>
      <c r="AO15" t="s">
        <v>164</v>
      </c>
      <c r="AP15" t="s">
        <v>166</v>
      </c>
      <c r="AQ15" t="s">
        <v>167</v>
      </c>
      <c r="AR15">
        <v>5</v>
      </c>
      <c r="AS15" t="s">
        <v>168</v>
      </c>
      <c r="AT15" t="s">
        <v>169</v>
      </c>
      <c r="AU15" t="s">
        <v>236</v>
      </c>
      <c r="AV15" t="s">
        <v>229</v>
      </c>
      <c r="AY15" t="s">
        <v>166</v>
      </c>
      <c r="BB15" t="s">
        <v>231</v>
      </c>
      <c r="BD15" t="s">
        <v>174</v>
      </c>
      <c r="BE15">
        <v>300</v>
      </c>
      <c r="BJ15" t="s">
        <v>175</v>
      </c>
      <c r="BL15" t="s">
        <v>175</v>
      </c>
      <c r="BM15" t="s">
        <v>167</v>
      </c>
      <c r="BP15" t="s">
        <v>174</v>
      </c>
      <c r="BQ15" t="s">
        <v>164</v>
      </c>
      <c r="BR15" t="s">
        <v>169</v>
      </c>
      <c r="BS15" t="s">
        <v>164</v>
      </c>
      <c r="BT15" t="s">
        <v>167</v>
      </c>
      <c r="BU15" t="s">
        <v>148</v>
      </c>
      <c r="BV15" t="s">
        <v>167</v>
      </c>
      <c r="BX15" t="s">
        <v>179</v>
      </c>
      <c r="BY15" t="s">
        <v>237</v>
      </c>
      <c r="BZ15" t="s">
        <v>167</v>
      </c>
      <c r="CB15" t="s">
        <v>167</v>
      </c>
      <c r="CN15" t="s">
        <v>167</v>
      </c>
      <c r="CR15" t="s">
        <v>233</v>
      </c>
      <c r="CT15" t="s">
        <v>167</v>
      </c>
      <c r="CU15" t="s">
        <v>167</v>
      </c>
      <c r="CV15" t="s">
        <v>167</v>
      </c>
      <c r="CW15">
        <v>1</v>
      </c>
    </row>
    <row r="16" spans="1:139" x14ac:dyDescent="0.35">
      <c r="A16">
        <v>14</v>
      </c>
      <c r="B16" t="s">
        <v>222</v>
      </c>
      <c r="C16" t="s">
        <v>223</v>
      </c>
      <c r="D16" t="s">
        <v>238</v>
      </c>
      <c r="E16">
        <v>799</v>
      </c>
      <c r="F16">
        <v>3</v>
      </c>
      <c r="G16">
        <v>4</v>
      </c>
      <c r="H16" t="s">
        <v>196</v>
      </c>
      <c r="I16" t="s">
        <v>143</v>
      </c>
      <c r="J16" t="s">
        <v>197</v>
      </c>
      <c r="K16" t="s">
        <v>145</v>
      </c>
      <c r="L16">
        <v>28</v>
      </c>
      <c r="M16" t="s">
        <v>146</v>
      </c>
      <c r="N16">
        <v>1490</v>
      </c>
      <c r="O16">
        <v>3731</v>
      </c>
      <c r="P16">
        <v>1579</v>
      </c>
      <c r="Q16" t="s">
        <v>147</v>
      </c>
      <c r="R16">
        <v>5</v>
      </c>
      <c r="S16">
        <v>25.17</v>
      </c>
      <c r="T16" s="3" t="s">
        <v>148</v>
      </c>
      <c r="U16" t="s">
        <v>198</v>
      </c>
      <c r="W16" t="s">
        <v>225</v>
      </c>
      <c r="X16">
        <v>5</v>
      </c>
      <c r="Y16" t="s">
        <v>226</v>
      </c>
      <c r="Z16" t="s">
        <v>200</v>
      </c>
      <c r="AA16" t="s">
        <v>152</v>
      </c>
      <c r="AB16" t="s">
        <v>235</v>
      </c>
      <c r="AC16" t="s">
        <v>228</v>
      </c>
      <c r="AF16" t="s">
        <v>229</v>
      </c>
      <c r="AG16" t="s">
        <v>229</v>
      </c>
      <c r="AH16" t="s">
        <v>159</v>
      </c>
      <c r="AI16" t="s">
        <v>160</v>
      </c>
      <c r="AL16" t="s">
        <v>204</v>
      </c>
      <c r="AM16" t="s">
        <v>205</v>
      </c>
      <c r="AN16" t="s">
        <v>164</v>
      </c>
      <c r="AO16" t="s">
        <v>164</v>
      </c>
      <c r="AP16" t="s">
        <v>166</v>
      </c>
      <c r="AQ16" t="s">
        <v>167</v>
      </c>
      <c r="AR16">
        <v>5</v>
      </c>
      <c r="AS16" t="s">
        <v>168</v>
      </c>
      <c r="AT16" t="s">
        <v>169</v>
      </c>
      <c r="AU16" t="s">
        <v>230</v>
      </c>
      <c r="AV16" t="s">
        <v>229</v>
      </c>
      <c r="AX16" t="s">
        <v>167</v>
      </c>
      <c r="AY16" t="s">
        <v>172</v>
      </c>
      <c r="AZ16" t="s">
        <v>167</v>
      </c>
      <c r="BB16" t="s">
        <v>231</v>
      </c>
      <c r="BC16" t="s">
        <v>167</v>
      </c>
      <c r="BD16" t="s">
        <v>174</v>
      </c>
      <c r="BE16">
        <v>300</v>
      </c>
      <c r="BF16" t="s">
        <v>167</v>
      </c>
      <c r="BG16" t="s">
        <v>167</v>
      </c>
      <c r="BH16" t="s">
        <v>167</v>
      </c>
      <c r="BJ16" t="s">
        <v>175</v>
      </c>
      <c r="BL16" t="s">
        <v>175</v>
      </c>
      <c r="BM16" t="s">
        <v>167</v>
      </c>
      <c r="BO16" t="s">
        <v>167</v>
      </c>
      <c r="BP16" t="s">
        <v>174</v>
      </c>
      <c r="BQ16" t="s">
        <v>164</v>
      </c>
      <c r="BR16" t="s">
        <v>169</v>
      </c>
      <c r="BS16" t="s">
        <v>164</v>
      </c>
      <c r="BT16" t="s">
        <v>167</v>
      </c>
      <c r="BU16" t="s">
        <v>148</v>
      </c>
      <c r="BV16" t="s">
        <v>167</v>
      </c>
      <c r="BW16" t="s">
        <v>232</v>
      </c>
      <c r="BX16" t="s">
        <v>179</v>
      </c>
      <c r="BY16" t="s">
        <v>180</v>
      </c>
      <c r="BZ16" t="s">
        <v>167</v>
      </c>
      <c r="CB16" t="s">
        <v>167</v>
      </c>
      <c r="CG16" t="s">
        <v>167</v>
      </c>
      <c r="CN16" t="s">
        <v>167</v>
      </c>
      <c r="CR16" t="s">
        <v>233</v>
      </c>
      <c r="CS16" t="s">
        <v>167</v>
      </c>
      <c r="CT16" t="s">
        <v>167</v>
      </c>
      <c r="CU16" t="s">
        <v>167</v>
      </c>
      <c r="CV16" t="s">
        <v>167</v>
      </c>
      <c r="CW16">
        <v>1</v>
      </c>
      <c r="DD16" t="s">
        <v>167</v>
      </c>
    </row>
    <row r="17" spans="1:130" x14ac:dyDescent="0.35">
      <c r="A17">
        <v>15</v>
      </c>
      <c r="B17" t="s">
        <v>222</v>
      </c>
      <c r="C17" t="s">
        <v>223</v>
      </c>
      <c r="D17" t="s">
        <v>239</v>
      </c>
      <c r="E17">
        <v>799</v>
      </c>
      <c r="F17">
        <v>3</v>
      </c>
      <c r="G17">
        <v>4</v>
      </c>
      <c r="H17" t="s">
        <v>196</v>
      </c>
      <c r="I17" t="s">
        <v>143</v>
      </c>
      <c r="J17" t="s">
        <v>197</v>
      </c>
      <c r="K17" t="s">
        <v>145</v>
      </c>
      <c r="L17">
        <v>28</v>
      </c>
      <c r="M17" t="s">
        <v>146</v>
      </c>
      <c r="N17">
        <v>1490</v>
      </c>
      <c r="O17">
        <v>3731</v>
      </c>
      <c r="P17">
        <v>1580</v>
      </c>
      <c r="Q17" t="s">
        <v>147</v>
      </c>
      <c r="R17">
        <v>5</v>
      </c>
      <c r="S17">
        <v>25.17</v>
      </c>
      <c r="T17" s="3" t="s">
        <v>148</v>
      </c>
      <c r="U17" t="s">
        <v>198</v>
      </c>
      <c r="W17" t="s">
        <v>225</v>
      </c>
      <c r="X17">
        <v>5</v>
      </c>
      <c r="Y17" t="s">
        <v>226</v>
      </c>
      <c r="Z17" t="s">
        <v>200</v>
      </c>
      <c r="AA17" t="s">
        <v>152</v>
      </c>
      <c r="AB17" t="s">
        <v>235</v>
      </c>
      <c r="AC17" t="s">
        <v>228</v>
      </c>
      <c r="AF17" t="s">
        <v>229</v>
      </c>
      <c r="AG17" t="s">
        <v>229</v>
      </c>
      <c r="AH17" t="s">
        <v>159</v>
      </c>
      <c r="AL17" t="s">
        <v>204</v>
      </c>
      <c r="AM17" t="s">
        <v>205</v>
      </c>
      <c r="AN17" t="s">
        <v>164</v>
      </c>
      <c r="AO17" t="s">
        <v>164</v>
      </c>
      <c r="AP17" t="s">
        <v>166</v>
      </c>
      <c r="AQ17" t="s">
        <v>167</v>
      </c>
      <c r="AR17">
        <v>5</v>
      </c>
      <c r="AS17" t="s">
        <v>168</v>
      </c>
      <c r="AT17" t="s">
        <v>169</v>
      </c>
      <c r="AU17" t="s">
        <v>230</v>
      </c>
      <c r="AV17" t="s">
        <v>229</v>
      </c>
      <c r="AX17" t="s">
        <v>167</v>
      </c>
      <c r="AY17" t="s">
        <v>172</v>
      </c>
      <c r="AZ17" t="s">
        <v>167</v>
      </c>
      <c r="BB17" t="s">
        <v>231</v>
      </c>
      <c r="BC17" t="s">
        <v>167</v>
      </c>
      <c r="BD17" t="s">
        <v>174</v>
      </c>
      <c r="BE17">
        <v>300</v>
      </c>
      <c r="BF17" t="s">
        <v>167</v>
      </c>
      <c r="BH17" t="s">
        <v>167</v>
      </c>
      <c r="BJ17" t="s">
        <v>175</v>
      </c>
      <c r="BL17" t="s">
        <v>175</v>
      </c>
      <c r="BM17" t="s">
        <v>167</v>
      </c>
      <c r="BO17" t="s">
        <v>167</v>
      </c>
      <c r="BP17" t="s">
        <v>174</v>
      </c>
      <c r="BQ17" t="s">
        <v>164</v>
      </c>
      <c r="BR17" t="s">
        <v>169</v>
      </c>
      <c r="BS17" t="s">
        <v>164</v>
      </c>
      <c r="BT17" t="s">
        <v>167</v>
      </c>
      <c r="BU17" t="s">
        <v>148</v>
      </c>
      <c r="BV17" t="s">
        <v>167</v>
      </c>
      <c r="BW17" t="s">
        <v>232</v>
      </c>
      <c r="BX17" t="s">
        <v>179</v>
      </c>
      <c r="BY17" t="s">
        <v>180</v>
      </c>
      <c r="BZ17" t="s">
        <v>167</v>
      </c>
      <c r="CB17" t="s">
        <v>167</v>
      </c>
      <c r="CG17" t="s">
        <v>167</v>
      </c>
      <c r="CN17" t="s">
        <v>167</v>
      </c>
      <c r="CR17" t="s">
        <v>233</v>
      </c>
      <c r="CS17" t="s">
        <v>167</v>
      </c>
      <c r="CT17" t="s">
        <v>167</v>
      </c>
      <c r="CU17" t="s">
        <v>167</v>
      </c>
      <c r="CV17" t="s">
        <v>167</v>
      </c>
      <c r="CW17">
        <v>1</v>
      </c>
      <c r="DD17" t="s">
        <v>167</v>
      </c>
      <c r="DH17" t="s">
        <v>240</v>
      </c>
      <c r="DM17" t="s">
        <v>167</v>
      </c>
    </row>
    <row r="18" spans="1:130" x14ac:dyDescent="0.35">
      <c r="A18">
        <v>16</v>
      </c>
      <c r="B18" t="s">
        <v>222</v>
      </c>
      <c r="C18" t="s">
        <v>223</v>
      </c>
      <c r="D18" t="s">
        <v>241</v>
      </c>
      <c r="E18">
        <v>999</v>
      </c>
      <c r="F18">
        <v>3</v>
      </c>
      <c r="G18">
        <v>4</v>
      </c>
      <c r="H18" t="s">
        <v>196</v>
      </c>
      <c r="I18" t="s">
        <v>143</v>
      </c>
      <c r="J18" t="s">
        <v>197</v>
      </c>
      <c r="K18" t="s">
        <v>145</v>
      </c>
      <c r="L18">
        <v>28</v>
      </c>
      <c r="M18" t="s">
        <v>146</v>
      </c>
      <c r="N18">
        <v>1490</v>
      </c>
      <c r="O18">
        <v>3731</v>
      </c>
      <c r="P18">
        <v>1579</v>
      </c>
      <c r="Q18" t="s">
        <v>147</v>
      </c>
      <c r="R18">
        <v>5</v>
      </c>
      <c r="S18">
        <v>25.17</v>
      </c>
      <c r="T18" s="3" t="s">
        <v>148</v>
      </c>
      <c r="U18" t="s">
        <v>242</v>
      </c>
      <c r="W18" t="s">
        <v>225</v>
      </c>
      <c r="X18">
        <v>5</v>
      </c>
      <c r="Y18" t="s">
        <v>226</v>
      </c>
      <c r="Z18" t="s">
        <v>200</v>
      </c>
      <c r="AA18" t="s">
        <v>152</v>
      </c>
      <c r="AB18" t="s">
        <v>227</v>
      </c>
      <c r="AC18" t="s">
        <v>228</v>
      </c>
      <c r="AF18" t="s">
        <v>229</v>
      </c>
      <c r="AG18" t="s">
        <v>229</v>
      </c>
      <c r="AH18" t="s">
        <v>159</v>
      </c>
      <c r="AI18" t="s">
        <v>160</v>
      </c>
      <c r="AK18" t="s">
        <v>161</v>
      </c>
      <c r="AL18" t="s">
        <v>216</v>
      </c>
      <c r="AM18" t="s">
        <v>217</v>
      </c>
      <c r="AN18" t="s">
        <v>164</v>
      </c>
      <c r="AO18" t="s">
        <v>164</v>
      </c>
      <c r="AP18" t="s">
        <v>166</v>
      </c>
      <c r="AQ18" t="s">
        <v>167</v>
      </c>
      <c r="AR18">
        <v>5</v>
      </c>
      <c r="AS18" t="s">
        <v>168</v>
      </c>
      <c r="AT18" t="s">
        <v>169</v>
      </c>
      <c r="AU18" t="s">
        <v>230</v>
      </c>
      <c r="AV18" t="s">
        <v>229</v>
      </c>
      <c r="AX18" t="s">
        <v>167</v>
      </c>
      <c r="AY18" t="s">
        <v>172</v>
      </c>
      <c r="AZ18" t="s">
        <v>167</v>
      </c>
      <c r="BB18" t="s">
        <v>231</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R18" t="s">
        <v>233</v>
      </c>
      <c r="CS18" t="s">
        <v>167</v>
      </c>
      <c r="CT18" t="s">
        <v>167</v>
      </c>
      <c r="CU18" t="s">
        <v>167</v>
      </c>
      <c r="CV18" t="s">
        <v>167</v>
      </c>
      <c r="CW18">
        <v>1</v>
      </c>
      <c r="DB18" t="s">
        <v>243</v>
      </c>
      <c r="DD18" t="s">
        <v>167</v>
      </c>
      <c r="DH18" t="s">
        <v>240</v>
      </c>
      <c r="DQ18" t="s">
        <v>167</v>
      </c>
      <c r="DZ18" t="s">
        <v>167</v>
      </c>
    </row>
    <row r="19" spans="1:130" x14ac:dyDescent="0.35">
      <c r="A19">
        <v>17</v>
      </c>
      <c r="B19" t="s">
        <v>222</v>
      </c>
      <c r="C19" t="s">
        <v>223</v>
      </c>
      <c r="D19" t="s">
        <v>244</v>
      </c>
      <c r="E19">
        <v>999</v>
      </c>
      <c r="F19">
        <v>3</v>
      </c>
      <c r="G19">
        <v>4</v>
      </c>
      <c r="H19" t="s">
        <v>196</v>
      </c>
      <c r="I19" t="s">
        <v>143</v>
      </c>
      <c r="J19" t="s">
        <v>197</v>
      </c>
      <c r="K19" t="s">
        <v>145</v>
      </c>
      <c r="L19">
        <v>28</v>
      </c>
      <c r="M19" t="s">
        <v>146</v>
      </c>
      <c r="N19">
        <v>1490</v>
      </c>
      <c r="O19">
        <v>3731</v>
      </c>
      <c r="P19">
        <v>1579</v>
      </c>
      <c r="Q19" t="s">
        <v>147</v>
      </c>
      <c r="R19">
        <v>5</v>
      </c>
      <c r="S19">
        <v>25.17</v>
      </c>
      <c r="T19" s="3" t="s">
        <v>148</v>
      </c>
      <c r="U19" t="s">
        <v>242</v>
      </c>
      <c r="W19" t="s">
        <v>225</v>
      </c>
      <c r="X19">
        <v>5</v>
      </c>
      <c r="Y19" t="s">
        <v>226</v>
      </c>
      <c r="Z19" t="s">
        <v>200</v>
      </c>
      <c r="AA19" t="s">
        <v>152</v>
      </c>
      <c r="AB19" t="s">
        <v>227</v>
      </c>
      <c r="AC19" t="s">
        <v>228</v>
      </c>
      <c r="AF19" t="s">
        <v>229</v>
      </c>
      <c r="AG19" t="s">
        <v>229</v>
      </c>
      <c r="AH19" t="s">
        <v>159</v>
      </c>
      <c r="AI19" t="s">
        <v>160</v>
      </c>
      <c r="AK19" t="s">
        <v>161</v>
      </c>
      <c r="AL19" t="s">
        <v>216</v>
      </c>
      <c r="AM19" t="s">
        <v>217</v>
      </c>
      <c r="AN19" t="s">
        <v>164</v>
      </c>
      <c r="AO19" t="s">
        <v>164</v>
      </c>
      <c r="AP19" t="s">
        <v>166</v>
      </c>
      <c r="AQ19" t="s">
        <v>167</v>
      </c>
      <c r="AR19">
        <v>5</v>
      </c>
      <c r="AS19" t="s">
        <v>168</v>
      </c>
      <c r="AT19" t="s">
        <v>169</v>
      </c>
      <c r="AU19" t="s">
        <v>230</v>
      </c>
      <c r="AV19" t="s">
        <v>229</v>
      </c>
      <c r="AX19" t="s">
        <v>167</v>
      </c>
      <c r="AY19" t="s">
        <v>172</v>
      </c>
      <c r="AZ19" t="s">
        <v>167</v>
      </c>
      <c r="BB19" t="s">
        <v>231</v>
      </c>
      <c r="BC19" t="s">
        <v>167</v>
      </c>
      <c r="BD19" t="s">
        <v>174</v>
      </c>
      <c r="BE19">
        <v>300</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245</v>
      </c>
      <c r="CR19" t="s">
        <v>233</v>
      </c>
      <c r="CS19" t="s">
        <v>167</v>
      </c>
      <c r="CT19" t="s">
        <v>167</v>
      </c>
      <c r="CU19" t="s">
        <v>167</v>
      </c>
      <c r="CV19" t="s">
        <v>167</v>
      </c>
      <c r="CW19">
        <v>1</v>
      </c>
      <c r="DB19" t="s">
        <v>243</v>
      </c>
      <c r="DD19" t="s">
        <v>167</v>
      </c>
      <c r="DH19" t="s">
        <v>240</v>
      </c>
      <c r="DP19" t="s">
        <v>167</v>
      </c>
      <c r="DQ19" t="s">
        <v>167</v>
      </c>
      <c r="DZ19" t="s">
        <v>167</v>
      </c>
    </row>
    <row r="20" spans="1:130" x14ac:dyDescent="0.35">
      <c r="A20">
        <v>18</v>
      </c>
      <c r="B20" t="s">
        <v>222</v>
      </c>
      <c r="C20" t="s">
        <v>223</v>
      </c>
      <c r="D20" t="s">
        <v>246</v>
      </c>
      <c r="E20">
        <v>999</v>
      </c>
      <c r="F20">
        <v>3</v>
      </c>
      <c r="G20">
        <v>4</v>
      </c>
      <c r="H20" t="s">
        <v>196</v>
      </c>
      <c r="I20" t="s">
        <v>143</v>
      </c>
      <c r="J20" t="s">
        <v>197</v>
      </c>
      <c r="K20" t="s">
        <v>145</v>
      </c>
      <c r="L20">
        <v>28</v>
      </c>
      <c r="M20" t="s">
        <v>146</v>
      </c>
      <c r="N20">
        <v>1490</v>
      </c>
      <c r="O20">
        <v>3731</v>
      </c>
      <c r="P20">
        <v>1579</v>
      </c>
      <c r="Q20" t="s">
        <v>147</v>
      </c>
      <c r="R20">
        <v>5</v>
      </c>
      <c r="S20">
        <v>25.17</v>
      </c>
      <c r="T20" s="3" t="s">
        <v>148</v>
      </c>
      <c r="U20" t="s">
        <v>247</v>
      </c>
      <c r="W20" t="s">
        <v>225</v>
      </c>
      <c r="Y20" t="s">
        <v>226</v>
      </c>
      <c r="Z20" t="s">
        <v>200</v>
      </c>
      <c r="AA20" t="s">
        <v>152</v>
      </c>
      <c r="AB20" t="s">
        <v>227</v>
      </c>
      <c r="AC20" t="s">
        <v>228</v>
      </c>
      <c r="AF20" t="s">
        <v>229</v>
      </c>
      <c r="AG20" t="s">
        <v>229</v>
      </c>
      <c r="AH20" t="s">
        <v>159</v>
      </c>
      <c r="AI20" t="s">
        <v>160</v>
      </c>
      <c r="AK20" t="s">
        <v>161</v>
      </c>
      <c r="AL20" t="s">
        <v>216</v>
      </c>
      <c r="AM20" t="s">
        <v>217</v>
      </c>
      <c r="AN20" t="s">
        <v>164</v>
      </c>
      <c r="AO20" t="s">
        <v>164</v>
      </c>
      <c r="AP20" t="s">
        <v>164</v>
      </c>
      <c r="AQ20" t="s">
        <v>167</v>
      </c>
      <c r="AR20">
        <v>5</v>
      </c>
      <c r="AS20" t="s">
        <v>168</v>
      </c>
      <c r="AT20" t="s">
        <v>190</v>
      </c>
      <c r="AU20" t="s">
        <v>230</v>
      </c>
      <c r="AV20" t="s">
        <v>229</v>
      </c>
      <c r="AX20" t="s">
        <v>167</v>
      </c>
      <c r="AY20" t="s">
        <v>248</v>
      </c>
      <c r="AZ20" t="s">
        <v>167</v>
      </c>
      <c r="BC20" t="s">
        <v>167</v>
      </c>
      <c r="BD20" t="s">
        <v>174</v>
      </c>
      <c r="BE20">
        <v>300</v>
      </c>
      <c r="BF20" t="s">
        <v>167</v>
      </c>
      <c r="BG20" t="s">
        <v>167</v>
      </c>
      <c r="BH20" t="s">
        <v>167</v>
      </c>
      <c r="BI20" t="s">
        <v>164</v>
      </c>
      <c r="BJ20" t="s">
        <v>175</v>
      </c>
      <c r="BL20" t="s">
        <v>175</v>
      </c>
      <c r="BM20" t="s">
        <v>167</v>
      </c>
      <c r="BO20" t="s">
        <v>167</v>
      </c>
      <c r="BP20" t="s">
        <v>174</v>
      </c>
      <c r="BQ20" t="s">
        <v>164</v>
      </c>
      <c r="BR20" t="s">
        <v>169</v>
      </c>
      <c r="BS20" t="s">
        <v>164</v>
      </c>
      <c r="BT20" t="s">
        <v>167</v>
      </c>
      <c r="BU20" t="s">
        <v>148</v>
      </c>
      <c r="BV20" t="s">
        <v>167</v>
      </c>
      <c r="BW20" t="s">
        <v>178</v>
      </c>
      <c r="BX20" t="s">
        <v>179</v>
      </c>
      <c r="BY20" t="s">
        <v>180</v>
      </c>
      <c r="BZ20" t="s">
        <v>167</v>
      </c>
      <c r="CB20" t="s">
        <v>167</v>
      </c>
      <c r="CG20" t="s">
        <v>167</v>
      </c>
      <c r="CK20" t="s">
        <v>167</v>
      </c>
      <c r="CN20" t="s">
        <v>167</v>
      </c>
      <c r="CP20" t="s">
        <v>245</v>
      </c>
      <c r="CR20" t="s">
        <v>233</v>
      </c>
      <c r="CS20" t="s">
        <v>167</v>
      </c>
      <c r="CT20" t="s">
        <v>167</v>
      </c>
      <c r="CU20" t="s">
        <v>167</v>
      </c>
      <c r="CV20" t="s">
        <v>167</v>
      </c>
      <c r="CW20">
        <v>1</v>
      </c>
      <c r="DB20" t="s">
        <v>243</v>
      </c>
      <c r="DD20" t="s">
        <v>167</v>
      </c>
      <c r="DH20" t="s">
        <v>240</v>
      </c>
      <c r="DM20" t="s">
        <v>167</v>
      </c>
      <c r="DQ20" t="s">
        <v>167</v>
      </c>
      <c r="DS20" t="s">
        <v>167</v>
      </c>
      <c r="DX20" t="s">
        <v>167</v>
      </c>
      <c r="DZ20" t="s">
        <v>167</v>
      </c>
    </row>
    <row r="21" spans="1:130" x14ac:dyDescent="0.35">
      <c r="A21">
        <v>19</v>
      </c>
      <c r="B21" t="s">
        <v>222</v>
      </c>
      <c r="C21" t="s">
        <v>223</v>
      </c>
      <c r="D21" t="s">
        <v>249</v>
      </c>
      <c r="E21">
        <v>999</v>
      </c>
      <c r="F21">
        <v>3</v>
      </c>
      <c r="G21">
        <v>4</v>
      </c>
      <c r="H21" t="s">
        <v>196</v>
      </c>
      <c r="I21" t="s">
        <v>143</v>
      </c>
      <c r="J21" t="s">
        <v>197</v>
      </c>
      <c r="K21" t="s">
        <v>145</v>
      </c>
      <c r="L21">
        <v>28</v>
      </c>
      <c r="M21" t="s">
        <v>146</v>
      </c>
      <c r="N21">
        <v>1490</v>
      </c>
      <c r="O21">
        <v>3731</v>
      </c>
      <c r="P21">
        <v>1579</v>
      </c>
      <c r="Q21" t="s">
        <v>147</v>
      </c>
      <c r="R21">
        <v>5</v>
      </c>
      <c r="S21">
        <v>25.17</v>
      </c>
      <c r="T21" s="3" t="s">
        <v>148</v>
      </c>
      <c r="U21" t="s">
        <v>247</v>
      </c>
      <c r="W21" t="s">
        <v>225</v>
      </c>
      <c r="Y21" t="s">
        <v>226</v>
      </c>
      <c r="Z21" t="s">
        <v>200</v>
      </c>
      <c r="AA21" t="s">
        <v>152</v>
      </c>
      <c r="AB21" t="s">
        <v>227</v>
      </c>
      <c r="AC21" t="s">
        <v>228</v>
      </c>
      <c r="AF21" t="s">
        <v>229</v>
      </c>
      <c r="AG21" t="s">
        <v>229</v>
      </c>
      <c r="AH21" t="s">
        <v>159</v>
      </c>
      <c r="AI21" t="s">
        <v>160</v>
      </c>
      <c r="AK21" t="s">
        <v>161</v>
      </c>
      <c r="AL21" t="s">
        <v>216</v>
      </c>
      <c r="AM21" t="s">
        <v>217</v>
      </c>
      <c r="AN21" t="s">
        <v>164</v>
      </c>
      <c r="AO21" t="s">
        <v>164</v>
      </c>
      <c r="AP21" t="s">
        <v>164</v>
      </c>
      <c r="AQ21" t="s">
        <v>167</v>
      </c>
      <c r="AR21">
        <v>5</v>
      </c>
      <c r="AS21" t="s">
        <v>168</v>
      </c>
      <c r="AT21" t="s">
        <v>190</v>
      </c>
      <c r="AU21" t="s">
        <v>230</v>
      </c>
      <c r="AV21" t="s">
        <v>229</v>
      </c>
      <c r="AX21" t="s">
        <v>167</v>
      </c>
      <c r="AY21" t="s">
        <v>248</v>
      </c>
      <c r="AZ21" t="s">
        <v>167</v>
      </c>
      <c r="BC21" t="s">
        <v>167</v>
      </c>
      <c r="BD21" t="s">
        <v>174</v>
      </c>
      <c r="BE21">
        <v>300</v>
      </c>
      <c r="BF21" t="s">
        <v>167</v>
      </c>
      <c r="BG21" t="s">
        <v>167</v>
      </c>
      <c r="BH21" t="s">
        <v>167</v>
      </c>
      <c r="BI21" t="s">
        <v>164</v>
      </c>
      <c r="BJ21" t="s">
        <v>175</v>
      </c>
      <c r="BL21" t="s">
        <v>175</v>
      </c>
      <c r="BM21" t="s">
        <v>167</v>
      </c>
      <c r="BO21" t="s">
        <v>167</v>
      </c>
      <c r="BP21" t="s">
        <v>174</v>
      </c>
      <c r="BQ21" t="s">
        <v>164</v>
      </c>
      <c r="BR21" t="s">
        <v>169</v>
      </c>
      <c r="BS21" t="s">
        <v>164</v>
      </c>
      <c r="BT21" t="s">
        <v>167</v>
      </c>
      <c r="BU21" t="s">
        <v>148</v>
      </c>
      <c r="BV21" t="s">
        <v>167</v>
      </c>
      <c r="BW21" t="s">
        <v>178</v>
      </c>
      <c r="BX21" t="s">
        <v>179</v>
      </c>
      <c r="BY21" t="s">
        <v>180</v>
      </c>
      <c r="BZ21" t="s">
        <v>167</v>
      </c>
      <c r="CB21" t="s">
        <v>167</v>
      </c>
      <c r="CG21" t="s">
        <v>167</v>
      </c>
      <c r="CN21" t="s">
        <v>167</v>
      </c>
      <c r="CP21" t="s">
        <v>245</v>
      </c>
      <c r="CR21" t="s">
        <v>233</v>
      </c>
      <c r="CS21" t="s">
        <v>167</v>
      </c>
      <c r="CT21" t="s">
        <v>167</v>
      </c>
      <c r="CU21" t="s">
        <v>167</v>
      </c>
      <c r="CV21" t="s">
        <v>167</v>
      </c>
      <c r="CW21">
        <v>1</v>
      </c>
      <c r="DB21" t="s">
        <v>243</v>
      </c>
      <c r="DD21" t="s">
        <v>167</v>
      </c>
      <c r="DH21" t="s">
        <v>240</v>
      </c>
      <c r="DM21" t="s">
        <v>167</v>
      </c>
      <c r="DP21" t="s">
        <v>167</v>
      </c>
      <c r="DQ21" t="s">
        <v>167</v>
      </c>
      <c r="DS21" t="s">
        <v>167</v>
      </c>
    </row>
    <row r="22" spans="1:130" x14ac:dyDescent="0.35">
      <c r="A22">
        <v>20</v>
      </c>
      <c r="B22" t="s">
        <v>222</v>
      </c>
      <c r="C22" t="s">
        <v>223</v>
      </c>
      <c r="D22" t="s">
        <v>250</v>
      </c>
      <c r="E22">
        <v>999</v>
      </c>
      <c r="F22">
        <v>3</v>
      </c>
      <c r="G22">
        <v>4</v>
      </c>
      <c r="H22" t="s">
        <v>196</v>
      </c>
      <c r="I22" t="s">
        <v>143</v>
      </c>
      <c r="J22" t="s">
        <v>197</v>
      </c>
      <c r="K22" t="s">
        <v>145</v>
      </c>
      <c r="L22">
        <v>28</v>
      </c>
      <c r="M22" t="s">
        <v>146</v>
      </c>
      <c r="N22">
        <v>1490</v>
      </c>
      <c r="O22">
        <v>3731</v>
      </c>
      <c r="P22">
        <v>1579</v>
      </c>
      <c r="Q22" t="s">
        <v>147</v>
      </c>
      <c r="R22">
        <v>5</v>
      </c>
      <c r="S22">
        <v>25.17</v>
      </c>
      <c r="T22" s="3" t="s">
        <v>148</v>
      </c>
      <c r="U22" t="s">
        <v>242</v>
      </c>
      <c r="W22" t="s">
        <v>225</v>
      </c>
      <c r="X22">
        <v>5</v>
      </c>
      <c r="Y22" t="s">
        <v>226</v>
      </c>
      <c r="Z22" t="s">
        <v>200</v>
      </c>
      <c r="AA22" t="s">
        <v>152</v>
      </c>
      <c r="AB22" t="s">
        <v>227</v>
      </c>
      <c r="AC22" t="s">
        <v>228</v>
      </c>
      <c r="AF22" t="s">
        <v>229</v>
      </c>
      <c r="AG22" t="s">
        <v>229</v>
      </c>
      <c r="AH22" t="s">
        <v>159</v>
      </c>
      <c r="AI22" t="s">
        <v>160</v>
      </c>
      <c r="AK22" t="s">
        <v>161</v>
      </c>
      <c r="AL22" t="s">
        <v>216</v>
      </c>
      <c r="AM22" t="s">
        <v>217</v>
      </c>
      <c r="AN22" t="s">
        <v>164</v>
      </c>
      <c r="AO22" t="s">
        <v>164</v>
      </c>
      <c r="AP22" t="s">
        <v>166</v>
      </c>
      <c r="AQ22" t="s">
        <v>167</v>
      </c>
      <c r="AR22">
        <v>5</v>
      </c>
      <c r="AS22" t="s">
        <v>168</v>
      </c>
      <c r="AT22" t="s">
        <v>169</v>
      </c>
      <c r="AU22" t="s">
        <v>230</v>
      </c>
      <c r="AV22" t="s">
        <v>229</v>
      </c>
      <c r="AX22" t="s">
        <v>167</v>
      </c>
      <c r="AY22" t="s">
        <v>172</v>
      </c>
      <c r="AZ22" t="s">
        <v>167</v>
      </c>
      <c r="BB22" t="s">
        <v>231</v>
      </c>
      <c r="BC22" t="s">
        <v>167</v>
      </c>
      <c r="BD22" t="s">
        <v>174</v>
      </c>
      <c r="BE22">
        <v>300</v>
      </c>
      <c r="BG22" t="s">
        <v>167</v>
      </c>
      <c r="BH22" t="s">
        <v>167</v>
      </c>
      <c r="BI22" t="s">
        <v>164</v>
      </c>
      <c r="BJ22" t="s">
        <v>175</v>
      </c>
      <c r="BL22" t="s">
        <v>175</v>
      </c>
      <c r="BM22" t="s">
        <v>167</v>
      </c>
      <c r="BO22" t="s">
        <v>167</v>
      </c>
      <c r="BP22" t="s">
        <v>174</v>
      </c>
      <c r="BQ22" t="s">
        <v>164</v>
      </c>
      <c r="BR22" t="s">
        <v>169</v>
      </c>
      <c r="BS22" t="s">
        <v>164</v>
      </c>
      <c r="BT22" t="s">
        <v>167</v>
      </c>
      <c r="BU22" t="s">
        <v>148</v>
      </c>
      <c r="BV22" t="s">
        <v>167</v>
      </c>
      <c r="BW22" t="s">
        <v>178</v>
      </c>
      <c r="BX22" t="s">
        <v>179</v>
      </c>
      <c r="BY22" t="s">
        <v>180</v>
      </c>
      <c r="BZ22" t="s">
        <v>167</v>
      </c>
      <c r="CB22" t="s">
        <v>167</v>
      </c>
      <c r="CG22" t="s">
        <v>167</v>
      </c>
      <c r="CN22" t="s">
        <v>167</v>
      </c>
      <c r="CR22" t="s">
        <v>251</v>
      </c>
      <c r="CS22" t="s">
        <v>167</v>
      </c>
      <c r="CT22" t="s">
        <v>167</v>
      </c>
      <c r="CU22" t="s">
        <v>167</v>
      </c>
      <c r="CV22" t="s">
        <v>167</v>
      </c>
      <c r="CW22">
        <v>2</v>
      </c>
      <c r="DB22" t="s">
        <v>243</v>
      </c>
      <c r="DD22" t="s">
        <v>167</v>
      </c>
      <c r="DH22" t="s">
        <v>240</v>
      </c>
      <c r="DQ22" t="s">
        <v>167</v>
      </c>
      <c r="DZ22" t="s">
        <v>167</v>
      </c>
    </row>
    <row r="23" spans="1:130" x14ac:dyDescent="0.35">
      <c r="A23">
        <v>21</v>
      </c>
      <c r="B23" t="s">
        <v>222</v>
      </c>
      <c r="C23" t="s">
        <v>223</v>
      </c>
      <c r="D23" t="s">
        <v>252</v>
      </c>
      <c r="E23">
        <v>999</v>
      </c>
      <c r="F23">
        <v>3</v>
      </c>
      <c r="G23">
        <v>4</v>
      </c>
      <c r="H23" t="s">
        <v>196</v>
      </c>
      <c r="I23" t="s">
        <v>143</v>
      </c>
      <c r="J23" t="s">
        <v>197</v>
      </c>
      <c r="K23" t="s">
        <v>145</v>
      </c>
      <c r="L23">
        <v>28</v>
      </c>
      <c r="M23" t="s">
        <v>146</v>
      </c>
      <c r="N23">
        <v>1490</v>
      </c>
      <c r="O23">
        <v>3731</v>
      </c>
      <c r="P23">
        <v>1579</v>
      </c>
      <c r="Q23" t="s">
        <v>147</v>
      </c>
      <c r="R23">
        <v>5</v>
      </c>
      <c r="S23">
        <v>25.17</v>
      </c>
      <c r="T23" s="3" t="s">
        <v>148</v>
      </c>
      <c r="U23" t="s">
        <v>242</v>
      </c>
      <c r="W23" t="s">
        <v>225</v>
      </c>
      <c r="X23">
        <v>5</v>
      </c>
      <c r="Y23" t="s">
        <v>226</v>
      </c>
      <c r="Z23" t="s">
        <v>200</v>
      </c>
      <c r="AA23" t="s">
        <v>152</v>
      </c>
      <c r="AB23" t="s">
        <v>227</v>
      </c>
      <c r="AC23" t="s">
        <v>228</v>
      </c>
      <c r="AF23" t="s">
        <v>229</v>
      </c>
      <c r="AG23" t="s">
        <v>229</v>
      </c>
      <c r="AH23" t="s">
        <v>159</v>
      </c>
      <c r="AI23" t="s">
        <v>160</v>
      </c>
      <c r="AK23" t="s">
        <v>161</v>
      </c>
      <c r="AL23" t="s">
        <v>216</v>
      </c>
      <c r="AM23" t="s">
        <v>217</v>
      </c>
      <c r="AN23" t="s">
        <v>164</v>
      </c>
      <c r="AO23" t="s">
        <v>164</v>
      </c>
      <c r="AP23" t="s">
        <v>166</v>
      </c>
      <c r="AQ23" t="s">
        <v>167</v>
      </c>
      <c r="AR23">
        <v>5</v>
      </c>
      <c r="AS23" t="s">
        <v>168</v>
      </c>
      <c r="AT23" t="s">
        <v>190</v>
      </c>
      <c r="AU23" t="s">
        <v>230</v>
      </c>
      <c r="AV23" t="s">
        <v>229</v>
      </c>
      <c r="AX23" t="s">
        <v>167</v>
      </c>
      <c r="AY23" t="s">
        <v>172</v>
      </c>
      <c r="AZ23" t="s">
        <v>167</v>
      </c>
      <c r="BB23" t="s">
        <v>231</v>
      </c>
      <c r="BC23" t="s">
        <v>167</v>
      </c>
      <c r="BD23" t="s">
        <v>174</v>
      </c>
      <c r="BE23">
        <v>300</v>
      </c>
      <c r="BG23" t="s">
        <v>167</v>
      </c>
      <c r="BH23" t="s">
        <v>167</v>
      </c>
      <c r="BI23" t="s">
        <v>164</v>
      </c>
      <c r="BJ23" t="s">
        <v>175</v>
      </c>
      <c r="BL23" t="s">
        <v>175</v>
      </c>
      <c r="BM23" t="s">
        <v>167</v>
      </c>
      <c r="BO23" t="s">
        <v>167</v>
      </c>
      <c r="BP23" t="s">
        <v>174</v>
      </c>
      <c r="BQ23" t="s">
        <v>164</v>
      </c>
      <c r="BR23" t="s">
        <v>169</v>
      </c>
      <c r="BS23" t="s">
        <v>164</v>
      </c>
      <c r="BT23" t="s">
        <v>167</v>
      </c>
      <c r="BU23" t="s">
        <v>148</v>
      </c>
      <c r="BV23" t="s">
        <v>167</v>
      </c>
      <c r="BW23" t="s">
        <v>178</v>
      </c>
      <c r="BX23" t="s">
        <v>179</v>
      </c>
      <c r="BY23" t="s">
        <v>180</v>
      </c>
      <c r="BZ23" t="s">
        <v>167</v>
      </c>
      <c r="CB23" t="s">
        <v>167</v>
      </c>
      <c r="CG23" t="s">
        <v>167</v>
      </c>
      <c r="CN23" t="s">
        <v>167</v>
      </c>
      <c r="CR23" t="s">
        <v>251</v>
      </c>
      <c r="CS23" t="s">
        <v>167</v>
      </c>
      <c r="CT23" t="s">
        <v>167</v>
      </c>
      <c r="CU23" t="s">
        <v>167</v>
      </c>
      <c r="CV23" t="s">
        <v>167</v>
      </c>
      <c r="CW23">
        <v>2</v>
      </c>
      <c r="DB23" t="s">
        <v>243</v>
      </c>
      <c r="DD23" t="s">
        <v>167</v>
      </c>
      <c r="DH23" t="s">
        <v>240</v>
      </c>
      <c r="DQ23" t="s">
        <v>167</v>
      </c>
      <c r="DZ23" t="s">
        <v>167</v>
      </c>
    </row>
    <row r="24" spans="1:130" x14ac:dyDescent="0.35">
      <c r="A24">
        <v>22</v>
      </c>
      <c r="B24" t="s">
        <v>222</v>
      </c>
      <c r="C24" t="s">
        <v>223</v>
      </c>
      <c r="D24" t="s">
        <v>253</v>
      </c>
      <c r="E24">
        <v>999</v>
      </c>
      <c r="F24">
        <v>3</v>
      </c>
      <c r="G24">
        <v>4</v>
      </c>
      <c r="H24" t="s">
        <v>196</v>
      </c>
      <c r="I24" t="s">
        <v>143</v>
      </c>
      <c r="J24" t="s">
        <v>197</v>
      </c>
      <c r="K24" t="s">
        <v>145</v>
      </c>
      <c r="L24">
        <v>28</v>
      </c>
      <c r="M24" t="s">
        <v>146</v>
      </c>
      <c r="N24">
        <v>1490</v>
      </c>
      <c r="O24">
        <v>3731</v>
      </c>
      <c r="P24">
        <v>1579</v>
      </c>
      <c r="Q24" t="s">
        <v>147</v>
      </c>
      <c r="R24">
        <v>5</v>
      </c>
      <c r="S24">
        <v>25.17</v>
      </c>
      <c r="T24" s="3" t="s">
        <v>148</v>
      </c>
      <c r="U24" t="s">
        <v>242</v>
      </c>
      <c r="W24" t="s">
        <v>225</v>
      </c>
      <c r="X24">
        <v>5</v>
      </c>
      <c r="Y24" t="s">
        <v>226</v>
      </c>
      <c r="Z24" t="s">
        <v>200</v>
      </c>
      <c r="AA24" t="s">
        <v>152</v>
      </c>
      <c r="AB24" t="s">
        <v>227</v>
      </c>
      <c r="AC24" t="s">
        <v>228</v>
      </c>
      <c r="AF24" t="s">
        <v>229</v>
      </c>
      <c r="AG24" t="s">
        <v>229</v>
      </c>
      <c r="AH24" t="s">
        <v>159</v>
      </c>
      <c r="AI24" t="s">
        <v>254</v>
      </c>
      <c r="AK24" t="s">
        <v>161</v>
      </c>
      <c r="AL24" t="s">
        <v>216</v>
      </c>
      <c r="AM24" t="s">
        <v>217</v>
      </c>
      <c r="AN24" t="s">
        <v>164</v>
      </c>
      <c r="AO24" t="s">
        <v>164</v>
      </c>
      <c r="AP24" t="s">
        <v>166</v>
      </c>
      <c r="AQ24" t="s">
        <v>167</v>
      </c>
      <c r="AR24">
        <v>5</v>
      </c>
      <c r="AS24" t="s">
        <v>168</v>
      </c>
      <c r="AT24" t="s">
        <v>169</v>
      </c>
      <c r="AU24" t="s">
        <v>230</v>
      </c>
      <c r="AV24" t="s">
        <v>229</v>
      </c>
      <c r="AX24" t="s">
        <v>167</v>
      </c>
      <c r="AY24" t="s">
        <v>172</v>
      </c>
      <c r="AZ24" t="s">
        <v>167</v>
      </c>
      <c r="BB24" t="s">
        <v>231</v>
      </c>
      <c r="BC24" t="s">
        <v>167</v>
      </c>
      <c r="BD24" t="s">
        <v>174</v>
      </c>
      <c r="BE24">
        <v>300</v>
      </c>
      <c r="BG24" t="s">
        <v>167</v>
      </c>
      <c r="BH24" t="s">
        <v>167</v>
      </c>
      <c r="BI24" t="s">
        <v>164</v>
      </c>
      <c r="BJ24" t="s">
        <v>175</v>
      </c>
      <c r="BL24" t="s">
        <v>175</v>
      </c>
      <c r="BM24" t="s">
        <v>167</v>
      </c>
      <c r="BO24" t="s">
        <v>167</v>
      </c>
      <c r="BP24" t="s">
        <v>174</v>
      </c>
      <c r="BQ24" t="s">
        <v>164</v>
      </c>
      <c r="BR24" t="s">
        <v>169</v>
      </c>
      <c r="BS24" t="s">
        <v>164</v>
      </c>
      <c r="BT24" t="s">
        <v>167</v>
      </c>
      <c r="BU24" t="s">
        <v>148</v>
      </c>
      <c r="BV24" t="s">
        <v>167</v>
      </c>
      <c r="BW24" t="s">
        <v>178</v>
      </c>
      <c r="BX24" t="s">
        <v>179</v>
      </c>
      <c r="BY24" t="s">
        <v>180</v>
      </c>
      <c r="BZ24" t="s">
        <v>167</v>
      </c>
      <c r="CB24" t="s">
        <v>167</v>
      </c>
      <c r="CG24" t="s">
        <v>167</v>
      </c>
      <c r="CN24" t="s">
        <v>167</v>
      </c>
      <c r="CP24" t="s">
        <v>245</v>
      </c>
      <c r="CR24" t="s">
        <v>251</v>
      </c>
      <c r="CS24" t="s">
        <v>167</v>
      </c>
      <c r="CT24" t="s">
        <v>167</v>
      </c>
      <c r="CU24" t="s">
        <v>167</v>
      </c>
      <c r="CV24" t="s">
        <v>167</v>
      </c>
      <c r="CW24">
        <v>2</v>
      </c>
      <c r="DB24" t="s">
        <v>243</v>
      </c>
      <c r="DD24" t="s">
        <v>167</v>
      </c>
      <c r="DH24" t="s">
        <v>240</v>
      </c>
      <c r="DP24" t="s">
        <v>167</v>
      </c>
      <c r="DQ24" t="s">
        <v>167</v>
      </c>
      <c r="DZ24" t="s">
        <v>167</v>
      </c>
    </row>
    <row r="25" spans="1:130" x14ac:dyDescent="0.35">
      <c r="A25">
        <v>23</v>
      </c>
      <c r="B25" t="s">
        <v>222</v>
      </c>
      <c r="C25" t="s">
        <v>223</v>
      </c>
      <c r="D25" t="s">
        <v>255</v>
      </c>
      <c r="E25">
        <v>999</v>
      </c>
      <c r="F25">
        <v>3</v>
      </c>
      <c r="G25">
        <v>4</v>
      </c>
      <c r="H25" t="s">
        <v>196</v>
      </c>
      <c r="I25" t="s">
        <v>143</v>
      </c>
      <c r="J25" t="s">
        <v>197</v>
      </c>
      <c r="K25" t="s">
        <v>145</v>
      </c>
      <c r="L25">
        <v>28</v>
      </c>
      <c r="M25" t="s">
        <v>146</v>
      </c>
      <c r="N25">
        <v>1490</v>
      </c>
      <c r="O25">
        <v>3731</v>
      </c>
      <c r="P25">
        <v>1579</v>
      </c>
      <c r="Q25" t="s">
        <v>147</v>
      </c>
      <c r="R25">
        <v>5</v>
      </c>
      <c r="S25">
        <v>25.17</v>
      </c>
      <c r="T25" s="3" t="s">
        <v>148</v>
      </c>
      <c r="U25" t="s">
        <v>247</v>
      </c>
      <c r="W25" t="s">
        <v>225</v>
      </c>
      <c r="Y25" t="s">
        <v>226</v>
      </c>
      <c r="Z25" t="s">
        <v>200</v>
      </c>
      <c r="AA25" t="s">
        <v>152</v>
      </c>
      <c r="AB25" t="s">
        <v>227</v>
      </c>
      <c r="AC25" t="s">
        <v>228</v>
      </c>
      <c r="AF25" t="s">
        <v>229</v>
      </c>
      <c r="AG25" t="s">
        <v>229</v>
      </c>
      <c r="AH25" t="s">
        <v>159</v>
      </c>
      <c r="AI25" t="s">
        <v>254</v>
      </c>
      <c r="AK25" t="s">
        <v>161</v>
      </c>
      <c r="AL25" t="s">
        <v>216</v>
      </c>
      <c r="AM25" t="s">
        <v>217</v>
      </c>
      <c r="AN25" t="s">
        <v>164</v>
      </c>
      <c r="AO25" t="s">
        <v>164</v>
      </c>
      <c r="AP25" t="s">
        <v>164</v>
      </c>
      <c r="AQ25" t="s">
        <v>167</v>
      </c>
      <c r="AR25">
        <v>5</v>
      </c>
      <c r="AS25" t="s">
        <v>168</v>
      </c>
      <c r="AT25" t="s">
        <v>190</v>
      </c>
      <c r="AU25" t="s">
        <v>230</v>
      </c>
      <c r="AV25" t="s">
        <v>229</v>
      </c>
      <c r="AX25" t="s">
        <v>167</v>
      </c>
      <c r="AY25" t="s">
        <v>248</v>
      </c>
      <c r="AZ25" t="s">
        <v>167</v>
      </c>
      <c r="BC25" t="s">
        <v>167</v>
      </c>
      <c r="BD25" t="s">
        <v>174</v>
      </c>
      <c r="BE25">
        <v>300</v>
      </c>
      <c r="BF25" t="s">
        <v>167</v>
      </c>
      <c r="BG25" t="s">
        <v>167</v>
      </c>
      <c r="BH25" t="s">
        <v>167</v>
      </c>
      <c r="BI25" t="s">
        <v>164</v>
      </c>
      <c r="BJ25" t="s">
        <v>175</v>
      </c>
      <c r="BL25" t="s">
        <v>175</v>
      </c>
      <c r="BM25" t="s">
        <v>167</v>
      </c>
      <c r="BO25" t="s">
        <v>167</v>
      </c>
      <c r="BP25" t="s">
        <v>174</v>
      </c>
      <c r="BQ25" t="s">
        <v>164</v>
      </c>
      <c r="BR25" t="s">
        <v>169</v>
      </c>
      <c r="BS25" t="s">
        <v>164</v>
      </c>
      <c r="BT25" t="s">
        <v>167</v>
      </c>
      <c r="BU25" t="s">
        <v>148</v>
      </c>
      <c r="BV25" t="s">
        <v>167</v>
      </c>
      <c r="BW25" t="s">
        <v>178</v>
      </c>
      <c r="BX25" t="s">
        <v>179</v>
      </c>
      <c r="BY25" t="s">
        <v>180</v>
      </c>
      <c r="BZ25" t="s">
        <v>167</v>
      </c>
      <c r="CB25" t="s">
        <v>167</v>
      </c>
      <c r="CG25" t="s">
        <v>167</v>
      </c>
      <c r="CN25" t="s">
        <v>167</v>
      </c>
      <c r="CP25" t="s">
        <v>245</v>
      </c>
      <c r="CR25" t="s">
        <v>251</v>
      </c>
      <c r="CS25" t="s">
        <v>167</v>
      </c>
      <c r="CT25" t="s">
        <v>167</v>
      </c>
      <c r="CU25" t="s">
        <v>167</v>
      </c>
      <c r="CV25" t="s">
        <v>167</v>
      </c>
      <c r="CW25">
        <v>2</v>
      </c>
      <c r="DB25" t="s">
        <v>243</v>
      </c>
      <c r="DD25" t="s">
        <v>167</v>
      </c>
      <c r="DH25" t="s">
        <v>240</v>
      </c>
      <c r="DM25" t="s">
        <v>167</v>
      </c>
      <c r="DP25" t="s">
        <v>167</v>
      </c>
      <c r="DQ25" t="s">
        <v>167</v>
      </c>
      <c r="DS25" t="s">
        <v>167</v>
      </c>
    </row>
    <row r="26" spans="1:130" x14ac:dyDescent="0.35">
      <c r="A26">
        <v>24</v>
      </c>
      <c r="B26" t="s">
        <v>256</v>
      </c>
      <c r="C26" t="s">
        <v>257</v>
      </c>
      <c r="D26" t="s">
        <v>258</v>
      </c>
      <c r="E26">
        <v>1196</v>
      </c>
      <c r="F26">
        <v>4</v>
      </c>
      <c r="G26">
        <v>4</v>
      </c>
      <c r="H26" t="s">
        <v>142</v>
      </c>
      <c r="I26" t="s">
        <v>143</v>
      </c>
      <c r="J26" t="s">
        <v>259</v>
      </c>
      <c r="K26" t="s">
        <v>145</v>
      </c>
      <c r="L26">
        <v>40</v>
      </c>
      <c r="M26" t="s">
        <v>146</v>
      </c>
      <c r="N26">
        <v>1800</v>
      </c>
      <c r="O26">
        <v>3675</v>
      </c>
      <c r="P26">
        <v>1475</v>
      </c>
      <c r="Q26" t="s">
        <v>260</v>
      </c>
      <c r="R26">
        <v>5</v>
      </c>
      <c r="S26">
        <v>12</v>
      </c>
      <c r="T26">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30" x14ac:dyDescent="0.35">
      <c r="A27">
        <v>25</v>
      </c>
      <c r="B27" t="s">
        <v>256</v>
      </c>
      <c r="C27" t="s">
        <v>257</v>
      </c>
      <c r="D27" t="s">
        <v>279</v>
      </c>
      <c r="E27">
        <v>1196</v>
      </c>
      <c r="F27">
        <v>4</v>
      </c>
      <c r="G27">
        <v>4</v>
      </c>
      <c r="H27" t="s">
        <v>196</v>
      </c>
      <c r="I27" t="s">
        <v>143</v>
      </c>
      <c r="J27" t="s">
        <v>259</v>
      </c>
      <c r="K27" t="s">
        <v>145</v>
      </c>
      <c r="L27">
        <v>40</v>
      </c>
      <c r="M27" t="s">
        <v>146</v>
      </c>
      <c r="N27">
        <v>1800</v>
      </c>
      <c r="O27">
        <v>3675</v>
      </c>
      <c r="P27">
        <v>1475</v>
      </c>
      <c r="Q27" t="s">
        <v>260</v>
      </c>
      <c r="R27">
        <v>5</v>
      </c>
      <c r="S27">
        <v>12</v>
      </c>
      <c r="T27">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30" x14ac:dyDescent="0.35">
      <c r="A28">
        <v>26</v>
      </c>
      <c r="B28" t="s">
        <v>256</v>
      </c>
      <c r="C28" t="s">
        <v>257</v>
      </c>
      <c r="D28" t="s">
        <v>283</v>
      </c>
      <c r="E28">
        <v>1196</v>
      </c>
      <c r="F28">
        <v>4</v>
      </c>
      <c r="G28">
        <v>4</v>
      </c>
      <c r="H28" t="s">
        <v>142</v>
      </c>
      <c r="I28" t="s">
        <v>143</v>
      </c>
      <c r="J28" t="s">
        <v>259</v>
      </c>
      <c r="K28" t="s">
        <v>145</v>
      </c>
      <c r="L28">
        <v>40</v>
      </c>
      <c r="M28" t="s">
        <v>146</v>
      </c>
      <c r="N28">
        <v>1800</v>
      </c>
      <c r="O28">
        <v>3675</v>
      </c>
      <c r="P28">
        <v>1475</v>
      </c>
      <c r="Q28" t="s">
        <v>260</v>
      </c>
      <c r="R28">
        <v>5</v>
      </c>
      <c r="S28">
        <v>11</v>
      </c>
      <c r="T28">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v>4.5</v>
      </c>
      <c r="BV28" t="s">
        <v>167</v>
      </c>
      <c r="BW28" t="s">
        <v>232</v>
      </c>
      <c r="BX28" t="s">
        <v>179</v>
      </c>
      <c r="BY28" t="s">
        <v>180</v>
      </c>
      <c r="BZ28" t="s">
        <v>167</v>
      </c>
      <c r="CQ28" t="s">
        <v>275</v>
      </c>
      <c r="CX28">
        <v>9.9</v>
      </c>
      <c r="CY28" t="s">
        <v>276</v>
      </c>
      <c r="CZ28" t="s">
        <v>277</v>
      </c>
      <c r="DA28" t="s">
        <v>277</v>
      </c>
    </row>
    <row r="29" spans="1:130" x14ac:dyDescent="0.35">
      <c r="A29">
        <v>27</v>
      </c>
      <c r="B29" t="s">
        <v>256</v>
      </c>
      <c r="C29" t="s">
        <v>257</v>
      </c>
      <c r="D29" t="s">
        <v>285</v>
      </c>
      <c r="E29">
        <v>1196</v>
      </c>
      <c r="F29">
        <v>4</v>
      </c>
      <c r="G29">
        <v>4</v>
      </c>
      <c r="H29" t="s">
        <v>142</v>
      </c>
      <c r="I29" t="s">
        <v>143</v>
      </c>
      <c r="J29" t="s">
        <v>259</v>
      </c>
      <c r="K29" t="s">
        <v>145</v>
      </c>
      <c r="L29">
        <v>40</v>
      </c>
      <c r="M29" t="s">
        <v>184</v>
      </c>
      <c r="N29">
        <v>1800</v>
      </c>
      <c r="O29">
        <v>3675</v>
      </c>
      <c r="P29">
        <v>1475</v>
      </c>
      <c r="Q29" t="s">
        <v>260</v>
      </c>
      <c r="R29">
        <v>5</v>
      </c>
      <c r="T29" s="3"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30" x14ac:dyDescent="0.35">
      <c r="A30">
        <v>28</v>
      </c>
      <c r="B30" t="s">
        <v>256</v>
      </c>
      <c r="C30" t="s">
        <v>257</v>
      </c>
      <c r="D30" t="s">
        <v>291</v>
      </c>
      <c r="E30">
        <v>1196</v>
      </c>
      <c r="F30">
        <v>4</v>
      </c>
      <c r="G30">
        <v>4</v>
      </c>
      <c r="H30" t="s">
        <v>142</v>
      </c>
      <c r="I30" t="s">
        <v>143</v>
      </c>
      <c r="J30" t="s">
        <v>259</v>
      </c>
      <c r="K30" t="s">
        <v>145</v>
      </c>
      <c r="L30">
        <v>40</v>
      </c>
      <c r="M30" t="s">
        <v>184</v>
      </c>
      <c r="N30">
        <v>1800</v>
      </c>
      <c r="O30">
        <v>3675</v>
      </c>
      <c r="P30">
        <v>1475</v>
      </c>
      <c r="Q30" t="s">
        <v>260</v>
      </c>
      <c r="R30">
        <v>5</v>
      </c>
      <c r="T30" s="3"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30" x14ac:dyDescent="0.35">
      <c r="A31">
        <v>29</v>
      </c>
      <c r="B31" t="s">
        <v>256</v>
      </c>
      <c r="C31" t="s">
        <v>293</v>
      </c>
      <c r="D31" t="s">
        <v>294</v>
      </c>
      <c r="E31">
        <v>998</v>
      </c>
      <c r="F31">
        <v>3</v>
      </c>
      <c r="G31">
        <v>4</v>
      </c>
      <c r="H31" t="s">
        <v>196</v>
      </c>
      <c r="I31" t="s">
        <v>143</v>
      </c>
      <c r="J31" t="s">
        <v>197</v>
      </c>
      <c r="K31" t="s">
        <v>145</v>
      </c>
      <c r="L31">
        <v>35</v>
      </c>
      <c r="M31" t="s">
        <v>146</v>
      </c>
      <c r="N31">
        <v>1475</v>
      </c>
      <c r="O31">
        <v>3545</v>
      </c>
      <c r="P31">
        <v>1490</v>
      </c>
      <c r="Q31" t="s">
        <v>147</v>
      </c>
      <c r="R31">
        <v>5</v>
      </c>
      <c r="S31">
        <v>14</v>
      </c>
      <c r="T31">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30" x14ac:dyDescent="0.35">
      <c r="A32">
        <v>30</v>
      </c>
      <c r="B32" t="s">
        <v>256</v>
      </c>
      <c r="C32" t="s">
        <v>293</v>
      </c>
      <c r="D32" t="s">
        <v>306</v>
      </c>
      <c r="E32">
        <v>998</v>
      </c>
      <c r="F32">
        <v>3</v>
      </c>
      <c r="G32">
        <v>4</v>
      </c>
      <c r="H32" t="s">
        <v>196</v>
      </c>
      <c r="I32" t="s">
        <v>143</v>
      </c>
      <c r="J32" t="s">
        <v>197</v>
      </c>
      <c r="K32" t="s">
        <v>145</v>
      </c>
      <c r="L32">
        <v>35</v>
      </c>
      <c r="M32" t="s">
        <v>146</v>
      </c>
      <c r="N32">
        <v>1475</v>
      </c>
      <c r="O32">
        <v>3545</v>
      </c>
      <c r="P32">
        <v>1490</v>
      </c>
      <c r="Q32" t="s">
        <v>147</v>
      </c>
      <c r="R32">
        <v>5</v>
      </c>
      <c r="S32">
        <v>14</v>
      </c>
      <c r="T32">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18" x14ac:dyDescent="0.35">
      <c r="A33">
        <v>31</v>
      </c>
      <c r="B33" t="s">
        <v>256</v>
      </c>
      <c r="C33" t="s">
        <v>293</v>
      </c>
      <c r="D33" t="s">
        <v>310</v>
      </c>
      <c r="E33">
        <v>998</v>
      </c>
      <c r="F33">
        <v>3</v>
      </c>
      <c r="G33">
        <v>4</v>
      </c>
      <c r="H33" t="s">
        <v>196</v>
      </c>
      <c r="I33" t="s">
        <v>143</v>
      </c>
      <c r="J33" t="s">
        <v>197</v>
      </c>
      <c r="K33" t="s">
        <v>145</v>
      </c>
      <c r="L33">
        <v>35</v>
      </c>
      <c r="M33" t="s">
        <v>146</v>
      </c>
      <c r="N33">
        <v>1475</v>
      </c>
      <c r="O33">
        <v>3545</v>
      </c>
      <c r="P33">
        <v>1490</v>
      </c>
      <c r="Q33" t="s">
        <v>147</v>
      </c>
      <c r="R33">
        <v>5</v>
      </c>
      <c r="S33">
        <v>19</v>
      </c>
      <c r="T3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v>4.5999999999999996</v>
      </c>
      <c r="BV33" t="s">
        <v>167</v>
      </c>
      <c r="BW33" t="s">
        <v>178</v>
      </c>
      <c r="BX33" t="s">
        <v>179</v>
      </c>
      <c r="BY33" t="s">
        <v>180</v>
      </c>
      <c r="BZ33" t="s">
        <v>167</v>
      </c>
      <c r="CG33" t="s">
        <v>167</v>
      </c>
      <c r="CN33" t="s">
        <v>167</v>
      </c>
      <c r="CQ33" t="s">
        <v>304</v>
      </c>
      <c r="CR33" t="s">
        <v>233</v>
      </c>
      <c r="CT33" t="s">
        <v>167</v>
      </c>
      <c r="CW33">
        <v>1</v>
      </c>
      <c r="CZ33" t="s">
        <v>305</v>
      </c>
    </row>
    <row r="34" spans="1:118" x14ac:dyDescent="0.35">
      <c r="A34">
        <v>32</v>
      </c>
      <c r="B34" t="s">
        <v>256</v>
      </c>
      <c r="C34" t="s">
        <v>293</v>
      </c>
      <c r="D34" t="s">
        <v>312</v>
      </c>
      <c r="E34">
        <v>998</v>
      </c>
      <c r="F34">
        <v>3</v>
      </c>
      <c r="G34">
        <v>4</v>
      </c>
      <c r="H34" t="s">
        <v>196</v>
      </c>
      <c r="I34" t="s">
        <v>143</v>
      </c>
      <c r="J34" t="s">
        <v>197</v>
      </c>
      <c r="K34" t="s">
        <v>145</v>
      </c>
      <c r="L34">
        <v>35</v>
      </c>
      <c r="M34" t="s">
        <v>146</v>
      </c>
      <c r="N34">
        <v>1460</v>
      </c>
      <c r="O34">
        <v>3620</v>
      </c>
      <c r="P34">
        <v>1475</v>
      </c>
      <c r="Q34" t="s">
        <v>147</v>
      </c>
      <c r="R34">
        <v>5</v>
      </c>
      <c r="S34">
        <v>14</v>
      </c>
      <c r="T34">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18" x14ac:dyDescent="0.35">
      <c r="A35">
        <v>33</v>
      </c>
      <c r="B35" t="s">
        <v>256</v>
      </c>
      <c r="C35" t="s">
        <v>293</v>
      </c>
      <c r="D35" t="s">
        <v>314</v>
      </c>
      <c r="E35">
        <v>998</v>
      </c>
      <c r="F35">
        <v>3</v>
      </c>
      <c r="G35">
        <v>4</v>
      </c>
      <c r="H35" t="s">
        <v>196</v>
      </c>
      <c r="I35" t="s">
        <v>143</v>
      </c>
      <c r="J35" t="s">
        <v>197</v>
      </c>
      <c r="K35" t="s">
        <v>145</v>
      </c>
      <c r="L35">
        <v>35</v>
      </c>
      <c r="M35" t="s">
        <v>184</v>
      </c>
      <c r="N35">
        <v>1475</v>
      </c>
      <c r="O35">
        <v>3545</v>
      </c>
      <c r="P35">
        <v>1490</v>
      </c>
      <c r="Q35" t="s">
        <v>147</v>
      </c>
      <c r="R35">
        <v>5</v>
      </c>
      <c r="T35" s="3"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v>4.5999999999999996</v>
      </c>
      <c r="BV35" t="s">
        <v>167</v>
      </c>
      <c r="BW35" t="s">
        <v>178</v>
      </c>
      <c r="BX35" t="s">
        <v>179</v>
      </c>
      <c r="BY35" t="s">
        <v>180</v>
      </c>
      <c r="BZ35" t="s">
        <v>167</v>
      </c>
      <c r="CG35" t="s">
        <v>167</v>
      </c>
      <c r="CQ35" t="s">
        <v>304</v>
      </c>
      <c r="CR35" t="s">
        <v>233</v>
      </c>
      <c r="CW35">
        <v>1</v>
      </c>
      <c r="CX35" t="s">
        <v>318</v>
      </c>
      <c r="CZ35" t="s">
        <v>305</v>
      </c>
    </row>
    <row r="36" spans="1:118" x14ac:dyDescent="0.35">
      <c r="A36">
        <v>34</v>
      </c>
      <c r="B36" t="s">
        <v>256</v>
      </c>
      <c r="C36" t="s">
        <v>293</v>
      </c>
      <c r="D36" t="s">
        <v>319</v>
      </c>
      <c r="E36">
        <v>998</v>
      </c>
      <c r="F36">
        <v>3</v>
      </c>
      <c r="G36">
        <v>4</v>
      </c>
      <c r="H36" t="s">
        <v>196</v>
      </c>
      <c r="I36" t="s">
        <v>143</v>
      </c>
      <c r="J36" t="s">
        <v>197</v>
      </c>
      <c r="K36" t="s">
        <v>145</v>
      </c>
      <c r="L36">
        <v>35</v>
      </c>
      <c r="M36" t="s">
        <v>146</v>
      </c>
      <c r="N36">
        <v>1475</v>
      </c>
      <c r="O36">
        <v>3545</v>
      </c>
      <c r="P36">
        <v>1490</v>
      </c>
      <c r="Q36" t="s">
        <v>147</v>
      </c>
      <c r="R36">
        <v>5</v>
      </c>
      <c r="S36">
        <v>14</v>
      </c>
      <c r="T36">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18" x14ac:dyDescent="0.35">
      <c r="A37">
        <v>35</v>
      </c>
      <c r="B37" t="s">
        <v>193</v>
      </c>
      <c r="C37" t="s">
        <v>320</v>
      </c>
      <c r="D37" t="s">
        <v>195</v>
      </c>
      <c r="E37">
        <v>1198</v>
      </c>
      <c r="F37">
        <v>3</v>
      </c>
      <c r="G37">
        <v>4</v>
      </c>
      <c r="H37" t="s">
        <v>196</v>
      </c>
      <c r="I37" t="s">
        <v>143</v>
      </c>
      <c r="J37" t="s">
        <v>197</v>
      </c>
      <c r="K37" t="s">
        <v>145</v>
      </c>
      <c r="L37">
        <v>35</v>
      </c>
      <c r="M37" t="s">
        <v>146</v>
      </c>
      <c r="N37">
        <v>1507</v>
      </c>
      <c r="O37">
        <v>3788</v>
      </c>
      <c r="P37">
        <v>1636</v>
      </c>
      <c r="Q37" t="s">
        <v>147</v>
      </c>
      <c r="R37">
        <v>5</v>
      </c>
      <c r="T37" s="3"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18" x14ac:dyDescent="0.35">
      <c r="A38">
        <v>36</v>
      </c>
      <c r="B38" t="s">
        <v>193</v>
      </c>
      <c r="C38" t="s">
        <v>320</v>
      </c>
      <c r="D38" t="s">
        <v>209</v>
      </c>
      <c r="E38">
        <v>1198</v>
      </c>
      <c r="F38">
        <v>3</v>
      </c>
      <c r="G38">
        <v>4</v>
      </c>
      <c r="H38" t="s">
        <v>196</v>
      </c>
      <c r="I38" t="s">
        <v>143</v>
      </c>
      <c r="J38" t="s">
        <v>197</v>
      </c>
      <c r="K38" t="s">
        <v>145</v>
      </c>
      <c r="L38">
        <v>35</v>
      </c>
      <c r="M38" t="s">
        <v>146</v>
      </c>
      <c r="N38">
        <v>1507</v>
      </c>
      <c r="O38">
        <v>3788</v>
      </c>
      <c r="P38">
        <v>1636</v>
      </c>
      <c r="Q38" t="s">
        <v>147</v>
      </c>
      <c r="R38">
        <v>5</v>
      </c>
      <c r="T38" s="3"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18" x14ac:dyDescent="0.35">
      <c r="A39">
        <v>37</v>
      </c>
      <c r="B39" t="s">
        <v>193</v>
      </c>
      <c r="C39" t="s">
        <v>320</v>
      </c>
      <c r="D39" t="s">
        <v>335</v>
      </c>
      <c r="E39">
        <v>1198</v>
      </c>
      <c r="F39">
        <v>3</v>
      </c>
      <c r="G39">
        <v>4</v>
      </c>
      <c r="H39" t="s">
        <v>196</v>
      </c>
      <c r="I39" t="s">
        <v>143</v>
      </c>
      <c r="J39" t="s">
        <v>197</v>
      </c>
      <c r="K39" t="s">
        <v>145</v>
      </c>
      <c r="L39">
        <v>35</v>
      </c>
      <c r="M39" t="s">
        <v>146</v>
      </c>
      <c r="N39">
        <v>1507</v>
      </c>
      <c r="O39">
        <v>3788</v>
      </c>
      <c r="P39">
        <v>1636</v>
      </c>
      <c r="Q39" t="s">
        <v>147</v>
      </c>
      <c r="R39">
        <v>5</v>
      </c>
      <c r="S39">
        <v>20.6</v>
      </c>
      <c r="T39" s="3"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18" x14ac:dyDescent="0.35">
      <c r="A40">
        <v>38</v>
      </c>
      <c r="B40" t="s">
        <v>193</v>
      </c>
      <c r="C40" t="s">
        <v>320</v>
      </c>
      <c r="D40" t="s">
        <v>337</v>
      </c>
      <c r="E40">
        <v>1198</v>
      </c>
      <c r="F40">
        <v>3</v>
      </c>
      <c r="G40">
        <v>4</v>
      </c>
      <c r="H40" t="s">
        <v>196</v>
      </c>
      <c r="I40" t="s">
        <v>143</v>
      </c>
      <c r="J40" t="s">
        <v>197</v>
      </c>
      <c r="K40" t="s">
        <v>145</v>
      </c>
      <c r="L40">
        <v>35</v>
      </c>
      <c r="M40" t="s">
        <v>146</v>
      </c>
      <c r="N40">
        <v>1507</v>
      </c>
      <c r="O40">
        <v>3788</v>
      </c>
      <c r="P40">
        <v>1636</v>
      </c>
      <c r="Q40" t="s">
        <v>147</v>
      </c>
      <c r="R40">
        <v>5</v>
      </c>
      <c r="S40">
        <v>20.6</v>
      </c>
      <c r="T40" s="3"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18" x14ac:dyDescent="0.35">
      <c r="A41">
        <v>39</v>
      </c>
      <c r="B41" t="s">
        <v>193</v>
      </c>
      <c r="C41" t="s">
        <v>320</v>
      </c>
      <c r="D41" t="s">
        <v>210</v>
      </c>
      <c r="E41">
        <v>1198</v>
      </c>
      <c r="F41">
        <v>3</v>
      </c>
      <c r="G41">
        <v>4</v>
      </c>
      <c r="H41" t="s">
        <v>196</v>
      </c>
      <c r="I41" t="s">
        <v>143</v>
      </c>
      <c r="J41" t="s">
        <v>197</v>
      </c>
      <c r="K41" t="s">
        <v>145</v>
      </c>
      <c r="L41">
        <v>35</v>
      </c>
      <c r="M41" t="s">
        <v>146</v>
      </c>
      <c r="N41">
        <v>1507</v>
      </c>
      <c r="O41">
        <v>3788</v>
      </c>
      <c r="P41">
        <v>1636</v>
      </c>
      <c r="Q41" t="s">
        <v>147</v>
      </c>
      <c r="R41">
        <v>5</v>
      </c>
      <c r="S41">
        <v>20.6</v>
      </c>
      <c r="T41" s="3"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18" x14ac:dyDescent="0.35">
      <c r="A42">
        <v>40</v>
      </c>
      <c r="B42" t="s">
        <v>193</v>
      </c>
      <c r="C42" t="s">
        <v>320</v>
      </c>
      <c r="D42" t="s">
        <v>338</v>
      </c>
      <c r="E42">
        <v>1198</v>
      </c>
      <c r="F42">
        <v>3</v>
      </c>
      <c r="G42">
        <v>4</v>
      </c>
      <c r="H42" t="s">
        <v>196</v>
      </c>
      <c r="I42" t="s">
        <v>143</v>
      </c>
      <c r="J42" t="s">
        <v>197</v>
      </c>
      <c r="K42" t="s">
        <v>145</v>
      </c>
      <c r="L42">
        <v>35</v>
      </c>
      <c r="M42" t="s">
        <v>146</v>
      </c>
      <c r="N42">
        <v>1507</v>
      </c>
      <c r="O42">
        <v>3788</v>
      </c>
      <c r="P42">
        <v>1636</v>
      </c>
      <c r="Q42" t="s">
        <v>147</v>
      </c>
      <c r="R42">
        <v>5</v>
      </c>
      <c r="T42" s="3"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18" x14ac:dyDescent="0.35">
      <c r="A43">
        <v>41</v>
      </c>
      <c r="B43" t="s">
        <v>193</v>
      </c>
      <c r="C43" t="s">
        <v>320</v>
      </c>
      <c r="D43" t="s">
        <v>339</v>
      </c>
      <c r="E43">
        <v>1198</v>
      </c>
      <c r="F43">
        <v>3</v>
      </c>
      <c r="G43">
        <v>4</v>
      </c>
      <c r="H43" t="s">
        <v>196</v>
      </c>
      <c r="I43" t="s">
        <v>143</v>
      </c>
      <c r="J43" t="s">
        <v>197</v>
      </c>
      <c r="K43" t="s">
        <v>145</v>
      </c>
      <c r="L43">
        <v>35</v>
      </c>
      <c r="M43" t="s">
        <v>146</v>
      </c>
      <c r="N43">
        <v>1507</v>
      </c>
      <c r="O43">
        <v>3788</v>
      </c>
      <c r="P43">
        <v>1636</v>
      </c>
      <c r="Q43" t="s">
        <v>147</v>
      </c>
      <c r="R43">
        <v>5</v>
      </c>
      <c r="S43">
        <v>20.6</v>
      </c>
      <c r="T43" s="3"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18" x14ac:dyDescent="0.35">
      <c r="A44">
        <v>42</v>
      </c>
      <c r="B44" t="s">
        <v>193</v>
      </c>
      <c r="C44" t="s">
        <v>320</v>
      </c>
      <c r="D44" t="s">
        <v>340</v>
      </c>
      <c r="E44">
        <v>1198</v>
      </c>
      <c r="F44">
        <v>3</v>
      </c>
      <c r="G44">
        <v>4</v>
      </c>
      <c r="H44" t="s">
        <v>196</v>
      </c>
      <c r="I44" t="s">
        <v>143</v>
      </c>
      <c r="J44" t="s">
        <v>197</v>
      </c>
      <c r="K44" t="s">
        <v>145</v>
      </c>
      <c r="L44">
        <v>35</v>
      </c>
      <c r="M44" t="s">
        <v>146</v>
      </c>
      <c r="N44">
        <v>1507</v>
      </c>
      <c r="O44">
        <v>3788</v>
      </c>
      <c r="P44">
        <v>1636</v>
      </c>
      <c r="Q44" t="s">
        <v>147</v>
      </c>
      <c r="R44">
        <v>5</v>
      </c>
      <c r="T44" s="3"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18" x14ac:dyDescent="0.35">
      <c r="A45">
        <v>43</v>
      </c>
      <c r="B45" t="s">
        <v>193</v>
      </c>
      <c r="C45" t="s">
        <v>320</v>
      </c>
      <c r="D45" t="s">
        <v>342</v>
      </c>
      <c r="E45">
        <v>1198</v>
      </c>
      <c r="F45">
        <v>3</v>
      </c>
      <c r="G45">
        <v>4</v>
      </c>
      <c r="H45" t="s">
        <v>196</v>
      </c>
      <c r="I45" t="s">
        <v>143</v>
      </c>
      <c r="J45" t="s">
        <v>197</v>
      </c>
      <c r="K45" t="s">
        <v>145</v>
      </c>
      <c r="L45">
        <v>35</v>
      </c>
      <c r="M45" t="s">
        <v>146</v>
      </c>
      <c r="N45">
        <v>1507</v>
      </c>
      <c r="O45">
        <v>3788</v>
      </c>
      <c r="P45">
        <v>1636</v>
      </c>
      <c r="Q45" t="s">
        <v>147</v>
      </c>
      <c r="R45">
        <v>5</v>
      </c>
      <c r="S45">
        <v>20.6</v>
      </c>
      <c r="T45" s="3"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18" x14ac:dyDescent="0.35">
      <c r="A46">
        <v>44</v>
      </c>
      <c r="B46" t="s">
        <v>256</v>
      </c>
      <c r="C46" t="s">
        <v>343</v>
      </c>
      <c r="D46" t="s">
        <v>344</v>
      </c>
      <c r="E46">
        <v>998</v>
      </c>
      <c r="F46">
        <v>3</v>
      </c>
      <c r="G46">
        <v>4</v>
      </c>
      <c r="H46" t="s">
        <v>196</v>
      </c>
      <c r="I46" t="s">
        <v>143</v>
      </c>
      <c r="J46" t="s">
        <v>197</v>
      </c>
      <c r="K46" t="s">
        <v>145</v>
      </c>
      <c r="L46">
        <v>35</v>
      </c>
      <c r="M46" t="s">
        <v>146</v>
      </c>
      <c r="N46">
        <v>1560</v>
      </c>
      <c r="O46">
        <v>3600</v>
      </c>
      <c r="P46">
        <v>1600</v>
      </c>
      <c r="Q46" t="s">
        <v>147</v>
      </c>
      <c r="R46">
        <v>5</v>
      </c>
      <c r="S46">
        <v>23</v>
      </c>
      <c r="T46" s="3"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v>4.7</v>
      </c>
      <c r="BV46" t="s">
        <v>167</v>
      </c>
      <c r="BW46" t="s">
        <v>178</v>
      </c>
      <c r="BX46" t="s">
        <v>179</v>
      </c>
      <c r="BY46" t="s">
        <v>180</v>
      </c>
      <c r="BZ46" t="s">
        <v>167</v>
      </c>
      <c r="CG46" t="s">
        <v>167</v>
      </c>
      <c r="CN46" t="s">
        <v>167</v>
      </c>
      <c r="CO46" t="s">
        <v>167</v>
      </c>
      <c r="CQ46" t="s">
        <v>354</v>
      </c>
      <c r="CR46" t="s">
        <v>251</v>
      </c>
      <c r="CS46" t="s">
        <v>167</v>
      </c>
      <c r="CW46">
        <v>2</v>
      </c>
      <c r="DC46" t="s">
        <v>167</v>
      </c>
    </row>
    <row r="47" spans="1:118" x14ac:dyDescent="0.35">
      <c r="A47">
        <v>45</v>
      </c>
      <c r="B47" t="s">
        <v>256</v>
      </c>
      <c r="C47" t="s">
        <v>343</v>
      </c>
      <c r="D47" t="s">
        <v>355</v>
      </c>
      <c r="E47">
        <v>998</v>
      </c>
      <c r="F47">
        <v>3</v>
      </c>
      <c r="G47">
        <v>4</v>
      </c>
      <c r="H47" t="s">
        <v>196</v>
      </c>
      <c r="I47" t="s">
        <v>143</v>
      </c>
      <c r="J47" t="s">
        <v>197</v>
      </c>
      <c r="K47" t="s">
        <v>145</v>
      </c>
      <c r="L47">
        <v>60</v>
      </c>
      <c r="M47" t="s">
        <v>184</v>
      </c>
      <c r="N47">
        <v>1560</v>
      </c>
      <c r="O47">
        <v>3695</v>
      </c>
      <c r="P47">
        <v>1600</v>
      </c>
      <c r="Q47" t="s">
        <v>147</v>
      </c>
      <c r="R47">
        <v>5</v>
      </c>
      <c r="T47" s="3"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v>4.7</v>
      </c>
      <c r="BV47" t="s">
        <v>167</v>
      </c>
      <c r="BW47" t="s">
        <v>178</v>
      </c>
      <c r="BX47" t="s">
        <v>179</v>
      </c>
      <c r="BY47" t="s">
        <v>180</v>
      </c>
      <c r="BZ47" t="s">
        <v>167</v>
      </c>
      <c r="CG47" t="s">
        <v>167</v>
      </c>
      <c r="CO47" t="s">
        <v>167</v>
      </c>
      <c r="CQ47" t="s">
        <v>360</v>
      </c>
      <c r="CR47" t="s">
        <v>251</v>
      </c>
      <c r="CS47" t="s">
        <v>167</v>
      </c>
      <c r="CW47">
        <v>2</v>
      </c>
      <c r="DC47" t="s">
        <v>167</v>
      </c>
    </row>
    <row r="48" spans="1:118" x14ac:dyDescent="0.35">
      <c r="A48">
        <v>46</v>
      </c>
      <c r="B48" t="s">
        <v>361</v>
      </c>
      <c r="C48" t="s">
        <v>362</v>
      </c>
      <c r="D48" t="s">
        <v>363</v>
      </c>
      <c r="E48">
        <v>1086</v>
      </c>
      <c r="F48">
        <v>4</v>
      </c>
      <c r="G48">
        <v>4</v>
      </c>
      <c r="H48" t="s">
        <v>196</v>
      </c>
      <c r="I48" t="s">
        <v>143</v>
      </c>
      <c r="J48" t="s">
        <v>197</v>
      </c>
      <c r="K48" t="s">
        <v>145</v>
      </c>
      <c r="L48">
        <v>35</v>
      </c>
      <c r="M48" t="s">
        <v>146</v>
      </c>
      <c r="N48">
        <v>1560</v>
      </c>
      <c r="O48">
        <v>3610</v>
      </c>
      <c r="P48">
        <v>1645</v>
      </c>
      <c r="Q48" t="s">
        <v>147</v>
      </c>
      <c r="R48">
        <v>4</v>
      </c>
      <c r="T48" s="3" t="s">
        <v>148</v>
      </c>
      <c r="U48" t="s">
        <v>364</v>
      </c>
      <c r="X48">
        <v>5</v>
      </c>
      <c r="AD48" t="s">
        <v>365</v>
      </c>
      <c r="AE48" t="s">
        <v>366</v>
      </c>
      <c r="AH48" t="s">
        <v>159</v>
      </c>
      <c r="AI48" t="s">
        <v>160</v>
      </c>
      <c r="AL48" t="s">
        <v>367</v>
      </c>
      <c r="AM48" t="s">
        <v>368</v>
      </c>
      <c r="AN48" t="s">
        <v>165</v>
      </c>
      <c r="AO48" t="s">
        <v>165</v>
      </c>
      <c r="AP48" t="s">
        <v>165</v>
      </c>
      <c r="AQ48" t="s">
        <v>167</v>
      </c>
      <c r="AR48">
        <v>5</v>
      </c>
      <c r="AS48" t="s">
        <v>168</v>
      </c>
      <c r="AT48" t="s">
        <v>169</v>
      </c>
      <c r="AU48" t="s">
        <v>369</v>
      </c>
      <c r="AX48" t="s">
        <v>167</v>
      </c>
      <c r="AY48" t="s">
        <v>166</v>
      </c>
      <c r="BA48" t="s">
        <v>167</v>
      </c>
      <c r="BD48" t="s">
        <v>212</v>
      </c>
      <c r="BH48" t="s">
        <v>167</v>
      </c>
      <c r="BI48" t="s">
        <v>165</v>
      </c>
      <c r="BJ48" t="s">
        <v>353</v>
      </c>
      <c r="BK48" t="s">
        <v>167</v>
      </c>
      <c r="BL48" t="s">
        <v>353</v>
      </c>
      <c r="BM48" t="s">
        <v>167</v>
      </c>
      <c r="BP48" t="s">
        <v>212</v>
      </c>
      <c r="BQ48" t="s">
        <v>164</v>
      </c>
      <c r="BS48" t="s">
        <v>165</v>
      </c>
      <c r="BT48" t="s">
        <v>167</v>
      </c>
      <c r="BU48" t="s">
        <v>148</v>
      </c>
      <c r="BV48" t="s">
        <v>167</v>
      </c>
      <c r="BW48" t="s">
        <v>178</v>
      </c>
      <c r="BX48" t="s">
        <v>179</v>
      </c>
      <c r="BY48" t="s">
        <v>180</v>
      </c>
      <c r="CB48" t="s">
        <v>167</v>
      </c>
      <c r="CG48" t="s">
        <v>167</v>
      </c>
      <c r="CK48" t="s">
        <v>167</v>
      </c>
      <c r="CN48" t="s">
        <v>167</v>
      </c>
      <c r="CO48" t="s">
        <v>167</v>
      </c>
      <c r="CR48" t="s">
        <v>233</v>
      </c>
      <c r="CS48" t="s">
        <v>167</v>
      </c>
      <c r="CT48" t="s">
        <v>167</v>
      </c>
      <c r="CU48" t="s">
        <v>167</v>
      </c>
      <c r="CV48" t="s">
        <v>167</v>
      </c>
      <c r="CW48">
        <v>1</v>
      </c>
      <c r="DC48" t="s">
        <v>167</v>
      </c>
      <c r="DI48" t="s">
        <v>370</v>
      </c>
      <c r="DJ48" t="s">
        <v>167</v>
      </c>
      <c r="DL48" t="s">
        <v>331</v>
      </c>
      <c r="DN48" t="s">
        <v>167</v>
      </c>
    </row>
    <row r="49" spans="1:124" x14ac:dyDescent="0.35">
      <c r="A49">
        <v>47</v>
      </c>
      <c r="B49" t="s">
        <v>361</v>
      </c>
      <c r="C49" t="s">
        <v>362</v>
      </c>
      <c r="D49" t="s">
        <v>371</v>
      </c>
      <c r="E49">
        <v>1086</v>
      </c>
      <c r="F49">
        <v>4</v>
      </c>
      <c r="G49">
        <v>4</v>
      </c>
      <c r="H49" t="s">
        <v>196</v>
      </c>
      <c r="I49" t="s">
        <v>143</v>
      </c>
      <c r="J49" t="s">
        <v>197</v>
      </c>
      <c r="K49" t="s">
        <v>145</v>
      </c>
      <c r="L49">
        <v>35</v>
      </c>
      <c r="M49" t="s">
        <v>146</v>
      </c>
      <c r="N49">
        <v>1560</v>
      </c>
      <c r="O49">
        <v>3610</v>
      </c>
      <c r="P49">
        <v>1645</v>
      </c>
      <c r="Q49" t="s">
        <v>147</v>
      </c>
      <c r="R49">
        <v>4</v>
      </c>
      <c r="T49" s="3" t="s">
        <v>148</v>
      </c>
      <c r="U49" t="s">
        <v>364</v>
      </c>
      <c r="X49">
        <v>5</v>
      </c>
      <c r="AD49" t="s">
        <v>372</v>
      </c>
      <c r="AE49" t="s">
        <v>373</v>
      </c>
      <c r="AH49" t="s">
        <v>159</v>
      </c>
      <c r="AI49" t="s">
        <v>254</v>
      </c>
      <c r="AK49" t="s">
        <v>161</v>
      </c>
      <c r="AL49" t="s">
        <v>367</v>
      </c>
      <c r="AM49" t="s">
        <v>368</v>
      </c>
      <c r="AN49" t="s">
        <v>165</v>
      </c>
      <c r="AO49" t="s">
        <v>165</v>
      </c>
      <c r="AP49" t="s">
        <v>165</v>
      </c>
      <c r="AQ49" t="s">
        <v>167</v>
      </c>
      <c r="AR49">
        <v>5</v>
      </c>
      <c r="AS49" t="s">
        <v>168</v>
      </c>
      <c r="AT49" t="s">
        <v>169</v>
      </c>
      <c r="AU49" t="s">
        <v>369</v>
      </c>
      <c r="AX49">
        <v>1</v>
      </c>
      <c r="AY49" t="s">
        <v>166</v>
      </c>
      <c r="BA49" t="s">
        <v>167</v>
      </c>
      <c r="BD49" t="s">
        <v>374</v>
      </c>
      <c r="BG49" t="s">
        <v>167</v>
      </c>
      <c r="BH49" t="s">
        <v>167</v>
      </c>
      <c r="BI49" t="s">
        <v>165</v>
      </c>
      <c r="BJ49" t="s">
        <v>353</v>
      </c>
      <c r="BK49" t="s">
        <v>167</v>
      </c>
      <c r="BL49" t="s">
        <v>353</v>
      </c>
      <c r="BM49" t="s">
        <v>167</v>
      </c>
      <c r="BP49" t="s">
        <v>212</v>
      </c>
      <c r="BQ49" t="s">
        <v>164</v>
      </c>
      <c r="BS49" t="s">
        <v>177</v>
      </c>
      <c r="BT49" t="s">
        <v>167</v>
      </c>
      <c r="BU49" t="s">
        <v>148</v>
      </c>
      <c r="BV49" t="s">
        <v>167</v>
      </c>
      <c r="BW49" t="s">
        <v>178</v>
      </c>
      <c r="BX49" t="s">
        <v>179</v>
      </c>
      <c r="BY49" t="s">
        <v>180</v>
      </c>
      <c r="CB49" t="s">
        <v>167</v>
      </c>
      <c r="CG49" t="s">
        <v>167</v>
      </c>
      <c r="CK49" t="s">
        <v>167</v>
      </c>
      <c r="CN49" t="s">
        <v>167</v>
      </c>
      <c r="CO49" t="s">
        <v>167</v>
      </c>
      <c r="CR49" t="s">
        <v>233</v>
      </c>
      <c r="CS49" t="s">
        <v>167</v>
      </c>
      <c r="CT49" t="s">
        <v>167</v>
      </c>
      <c r="CU49" t="s">
        <v>167</v>
      </c>
      <c r="CV49" t="s">
        <v>167</v>
      </c>
      <c r="CW49">
        <v>1</v>
      </c>
      <c r="DC49" t="s">
        <v>167</v>
      </c>
      <c r="DJ49" t="s">
        <v>167</v>
      </c>
      <c r="DL49" t="s">
        <v>331</v>
      </c>
      <c r="DN49" t="s">
        <v>167</v>
      </c>
      <c r="DO49" t="s">
        <v>167</v>
      </c>
    </row>
    <row r="50" spans="1:124" x14ac:dyDescent="0.35">
      <c r="A50">
        <v>48</v>
      </c>
      <c r="B50" t="s">
        <v>361</v>
      </c>
      <c r="C50" t="s">
        <v>362</v>
      </c>
      <c r="D50" t="s">
        <v>375</v>
      </c>
      <c r="E50">
        <v>1086</v>
      </c>
      <c r="F50">
        <v>4</v>
      </c>
      <c r="G50">
        <v>4</v>
      </c>
      <c r="H50" t="s">
        <v>196</v>
      </c>
      <c r="I50" t="s">
        <v>143</v>
      </c>
      <c r="J50" t="s">
        <v>197</v>
      </c>
      <c r="K50" t="s">
        <v>145</v>
      </c>
      <c r="L50">
        <v>35</v>
      </c>
      <c r="M50" t="s">
        <v>184</v>
      </c>
      <c r="N50">
        <v>1560</v>
      </c>
      <c r="O50">
        <v>3610</v>
      </c>
      <c r="P50">
        <v>1645</v>
      </c>
      <c r="Q50" t="s">
        <v>147</v>
      </c>
      <c r="R50">
        <v>4</v>
      </c>
      <c r="T50" s="3" t="s">
        <v>148</v>
      </c>
      <c r="V50" t="s">
        <v>376</v>
      </c>
      <c r="X50">
        <v>5</v>
      </c>
      <c r="AD50" t="s">
        <v>372</v>
      </c>
      <c r="AE50" t="s">
        <v>373</v>
      </c>
      <c r="AH50" t="s">
        <v>159</v>
      </c>
      <c r="AI50" t="s">
        <v>254</v>
      </c>
      <c r="AL50" t="s">
        <v>377</v>
      </c>
      <c r="AM50" t="s">
        <v>368</v>
      </c>
      <c r="AN50" t="s">
        <v>164</v>
      </c>
      <c r="AO50" t="s">
        <v>164</v>
      </c>
      <c r="AP50" t="s">
        <v>165</v>
      </c>
      <c r="AQ50" t="s">
        <v>167</v>
      </c>
      <c r="AR50">
        <v>5</v>
      </c>
      <c r="AS50" t="s">
        <v>168</v>
      </c>
      <c r="AT50" t="s">
        <v>169</v>
      </c>
      <c r="AU50" t="s">
        <v>369</v>
      </c>
      <c r="AX50">
        <v>1</v>
      </c>
      <c r="AY50" t="s">
        <v>166</v>
      </c>
      <c r="BA50" t="s">
        <v>167</v>
      </c>
      <c r="BD50" t="s">
        <v>374</v>
      </c>
      <c r="BG50" t="s">
        <v>167</v>
      </c>
      <c r="BH50" t="s">
        <v>167</v>
      </c>
      <c r="BI50" t="s">
        <v>165</v>
      </c>
      <c r="BJ50" t="s">
        <v>353</v>
      </c>
      <c r="BK50" t="s">
        <v>167</v>
      </c>
      <c r="BL50" t="s">
        <v>353</v>
      </c>
      <c r="BM50" t="s">
        <v>167</v>
      </c>
      <c r="BP50" t="s">
        <v>221</v>
      </c>
      <c r="BQ50" t="s">
        <v>164</v>
      </c>
      <c r="BS50" t="s">
        <v>177</v>
      </c>
      <c r="BT50" t="s">
        <v>167</v>
      </c>
      <c r="BU50" t="s">
        <v>148</v>
      </c>
      <c r="BV50" t="s">
        <v>167</v>
      </c>
      <c r="BW50" t="s">
        <v>178</v>
      </c>
      <c r="BX50" t="s">
        <v>179</v>
      </c>
      <c r="BY50" t="s">
        <v>180</v>
      </c>
      <c r="BZ50" t="s">
        <v>167</v>
      </c>
      <c r="CB50" t="s">
        <v>167</v>
      </c>
      <c r="CG50" t="s">
        <v>167</v>
      </c>
      <c r="CK50" t="s">
        <v>167</v>
      </c>
      <c r="CN50" t="s">
        <v>167</v>
      </c>
      <c r="CO50" t="s">
        <v>167</v>
      </c>
      <c r="CR50" t="s">
        <v>233</v>
      </c>
      <c r="CS50" t="s">
        <v>167</v>
      </c>
      <c r="CT50" t="s">
        <v>167</v>
      </c>
      <c r="CU50" t="s">
        <v>167</v>
      </c>
      <c r="CV50" t="s">
        <v>167</v>
      </c>
      <c r="CW50">
        <v>1</v>
      </c>
      <c r="CY50" t="s">
        <v>276</v>
      </c>
      <c r="DC50" t="s">
        <v>167</v>
      </c>
      <c r="DJ50" t="s">
        <v>167</v>
      </c>
      <c r="DL50" t="s">
        <v>331</v>
      </c>
      <c r="DN50" t="s">
        <v>167</v>
      </c>
    </row>
    <row r="51" spans="1:124" x14ac:dyDescent="0.35">
      <c r="A51">
        <v>49</v>
      </c>
      <c r="B51" t="s">
        <v>361</v>
      </c>
      <c r="C51" t="s">
        <v>362</v>
      </c>
      <c r="D51" t="s">
        <v>378</v>
      </c>
      <c r="E51">
        <v>1086</v>
      </c>
      <c r="F51">
        <v>4</v>
      </c>
      <c r="G51">
        <v>4</v>
      </c>
      <c r="H51" t="s">
        <v>196</v>
      </c>
      <c r="I51" t="s">
        <v>143</v>
      </c>
      <c r="J51" t="s">
        <v>197</v>
      </c>
      <c r="K51" t="s">
        <v>145</v>
      </c>
      <c r="L51">
        <v>35</v>
      </c>
      <c r="M51" t="s">
        <v>146</v>
      </c>
      <c r="N51">
        <v>1560</v>
      </c>
      <c r="O51">
        <v>3610</v>
      </c>
      <c r="P51">
        <v>1645</v>
      </c>
      <c r="Q51" t="s">
        <v>147</v>
      </c>
      <c r="R51">
        <v>4</v>
      </c>
      <c r="T51" s="3" t="s">
        <v>148</v>
      </c>
      <c r="U51" t="s">
        <v>364</v>
      </c>
      <c r="X51">
        <v>5</v>
      </c>
      <c r="Z51" t="s">
        <v>379</v>
      </c>
      <c r="AA51" t="s">
        <v>152</v>
      </c>
      <c r="AB51" t="s">
        <v>380</v>
      </c>
      <c r="AC51" t="s">
        <v>381</v>
      </c>
      <c r="AD51" t="s">
        <v>372</v>
      </c>
      <c r="AE51" t="s">
        <v>373</v>
      </c>
      <c r="AF51" t="s">
        <v>382</v>
      </c>
      <c r="AG51" t="s">
        <v>382</v>
      </c>
      <c r="AH51" t="s">
        <v>159</v>
      </c>
      <c r="AI51" t="s">
        <v>254</v>
      </c>
      <c r="AL51" t="s">
        <v>367</v>
      </c>
      <c r="AM51" t="s">
        <v>383</v>
      </c>
      <c r="AN51" t="s">
        <v>165</v>
      </c>
      <c r="AO51" t="s">
        <v>165</v>
      </c>
      <c r="AP51" t="s">
        <v>165</v>
      </c>
      <c r="AQ51" t="s">
        <v>167</v>
      </c>
      <c r="AR51">
        <v>5</v>
      </c>
      <c r="AS51" t="s">
        <v>168</v>
      </c>
      <c r="AT51" t="s">
        <v>384</v>
      </c>
      <c r="AU51" t="s">
        <v>369</v>
      </c>
      <c r="AV51" t="s">
        <v>382</v>
      </c>
      <c r="AX51" t="s">
        <v>167</v>
      </c>
      <c r="AY51" t="s">
        <v>172</v>
      </c>
      <c r="AZ51" t="s">
        <v>167</v>
      </c>
      <c r="BA51" t="s">
        <v>167</v>
      </c>
      <c r="BC51" t="s">
        <v>167</v>
      </c>
      <c r="BD51" t="s">
        <v>174</v>
      </c>
      <c r="BF51" t="s">
        <v>167</v>
      </c>
      <c r="BG51" t="s">
        <v>167</v>
      </c>
      <c r="BH51" t="s">
        <v>167</v>
      </c>
      <c r="BI51" t="s">
        <v>165</v>
      </c>
      <c r="BJ51" t="s">
        <v>353</v>
      </c>
      <c r="BK51" t="s">
        <v>167</v>
      </c>
      <c r="BL51" t="s">
        <v>353</v>
      </c>
      <c r="BM51" t="s">
        <v>167</v>
      </c>
      <c r="BO51" t="s">
        <v>167</v>
      </c>
      <c r="BP51" t="s">
        <v>174</v>
      </c>
      <c r="BQ51" t="s">
        <v>164</v>
      </c>
      <c r="BR51" t="s">
        <v>169</v>
      </c>
      <c r="BS51" t="s">
        <v>165</v>
      </c>
      <c r="BT51" t="s">
        <v>167</v>
      </c>
      <c r="BU51" t="s">
        <v>148</v>
      </c>
      <c r="BV51" t="s">
        <v>167</v>
      </c>
      <c r="BX51" t="s">
        <v>179</v>
      </c>
      <c r="BY51" t="s">
        <v>180</v>
      </c>
      <c r="CB51" t="s">
        <v>167</v>
      </c>
      <c r="CG51" t="s">
        <v>167</v>
      </c>
      <c r="CK51" t="s">
        <v>167</v>
      </c>
      <c r="CN51" t="s">
        <v>167</v>
      </c>
      <c r="CO51" t="s">
        <v>167</v>
      </c>
      <c r="CP51" t="s">
        <v>167</v>
      </c>
      <c r="CR51" t="s">
        <v>233</v>
      </c>
      <c r="CS51" t="s">
        <v>167</v>
      </c>
      <c r="CT51" t="s">
        <v>167</v>
      </c>
      <c r="CU51" t="s">
        <v>167</v>
      </c>
      <c r="CW51">
        <v>1</v>
      </c>
      <c r="DC51" t="s">
        <v>167</v>
      </c>
      <c r="DD51" t="s">
        <v>167</v>
      </c>
      <c r="DH51" t="s">
        <v>167</v>
      </c>
      <c r="DI51" t="s">
        <v>370</v>
      </c>
      <c r="DJ51" t="s">
        <v>167</v>
      </c>
      <c r="DL51" t="s">
        <v>331</v>
      </c>
      <c r="DN51" t="s">
        <v>167</v>
      </c>
      <c r="DP51" t="s">
        <v>385</v>
      </c>
      <c r="DQ51" t="s">
        <v>167</v>
      </c>
    </row>
    <row r="52" spans="1:124" x14ac:dyDescent="0.35">
      <c r="A52">
        <v>50</v>
      </c>
      <c r="B52" t="s">
        <v>361</v>
      </c>
      <c r="C52" t="s">
        <v>362</v>
      </c>
      <c r="D52" t="s">
        <v>386</v>
      </c>
      <c r="E52">
        <v>1086</v>
      </c>
      <c r="F52">
        <v>4</v>
      </c>
      <c r="G52">
        <v>4</v>
      </c>
      <c r="H52" t="s">
        <v>196</v>
      </c>
      <c r="I52" t="s">
        <v>143</v>
      </c>
      <c r="J52" t="s">
        <v>197</v>
      </c>
      <c r="K52" t="s">
        <v>145</v>
      </c>
      <c r="L52">
        <v>35</v>
      </c>
      <c r="M52" t="s">
        <v>146</v>
      </c>
      <c r="N52">
        <v>1560</v>
      </c>
      <c r="O52">
        <v>3610</v>
      </c>
      <c r="P52">
        <v>1645</v>
      </c>
      <c r="Q52" t="s">
        <v>147</v>
      </c>
      <c r="R52">
        <v>4</v>
      </c>
      <c r="T52" s="3" t="s">
        <v>148</v>
      </c>
      <c r="U52" t="s">
        <v>364</v>
      </c>
      <c r="X52">
        <v>5</v>
      </c>
      <c r="Z52" t="s">
        <v>379</v>
      </c>
      <c r="AA52" t="s">
        <v>152</v>
      </c>
      <c r="AB52" t="s">
        <v>387</v>
      </c>
      <c r="AC52" t="s">
        <v>381</v>
      </c>
      <c r="AD52" t="s">
        <v>388</v>
      </c>
      <c r="AE52" t="s">
        <v>389</v>
      </c>
      <c r="AF52" t="s">
        <v>229</v>
      </c>
      <c r="AG52" t="s">
        <v>229</v>
      </c>
      <c r="AH52" t="s">
        <v>159</v>
      </c>
      <c r="AI52" t="s">
        <v>254</v>
      </c>
      <c r="AK52" t="s">
        <v>161</v>
      </c>
      <c r="AL52" t="s">
        <v>367</v>
      </c>
      <c r="AM52" t="s">
        <v>383</v>
      </c>
      <c r="AN52" t="s">
        <v>165</v>
      </c>
      <c r="AO52" t="s">
        <v>165</v>
      </c>
      <c r="AP52" t="s">
        <v>165</v>
      </c>
      <c r="AQ52" t="s">
        <v>167</v>
      </c>
      <c r="AR52">
        <v>5</v>
      </c>
      <c r="AS52" t="s">
        <v>168</v>
      </c>
      <c r="AT52" t="s">
        <v>169</v>
      </c>
      <c r="AU52" t="s">
        <v>369</v>
      </c>
      <c r="AV52" t="s">
        <v>229</v>
      </c>
      <c r="AX52">
        <v>1</v>
      </c>
      <c r="AY52" t="s">
        <v>248</v>
      </c>
      <c r="AZ52" t="s">
        <v>167</v>
      </c>
      <c r="BA52" t="s">
        <v>167</v>
      </c>
      <c r="BC52" t="s">
        <v>167</v>
      </c>
      <c r="BD52" t="s">
        <v>390</v>
      </c>
      <c r="BF52" t="s">
        <v>167</v>
      </c>
      <c r="BG52" t="s">
        <v>167</v>
      </c>
      <c r="BH52" t="s">
        <v>167</v>
      </c>
      <c r="BI52" t="s">
        <v>164</v>
      </c>
      <c r="BJ52" t="s">
        <v>353</v>
      </c>
      <c r="BK52" t="s">
        <v>167</v>
      </c>
      <c r="BL52" t="s">
        <v>353</v>
      </c>
      <c r="BM52" t="s">
        <v>167</v>
      </c>
      <c r="BO52" t="s">
        <v>167</v>
      </c>
      <c r="BP52" t="s">
        <v>221</v>
      </c>
      <c r="BQ52" t="s">
        <v>164</v>
      </c>
      <c r="BR52" t="s">
        <v>169</v>
      </c>
      <c r="BS52" t="s">
        <v>177</v>
      </c>
      <c r="BT52" t="s">
        <v>167</v>
      </c>
      <c r="BU52" t="s">
        <v>148</v>
      </c>
      <c r="BV52" t="s">
        <v>167</v>
      </c>
      <c r="BW52" t="s">
        <v>178</v>
      </c>
      <c r="BX52" t="s">
        <v>179</v>
      </c>
      <c r="BY52" t="s">
        <v>180</v>
      </c>
      <c r="CB52" t="s">
        <v>167</v>
      </c>
      <c r="CG52" t="s">
        <v>167</v>
      </c>
      <c r="CK52" t="s">
        <v>167</v>
      </c>
      <c r="CN52" t="s">
        <v>167</v>
      </c>
      <c r="CO52" t="s">
        <v>167</v>
      </c>
      <c r="CR52" t="s">
        <v>233</v>
      </c>
      <c r="CS52" t="s">
        <v>167</v>
      </c>
      <c r="CT52" t="s">
        <v>167</v>
      </c>
      <c r="CU52" t="s">
        <v>167</v>
      </c>
      <c r="CV52" t="s">
        <v>167</v>
      </c>
      <c r="CW52">
        <v>1</v>
      </c>
      <c r="DC52" t="s">
        <v>167</v>
      </c>
      <c r="DD52" t="s">
        <v>167</v>
      </c>
      <c r="DH52" t="s">
        <v>240</v>
      </c>
      <c r="DI52" t="s">
        <v>370</v>
      </c>
      <c r="DJ52" t="s">
        <v>167</v>
      </c>
      <c r="DL52" t="s">
        <v>331</v>
      </c>
      <c r="DM52" t="s">
        <v>167</v>
      </c>
      <c r="DN52" t="s">
        <v>167</v>
      </c>
    </row>
    <row r="53" spans="1:124" x14ac:dyDescent="0.35">
      <c r="A53">
        <v>51</v>
      </c>
      <c r="B53" t="s">
        <v>361</v>
      </c>
      <c r="C53" t="s">
        <v>362</v>
      </c>
      <c r="D53" t="s">
        <v>391</v>
      </c>
      <c r="E53">
        <v>1086</v>
      </c>
      <c r="F53">
        <v>4</v>
      </c>
      <c r="G53">
        <v>4</v>
      </c>
      <c r="H53" t="s">
        <v>196</v>
      </c>
      <c r="I53" t="s">
        <v>143</v>
      </c>
      <c r="J53" t="s">
        <v>197</v>
      </c>
      <c r="K53" t="s">
        <v>145</v>
      </c>
      <c r="L53">
        <v>60</v>
      </c>
      <c r="M53" t="s">
        <v>184</v>
      </c>
      <c r="N53">
        <v>1560</v>
      </c>
      <c r="O53">
        <v>3610</v>
      </c>
      <c r="P53">
        <v>1645</v>
      </c>
      <c r="Q53" t="s">
        <v>147</v>
      </c>
      <c r="R53">
        <v>4</v>
      </c>
      <c r="T53" s="3" t="s">
        <v>148</v>
      </c>
      <c r="V53" t="s">
        <v>376</v>
      </c>
      <c r="X53">
        <v>5</v>
      </c>
      <c r="Z53" t="s">
        <v>379</v>
      </c>
      <c r="AA53" t="s">
        <v>152</v>
      </c>
      <c r="AB53" t="s">
        <v>288</v>
      </c>
      <c r="AC53" t="s">
        <v>381</v>
      </c>
      <c r="AD53" t="s">
        <v>388</v>
      </c>
      <c r="AE53" t="s">
        <v>389</v>
      </c>
      <c r="AF53" t="s">
        <v>229</v>
      </c>
      <c r="AG53" t="s">
        <v>229</v>
      </c>
      <c r="AH53" t="s">
        <v>159</v>
      </c>
      <c r="AI53" t="s">
        <v>254</v>
      </c>
      <c r="AL53" t="s">
        <v>377</v>
      </c>
      <c r="AM53" t="s">
        <v>392</v>
      </c>
      <c r="AN53" t="s">
        <v>165</v>
      </c>
      <c r="AO53" t="s">
        <v>165</v>
      </c>
      <c r="AP53" t="s">
        <v>165</v>
      </c>
      <c r="AQ53" t="s">
        <v>167</v>
      </c>
      <c r="AR53">
        <v>5</v>
      </c>
      <c r="AS53" t="s">
        <v>168</v>
      </c>
      <c r="AT53" t="s">
        <v>169</v>
      </c>
      <c r="AU53" t="s">
        <v>369</v>
      </c>
      <c r="AV53" t="s">
        <v>229</v>
      </c>
      <c r="AX53" t="s">
        <v>167</v>
      </c>
      <c r="AY53" t="s">
        <v>172</v>
      </c>
      <c r="AZ53" t="s">
        <v>167</v>
      </c>
      <c r="BA53" t="s">
        <v>167</v>
      </c>
      <c r="BC53" t="s">
        <v>167</v>
      </c>
      <c r="BD53" t="s">
        <v>174</v>
      </c>
      <c r="BF53" t="s">
        <v>167</v>
      </c>
      <c r="BG53" t="s">
        <v>167</v>
      </c>
      <c r="BH53" t="s">
        <v>167</v>
      </c>
      <c r="BI53" t="s">
        <v>165</v>
      </c>
      <c r="BJ53" t="s">
        <v>353</v>
      </c>
      <c r="BK53" t="s">
        <v>167</v>
      </c>
      <c r="BL53" t="s">
        <v>353</v>
      </c>
      <c r="BM53" t="s">
        <v>167</v>
      </c>
      <c r="BO53" t="s">
        <v>167</v>
      </c>
      <c r="BP53" t="s">
        <v>174</v>
      </c>
      <c r="BQ53" t="s">
        <v>167</v>
      </c>
      <c r="BR53" t="s">
        <v>169</v>
      </c>
      <c r="BS53" t="s">
        <v>164</v>
      </c>
      <c r="BT53" t="s">
        <v>167</v>
      </c>
      <c r="BU53" t="s">
        <v>148</v>
      </c>
      <c r="BV53" t="s">
        <v>167</v>
      </c>
      <c r="BW53" t="s">
        <v>178</v>
      </c>
      <c r="BY53" t="s">
        <v>180</v>
      </c>
      <c r="BZ53" t="s">
        <v>167</v>
      </c>
      <c r="CB53" t="s">
        <v>167</v>
      </c>
      <c r="CG53" t="s">
        <v>167</v>
      </c>
      <c r="CK53" t="s">
        <v>167</v>
      </c>
      <c r="CN53" t="s">
        <v>167</v>
      </c>
      <c r="CO53" t="s">
        <v>167</v>
      </c>
      <c r="CP53" t="s">
        <v>245</v>
      </c>
      <c r="CR53" t="s">
        <v>233</v>
      </c>
      <c r="CS53" t="s">
        <v>167</v>
      </c>
      <c r="CT53" t="s">
        <v>167</v>
      </c>
      <c r="CU53" t="s">
        <v>167</v>
      </c>
      <c r="CW53">
        <v>1</v>
      </c>
      <c r="DC53" t="s">
        <v>167</v>
      </c>
      <c r="DD53" t="s">
        <v>167</v>
      </c>
      <c r="DH53" t="s">
        <v>240</v>
      </c>
      <c r="DI53" t="s">
        <v>370</v>
      </c>
      <c r="DJ53" t="s">
        <v>167</v>
      </c>
      <c r="DL53" t="s">
        <v>331</v>
      </c>
      <c r="DM53" t="s">
        <v>167</v>
      </c>
      <c r="DN53" t="s">
        <v>167</v>
      </c>
      <c r="DP53" t="s">
        <v>385</v>
      </c>
      <c r="DQ53" t="s">
        <v>167</v>
      </c>
    </row>
    <row r="54" spans="1:124" x14ac:dyDescent="0.35">
      <c r="A54">
        <v>52</v>
      </c>
      <c r="B54" t="s">
        <v>361</v>
      </c>
      <c r="C54" t="s">
        <v>362</v>
      </c>
      <c r="D54" t="s">
        <v>393</v>
      </c>
      <c r="E54">
        <v>1086</v>
      </c>
      <c r="F54">
        <v>4</v>
      </c>
      <c r="G54">
        <v>4</v>
      </c>
      <c r="H54" t="s">
        <v>196</v>
      </c>
      <c r="I54" t="s">
        <v>143</v>
      </c>
      <c r="J54" t="s">
        <v>197</v>
      </c>
      <c r="K54" t="s">
        <v>145</v>
      </c>
      <c r="L54">
        <v>35</v>
      </c>
      <c r="M54" t="s">
        <v>146</v>
      </c>
      <c r="N54">
        <v>1560</v>
      </c>
      <c r="O54">
        <v>3610</v>
      </c>
      <c r="P54">
        <v>1645</v>
      </c>
      <c r="Q54" t="s">
        <v>147</v>
      </c>
      <c r="R54">
        <v>4</v>
      </c>
      <c r="T54" s="3" t="s">
        <v>148</v>
      </c>
      <c r="U54" t="s">
        <v>364</v>
      </c>
      <c r="X54">
        <v>5</v>
      </c>
      <c r="Z54" t="s">
        <v>379</v>
      </c>
      <c r="AA54" t="s">
        <v>152</v>
      </c>
      <c r="AB54" t="s">
        <v>394</v>
      </c>
      <c r="AC54" t="s">
        <v>381</v>
      </c>
      <c r="AD54" t="s">
        <v>388</v>
      </c>
      <c r="AE54" t="s">
        <v>389</v>
      </c>
      <c r="AF54" t="s">
        <v>229</v>
      </c>
      <c r="AG54" t="s">
        <v>229</v>
      </c>
      <c r="AH54" t="s">
        <v>159</v>
      </c>
      <c r="AI54" t="s">
        <v>254</v>
      </c>
      <c r="AK54" t="s">
        <v>167</v>
      </c>
      <c r="AL54" t="s">
        <v>367</v>
      </c>
      <c r="AM54" t="s">
        <v>383</v>
      </c>
      <c r="AN54" t="s">
        <v>165</v>
      </c>
      <c r="AO54" t="s">
        <v>165</v>
      </c>
      <c r="AP54" t="s">
        <v>165</v>
      </c>
      <c r="AQ54" t="s">
        <v>167</v>
      </c>
      <c r="AR54">
        <v>5</v>
      </c>
      <c r="AS54" t="s">
        <v>168</v>
      </c>
      <c r="AT54" t="s">
        <v>384</v>
      </c>
      <c r="AU54" t="s">
        <v>369</v>
      </c>
      <c r="AV54" t="s">
        <v>229</v>
      </c>
      <c r="AX54" t="s">
        <v>167</v>
      </c>
      <c r="AY54" t="s">
        <v>172</v>
      </c>
      <c r="AZ54" t="s">
        <v>167</v>
      </c>
      <c r="BA54" t="s">
        <v>167</v>
      </c>
      <c r="BC54" t="s">
        <v>167</v>
      </c>
      <c r="BD54" t="s">
        <v>174</v>
      </c>
      <c r="BF54" t="s">
        <v>167</v>
      </c>
      <c r="BG54" t="s">
        <v>167</v>
      </c>
      <c r="BH54" t="s">
        <v>167</v>
      </c>
      <c r="BI54" t="s">
        <v>165</v>
      </c>
      <c r="BJ54" t="s">
        <v>353</v>
      </c>
      <c r="BK54" t="s">
        <v>167</v>
      </c>
      <c r="BL54" t="s">
        <v>353</v>
      </c>
      <c r="BM54" t="s">
        <v>167</v>
      </c>
      <c r="BO54" t="s">
        <v>167</v>
      </c>
      <c r="BP54" t="s">
        <v>174</v>
      </c>
      <c r="BQ54" t="s">
        <v>164</v>
      </c>
      <c r="BR54" t="s">
        <v>169</v>
      </c>
      <c r="BS54" t="s">
        <v>165</v>
      </c>
      <c r="BT54" t="s">
        <v>167</v>
      </c>
      <c r="BU54" t="s">
        <v>148</v>
      </c>
      <c r="BV54" t="s">
        <v>167</v>
      </c>
      <c r="BW54" t="s">
        <v>178</v>
      </c>
      <c r="BX54" t="s">
        <v>179</v>
      </c>
      <c r="BY54" t="s">
        <v>180</v>
      </c>
      <c r="CB54" t="s">
        <v>167</v>
      </c>
      <c r="CG54" t="s">
        <v>167</v>
      </c>
      <c r="CK54" t="s">
        <v>167</v>
      </c>
      <c r="CN54" t="s">
        <v>167</v>
      </c>
      <c r="CO54" t="s">
        <v>167</v>
      </c>
      <c r="CP54" t="s">
        <v>330</v>
      </c>
      <c r="CR54" t="s">
        <v>233</v>
      </c>
      <c r="CS54" t="s">
        <v>167</v>
      </c>
      <c r="CT54" t="s">
        <v>167</v>
      </c>
      <c r="CU54" t="s">
        <v>167</v>
      </c>
      <c r="CW54">
        <v>1</v>
      </c>
      <c r="DC54" t="s">
        <v>167</v>
      </c>
      <c r="DD54" t="s">
        <v>167</v>
      </c>
      <c r="DH54" t="s">
        <v>240</v>
      </c>
      <c r="DI54" t="s">
        <v>370</v>
      </c>
      <c r="DJ54" t="s">
        <v>167</v>
      </c>
      <c r="DL54" t="s">
        <v>331</v>
      </c>
      <c r="DM54" t="s">
        <v>167</v>
      </c>
      <c r="DN54" t="s">
        <v>167</v>
      </c>
      <c r="DP54" t="s">
        <v>385</v>
      </c>
      <c r="DQ54" t="s">
        <v>167</v>
      </c>
    </row>
    <row r="55" spans="1:124" x14ac:dyDescent="0.35">
      <c r="A55">
        <v>53</v>
      </c>
      <c r="B55" t="s">
        <v>361</v>
      </c>
      <c r="C55" t="s">
        <v>362</v>
      </c>
      <c r="D55" t="s">
        <v>395</v>
      </c>
      <c r="E55">
        <v>1086</v>
      </c>
      <c r="F55">
        <v>4</v>
      </c>
      <c r="G55">
        <v>4</v>
      </c>
      <c r="H55" t="s">
        <v>196</v>
      </c>
      <c r="I55" t="s">
        <v>143</v>
      </c>
      <c r="J55" t="s">
        <v>197</v>
      </c>
      <c r="K55" t="s">
        <v>145</v>
      </c>
      <c r="L55">
        <v>35</v>
      </c>
      <c r="M55" t="s">
        <v>146</v>
      </c>
      <c r="N55">
        <v>1560</v>
      </c>
      <c r="O55">
        <v>3610</v>
      </c>
      <c r="P55">
        <v>1645</v>
      </c>
      <c r="Q55" t="s">
        <v>147</v>
      </c>
      <c r="R55">
        <v>4</v>
      </c>
      <c r="T55" s="3" t="s">
        <v>148</v>
      </c>
      <c r="U55" t="s">
        <v>364</v>
      </c>
      <c r="X55">
        <v>5</v>
      </c>
      <c r="AD55" t="s">
        <v>388</v>
      </c>
      <c r="AE55" t="s">
        <v>389</v>
      </c>
      <c r="AH55" t="s">
        <v>159</v>
      </c>
      <c r="AI55" t="s">
        <v>254</v>
      </c>
      <c r="AK55" t="s">
        <v>161</v>
      </c>
      <c r="AL55" t="s">
        <v>367</v>
      </c>
      <c r="AM55" t="s">
        <v>368</v>
      </c>
      <c r="AN55" t="s">
        <v>165</v>
      </c>
      <c r="AO55" t="s">
        <v>165</v>
      </c>
      <c r="AP55" t="s">
        <v>165</v>
      </c>
      <c r="AQ55" t="s">
        <v>167</v>
      </c>
      <c r="AR55">
        <v>5</v>
      </c>
      <c r="AS55" t="s">
        <v>168</v>
      </c>
      <c r="AT55" t="s">
        <v>169</v>
      </c>
      <c r="AU55" t="s">
        <v>369</v>
      </c>
      <c r="AX55">
        <v>1</v>
      </c>
      <c r="AY55" t="s">
        <v>248</v>
      </c>
      <c r="AZ55" t="s">
        <v>167</v>
      </c>
      <c r="BA55" t="s">
        <v>167</v>
      </c>
      <c r="BC55" t="s">
        <v>167</v>
      </c>
      <c r="BD55" t="s">
        <v>396</v>
      </c>
      <c r="BF55" t="s">
        <v>167</v>
      </c>
      <c r="BG55" t="s">
        <v>167</v>
      </c>
      <c r="BH55" t="s">
        <v>167</v>
      </c>
      <c r="BI55" t="s">
        <v>165</v>
      </c>
      <c r="BJ55" t="s">
        <v>353</v>
      </c>
      <c r="BK55" t="s">
        <v>167</v>
      </c>
      <c r="BL55" t="s">
        <v>353</v>
      </c>
      <c r="BM55" t="s">
        <v>167</v>
      </c>
      <c r="BO55" t="s">
        <v>167</v>
      </c>
      <c r="BP55" t="s">
        <v>174</v>
      </c>
      <c r="BQ55" t="s">
        <v>164</v>
      </c>
      <c r="BS55" t="s">
        <v>177</v>
      </c>
      <c r="BT55" t="s">
        <v>167</v>
      </c>
      <c r="BU55" t="s">
        <v>148</v>
      </c>
      <c r="BV55" t="s">
        <v>167</v>
      </c>
      <c r="BW55" t="s">
        <v>178</v>
      </c>
      <c r="BX55" t="s">
        <v>179</v>
      </c>
      <c r="BY55" t="s">
        <v>180</v>
      </c>
      <c r="CB55" t="s">
        <v>167</v>
      </c>
      <c r="CG55" t="s">
        <v>167</v>
      </c>
      <c r="CK55" t="s">
        <v>167</v>
      </c>
      <c r="CN55" t="s">
        <v>167</v>
      </c>
      <c r="CO55" t="s">
        <v>167</v>
      </c>
      <c r="CR55" t="s">
        <v>397</v>
      </c>
      <c r="CS55" t="s">
        <v>167</v>
      </c>
      <c r="CT55" t="s">
        <v>167</v>
      </c>
      <c r="CU55" t="s">
        <v>167</v>
      </c>
      <c r="CV55" t="s">
        <v>167</v>
      </c>
      <c r="CW55">
        <v>2</v>
      </c>
      <c r="CY55" t="s">
        <v>167</v>
      </c>
      <c r="DB55" t="s">
        <v>243</v>
      </c>
      <c r="DC55" t="s">
        <v>167</v>
      </c>
      <c r="DD55" t="s">
        <v>167</v>
      </c>
      <c r="DH55" t="s">
        <v>240</v>
      </c>
      <c r="DI55" t="s">
        <v>370</v>
      </c>
      <c r="DJ55" t="s">
        <v>167</v>
      </c>
      <c r="DL55" t="s">
        <v>331</v>
      </c>
      <c r="DM55" t="s">
        <v>167</v>
      </c>
      <c r="DN55" t="s">
        <v>167</v>
      </c>
      <c r="DP55" t="s">
        <v>385</v>
      </c>
      <c r="DQ55" t="s">
        <v>167</v>
      </c>
    </row>
    <row r="56" spans="1:124" x14ac:dyDescent="0.35">
      <c r="A56">
        <v>54</v>
      </c>
      <c r="B56" t="s">
        <v>139</v>
      </c>
      <c r="C56" t="s">
        <v>398</v>
      </c>
      <c r="D56" t="s">
        <v>399</v>
      </c>
      <c r="E56">
        <v>1199</v>
      </c>
      <c r="F56">
        <v>3</v>
      </c>
      <c r="G56">
        <v>4</v>
      </c>
      <c r="H56" t="s">
        <v>196</v>
      </c>
      <c r="I56" t="s">
        <v>143</v>
      </c>
      <c r="J56" t="s">
        <v>197</v>
      </c>
      <c r="K56" t="s">
        <v>145</v>
      </c>
      <c r="L56">
        <v>35</v>
      </c>
      <c r="M56" t="s">
        <v>146</v>
      </c>
      <c r="N56">
        <v>1535</v>
      </c>
      <c r="O56">
        <v>3765</v>
      </c>
      <c r="P56">
        <v>1677</v>
      </c>
      <c r="Q56" t="s">
        <v>147</v>
      </c>
      <c r="R56">
        <v>5</v>
      </c>
      <c r="T56" s="3"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4" x14ac:dyDescent="0.35">
      <c r="A57">
        <v>55</v>
      </c>
      <c r="B57" t="s">
        <v>139</v>
      </c>
      <c r="C57" t="s">
        <v>398</v>
      </c>
      <c r="D57" t="s">
        <v>407</v>
      </c>
      <c r="E57">
        <v>1199</v>
      </c>
      <c r="F57">
        <v>3</v>
      </c>
      <c r="G57">
        <v>4</v>
      </c>
      <c r="H57" t="s">
        <v>196</v>
      </c>
      <c r="I57" t="s">
        <v>143</v>
      </c>
      <c r="J57" t="s">
        <v>197</v>
      </c>
      <c r="K57" t="s">
        <v>145</v>
      </c>
      <c r="L57">
        <v>35</v>
      </c>
      <c r="M57" t="s">
        <v>146</v>
      </c>
      <c r="N57">
        <v>1535</v>
      </c>
      <c r="O57">
        <v>3746</v>
      </c>
      <c r="P57">
        <v>1647</v>
      </c>
      <c r="Q57" t="s">
        <v>147</v>
      </c>
      <c r="R57">
        <v>5</v>
      </c>
      <c r="S57">
        <v>23.84</v>
      </c>
      <c r="T57">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4" x14ac:dyDescent="0.35">
      <c r="A58">
        <v>56</v>
      </c>
      <c r="B58" t="s">
        <v>139</v>
      </c>
      <c r="C58" t="s">
        <v>398</v>
      </c>
      <c r="D58" t="s">
        <v>413</v>
      </c>
      <c r="E58">
        <v>1199</v>
      </c>
      <c r="F58">
        <v>3</v>
      </c>
      <c r="G58">
        <v>4</v>
      </c>
      <c r="H58" t="s">
        <v>196</v>
      </c>
      <c r="I58" t="s">
        <v>143</v>
      </c>
      <c r="J58" t="s">
        <v>197</v>
      </c>
      <c r="K58" t="s">
        <v>145</v>
      </c>
      <c r="L58">
        <v>35</v>
      </c>
      <c r="M58" t="s">
        <v>146</v>
      </c>
      <c r="N58">
        <v>1535</v>
      </c>
      <c r="O58">
        <v>3746</v>
      </c>
      <c r="P58">
        <v>1647</v>
      </c>
      <c r="Q58" t="s">
        <v>147</v>
      </c>
      <c r="R58">
        <v>5</v>
      </c>
      <c r="S58">
        <v>23.84</v>
      </c>
      <c r="T58">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4" x14ac:dyDescent="0.35">
      <c r="A59">
        <v>57</v>
      </c>
      <c r="B59" t="s">
        <v>139</v>
      </c>
      <c r="C59" t="s">
        <v>398</v>
      </c>
      <c r="D59" t="s">
        <v>414</v>
      </c>
      <c r="E59">
        <v>1199</v>
      </c>
      <c r="F59">
        <v>3</v>
      </c>
      <c r="G59">
        <v>4</v>
      </c>
      <c r="H59" t="s">
        <v>196</v>
      </c>
      <c r="I59" t="s">
        <v>143</v>
      </c>
      <c r="J59" t="s">
        <v>197</v>
      </c>
      <c r="K59" t="s">
        <v>145</v>
      </c>
      <c r="L59">
        <v>35</v>
      </c>
      <c r="M59" t="s">
        <v>146</v>
      </c>
      <c r="N59">
        <v>1535</v>
      </c>
      <c r="O59">
        <v>3746</v>
      </c>
      <c r="P59">
        <v>1647</v>
      </c>
      <c r="Q59" t="s">
        <v>147</v>
      </c>
      <c r="R59">
        <v>5</v>
      </c>
      <c r="S59">
        <v>23.84</v>
      </c>
      <c r="T59">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4" x14ac:dyDescent="0.35">
      <c r="A60">
        <v>58</v>
      </c>
      <c r="B60" t="s">
        <v>139</v>
      </c>
      <c r="C60" t="s">
        <v>398</v>
      </c>
      <c r="D60" t="s">
        <v>415</v>
      </c>
      <c r="E60">
        <v>1199</v>
      </c>
      <c r="F60">
        <v>3</v>
      </c>
      <c r="G60">
        <v>4</v>
      </c>
      <c r="H60" t="s">
        <v>196</v>
      </c>
      <c r="I60" t="s">
        <v>143</v>
      </c>
      <c r="J60" t="s">
        <v>197</v>
      </c>
      <c r="K60" t="s">
        <v>145</v>
      </c>
      <c r="L60">
        <v>35</v>
      </c>
      <c r="M60" t="s">
        <v>146</v>
      </c>
      <c r="N60">
        <v>1535</v>
      </c>
      <c r="O60">
        <v>3746</v>
      </c>
      <c r="P60">
        <v>1647</v>
      </c>
      <c r="Q60" t="s">
        <v>147</v>
      </c>
      <c r="R60">
        <v>5</v>
      </c>
      <c r="S60">
        <v>23.84</v>
      </c>
      <c r="T60">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4" x14ac:dyDescent="0.35">
      <c r="A61">
        <v>59</v>
      </c>
      <c r="B61" t="s">
        <v>139</v>
      </c>
      <c r="C61" t="s">
        <v>398</v>
      </c>
      <c r="D61" t="s">
        <v>416</v>
      </c>
      <c r="E61">
        <v>1199</v>
      </c>
      <c r="F61">
        <v>3</v>
      </c>
      <c r="G61">
        <v>4</v>
      </c>
      <c r="H61" t="s">
        <v>196</v>
      </c>
      <c r="I61" t="s">
        <v>143</v>
      </c>
      <c r="J61" t="s">
        <v>197</v>
      </c>
      <c r="K61" t="s">
        <v>145</v>
      </c>
      <c r="L61">
        <v>35</v>
      </c>
      <c r="M61" t="s">
        <v>146</v>
      </c>
      <c r="N61">
        <v>1535</v>
      </c>
      <c r="O61">
        <v>3746</v>
      </c>
      <c r="P61">
        <v>1647</v>
      </c>
      <c r="Q61" t="s">
        <v>147</v>
      </c>
      <c r="R61">
        <v>5</v>
      </c>
      <c r="S61">
        <v>23.84</v>
      </c>
      <c r="T61">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4" x14ac:dyDescent="0.35">
      <c r="A62">
        <v>60</v>
      </c>
      <c r="B62" t="s">
        <v>139</v>
      </c>
      <c r="C62" t="s">
        <v>398</v>
      </c>
      <c r="D62" t="s">
        <v>423</v>
      </c>
      <c r="E62">
        <v>1199</v>
      </c>
      <c r="F62">
        <v>3</v>
      </c>
      <c r="G62">
        <v>4</v>
      </c>
      <c r="H62" t="s">
        <v>196</v>
      </c>
      <c r="I62" t="s">
        <v>143</v>
      </c>
      <c r="J62" t="s">
        <v>197</v>
      </c>
      <c r="K62" t="s">
        <v>145</v>
      </c>
      <c r="L62">
        <v>35</v>
      </c>
      <c r="M62" t="s">
        <v>146</v>
      </c>
      <c r="N62">
        <v>1535</v>
      </c>
      <c r="O62">
        <v>3746</v>
      </c>
      <c r="P62">
        <v>1647</v>
      </c>
      <c r="Q62" t="s">
        <v>147</v>
      </c>
      <c r="R62">
        <v>5</v>
      </c>
      <c r="S62">
        <v>23.84</v>
      </c>
      <c r="T62">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4" x14ac:dyDescent="0.35">
      <c r="A63">
        <v>61</v>
      </c>
      <c r="B63" t="s">
        <v>139</v>
      </c>
      <c r="C63" t="s">
        <v>398</v>
      </c>
      <c r="D63" t="s">
        <v>426</v>
      </c>
      <c r="E63">
        <v>1199</v>
      </c>
      <c r="F63">
        <v>3</v>
      </c>
      <c r="G63">
        <v>4</v>
      </c>
      <c r="H63" t="s">
        <v>196</v>
      </c>
      <c r="I63" t="s">
        <v>143</v>
      </c>
      <c r="J63" t="s">
        <v>197</v>
      </c>
      <c r="K63" t="s">
        <v>145</v>
      </c>
      <c r="L63">
        <v>35</v>
      </c>
      <c r="M63" t="s">
        <v>146</v>
      </c>
      <c r="N63">
        <v>1535</v>
      </c>
      <c r="O63">
        <v>3746</v>
      </c>
      <c r="P63">
        <v>1647</v>
      </c>
      <c r="Q63" t="s">
        <v>147</v>
      </c>
      <c r="R63">
        <v>5</v>
      </c>
      <c r="S63">
        <v>23.84</v>
      </c>
      <c r="T6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4" x14ac:dyDescent="0.35">
      <c r="A64">
        <v>62</v>
      </c>
      <c r="B64" t="s">
        <v>256</v>
      </c>
      <c r="C64" t="s">
        <v>428</v>
      </c>
      <c r="D64" t="s">
        <v>312</v>
      </c>
      <c r="E64">
        <v>998</v>
      </c>
      <c r="F64">
        <v>3</v>
      </c>
      <c r="G64">
        <v>4</v>
      </c>
      <c r="H64" t="s">
        <v>196</v>
      </c>
      <c r="I64" t="s">
        <v>143</v>
      </c>
      <c r="J64" t="s">
        <v>197</v>
      </c>
      <c r="K64" t="s">
        <v>145</v>
      </c>
      <c r="L64">
        <v>35</v>
      </c>
      <c r="M64" t="s">
        <v>146</v>
      </c>
      <c r="N64">
        <v>1560</v>
      </c>
      <c r="O64">
        <v>3600</v>
      </c>
      <c r="P64">
        <v>1600</v>
      </c>
      <c r="Q64" t="s">
        <v>147</v>
      </c>
      <c r="R64">
        <v>5</v>
      </c>
      <c r="S64">
        <v>23</v>
      </c>
      <c r="T64">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29" x14ac:dyDescent="0.35">
      <c r="A65">
        <v>63</v>
      </c>
      <c r="B65" t="s">
        <v>256</v>
      </c>
      <c r="C65" t="s">
        <v>428</v>
      </c>
      <c r="D65" t="s">
        <v>306</v>
      </c>
      <c r="E65">
        <v>998</v>
      </c>
      <c r="F65">
        <v>3</v>
      </c>
      <c r="G65">
        <v>4</v>
      </c>
      <c r="H65" t="s">
        <v>196</v>
      </c>
      <c r="I65" t="s">
        <v>143</v>
      </c>
      <c r="J65" t="s">
        <v>197</v>
      </c>
      <c r="K65" t="s">
        <v>145</v>
      </c>
      <c r="L65">
        <v>35</v>
      </c>
      <c r="M65" t="s">
        <v>146</v>
      </c>
      <c r="N65">
        <v>1560</v>
      </c>
      <c r="O65">
        <v>3600</v>
      </c>
      <c r="P65">
        <v>1600</v>
      </c>
      <c r="Q65" t="s">
        <v>147</v>
      </c>
      <c r="R65">
        <v>5</v>
      </c>
      <c r="S65">
        <v>23</v>
      </c>
      <c r="T65">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29" x14ac:dyDescent="0.35">
      <c r="A66">
        <v>64</v>
      </c>
      <c r="B66" t="s">
        <v>256</v>
      </c>
      <c r="C66" t="s">
        <v>428</v>
      </c>
      <c r="D66" t="s">
        <v>430</v>
      </c>
      <c r="E66">
        <v>998</v>
      </c>
      <c r="F66">
        <v>3</v>
      </c>
      <c r="G66">
        <v>4</v>
      </c>
      <c r="H66" t="s">
        <v>196</v>
      </c>
      <c r="I66" t="s">
        <v>143</v>
      </c>
      <c r="J66" t="s">
        <v>197</v>
      </c>
      <c r="K66" t="s">
        <v>145</v>
      </c>
      <c r="L66">
        <v>35</v>
      </c>
      <c r="M66" t="s">
        <v>146</v>
      </c>
      <c r="N66">
        <v>1560</v>
      </c>
      <c r="O66">
        <v>3600</v>
      </c>
      <c r="P66">
        <v>1600</v>
      </c>
      <c r="Q66" t="s">
        <v>147</v>
      </c>
      <c r="R66">
        <v>5</v>
      </c>
      <c r="S66">
        <v>23</v>
      </c>
      <c r="T66">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29" x14ac:dyDescent="0.35">
      <c r="A67">
        <v>65</v>
      </c>
      <c r="B67" t="s">
        <v>256</v>
      </c>
      <c r="C67" t="s">
        <v>428</v>
      </c>
      <c r="D67" t="s">
        <v>319</v>
      </c>
      <c r="E67">
        <v>998</v>
      </c>
      <c r="F67">
        <v>3</v>
      </c>
      <c r="G67">
        <v>4</v>
      </c>
      <c r="H67" t="s">
        <v>196</v>
      </c>
      <c r="I67" t="s">
        <v>143</v>
      </c>
      <c r="J67" t="s">
        <v>197</v>
      </c>
      <c r="K67" t="s">
        <v>145</v>
      </c>
      <c r="L67">
        <v>35</v>
      </c>
      <c r="M67" t="s">
        <v>146</v>
      </c>
      <c r="N67">
        <v>1560</v>
      </c>
      <c r="O67">
        <v>3600</v>
      </c>
      <c r="P67">
        <v>1600</v>
      </c>
      <c r="Q67" t="s">
        <v>147</v>
      </c>
      <c r="R67">
        <v>5</v>
      </c>
      <c r="S67">
        <v>23</v>
      </c>
      <c r="T67">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29" x14ac:dyDescent="0.35">
      <c r="A68">
        <v>66</v>
      </c>
      <c r="B68" t="s">
        <v>256</v>
      </c>
      <c r="C68" t="s">
        <v>428</v>
      </c>
      <c r="D68" t="s">
        <v>431</v>
      </c>
      <c r="E68">
        <v>998</v>
      </c>
      <c r="F68">
        <v>3</v>
      </c>
      <c r="G68">
        <v>4</v>
      </c>
      <c r="H68" t="s">
        <v>196</v>
      </c>
      <c r="I68" t="s">
        <v>143</v>
      </c>
      <c r="J68" t="s">
        <v>197</v>
      </c>
      <c r="K68" t="s">
        <v>145</v>
      </c>
      <c r="L68">
        <v>35</v>
      </c>
      <c r="M68" t="s">
        <v>146</v>
      </c>
      <c r="N68">
        <v>1560</v>
      </c>
      <c r="O68">
        <v>3600</v>
      </c>
      <c r="P68">
        <v>1600</v>
      </c>
      <c r="Q68" t="s">
        <v>147</v>
      </c>
      <c r="R68">
        <v>5</v>
      </c>
      <c r="S68">
        <v>23</v>
      </c>
      <c r="T68">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29" x14ac:dyDescent="0.35">
      <c r="A69">
        <v>67</v>
      </c>
      <c r="B69" t="s">
        <v>256</v>
      </c>
      <c r="C69" t="s">
        <v>428</v>
      </c>
      <c r="D69" t="s">
        <v>432</v>
      </c>
      <c r="E69">
        <v>998</v>
      </c>
      <c r="F69">
        <v>3</v>
      </c>
      <c r="G69">
        <v>4</v>
      </c>
      <c r="H69" t="s">
        <v>196</v>
      </c>
      <c r="I69" t="s">
        <v>143</v>
      </c>
      <c r="J69" t="s">
        <v>197</v>
      </c>
      <c r="K69" t="s">
        <v>145</v>
      </c>
      <c r="L69">
        <v>35</v>
      </c>
      <c r="M69" t="s">
        <v>146</v>
      </c>
      <c r="N69">
        <v>1560</v>
      </c>
      <c r="O69">
        <v>3600</v>
      </c>
      <c r="P69">
        <v>1600</v>
      </c>
      <c r="Q69" t="s">
        <v>147</v>
      </c>
      <c r="R69">
        <v>5</v>
      </c>
      <c r="S69">
        <v>23</v>
      </c>
      <c r="T69">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29" x14ac:dyDescent="0.35">
      <c r="A70">
        <v>68</v>
      </c>
      <c r="B70" t="s">
        <v>256</v>
      </c>
      <c r="C70" t="s">
        <v>428</v>
      </c>
      <c r="D70" t="s">
        <v>433</v>
      </c>
      <c r="E70">
        <v>998</v>
      </c>
      <c r="F70">
        <v>3</v>
      </c>
      <c r="G70">
        <v>4</v>
      </c>
      <c r="H70" t="s">
        <v>196</v>
      </c>
      <c r="I70" t="s">
        <v>143</v>
      </c>
      <c r="J70" t="s">
        <v>197</v>
      </c>
      <c r="K70" t="s">
        <v>145</v>
      </c>
      <c r="L70">
        <v>35</v>
      </c>
      <c r="M70" t="s">
        <v>146</v>
      </c>
      <c r="N70">
        <v>1560</v>
      </c>
      <c r="O70">
        <v>3600</v>
      </c>
      <c r="P70">
        <v>1600</v>
      </c>
      <c r="Q70" t="s">
        <v>147</v>
      </c>
      <c r="R70">
        <v>5</v>
      </c>
      <c r="S70">
        <v>23</v>
      </c>
      <c r="T70">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29" x14ac:dyDescent="0.35">
      <c r="A71">
        <v>69</v>
      </c>
      <c r="B71" t="s">
        <v>256</v>
      </c>
      <c r="C71" t="s">
        <v>428</v>
      </c>
      <c r="D71" t="s">
        <v>434</v>
      </c>
      <c r="E71">
        <v>998</v>
      </c>
      <c r="F71">
        <v>3</v>
      </c>
      <c r="G71">
        <v>4</v>
      </c>
      <c r="H71" t="s">
        <v>196</v>
      </c>
      <c r="I71" t="s">
        <v>143</v>
      </c>
      <c r="J71" t="s">
        <v>197</v>
      </c>
      <c r="K71" t="s">
        <v>145</v>
      </c>
      <c r="L71">
        <v>35</v>
      </c>
      <c r="M71" t="s">
        <v>146</v>
      </c>
      <c r="N71">
        <v>1560</v>
      </c>
      <c r="O71">
        <v>3600</v>
      </c>
      <c r="P71">
        <v>1600</v>
      </c>
      <c r="Q71" t="s">
        <v>147</v>
      </c>
      <c r="R71">
        <v>5</v>
      </c>
      <c r="S71">
        <v>23</v>
      </c>
      <c r="T71">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29" x14ac:dyDescent="0.35">
      <c r="A72">
        <v>70</v>
      </c>
      <c r="B72" t="s">
        <v>256</v>
      </c>
      <c r="C72" t="s">
        <v>435</v>
      </c>
      <c r="D72" t="s">
        <v>436</v>
      </c>
      <c r="E72">
        <v>1197</v>
      </c>
      <c r="F72">
        <v>4</v>
      </c>
      <c r="G72">
        <v>4</v>
      </c>
      <c r="H72" t="s">
        <v>196</v>
      </c>
      <c r="I72" t="s">
        <v>143</v>
      </c>
      <c r="J72" t="s">
        <v>197</v>
      </c>
      <c r="K72" t="s">
        <v>145</v>
      </c>
      <c r="L72">
        <v>32</v>
      </c>
      <c r="M72" t="s">
        <v>146</v>
      </c>
      <c r="N72">
        <v>1595</v>
      </c>
      <c r="O72">
        <v>3700</v>
      </c>
      <c r="P72">
        <v>1690</v>
      </c>
      <c r="Q72" t="s">
        <v>147</v>
      </c>
      <c r="R72">
        <v>5</v>
      </c>
      <c r="S72">
        <v>20.89</v>
      </c>
      <c r="T72" s="3"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29" x14ac:dyDescent="0.35">
      <c r="A73">
        <v>71</v>
      </c>
      <c r="B73" t="s">
        <v>256</v>
      </c>
      <c r="C73" t="s">
        <v>435</v>
      </c>
      <c r="D73" t="s">
        <v>447</v>
      </c>
      <c r="E73">
        <v>1197</v>
      </c>
      <c r="F73">
        <v>4</v>
      </c>
      <c r="G73">
        <v>4</v>
      </c>
      <c r="H73" t="s">
        <v>196</v>
      </c>
      <c r="I73" t="s">
        <v>143</v>
      </c>
      <c r="J73" t="s">
        <v>197</v>
      </c>
      <c r="K73" t="s">
        <v>145</v>
      </c>
      <c r="L73">
        <v>32</v>
      </c>
      <c r="M73" t="s">
        <v>146</v>
      </c>
      <c r="N73">
        <v>1595</v>
      </c>
      <c r="O73">
        <v>3700</v>
      </c>
      <c r="P73">
        <v>1690</v>
      </c>
      <c r="Q73" t="s">
        <v>147</v>
      </c>
      <c r="R73">
        <v>5</v>
      </c>
      <c r="S73">
        <v>20.89</v>
      </c>
      <c r="T73" s="3"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29" x14ac:dyDescent="0.35">
      <c r="A74">
        <v>72</v>
      </c>
      <c r="B74" t="s">
        <v>256</v>
      </c>
      <c r="C74" t="s">
        <v>435</v>
      </c>
      <c r="D74" t="s">
        <v>448</v>
      </c>
      <c r="E74">
        <v>1197</v>
      </c>
      <c r="F74">
        <v>4</v>
      </c>
      <c r="G74">
        <v>4</v>
      </c>
      <c r="H74" t="s">
        <v>196</v>
      </c>
      <c r="I74" t="s">
        <v>143</v>
      </c>
      <c r="J74" t="s">
        <v>197</v>
      </c>
      <c r="K74" t="s">
        <v>145</v>
      </c>
      <c r="L74">
        <v>32</v>
      </c>
      <c r="M74" t="s">
        <v>146</v>
      </c>
      <c r="N74">
        <v>1595</v>
      </c>
      <c r="O74">
        <v>3700</v>
      </c>
      <c r="P74">
        <v>1690</v>
      </c>
      <c r="Q74" t="s">
        <v>147</v>
      </c>
      <c r="R74">
        <v>5</v>
      </c>
      <c r="S74">
        <v>20.89</v>
      </c>
      <c r="T74">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29" x14ac:dyDescent="0.35">
      <c r="A75">
        <v>73</v>
      </c>
      <c r="B75" t="s">
        <v>256</v>
      </c>
      <c r="C75" t="s">
        <v>435</v>
      </c>
      <c r="D75" t="s">
        <v>453</v>
      </c>
      <c r="E75">
        <v>1197</v>
      </c>
      <c r="F75">
        <v>4</v>
      </c>
      <c r="G75">
        <v>4</v>
      </c>
      <c r="H75" t="s">
        <v>196</v>
      </c>
      <c r="I75" t="s">
        <v>143</v>
      </c>
      <c r="J75" t="s">
        <v>197</v>
      </c>
      <c r="K75" t="s">
        <v>145</v>
      </c>
      <c r="L75">
        <v>32</v>
      </c>
      <c r="M75" t="s">
        <v>146</v>
      </c>
      <c r="N75">
        <v>1595</v>
      </c>
      <c r="O75">
        <v>3700</v>
      </c>
      <c r="P75">
        <v>1690</v>
      </c>
      <c r="Q75" t="s">
        <v>147</v>
      </c>
      <c r="R75">
        <v>5</v>
      </c>
      <c r="S75">
        <v>20.89</v>
      </c>
      <c r="T75">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29" x14ac:dyDescent="0.35">
      <c r="A76">
        <v>74</v>
      </c>
      <c r="B76" t="s">
        <v>256</v>
      </c>
      <c r="C76" t="s">
        <v>435</v>
      </c>
      <c r="D76" t="s">
        <v>454</v>
      </c>
      <c r="E76">
        <v>1197</v>
      </c>
      <c r="F76">
        <v>4</v>
      </c>
      <c r="G76">
        <v>4</v>
      </c>
      <c r="H76" t="s">
        <v>196</v>
      </c>
      <c r="I76" t="s">
        <v>143</v>
      </c>
      <c r="J76" t="s">
        <v>197</v>
      </c>
      <c r="K76" t="s">
        <v>145</v>
      </c>
      <c r="L76">
        <v>32</v>
      </c>
      <c r="M76" t="s">
        <v>146</v>
      </c>
      <c r="N76">
        <v>1595</v>
      </c>
      <c r="O76">
        <v>3700</v>
      </c>
      <c r="P76">
        <v>1690</v>
      </c>
      <c r="Q76" t="s">
        <v>147</v>
      </c>
      <c r="R76">
        <v>5</v>
      </c>
      <c r="S76">
        <v>20.89</v>
      </c>
      <c r="T76" s="3"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29" x14ac:dyDescent="0.35">
      <c r="A77">
        <v>75</v>
      </c>
      <c r="B77" t="s">
        <v>256</v>
      </c>
      <c r="C77" t="s">
        <v>435</v>
      </c>
      <c r="D77" t="s">
        <v>455</v>
      </c>
      <c r="E77">
        <v>1197</v>
      </c>
      <c r="F77">
        <v>4</v>
      </c>
      <c r="G77">
        <v>4</v>
      </c>
      <c r="H77" t="s">
        <v>196</v>
      </c>
      <c r="I77" t="s">
        <v>143</v>
      </c>
      <c r="J77" t="s">
        <v>197</v>
      </c>
      <c r="K77" t="s">
        <v>145</v>
      </c>
      <c r="L77">
        <v>32</v>
      </c>
      <c r="M77" t="s">
        <v>146</v>
      </c>
      <c r="N77">
        <v>1595</v>
      </c>
      <c r="O77">
        <v>3700</v>
      </c>
      <c r="P77">
        <v>1690</v>
      </c>
      <c r="Q77" t="s">
        <v>147</v>
      </c>
      <c r="R77">
        <v>5</v>
      </c>
      <c r="S77">
        <v>15.1</v>
      </c>
      <c r="T77" s="3"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29" x14ac:dyDescent="0.35">
      <c r="A78">
        <v>76</v>
      </c>
      <c r="B78" t="s">
        <v>256</v>
      </c>
      <c r="C78" t="s">
        <v>435</v>
      </c>
      <c r="D78" t="s">
        <v>456</v>
      </c>
      <c r="E78">
        <v>1197</v>
      </c>
      <c r="F78">
        <v>4</v>
      </c>
      <c r="G78">
        <v>4</v>
      </c>
      <c r="H78" t="s">
        <v>196</v>
      </c>
      <c r="I78" t="s">
        <v>143</v>
      </c>
      <c r="J78" t="s">
        <v>197</v>
      </c>
      <c r="K78" t="s">
        <v>145</v>
      </c>
      <c r="L78">
        <v>32</v>
      </c>
      <c r="M78" t="s">
        <v>146</v>
      </c>
      <c r="N78">
        <v>1595</v>
      </c>
      <c r="O78">
        <v>3700</v>
      </c>
      <c r="P78">
        <v>1690</v>
      </c>
      <c r="Q78" t="s">
        <v>147</v>
      </c>
      <c r="R78">
        <v>5</v>
      </c>
      <c r="S78">
        <v>20.89</v>
      </c>
      <c r="T78" s="3"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29" x14ac:dyDescent="0.35">
      <c r="A79">
        <v>77</v>
      </c>
      <c r="B79" t="s">
        <v>222</v>
      </c>
      <c r="C79" t="s">
        <v>458</v>
      </c>
      <c r="D79" t="s">
        <v>459</v>
      </c>
      <c r="E79">
        <v>999</v>
      </c>
      <c r="F79">
        <v>3</v>
      </c>
      <c r="G79">
        <v>4</v>
      </c>
      <c r="H79" t="s">
        <v>196</v>
      </c>
      <c r="I79" t="s">
        <v>143</v>
      </c>
      <c r="J79" t="s">
        <v>197</v>
      </c>
      <c r="K79" t="s">
        <v>145</v>
      </c>
      <c r="L79">
        <v>40</v>
      </c>
      <c r="M79" t="s">
        <v>146</v>
      </c>
      <c r="N79">
        <v>1643</v>
      </c>
      <c r="O79">
        <v>3990</v>
      </c>
      <c r="P79">
        <v>1739</v>
      </c>
      <c r="Q79" t="s">
        <v>460</v>
      </c>
      <c r="R79">
        <v>5</v>
      </c>
      <c r="T79" s="3" t="s">
        <v>148</v>
      </c>
      <c r="U79" t="s">
        <v>461</v>
      </c>
      <c r="W79" t="s">
        <v>462</v>
      </c>
      <c r="X79">
        <v>5</v>
      </c>
      <c r="Y79" t="s">
        <v>463</v>
      </c>
      <c r="Z79" t="s">
        <v>200</v>
      </c>
      <c r="AA79" t="s">
        <v>152</v>
      </c>
      <c r="AB79" t="s">
        <v>288</v>
      </c>
      <c r="AC79" t="s">
        <v>464</v>
      </c>
      <c r="AD79" t="s">
        <v>465</v>
      </c>
      <c r="AE79" t="s">
        <v>466</v>
      </c>
      <c r="AF79" t="s">
        <v>467</v>
      </c>
      <c r="AG79" t="s">
        <v>467</v>
      </c>
      <c r="AH79" t="s">
        <v>159</v>
      </c>
      <c r="AI79" t="s">
        <v>160</v>
      </c>
      <c r="AL79" t="s">
        <v>468</v>
      </c>
      <c r="AM79" t="s">
        <v>469</v>
      </c>
      <c r="AN79" t="s">
        <v>164</v>
      </c>
      <c r="AO79" t="s">
        <v>332</v>
      </c>
      <c r="AP79" t="s">
        <v>332</v>
      </c>
      <c r="AQ79">
        <v>2</v>
      </c>
      <c r="AR79">
        <v>7</v>
      </c>
      <c r="AS79" t="s">
        <v>168</v>
      </c>
      <c r="AT79" t="s">
        <v>169</v>
      </c>
      <c r="AU79" t="s">
        <v>470</v>
      </c>
      <c r="AV79" t="s">
        <v>467</v>
      </c>
      <c r="AX79">
        <v>1</v>
      </c>
      <c r="AY79" t="s">
        <v>166</v>
      </c>
      <c r="AZ79" t="s">
        <v>167</v>
      </c>
      <c r="BD79" t="s">
        <v>169</v>
      </c>
      <c r="BE79">
        <v>625</v>
      </c>
      <c r="BH79" t="s">
        <v>167</v>
      </c>
      <c r="BI79" t="s">
        <v>164</v>
      </c>
      <c r="BJ79" t="s">
        <v>175</v>
      </c>
      <c r="BL79" t="s">
        <v>175</v>
      </c>
      <c r="BM79" t="s">
        <v>167</v>
      </c>
      <c r="BP79" t="s">
        <v>174</v>
      </c>
      <c r="BQ79" t="s">
        <v>164</v>
      </c>
      <c r="BR79" t="s">
        <v>169</v>
      </c>
      <c r="BS79" t="s">
        <v>177</v>
      </c>
      <c r="BT79" t="s">
        <v>167</v>
      </c>
      <c r="BU79" t="s">
        <v>148</v>
      </c>
      <c r="BV79" t="s">
        <v>167</v>
      </c>
      <c r="BW79" t="s">
        <v>471</v>
      </c>
      <c r="BY79" t="s">
        <v>180</v>
      </c>
      <c r="CC79" t="s">
        <v>167</v>
      </c>
      <c r="CF79" t="s">
        <v>274</v>
      </c>
      <c r="CG79" t="s">
        <v>167</v>
      </c>
      <c r="CH79" t="s">
        <v>167</v>
      </c>
      <c r="CJ79" t="s">
        <v>167</v>
      </c>
      <c r="CK79" t="s">
        <v>167</v>
      </c>
      <c r="CN79" t="s">
        <v>167</v>
      </c>
      <c r="CO79" t="s">
        <v>167</v>
      </c>
      <c r="CP79" t="s">
        <v>330</v>
      </c>
      <c r="CR79" t="s">
        <v>251</v>
      </c>
      <c r="CS79" t="s">
        <v>167</v>
      </c>
      <c r="CT79" t="s">
        <v>167</v>
      </c>
      <c r="CU79" t="s">
        <v>167</v>
      </c>
      <c r="CW79">
        <v>2</v>
      </c>
      <c r="DB79" t="s">
        <v>213</v>
      </c>
      <c r="DG79" t="s">
        <v>167</v>
      </c>
    </row>
    <row r="80" spans="1:129" x14ac:dyDescent="0.35">
      <c r="A80">
        <v>78</v>
      </c>
      <c r="B80" t="s">
        <v>222</v>
      </c>
      <c r="C80" t="s">
        <v>458</v>
      </c>
      <c r="D80" t="s">
        <v>472</v>
      </c>
      <c r="E80">
        <v>999</v>
      </c>
      <c r="F80">
        <v>3</v>
      </c>
      <c r="G80">
        <v>4</v>
      </c>
      <c r="H80" t="s">
        <v>196</v>
      </c>
      <c r="I80" t="s">
        <v>143</v>
      </c>
      <c r="J80" t="s">
        <v>197</v>
      </c>
      <c r="K80" t="s">
        <v>145</v>
      </c>
      <c r="L80">
        <v>40</v>
      </c>
      <c r="M80" t="s">
        <v>146</v>
      </c>
      <c r="N80">
        <v>1643</v>
      </c>
      <c r="O80">
        <v>3990</v>
      </c>
      <c r="P80">
        <v>1739</v>
      </c>
      <c r="Q80" t="s">
        <v>460</v>
      </c>
      <c r="R80">
        <v>5</v>
      </c>
      <c r="T80" s="3" t="s">
        <v>148</v>
      </c>
      <c r="U80" t="s">
        <v>461</v>
      </c>
      <c r="W80" t="s">
        <v>462</v>
      </c>
      <c r="X80">
        <v>5</v>
      </c>
      <c r="Y80" t="s">
        <v>463</v>
      </c>
      <c r="Z80" t="s">
        <v>200</v>
      </c>
      <c r="AA80" t="s">
        <v>152</v>
      </c>
      <c r="AB80" t="s">
        <v>288</v>
      </c>
      <c r="AC80" t="s">
        <v>464</v>
      </c>
      <c r="AD80" t="s">
        <v>465</v>
      </c>
      <c r="AE80" t="s">
        <v>466</v>
      </c>
      <c r="AF80" t="s">
        <v>467</v>
      </c>
      <c r="AG80" t="s">
        <v>467</v>
      </c>
      <c r="AH80" t="s">
        <v>159</v>
      </c>
      <c r="AI80" t="s">
        <v>160</v>
      </c>
      <c r="AK80" t="s">
        <v>161</v>
      </c>
      <c r="AL80" t="s">
        <v>468</v>
      </c>
      <c r="AM80" t="s">
        <v>469</v>
      </c>
      <c r="AN80" t="s">
        <v>164</v>
      </c>
      <c r="AO80" t="s">
        <v>332</v>
      </c>
      <c r="AP80" t="s">
        <v>332</v>
      </c>
      <c r="AQ80">
        <v>2</v>
      </c>
      <c r="AR80">
        <v>7</v>
      </c>
      <c r="AS80" t="s">
        <v>168</v>
      </c>
      <c r="AT80" t="s">
        <v>169</v>
      </c>
      <c r="AU80" t="s">
        <v>470</v>
      </c>
      <c r="AV80" t="s">
        <v>467</v>
      </c>
      <c r="AX80">
        <v>1</v>
      </c>
      <c r="AY80" t="s">
        <v>333</v>
      </c>
      <c r="AZ80" t="s">
        <v>167</v>
      </c>
      <c r="BC80" t="s">
        <v>167</v>
      </c>
      <c r="BD80" t="s">
        <v>169</v>
      </c>
      <c r="BE80">
        <v>625</v>
      </c>
      <c r="BG80" t="s">
        <v>167</v>
      </c>
      <c r="BH80" t="s">
        <v>167</v>
      </c>
      <c r="BI80" t="s">
        <v>164</v>
      </c>
      <c r="BJ80" t="s">
        <v>175</v>
      </c>
      <c r="BL80" t="s">
        <v>175</v>
      </c>
      <c r="BM80" t="s">
        <v>167</v>
      </c>
      <c r="BO80" t="s">
        <v>167</v>
      </c>
      <c r="BP80" t="s">
        <v>174</v>
      </c>
      <c r="BQ80" t="s">
        <v>164</v>
      </c>
      <c r="BR80" t="s">
        <v>169</v>
      </c>
      <c r="BS80" t="s">
        <v>177</v>
      </c>
      <c r="BT80" t="s">
        <v>167</v>
      </c>
      <c r="BU80" t="s">
        <v>148</v>
      </c>
      <c r="BV80" t="s">
        <v>167</v>
      </c>
      <c r="BW80" t="s">
        <v>178</v>
      </c>
      <c r="BX80" t="s">
        <v>167</v>
      </c>
      <c r="BY80" t="s">
        <v>180</v>
      </c>
      <c r="CC80" t="s">
        <v>167</v>
      </c>
      <c r="CF80" t="s">
        <v>274</v>
      </c>
      <c r="CG80" t="s">
        <v>167</v>
      </c>
      <c r="CH80" t="s">
        <v>167</v>
      </c>
      <c r="CJ80" t="s">
        <v>167</v>
      </c>
      <c r="CK80" t="s">
        <v>167</v>
      </c>
      <c r="CN80" t="s">
        <v>167</v>
      </c>
      <c r="CO80" t="s">
        <v>167</v>
      </c>
      <c r="CP80" t="s">
        <v>330</v>
      </c>
      <c r="CR80" t="s">
        <v>251</v>
      </c>
      <c r="CS80" t="s">
        <v>167</v>
      </c>
      <c r="CT80" t="s">
        <v>167</v>
      </c>
      <c r="CW80">
        <v>2</v>
      </c>
      <c r="CY80" t="s">
        <v>276</v>
      </c>
      <c r="DB80" t="s">
        <v>213</v>
      </c>
      <c r="DD80" t="s">
        <v>167</v>
      </c>
      <c r="DG80" t="s">
        <v>167</v>
      </c>
      <c r="DN80" t="s">
        <v>167</v>
      </c>
    </row>
    <row r="81" spans="1:130" x14ac:dyDescent="0.35">
      <c r="A81">
        <v>79</v>
      </c>
      <c r="B81" t="s">
        <v>222</v>
      </c>
      <c r="C81" t="s">
        <v>458</v>
      </c>
      <c r="D81" t="s">
        <v>473</v>
      </c>
      <c r="E81">
        <v>999</v>
      </c>
      <c r="F81">
        <v>3</v>
      </c>
      <c r="G81">
        <v>4</v>
      </c>
      <c r="H81" t="s">
        <v>196</v>
      </c>
      <c r="I81" t="s">
        <v>143</v>
      </c>
      <c r="J81" t="s">
        <v>197</v>
      </c>
      <c r="K81" t="s">
        <v>145</v>
      </c>
      <c r="L81">
        <v>40</v>
      </c>
      <c r="M81" t="s">
        <v>146</v>
      </c>
      <c r="N81">
        <v>1643</v>
      </c>
      <c r="O81">
        <v>3990</v>
      </c>
      <c r="P81">
        <v>1739</v>
      </c>
      <c r="Q81" t="s">
        <v>460</v>
      </c>
      <c r="R81">
        <v>5</v>
      </c>
      <c r="T81" s="3" t="s">
        <v>148</v>
      </c>
      <c r="U81" t="s">
        <v>461</v>
      </c>
      <c r="W81" t="s">
        <v>462</v>
      </c>
      <c r="X81">
        <v>5</v>
      </c>
      <c r="Y81" t="s">
        <v>463</v>
      </c>
      <c r="Z81" t="s">
        <v>200</v>
      </c>
      <c r="AA81" t="s">
        <v>152</v>
      </c>
      <c r="AB81" t="s">
        <v>288</v>
      </c>
      <c r="AC81" t="s">
        <v>464</v>
      </c>
      <c r="AD81" t="s">
        <v>465</v>
      </c>
      <c r="AE81" t="s">
        <v>466</v>
      </c>
      <c r="AF81" t="s">
        <v>467</v>
      </c>
      <c r="AG81" t="s">
        <v>467</v>
      </c>
      <c r="AH81" t="s">
        <v>159</v>
      </c>
      <c r="AI81" t="s">
        <v>254</v>
      </c>
      <c r="AK81" t="s">
        <v>161</v>
      </c>
      <c r="AL81" t="s">
        <v>468</v>
      </c>
      <c r="AM81" t="s">
        <v>469</v>
      </c>
      <c r="AN81" t="s">
        <v>164</v>
      </c>
      <c r="AO81" t="s">
        <v>336</v>
      </c>
      <c r="AP81" t="s">
        <v>332</v>
      </c>
      <c r="AQ81">
        <v>2</v>
      </c>
      <c r="AR81">
        <v>7</v>
      </c>
      <c r="AS81" t="s">
        <v>168</v>
      </c>
      <c r="AT81" t="s">
        <v>169</v>
      </c>
      <c r="AU81" t="s">
        <v>470</v>
      </c>
      <c r="AV81" t="s">
        <v>467</v>
      </c>
      <c r="AX81">
        <v>1</v>
      </c>
      <c r="AY81" t="s">
        <v>333</v>
      </c>
      <c r="AZ81" t="s">
        <v>167</v>
      </c>
      <c r="BC81" t="s">
        <v>167</v>
      </c>
      <c r="BD81" t="s">
        <v>169</v>
      </c>
      <c r="BE81">
        <v>625</v>
      </c>
      <c r="BG81" t="s">
        <v>167</v>
      </c>
      <c r="BH81" t="s">
        <v>167</v>
      </c>
      <c r="BI81" t="s">
        <v>164</v>
      </c>
      <c r="BJ81" t="s">
        <v>175</v>
      </c>
      <c r="BL81" t="s">
        <v>353</v>
      </c>
      <c r="BM81" t="s">
        <v>167</v>
      </c>
      <c r="BO81" t="s">
        <v>167</v>
      </c>
      <c r="BP81" t="s">
        <v>174</v>
      </c>
      <c r="BQ81" t="s">
        <v>164</v>
      </c>
      <c r="BR81" t="s">
        <v>169</v>
      </c>
      <c r="BS81" t="s">
        <v>177</v>
      </c>
      <c r="BT81" t="s">
        <v>167</v>
      </c>
      <c r="BU81" t="s">
        <v>148</v>
      </c>
      <c r="BV81" t="s">
        <v>167</v>
      </c>
      <c r="BW81" t="s">
        <v>178</v>
      </c>
      <c r="BX81" t="s">
        <v>167</v>
      </c>
      <c r="BY81" t="s">
        <v>180</v>
      </c>
      <c r="CC81" t="s">
        <v>167</v>
      </c>
      <c r="CF81" t="s">
        <v>274</v>
      </c>
      <c r="CG81" t="s">
        <v>167</v>
      </c>
      <c r="CH81" t="s">
        <v>167</v>
      </c>
      <c r="CJ81" t="s">
        <v>167</v>
      </c>
      <c r="CK81" t="s">
        <v>167</v>
      </c>
      <c r="CN81" t="s">
        <v>167</v>
      </c>
      <c r="CO81" t="s">
        <v>167</v>
      </c>
      <c r="CP81" t="s">
        <v>330</v>
      </c>
      <c r="CR81" t="s">
        <v>251</v>
      </c>
      <c r="CS81" t="s">
        <v>167</v>
      </c>
      <c r="CT81" t="s">
        <v>167</v>
      </c>
      <c r="CW81">
        <v>2</v>
      </c>
      <c r="CY81" t="s">
        <v>276</v>
      </c>
      <c r="DB81" t="s">
        <v>213</v>
      </c>
      <c r="DD81" t="s">
        <v>167</v>
      </c>
      <c r="DG81" t="s">
        <v>167</v>
      </c>
      <c r="DN81" t="s">
        <v>167</v>
      </c>
      <c r="DS81" t="s">
        <v>167</v>
      </c>
    </row>
    <row r="82" spans="1:130" x14ac:dyDescent="0.35">
      <c r="A82">
        <v>80</v>
      </c>
      <c r="B82" t="s">
        <v>222</v>
      </c>
      <c r="C82" t="s">
        <v>458</v>
      </c>
      <c r="D82" t="s">
        <v>474</v>
      </c>
      <c r="E82">
        <v>999</v>
      </c>
      <c r="F82">
        <v>3</v>
      </c>
      <c r="G82">
        <v>4</v>
      </c>
      <c r="H82" t="s">
        <v>196</v>
      </c>
      <c r="I82" t="s">
        <v>143</v>
      </c>
      <c r="J82" t="s">
        <v>197</v>
      </c>
      <c r="K82" t="s">
        <v>145</v>
      </c>
      <c r="L82">
        <v>40</v>
      </c>
      <c r="M82" t="s">
        <v>146</v>
      </c>
      <c r="N82">
        <v>1643</v>
      </c>
      <c r="O82">
        <v>3990</v>
      </c>
      <c r="P82">
        <v>1739</v>
      </c>
      <c r="Q82" t="s">
        <v>460</v>
      </c>
      <c r="R82">
        <v>5</v>
      </c>
      <c r="T82" s="3" t="s">
        <v>148</v>
      </c>
      <c r="U82" t="s">
        <v>461</v>
      </c>
      <c r="W82" t="s">
        <v>462</v>
      </c>
      <c r="X82">
        <v>5</v>
      </c>
      <c r="Y82" t="s">
        <v>463</v>
      </c>
      <c r="Z82" t="s">
        <v>200</v>
      </c>
      <c r="AA82" t="s">
        <v>152</v>
      </c>
      <c r="AB82" t="s">
        <v>288</v>
      </c>
      <c r="AC82" t="s">
        <v>464</v>
      </c>
      <c r="AD82" t="s">
        <v>465</v>
      </c>
      <c r="AE82" t="s">
        <v>466</v>
      </c>
      <c r="AF82" t="s">
        <v>475</v>
      </c>
      <c r="AG82" t="s">
        <v>475</v>
      </c>
      <c r="AH82" t="s">
        <v>159</v>
      </c>
      <c r="AI82" t="s">
        <v>254</v>
      </c>
      <c r="AK82" t="s">
        <v>476</v>
      </c>
      <c r="AL82" t="s">
        <v>468</v>
      </c>
      <c r="AM82" t="s">
        <v>469</v>
      </c>
      <c r="AN82" t="s">
        <v>164</v>
      </c>
      <c r="AO82" t="s">
        <v>332</v>
      </c>
      <c r="AP82" t="s">
        <v>332</v>
      </c>
      <c r="AQ82">
        <v>2</v>
      </c>
      <c r="AR82">
        <v>7</v>
      </c>
      <c r="AS82" t="s">
        <v>168</v>
      </c>
      <c r="AT82" t="s">
        <v>169</v>
      </c>
      <c r="AU82" t="s">
        <v>470</v>
      </c>
      <c r="AV82" t="s">
        <v>475</v>
      </c>
      <c r="AW82" t="s">
        <v>167</v>
      </c>
      <c r="AX82" t="s">
        <v>167</v>
      </c>
      <c r="AY82" t="s">
        <v>333</v>
      </c>
      <c r="AZ82" t="s">
        <v>167</v>
      </c>
      <c r="BC82" t="s">
        <v>167</v>
      </c>
      <c r="BD82" t="s">
        <v>169</v>
      </c>
      <c r="BE82">
        <v>625</v>
      </c>
      <c r="BF82" t="s">
        <v>167</v>
      </c>
      <c r="BG82" t="s">
        <v>167</v>
      </c>
      <c r="BH82" t="s">
        <v>167</v>
      </c>
      <c r="BI82" t="s">
        <v>164</v>
      </c>
      <c r="BJ82" t="s">
        <v>353</v>
      </c>
      <c r="BL82" t="s">
        <v>175</v>
      </c>
      <c r="BM82" t="s">
        <v>167</v>
      </c>
      <c r="BO82" t="s">
        <v>167</v>
      </c>
      <c r="BP82" t="s">
        <v>174</v>
      </c>
      <c r="BQ82" t="s">
        <v>164</v>
      </c>
      <c r="BR82" t="s">
        <v>169</v>
      </c>
      <c r="BS82" t="s">
        <v>177</v>
      </c>
      <c r="BT82" t="s">
        <v>167</v>
      </c>
      <c r="BU82" t="s">
        <v>148</v>
      </c>
      <c r="BV82" t="s">
        <v>167</v>
      </c>
      <c r="BW82" t="s">
        <v>178</v>
      </c>
      <c r="BX82" t="s">
        <v>167</v>
      </c>
      <c r="BY82" t="s">
        <v>421</v>
      </c>
      <c r="CC82" t="s">
        <v>167</v>
      </c>
      <c r="CF82" t="s">
        <v>274</v>
      </c>
      <c r="CG82" t="s">
        <v>167</v>
      </c>
      <c r="CH82" t="s">
        <v>167</v>
      </c>
      <c r="CJ82" t="s">
        <v>167</v>
      </c>
      <c r="CK82" t="s">
        <v>167</v>
      </c>
      <c r="CN82" t="s">
        <v>167</v>
      </c>
      <c r="CO82" t="s">
        <v>167</v>
      </c>
      <c r="CP82" t="s">
        <v>330</v>
      </c>
      <c r="CR82" t="s">
        <v>477</v>
      </c>
      <c r="CS82" t="s">
        <v>167</v>
      </c>
      <c r="CT82" t="s">
        <v>167</v>
      </c>
      <c r="CW82">
        <v>4</v>
      </c>
      <c r="CY82" t="s">
        <v>276</v>
      </c>
      <c r="DB82" t="s">
        <v>243</v>
      </c>
      <c r="DD82" t="s">
        <v>167</v>
      </c>
      <c r="DE82" t="s">
        <v>167</v>
      </c>
      <c r="DF82" t="s">
        <v>167</v>
      </c>
      <c r="DG82" t="s">
        <v>167</v>
      </c>
      <c r="DI82" t="s">
        <v>370</v>
      </c>
      <c r="DL82" t="s">
        <v>331</v>
      </c>
      <c r="DN82" t="s">
        <v>167</v>
      </c>
      <c r="DS82" t="s">
        <v>167</v>
      </c>
      <c r="DW82" t="s">
        <v>167</v>
      </c>
    </row>
    <row r="83" spans="1:130" x14ac:dyDescent="0.35">
      <c r="A83">
        <v>81</v>
      </c>
      <c r="B83" t="s">
        <v>478</v>
      </c>
      <c r="C83" t="s">
        <v>479</v>
      </c>
      <c r="D83" t="s">
        <v>480</v>
      </c>
      <c r="E83">
        <v>1173</v>
      </c>
      <c r="F83">
        <v>4</v>
      </c>
      <c r="G83">
        <v>4</v>
      </c>
      <c r="H83" t="s">
        <v>196</v>
      </c>
      <c r="I83" t="s">
        <v>143</v>
      </c>
      <c r="J83" t="s">
        <v>259</v>
      </c>
      <c r="K83" t="s">
        <v>145</v>
      </c>
      <c r="L83">
        <v>46</v>
      </c>
      <c r="M83" t="s">
        <v>146</v>
      </c>
      <c r="N83">
        <v>1730</v>
      </c>
      <c r="O83">
        <v>3970</v>
      </c>
      <c r="P83">
        <v>1570</v>
      </c>
      <c r="Q83" t="s">
        <v>481</v>
      </c>
      <c r="R83">
        <v>5</v>
      </c>
      <c r="S83">
        <v>13</v>
      </c>
      <c r="T8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v>4.7</v>
      </c>
      <c r="BW83" t="s">
        <v>471</v>
      </c>
      <c r="BX83" t="s">
        <v>179</v>
      </c>
      <c r="BY83" t="s">
        <v>180</v>
      </c>
      <c r="CK83" t="s">
        <v>167</v>
      </c>
      <c r="CN83" t="s">
        <v>167</v>
      </c>
      <c r="CQ83" t="s">
        <v>493</v>
      </c>
      <c r="CT83" t="s">
        <v>167</v>
      </c>
      <c r="CU83" t="s">
        <v>167</v>
      </c>
      <c r="DC83" t="s">
        <v>167</v>
      </c>
      <c r="DG83" t="s">
        <v>167</v>
      </c>
      <c r="DL83" t="s">
        <v>331</v>
      </c>
    </row>
    <row r="84" spans="1:130" x14ac:dyDescent="0.35">
      <c r="A84">
        <v>82</v>
      </c>
      <c r="B84" t="s">
        <v>478</v>
      </c>
      <c r="C84" t="s">
        <v>479</v>
      </c>
      <c r="D84" t="s">
        <v>494</v>
      </c>
      <c r="E84">
        <v>1489</v>
      </c>
      <c r="F84">
        <v>4</v>
      </c>
      <c r="G84">
        <v>4</v>
      </c>
      <c r="H84" t="s">
        <v>196</v>
      </c>
      <c r="I84" t="s">
        <v>143</v>
      </c>
      <c r="J84" t="s">
        <v>259</v>
      </c>
      <c r="K84" t="s">
        <v>145</v>
      </c>
      <c r="L84">
        <v>46</v>
      </c>
      <c r="M84" t="s">
        <v>495</v>
      </c>
      <c r="N84">
        <v>1730</v>
      </c>
      <c r="O84">
        <v>3970</v>
      </c>
      <c r="P84">
        <v>1570</v>
      </c>
      <c r="Q84" t="s">
        <v>481</v>
      </c>
      <c r="R84">
        <v>5</v>
      </c>
      <c r="S84">
        <v>12</v>
      </c>
      <c r="T84">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v>4.7</v>
      </c>
      <c r="CQ84" t="s">
        <v>493</v>
      </c>
      <c r="DA84" t="s">
        <v>502</v>
      </c>
      <c r="DB84" t="s">
        <v>243</v>
      </c>
      <c r="DV84" t="s">
        <v>167</v>
      </c>
    </row>
    <row r="85" spans="1:130" x14ac:dyDescent="0.35">
      <c r="A85">
        <v>83</v>
      </c>
      <c r="B85" t="s">
        <v>478</v>
      </c>
      <c r="C85" t="s">
        <v>479</v>
      </c>
      <c r="D85" t="s">
        <v>503</v>
      </c>
      <c r="E85">
        <v>1173</v>
      </c>
      <c r="F85">
        <v>4</v>
      </c>
      <c r="G85">
        <v>4</v>
      </c>
      <c r="H85" t="s">
        <v>196</v>
      </c>
      <c r="I85" t="s">
        <v>143</v>
      </c>
      <c r="J85" t="s">
        <v>259</v>
      </c>
      <c r="K85" t="s">
        <v>145</v>
      </c>
      <c r="L85">
        <v>46</v>
      </c>
      <c r="M85" t="s">
        <v>146</v>
      </c>
      <c r="N85">
        <v>1730</v>
      </c>
      <c r="O85">
        <v>3970</v>
      </c>
      <c r="P85">
        <v>1570</v>
      </c>
      <c r="Q85" t="s">
        <v>481</v>
      </c>
      <c r="R85">
        <v>5</v>
      </c>
      <c r="S85">
        <v>13</v>
      </c>
      <c r="T85">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v>4.7</v>
      </c>
      <c r="BW85" t="s">
        <v>471</v>
      </c>
      <c r="BX85" t="s">
        <v>179</v>
      </c>
      <c r="BY85" t="s">
        <v>180</v>
      </c>
      <c r="CK85" t="s">
        <v>167</v>
      </c>
      <c r="CN85" t="s">
        <v>167</v>
      </c>
      <c r="CP85" t="s">
        <v>245</v>
      </c>
      <c r="CQ85" t="s">
        <v>493</v>
      </c>
      <c r="CS85" t="s">
        <v>167</v>
      </c>
      <c r="CT85" t="s">
        <v>167</v>
      </c>
      <c r="DC85" t="s">
        <v>167</v>
      </c>
      <c r="DG85" t="s">
        <v>167</v>
      </c>
      <c r="DL85" t="s">
        <v>331</v>
      </c>
      <c r="DP85" t="s">
        <v>167</v>
      </c>
    </row>
    <row r="86" spans="1:130" x14ac:dyDescent="0.35">
      <c r="A86">
        <v>84</v>
      </c>
      <c r="B86" t="s">
        <v>478</v>
      </c>
      <c r="C86" t="s">
        <v>479</v>
      </c>
      <c r="D86" t="s">
        <v>504</v>
      </c>
      <c r="E86">
        <v>1489</v>
      </c>
      <c r="F86">
        <v>4</v>
      </c>
      <c r="G86">
        <v>4</v>
      </c>
      <c r="H86" t="s">
        <v>196</v>
      </c>
      <c r="I86" t="s">
        <v>143</v>
      </c>
      <c r="J86" t="s">
        <v>259</v>
      </c>
      <c r="K86" t="s">
        <v>145</v>
      </c>
      <c r="L86">
        <v>46</v>
      </c>
      <c r="M86" t="s">
        <v>495</v>
      </c>
      <c r="N86">
        <v>1730</v>
      </c>
      <c r="O86">
        <v>3970</v>
      </c>
      <c r="P86">
        <v>1570</v>
      </c>
      <c r="Q86" t="s">
        <v>481</v>
      </c>
      <c r="R86">
        <v>5</v>
      </c>
      <c r="S86">
        <v>12</v>
      </c>
      <c r="T86">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v>4.7</v>
      </c>
      <c r="BW86" t="s">
        <v>471</v>
      </c>
      <c r="BX86" t="s">
        <v>179</v>
      </c>
      <c r="BY86" t="s">
        <v>180</v>
      </c>
      <c r="CK86" t="s">
        <v>167</v>
      </c>
      <c r="CN86" t="s">
        <v>167</v>
      </c>
      <c r="CQ86" t="s">
        <v>493</v>
      </c>
      <c r="CS86" t="s">
        <v>167</v>
      </c>
      <c r="CT86" t="s">
        <v>167</v>
      </c>
      <c r="DC86" t="s">
        <v>167</v>
      </c>
      <c r="DG86" t="s">
        <v>167</v>
      </c>
      <c r="DL86" t="s">
        <v>331</v>
      </c>
      <c r="DV86" t="s">
        <v>167</v>
      </c>
      <c r="DW86" t="s">
        <v>167</v>
      </c>
    </row>
    <row r="87" spans="1:130" x14ac:dyDescent="0.35">
      <c r="A87">
        <v>85</v>
      </c>
      <c r="B87" t="s">
        <v>478</v>
      </c>
      <c r="C87" t="s">
        <v>479</v>
      </c>
      <c r="D87" t="s">
        <v>310</v>
      </c>
      <c r="E87">
        <v>1489</v>
      </c>
      <c r="F87">
        <v>4</v>
      </c>
      <c r="G87">
        <v>4</v>
      </c>
      <c r="H87" t="s">
        <v>196</v>
      </c>
      <c r="I87" t="s">
        <v>143</v>
      </c>
      <c r="J87" t="s">
        <v>259</v>
      </c>
      <c r="K87" t="s">
        <v>145</v>
      </c>
      <c r="L87">
        <v>46</v>
      </c>
      <c r="M87" t="s">
        <v>495</v>
      </c>
      <c r="N87">
        <v>1730</v>
      </c>
      <c r="O87">
        <v>3970</v>
      </c>
      <c r="P87">
        <v>1570</v>
      </c>
      <c r="Q87" t="s">
        <v>481</v>
      </c>
      <c r="R87">
        <v>5</v>
      </c>
      <c r="S87">
        <v>12</v>
      </c>
      <c r="T87">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v>4.7</v>
      </c>
      <c r="BW87" t="s">
        <v>471</v>
      </c>
      <c r="BX87" t="s">
        <v>179</v>
      </c>
      <c r="BY87" t="s">
        <v>180</v>
      </c>
      <c r="CK87" t="s">
        <v>167</v>
      </c>
      <c r="CN87" t="s">
        <v>167</v>
      </c>
      <c r="CP87" t="s">
        <v>167</v>
      </c>
      <c r="CQ87" t="s">
        <v>493</v>
      </c>
      <c r="CT87" t="s">
        <v>167</v>
      </c>
      <c r="DC87" t="s">
        <v>167</v>
      </c>
      <c r="DG87" t="s">
        <v>167</v>
      </c>
      <c r="DL87" t="s">
        <v>331</v>
      </c>
      <c r="DV87" t="s">
        <v>167</v>
      </c>
    </row>
    <row r="88" spans="1:130" x14ac:dyDescent="0.35">
      <c r="A88">
        <v>86</v>
      </c>
      <c r="B88" t="s">
        <v>478</v>
      </c>
      <c r="C88" t="s">
        <v>479</v>
      </c>
      <c r="D88" t="s">
        <v>506</v>
      </c>
      <c r="E88">
        <v>1248</v>
      </c>
      <c r="F88">
        <v>4</v>
      </c>
      <c r="G88">
        <v>4</v>
      </c>
      <c r="H88" t="s">
        <v>196</v>
      </c>
      <c r="I88" t="s">
        <v>143</v>
      </c>
      <c r="J88" t="s">
        <v>259</v>
      </c>
      <c r="K88" t="s">
        <v>145</v>
      </c>
      <c r="L88">
        <v>46</v>
      </c>
      <c r="M88" t="s">
        <v>495</v>
      </c>
      <c r="N88">
        <v>1730</v>
      </c>
      <c r="O88">
        <v>3970</v>
      </c>
      <c r="P88">
        <v>1570</v>
      </c>
      <c r="Q88" t="s">
        <v>481</v>
      </c>
      <c r="R88">
        <v>5</v>
      </c>
      <c r="S88">
        <v>20</v>
      </c>
      <c r="T88">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v>4.7</v>
      </c>
      <c r="BW88" t="s">
        <v>471</v>
      </c>
      <c r="BX88" t="s">
        <v>179</v>
      </c>
      <c r="BY88" t="s">
        <v>180</v>
      </c>
      <c r="CN88" t="s">
        <v>167</v>
      </c>
      <c r="CQ88" t="s">
        <v>493</v>
      </c>
      <c r="CT88" t="s">
        <v>167</v>
      </c>
      <c r="DC88" t="s">
        <v>167</v>
      </c>
      <c r="DL88" t="s">
        <v>331</v>
      </c>
      <c r="DV88" t="s">
        <v>167</v>
      </c>
    </row>
    <row r="89" spans="1:130" x14ac:dyDescent="0.35">
      <c r="A89">
        <v>87</v>
      </c>
      <c r="B89" t="s">
        <v>510</v>
      </c>
      <c r="C89" t="s">
        <v>511</v>
      </c>
      <c r="D89" t="s">
        <v>512</v>
      </c>
      <c r="E89">
        <v>1197</v>
      </c>
      <c r="F89">
        <v>4</v>
      </c>
      <c r="G89">
        <v>4</v>
      </c>
      <c r="H89" t="s">
        <v>196</v>
      </c>
      <c r="I89" t="s">
        <v>143</v>
      </c>
      <c r="J89" t="s">
        <v>197</v>
      </c>
      <c r="K89" t="s">
        <v>145</v>
      </c>
      <c r="L89">
        <v>45</v>
      </c>
      <c r="M89" t="s">
        <v>146</v>
      </c>
      <c r="N89">
        <v>1510</v>
      </c>
      <c r="O89">
        <v>3884</v>
      </c>
      <c r="P89">
        <v>1695</v>
      </c>
      <c r="Q89" t="s">
        <v>147</v>
      </c>
      <c r="R89">
        <v>5</v>
      </c>
      <c r="S89">
        <v>15.1</v>
      </c>
      <c r="T89">
        <v>17.71</v>
      </c>
      <c r="U89" t="s">
        <v>513</v>
      </c>
      <c r="W89" t="s">
        <v>514</v>
      </c>
      <c r="X89">
        <v>5</v>
      </c>
      <c r="Y89" t="s">
        <v>409</v>
      </c>
      <c r="Z89" t="s">
        <v>200</v>
      </c>
      <c r="AA89" t="s">
        <v>152</v>
      </c>
      <c r="AB89" t="s">
        <v>387</v>
      </c>
      <c r="AC89" t="s">
        <v>439</v>
      </c>
      <c r="AD89" t="s">
        <v>515</v>
      </c>
      <c r="AE89" t="s">
        <v>516</v>
      </c>
      <c r="AF89" t="s">
        <v>517</v>
      </c>
      <c r="AG89" t="s">
        <v>517</v>
      </c>
      <c r="AH89" t="s">
        <v>159</v>
      </c>
      <c r="AI89" t="s">
        <v>254</v>
      </c>
      <c r="AK89" t="s">
        <v>161</v>
      </c>
      <c r="AL89" t="s">
        <v>518</v>
      </c>
      <c r="AM89" t="s">
        <v>519</v>
      </c>
      <c r="AN89" t="s">
        <v>164</v>
      </c>
      <c r="AO89" t="s">
        <v>165</v>
      </c>
      <c r="AP89" t="s">
        <v>167</v>
      </c>
      <c r="AQ89" t="s">
        <v>167</v>
      </c>
      <c r="AR89">
        <v>5</v>
      </c>
      <c r="AS89" t="s">
        <v>168</v>
      </c>
      <c r="AT89" t="s">
        <v>169</v>
      </c>
      <c r="AU89" t="s">
        <v>520</v>
      </c>
      <c r="AV89" t="s">
        <v>517</v>
      </c>
      <c r="AX89" t="s">
        <v>167</v>
      </c>
      <c r="AY89" t="s">
        <v>166</v>
      </c>
      <c r="BB89" t="s">
        <v>521</v>
      </c>
      <c r="BD89" t="s">
        <v>174</v>
      </c>
      <c r="BE89">
        <v>251</v>
      </c>
      <c r="BH89" t="s">
        <v>167</v>
      </c>
      <c r="BI89" t="s">
        <v>164</v>
      </c>
      <c r="BJ89" t="s">
        <v>175</v>
      </c>
      <c r="BL89" t="s">
        <v>353</v>
      </c>
      <c r="BM89" t="s">
        <v>167</v>
      </c>
      <c r="BP89" t="s">
        <v>444</v>
      </c>
      <c r="BQ89" t="s">
        <v>164</v>
      </c>
      <c r="BR89" t="s">
        <v>169</v>
      </c>
      <c r="BS89" t="s">
        <v>177</v>
      </c>
      <c r="BT89" t="s">
        <v>167</v>
      </c>
      <c r="BU89">
        <v>4.8</v>
      </c>
      <c r="BV89" t="s">
        <v>167</v>
      </c>
      <c r="BW89" t="s">
        <v>178</v>
      </c>
      <c r="BX89" t="s">
        <v>179</v>
      </c>
      <c r="BY89" t="s">
        <v>180</v>
      </c>
      <c r="CG89" t="s">
        <v>167</v>
      </c>
      <c r="CK89" t="s">
        <v>167</v>
      </c>
      <c r="CN89" t="s">
        <v>167</v>
      </c>
      <c r="CO89" t="s">
        <v>167</v>
      </c>
      <c r="CP89" t="s">
        <v>330</v>
      </c>
      <c r="CQ89" t="s">
        <v>522</v>
      </c>
      <c r="CR89" t="s">
        <v>251</v>
      </c>
      <c r="CS89" t="s">
        <v>167</v>
      </c>
      <c r="CT89" t="s">
        <v>167</v>
      </c>
      <c r="CU89" t="s">
        <v>167</v>
      </c>
      <c r="CW89">
        <v>2</v>
      </c>
      <c r="CX89" t="s">
        <v>523</v>
      </c>
      <c r="CY89" t="s">
        <v>276</v>
      </c>
      <c r="DC89" t="s">
        <v>167</v>
      </c>
      <c r="DL89" t="s">
        <v>331</v>
      </c>
      <c r="DS89" t="s">
        <v>167</v>
      </c>
      <c r="DW89" t="s">
        <v>167</v>
      </c>
    </row>
    <row r="90" spans="1:130" x14ac:dyDescent="0.35">
      <c r="A90">
        <v>88</v>
      </c>
      <c r="B90" t="s">
        <v>510</v>
      </c>
      <c r="C90" t="s">
        <v>511</v>
      </c>
      <c r="D90" t="s">
        <v>524</v>
      </c>
      <c r="E90">
        <v>1197</v>
      </c>
      <c r="F90">
        <v>4</v>
      </c>
      <c r="G90">
        <v>4</v>
      </c>
      <c r="H90" t="s">
        <v>196</v>
      </c>
      <c r="I90" t="s">
        <v>143</v>
      </c>
      <c r="J90" t="s">
        <v>197</v>
      </c>
      <c r="K90" t="s">
        <v>145</v>
      </c>
      <c r="L90">
        <v>45</v>
      </c>
      <c r="M90" t="s">
        <v>146</v>
      </c>
      <c r="N90">
        <v>1510</v>
      </c>
      <c r="O90">
        <v>3884</v>
      </c>
      <c r="P90">
        <v>1695</v>
      </c>
      <c r="Q90" t="s">
        <v>147</v>
      </c>
      <c r="R90">
        <v>5</v>
      </c>
      <c r="S90">
        <v>15.1</v>
      </c>
      <c r="T90">
        <v>18.16</v>
      </c>
      <c r="U90" t="s">
        <v>513</v>
      </c>
      <c r="W90" t="s">
        <v>514</v>
      </c>
      <c r="X90">
        <v>5</v>
      </c>
      <c r="Y90" t="s">
        <v>409</v>
      </c>
      <c r="Z90" t="s">
        <v>200</v>
      </c>
      <c r="AA90" t="s">
        <v>152</v>
      </c>
      <c r="AB90" t="s">
        <v>387</v>
      </c>
      <c r="AC90" t="s">
        <v>439</v>
      </c>
      <c r="AD90" t="s">
        <v>515</v>
      </c>
      <c r="AE90" t="s">
        <v>516</v>
      </c>
      <c r="AF90" t="s">
        <v>517</v>
      </c>
      <c r="AG90" t="s">
        <v>517</v>
      </c>
      <c r="AH90" t="s">
        <v>159</v>
      </c>
      <c r="AI90" t="s">
        <v>254</v>
      </c>
      <c r="AK90" t="s">
        <v>161</v>
      </c>
      <c r="AL90" t="s">
        <v>518</v>
      </c>
      <c r="AM90" t="s">
        <v>519</v>
      </c>
      <c r="AN90" t="s">
        <v>164</v>
      </c>
      <c r="AO90" t="s">
        <v>165</v>
      </c>
      <c r="AP90" t="s">
        <v>164</v>
      </c>
      <c r="AQ90" t="s">
        <v>167</v>
      </c>
      <c r="AR90">
        <v>5</v>
      </c>
      <c r="AS90" t="s">
        <v>168</v>
      </c>
      <c r="AT90" t="s">
        <v>169</v>
      </c>
      <c r="AU90" t="s">
        <v>520</v>
      </c>
      <c r="AV90" t="s">
        <v>517</v>
      </c>
      <c r="AX90" t="s">
        <v>167</v>
      </c>
      <c r="AY90" t="s">
        <v>166</v>
      </c>
      <c r="AZ90" t="s">
        <v>167</v>
      </c>
      <c r="BB90" t="s">
        <v>521</v>
      </c>
      <c r="BC90" t="s">
        <v>167</v>
      </c>
      <c r="BD90" t="s">
        <v>174</v>
      </c>
      <c r="BE90">
        <v>251</v>
      </c>
      <c r="BF90" t="s">
        <v>167</v>
      </c>
      <c r="BG90" t="s">
        <v>167</v>
      </c>
      <c r="BH90" t="s">
        <v>167</v>
      </c>
      <c r="BI90" t="s">
        <v>164</v>
      </c>
      <c r="BJ90" t="s">
        <v>175</v>
      </c>
      <c r="BL90" t="s">
        <v>353</v>
      </c>
      <c r="BM90" t="s">
        <v>167</v>
      </c>
      <c r="BO90" t="s">
        <v>167</v>
      </c>
      <c r="BP90" t="s">
        <v>444</v>
      </c>
      <c r="BQ90" t="s">
        <v>164</v>
      </c>
      <c r="BR90" t="s">
        <v>169</v>
      </c>
      <c r="BS90" t="s">
        <v>177</v>
      </c>
      <c r="BT90" t="s">
        <v>167</v>
      </c>
      <c r="BU90">
        <v>4.8</v>
      </c>
      <c r="BV90" t="s">
        <v>167</v>
      </c>
      <c r="BW90" t="s">
        <v>178</v>
      </c>
      <c r="BX90" t="s">
        <v>179</v>
      </c>
      <c r="BY90" t="s">
        <v>180</v>
      </c>
      <c r="CG90" t="s">
        <v>167</v>
      </c>
      <c r="CN90" t="s">
        <v>167</v>
      </c>
      <c r="CO90" t="s">
        <v>167</v>
      </c>
      <c r="CP90" t="s">
        <v>330</v>
      </c>
      <c r="CQ90" t="s">
        <v>522</v>
      </c>
      <c r="CR90" t="s">
        <v>251</v>
      </c>
      <c r="CS90" t="s">
        <v>167</v>
      </c>
      <c r="CT90" t="s">
        <v>167</v>
      </c>
      <c r="CU90" t="s">
        <v>167</v>
      </c>
      <c r="CW90">
        <v>2</v>
      </c>
      <c r="CX90" t="s">
        <v>523</v>
      </c>
      <c r="CY90" t="s">
        <v>276</v>
      </c>
      <c r="DC90" t="s">
        <v>167</v>
      </c>
      <c r="DD90" t="s">
        <v>167</v>
      </c>
      <c r="DL90" t="s">
        <v>331</v>
      </c>
      <c r="DS90" t="s">
        <v>167</v>
      </c>
      <c r="DW90" t="s">
        <v>167</v>
      </c>
    </row>
    <row r="91" spans="1:130" x14ac:dyDescent="0.35">
      <c r="A91">
        <v>89</v>
      </c>
      <c r="B91" t="s">
        <v>510</v>
      </c>
      <c r="C91" t="s">
        <v>511</v>
      </c>
      <c r="D91" t="s">
        <v>525</v>
      </c>
      <c r="E91">
        <v>1364</v>
      </c>
      <c r="F91">
        <v>4</v>
      </c>
      <c r="G91">
        <v>2</v>
      </c>
      <c r="H91" t="s">
        <v>196</v>
      </c>
      <c r="I91" t="s">
        <v>143</v>
      </c>
      <c r="J91" t="s">
        <v>197</v>
      </c>
      <c r="K91" t="s">
        <v>145</v>
      </c>
      <c r="L91">
        <v>45</v>
      </c>
      <c r="M91" t="s">
        <v>495</v>
      </c>
      <c r="N91">
        <v>1510</v>
      </c>
      <c r="O91">
        <v>3884</v>
      </c>
      <c r="P91">
        <v>1695</v>
      </c>
      <c r="Q91" t="s">
        <v>147</v>
      </c>
      <c r="R91">
        <v>5</v>
      </c>
      <c r="S91">
        <v>20.3</v>
      </c>
      <c r="T91">
        <v>23.59</v>
      </c>
      <c r="U91" t="s">
        <v>526</v>
      </c>
      <c r="W91" t="s">
        <v>514</v>
      </c>
      <c r="X91">
        <v>5</v>
      </c>
      <c r="Y91" t="s">
        <v>409</v>
      </c>
      <c r="Z91" t="s">
        <v>200</v>
      </c>
      <c r="AA91" t="s">
        <v>152</v>
      </c>
      <c r="AB91" t="s">
        <v>387</v>
      </c>
      <c r="AC91" t="s">
        <v>439</v>
      </c>
      <c r="AD91" t="s">
        <v>515</v>
      </c>
      <c r="AE91" t="s">
        <v>516</v>
      </c>
      <c r="AF91" t="s">
        <v>517</v>
      </c>
      <c r="AG91" t="s">
        <v>517</v>
      </c>
      <c r="AH91" t="s">
        <v>159</v>
      </c>
      <c r="AI91" t="s">
        <v>254</v>
      </c>
      <c r="AK91" t="s">
        <v>161</v>
      </c>
      <c r="AL91" t="s">
        <v>527</v>
      </c>
      <c r="AM91" t="s">
        <v>528</v>
      </c>
      <c r="AN91" t="s">
        <v>164</v>
      </c>
      <c r="AO91" t="s">
        <v>165</v>
      </c>
      <c r="AP91" t="s">
        <v>167</v>
      </c>
      <c r="AQ91" t="s">
        <v>167</v>
      </c>
      <c r="AR91">
        <v>5</v>
      </c>
      <c r="AS91" t="s">
        <v>168</v>
      </c>
      <c r="AT91" t="s">
        <v>169</v>
      </c>
      <c r="AU91" t="s">
        <v>520</v>
      </c>
      <c r="AV91" t="s">
        <v>517</v>
      </c>
      <c r="AX91" t="s">
        <v>167</v>
      </c>
      <c r="AY91" t="s">
        <v>166</v>
      </c>
      <c r="BB91" t="s">
        <v>521</v>
      </c>
      <c r="BD91" t="s">
        <v>174</v>
      </c>
      <c r="BE91">
        <v>251</v>
      </c>
      <c r="BH91" t="s">
        <v>167</v>
      </c>
      <c r="BI91" t="s">
        <v>164</v>
      </c>
      <c r="BJ91" t="s">
        <v>175</v>
      </c>
      <c r="BL91" t="s">
        <v>353</v>
      </c>
      <c r="BM91" t="s">
        <v>167</v>
      </c>
      <c r="BP91" t="s">
        <v>444</v>
      </c>
      <c r="BQ91" t="s">
        <v>164</v>
      </c>
      <c r="BR91" t="s">
        <v>169</v>
      </c>
      <c r="BS91" t="s">
        <v>177</v>
      </c>
      <c r="BT91" t="s">
        <v>167</v>
      </c>
      <c r="BU91">
        <v>4.8</v>
      </c>
      <c r="BV91" t="s">
        <v>167</v>
      </c>
      <c r="BW91" t="s">
        <v>178</v>
      </c>
      <c r="BX91" t="s">
        <v>179</v>
      </c>
      <c r="BY91" t="s">
        <v>180</v>
      </c>
      <c r="CG91" t="s">
        <v>167</v>
      </c>
      <c r="CK91" t="s">
        <v>167</v>
      </c>
      <c r="CN91" t="s">
        <v>167</v>
      </c>
      <c r="CO91" t="s">
        <v>167</v>
      </c>
      <c r="CP91" t="s">
        <v>330</v>
      </c>
      <c r="CQ91" t="s">
        <v>522</v>
      </c>
      <c r="CR91" t="s">
        <v>251</v>
      </c>
      <c r="CS91" t="s">
        <v>167</v>
      </c>
      <c r="CT91" t="s">
        <v>167</v>
      </c>
      <c r="CU91" t="s">
        <v>167</v>
      </c>
      <c r="CW91">
        <v>2</v>
      </c>
      <c r="CX91" t="s">
        <v>523</v>
      </c>
      <c r="CY91" t="s">
        <v>276</v>
      </c>
      <c r="DC91" t="s">
        <v>167</v>
      </c>
      <c r="DL91" t="s">
        <v>331</v>
      </c>
      <c r="DS91" t="s">
        <v>167</v>
      </c>
      <c r="DW91" t="s">
        <v>167</v>
      </c>
    </row>
    <row r="92" spans="1:130" x14ac:dyDescent="0.35">
      <c r="A92">
        <v>90</v>
      </c>
      <c r="B92" t="s">
        <v>510</v>
      </c>
      <c r="C92" t="s">
        <v>511</v>
      </c>
      <c r="D92" t="s">
        <v>529</v>
      </c>
      <c r="E92">
        <v>1197</v>
      </c>
      <c r="F92">
        <v>4</v>
      </c>
      <c r="G92">
        <v>4</v>
      </c>
      <c r="H92" t="s">
        <v>196</v>
      </c>
      <c r="I92" t="s">
        <v>143</v>
      </c>
      <c r="J92" t="s">
        <v>197</v>
      </c>
      <c r="K92" t="s">
        <v>145</v>
      </c>
      <c r="L92">
        <v>45</v>
      </c>
      <c r="M92" t="s">
        <v>146</v>
      </c>
      <c r="N92">
        <v>1510</v>
      </c>
      <c r="O92">
        <v>3884</v>
      </c>
      <c r="P92">
        <v>1695</v>
      </c>
      <c r="Q92" t="s">
        <v>147</v>
      </c>
      <c r="R92">
        <v>5</v>
      </c>
      <c r="S92">
        <v>15.1</v>
      </c>
      <c r="T92">
        <v>17.71</v>
      </c>
      <c r="U92" t="s">
        <v>513</v>
      </c>
      <c r="W92" t="s">
        <v>514</v>
      </c>
      <c r="X92">
        <v>5</v>
      </c>
      <c r="Y92" t="s">
        <v>409</v>
      </c>
      <c r="Z92" t="s">
        <v>200</v>
      </c>
      <c r="AA92" t="s">
        <v>152</v>
      </c>
      <c r="AB92" t="s">
        <v>387</v>
      </c>
      <c r="AC92" t="s">
        <v>439</v>
      </c>
      <c r="AD92" t="s">
        <v>515</v>
      </c>
      <c r="AE92" t="s">
        <v>516</v>
      </c>
      <c r="AF92" t="s">
        <v>530</v>
      </c>
      <c r="AG92" t="s">
        <v>530</v>
      </c>
      <c r="AH92" t="s">
        <v>159</v>
      </c>
      <c r="AI92" t="s">
        <v>254</v>
      </c>
      <c r="AK92" t="s">
        <v>161</v>
      </c>
      <c r="AL92" t="s">
        <v>518</v>
      </c>
      <c r="AM92" t="s">
        <v>519</v>
      </c>
      <c r="AN92" t="s">
        <v>164</v>
      </c>
      <c r="AO92" t="s">
        <v>165</v>
      </c>
      <c r="AP92" t="s">
        <v>164</v>
      </c>
      <c r="AQ92" t="s">
        <v>167</v>
      </c>
      <c r="AR92">
        <v>5</v>
      </c>
      <c r="AS92" t="s">
        <v>168</v>
      </c>
      <c r="AT92" t="s">
        <v>169</v>
      </c>
      <c r="AU92" t="s">
        <v>520</v>
      </c>
      <c r="AV92" t="s">
        <v>530</v>
      </c>
      <c r="AX92" t="s">
        <v>167</v>
      </c>
      <c r="AY92" t="s">
        <v>333</v>
      </c>
      <c r="AZ92" t="s">
        <v>167</v>
      </c>
      <c r="BB92" t="s">
        <v>521</v>
      </c>
      <c r="BC92" t="s">
        <v>167</v>
      </c>
      <c r="BD92" t="s">
        <v>174</v>
      </c>
      <c r="BE92">
        <v>251</v>
      </c>
      <c r="BF92" t="s">
        <v>167</v>
      </c>
      <c r="BG92" t="s">
        <v>167</v>
      </c>
      <c r="BH92" t="s">
        <v>167</v>
      </c>
      <c r="BI92" t="s">
        <v>164</v>
      </c>
      <c r="BJ92" t="s">
        <v>175</v>
      </c>
      <c r="BL92" t="s">
        <v>353</v>
      </c>
      <c r="BM92" t="s">
        <v>167</v>
      </c>
      <c r="BO92" t="s">
        <v>167</v>
      </c>
      <c r="BP92" t="s">
        <v>444</v>
      </c>
      <c r="BQ92" t="s">
        <v>164</v>
      </c>
      <c r="BR92" t="s">
        <v>169</v>
      </c>
      <c r="BS92" t="s">
        <v>177</v>
      </c>
      <c r="BT92" t="s">
        <v>167</v>
      </c>
      <c r="BU92">
        <v>4.8</v>
      </c>
      <c r="BV92" t="s">
        <v>167</v>
      </c>
      <c r="BW92" t="s">
        <v>178</v>
      </c>
      <c r="BX92" t="s">
        <v>179</v>
      </c>
      <c r="BY92" t="s">
        <v>180</v>
      </c>
      <c r="CG92" t="s">
        <v>167</v>
      </c>
      <c r="CK92" t="s">
        <v>167</v>
      </c>
      <c r="CN92" t="s">
        <v>167</v>
      </c>
      <c r="CO92" t="s">
        <v>167</v>
      </c>
      <c r="CP92" t="s">
        <v>330</v>
      </c>
      <c r="CQ92" t="s">
        <v>522</v>
      </c>
      <c r="CR92" t="s">
        <v>251</v>
      </c>
      <c r="CS92" t="s">
        <v>167</v>
      </c>
      <c r="CT92" t="s">
        <v>167</v>
      </c>
      <c r="CU92" t="s">
        <v>167</v>
      </c>
      <c r="CW92">
        <v>2</v>
      </c>
      <c r="CX92" t="s">
        <v>523</v>
      </c>
      <c r="CY92" t="s">
        <v>276</v>
      </c>
      <c r="DB92" t="s">
        <v>213</v>
      </c>
      <c r="DC92" t="s">
        <v>167</v>
      </c>
      <c r="DD92" t="s">
        <v>167</v>
      </c>
      <c r="DI92" t="s">
        <v>370</v>
      </c>
      <c r="DL92" t="s">
        <v>331</v>
      </c>
      <c r="DS92" t="s">
        <v>167</v>
      </c>
      <c r="DW92" t="s">
        <v>167</v>
      </c>
      <c r="DZ92" t="s">
        <v>167</v>
      </c>
    </row>
    <row r="93" spans="1:130" x14ac:dyDescent="0.35">
      <c r="A93">
        <v>91</v>
      </c>
      <c r="B93" t="s">
        <v>510</v>
      </c>
      <c r="C93" t="s">
        <v>511</v>
      </c>
      <c r="D93" t="s">
        <v>531</v>
      </c>
      <c r="E93">
        <v>1364</v>
      </c>
      <c r="F93">
        <v>4</v>
      </c>
      <c r="G93">
        <v>2</v>
      </c>
      <c r="H93" t="s">
        <v>196</v>
      </c>
      <c r="I93" t="s">
        <v>143</v>
      </c>
      <c r="J93" t="s">
        <v>197</v>
      </c>
      <c r="K93" t="s">
        <v>145</v>
      </c>
      <c r="L93">
        <v>45</v>
      </c>
      <c r="M93" t="s">
        <v>495</v>
      </c>
      <c r="N93">
        <v>1510</v>
      </c>
      <c r="O93">
        <v>3884</v>
      </c>
      <c r="P93">
        <v>1695</v>
      </c>
      <c r="Q93" t="s">
        <v>147</v>
      </c>
      <c r="R93">
        <v>5</v>
      </c>
      <c r="S93">
        <v>20.3</v>
      </c>
      <c r="T93">
        <v>23.08</v>
      </c>
      <c r="U93" t="s">
        <v>526</v>
      </c>
      <c r="W93" t="s">
        <v>514</v>
      </c>
      <c r="X93">
        <v>5</v>
      </c>
      <c r="Y93" t="s">
        <v>409</v>
      </c>
      <c r="Z93" t="s">
        <v>200</v>
      </c>
      <c r="AA93" t="s">
        <v>152</v>
      </c>
      <c r="AB93" t="s">
        <v>387</v>
      </c>
      <c r="AC93" t="s">
        <v>439</v>
      </c>
      <c r="AD93" t="s">
        <v>515</v>
      </c>
      <c r="AE93" t="s">
        <v>516</v>
      </c>
      <c r="AF93" t="s">
        <v>530</v>
      </c>
      <c r="AG93" t="s">
        <v>530</v>
      </c>
      <c r="AH93" t="s">
        <v>159</v>
      </c>
      <c r="AI93" t="s">
        <v>254</v>
      </c>
      <c r="AK93" t="s">
        <v>161</v>
      </c>
      <c r="AL93" t="s">
        <v>527</v>
      </c>
      <c r="AM93" t="s">
        <v>528</v>
      </c>
      <c r="AN93" t="s">
        <v>164</v>
      </c>
      <c r="AO93" t="s">
        <v>165</v>
      </c>
      <c r="AP93" t="s">
        <v>164</v>
      </c>
      <c r="AQ93" t="s">
        <v>167</v>
      </c>
      <c r="AR93">
        <v>5</v>
      </c>
      <c r="AS93" t="s">
        <v>168</v>
      </c>
      <c r="AT93" t="s">
        <v>169</v>
      </c>
      <c r="AU93" t="s">
        <v>520</v>
      </c>
      <c r="AV93" t="s">
        <v>530</v>
      </c>
      <c r="AX93" t="s">
        <v>167</v>
      </c>
      <c r="AY93" t="s">
        <v>532</v>
      </c>
      <c r="AZ93" t="s">
        <v>167</v>
      </c>
      <c r="BB93" t="s">
        <v>521</v>
      </c>
      <c r="BC93" t="s">
        <v>167</v>
      </c>
      <c r="BD93" t="s">
        <v>174</v>
      </c>
      <c r="BE93">
        <v>251</v>
      </c>
      <c r="BF93" t="s">
        <v>167</v>
      </c>
      <c r="BG93" t="s">
        <v>167</v>
      </c>
      <c r="BH93" t="s">
        <v>167</v>
      </c>
      <c r="BI93" t="s">
        <v>164</v>
      </c>
      <c r="BJ93" t="s">
        <v>175</v>
      </c>
      <c r="BL93" t="s">
        <v>353</v>
      </c>
      <c r="BM93" t="s">
        <v>167</v>
      </c>
      <c r="BO93" t="s">
        <v>167</v>
      </c>
      <c r="BP93" t="s">
        <v>444</v>
      </c>
      <c r="BQ93" t="s">
        <v>164</v>
      </c>
      <c r="BR93" t="s">
        <v>169</v>
      </c>
      <c r="BS93" t="s">
        <v>177</v>
      </c>
      <c r="BT93" t="s">
        <v>167</v>
      </c>
      <c r="BU93">
        <v>4.8</v>
      </c>
      <c r="BV93" t="s">
        <v>167</v>
      </c>
      <c r="BW93" t="s">
        <v>178</v>
      </c>
      <c r="BX93" t="s">
        <v>179</v>
      </c>
      <c r="BY93" t="s">
        <v>180</v>
      </c>
      <c r="CG93" t="s">
        <v>167</v>
      </c>
      <c r="CK93" t="s">
        <v>167</v>
      </c>
      <c r="CN93" t="s">
        <v>167</v>
      </c>
      <c r="CO93" t="s">
        <v>167</v>
      </c>
      <c r="CP93" t="s">
        <v>330</v>
      </c>
      <c r="CQ93" t="s">
        <v>522</v>
      </c>
      <c r="CR93" t="s">
        <v>251</v>
      </c>
      <c r="CS93" t="s">
        <v>167</v>
      </c>
      <c r="CT93" t="s">
        <v>167</v>
      </c>
      <c r="CU93" t="s">
        <v>167</v>
      </c>
      <c r="CW93">
        <v>2</v>
      </c>
      <c r="CY93" t="s">
        <v>276</v>
      </c>
      <c r="DB93" t="s">
        <v>213</v>
      </c>
      <c r="DC93" t="s">
        <v>167</v>
      </c>
      <c r="DD93" t="s">
        <v>167</v>
      </c>
      <c r="DI93" t="s">
        <v>370</v>
      </c>
      <c r="DL93" t="s">
        <v>331</v>
      </c>
      <c r="DS93" t="s">
        <v>167</v>
      </c>
      <c r="DW93" t="s">
        <v>167</v>
      </c>
    </row>
    <row r="94" spans="1:130" x14ac:dyDescent="0.35">
      <c r="A94">
        <v>92</v>
      </c>
      <c r="B94" t="s">
        <v>510</v>
      </c>
      <c r="C94" t="s">
        <v>511</v>
      </c>
      <c r="D94" t="s">
        <v>533</v>
      </c>
      <c r="E94">
        <v>1364</v>
      </c>
      <c r="F94">
        <v>4</v>
      </c>
      <c r="G94">
        <v>2</v>
      </c>
      <c r="H94" t="s">
        <v>196</v>
      </c>
      <c r="I94" t="s">
        <v>143</v>
      </c>
      <c r="J94" t="s">
        <v>197</v>
      </c>
      <c r="K94" t="s">
        <v>145</v>
      </c>
      <c r="L94">
        <v>45</v>
      </c>
      <c r="M94" t="s">
        <v>495</v>
      </c>
      <c r="N94">
        <v>1510</v>
      </c>
      <c r="O94">
        <v>3884</v>
      </c>
      <c r="P94">
        <v>1695</v>
      </c>
      <c r="Q94" t="s">
        <v>147</v>
      </c>
      <c r="R94">
        <v>5</v>
      </c>
      <c r="S94">
        <v>20.3</v>
      </c>
      <c r="T94">
        <v>23.08</v>
      </c>
      <c r="U94" t="s">
        <v>526</v>
      </c>
      <c r="W94" t="s">
        <v>514</v>
      </c>
      <c r="X94">
        <v>5</v>
      </c>
      <c r="Y94" t="s">
        <v>409</v>
      </c>
      <c r="Z94" t="s">
        <v>200</v>
      </c>
      <c r="AA94" t="s">
        <v>152</v>
      </c>
      <c r="AB94" t="s">
        <v>387</v>
      </c>
      <c r="AC94" t="s">
        <v>439</v>
      </c>
      <c r="AD94" t="s">
        <v>515</v>
      </c>
      <c r="AE94" t="s">
        <v>516</v>
      </c>
      <c r="AF94" t="s">
        <v>517</v>
      </c>
      <c r="AG94" t="s">
        <v>517</v>
      </c>
      <c r="AH94" t="s">
        <v>159</v>
      </c>
      <c r="AI94" t="s">
        <v>254</v>
      </c>
      <c r="AK94" t="s">
        <v>161</v>
      </c>
      <c r="AL94" t="s">
        <v>527</v>
      </c>
      <c r="AM94" t="s">
        <v>528</v>
      </c>
      <c r="AN94" t="s">
        <v>164</v>
      </c>
      <c r="AO94" t="s">
        <v>165</v>
      </c>
      <c r="AP94" t="s">
        <v>164</v>
      </c>
      <c r="AQ94" t="s">
        <v>167</v>
      </c>
      <c r="AR94">
        <v>5</v>
      </c>
      <c r="AS94" t="s">
        <v>168</v>
      </c>
      <c r="AT94" t="s">
        <v>169</v>
      </c>
      <c r="AU94" t="s">
        <v>520</v>
      </c>
      <c r="AV94" t="s">
        <v>517</v>
      </c>
      <c r="AX94" t="s">
        <v>167</v>
      </c>
      <c r="AY94" t="s">
        <v>172</v>
      </c>
      <c r="AZ94" t="s">
        <v>167</v>
      </c>
      <c r="BB94" t="s">
        <v>521</v>
      </c>
      <c r="BC94" t="s">
        <v>167</v>
      </c>
      <c r="BD94" t="s">
        <v>174</v>
      </c>
      <c r="BE94">
        <v>251</v>
      </c>
      <c r="BF94" t="s">
        <v>167</v>
      </c>
      <c r="BG94" t="s">
        <v>167</v>
      </c>
      <c r="BH94" t="s">
        <v>167</v>
      </c>
      <c r="BI94" t="s">
        <v>164</v>
      </c>
      <c r="BJ94" t="s">
        <v>175</v>
      </c>
      <c r="BL94" t="s">
        <v>353</v>
      </c>
      <c r="BM94" t="s">
        <v>167</v>
      </c>
      <c r="BO94" t="s">
        <v>167</v>
      </c>
      <c r="BP94" t="s">
        <v>444</v>
      </c>
      <c r="BQ94" t="s">
        <v>164</v>
      </c>
      <c r="BR94" t="s">
        <v>169</v>
      </c>
      <c r="BS94" t="s">
        <v>177</v>
      </c>
      <c r="BT94" t="s">
        <v>167</v>
      </c>
      <c r="BU94">
        <v>4.8</v>
      </c>
      <c r="BV94" t="s">
        <v>167</v>
      </c>
      <c r="BW94" t="s">
        <v>178</v>
      </c>
      <c r="BX94" t="s">
        <v>179</v>
      </c>
      <c r="BY94" t="s">
        <v>180</v>
      </c>
      <c r="CG94" t="s">
        <v>167</v>
      </c>
      <c r="CN94" t="s">
        <v>167</v>
      </c>
      <c r="CO94" t="s">
        <v>167</v>
      </c>
      <c r="CP94" t="s">
        <v>330</v>
      </c>
      <c r="CQ94" t="s">
        <v>522</v>
      </c>
      <c r="CR94" t="s">
        <v>251</v>
      </c>
      <c r="CS94" t="s">
        <v>167</v>
      </c>
      <c r="CT94" t="s">
        <v>167</v>
      </c>
      <c r="CU94" t="s">
        <v>167</v>
      </c>
      <c r="CW94">
        <v>2</v>
      </c>
      <c r="CY94" t="s">
        <v>276</v>
      </c>
      <c r="DC94" t="s">
        <v>167</v>
      </c>
      <c r="DD94" t="s">
        <v>167</v>
      </c>
      <c r="DL94" t="s">
        <v>331</v>
      </c>
      <c r="DS94" t="s">
        <v>167</v>
      </c>
      <c r="DV94" t="s">
        <v>167</v>
      </c>
      <c r="DW94" t="s">
        <v>167</v>
      </c>
    </row>
    <row r="95" spans="1:130" x14ac:dyDescent="0.35">
      <c r="A95">
        <v>93</v>
      </c>
      <c r="B95" t="s">
        <v>510</v>
      </c>
      <c r="C95" t="s">
        <v>511</v>
      </c>
      <c r="D95" t="s">
        <v>534</v>
      </c>
      <c r="E95">
        <v>1197</v>
      </c>
      <c r="F95">
        <v>4</v>
      </c>
      <c r="G95">
        <v>4</v>
      </c>
      <c r="H95" t="s">
        <v>196</v>
      </c>
      <c r="I95" t="s">
        <v>143</v>
      </c>
      <c r="J95" t="s">
        <v>197</v>
      </c>
      <c r="K95" t="s">
        <v>145</v>
      </c>
      <c r="L95">
        <v>45</v>
      </c>
      <c r="M95" t="s">
        <v>146</v>
      </c>
      <c r="N95">
        <v>1510</v>
      </c>
      <c r="O95">
        <v>3884</v>
      </c>
      <c r="P95">
        <v>1695</v>
      </c>
      <c r="Q95" t="s">
        <v>147</v>
      </c>
      <c r="R95">
        <v>5</v>
      </c>
      <c r="S95">
        <v>15.1</v>
      </c>
      <c r="T95">
        <v>18.16</v>
      </c>
      <c r="U95" t="s">
        <v>513</v>
      </c>
      <c r="W95" t="s">
        <v>514</v>
      </c>
      <c r="X95">
        <v>5</v>
      </c>
      <c r="Y95" t="s">
        <v>409</v>
      </c>
      <c r="Z95" t="s">
        <v>200</v>
      </c>
      <c r="AA95" t="s">
        <v>152</v>
      </c>
      <c r="AB95" t="s">
        <v>387</v>
      </c>
      <c r="AC95" t="s">
        <v>439</v>
      </c>
      <c r="AD95" t="s">
        <v>515</v>
      </c>
      <c r="AE95" t="s">
        <v>516</v>
      </c>
      <c r="AF95" t="s">
        <v>517</v>
      </c>
      <c r="AG95" t="s">
        <v>517</v>
      </c>
      <c r="AH95" t="s">
        <v>159</v>
      </c>
      <c r="AI95" t="s">
        <v>254</v>
      </c>
      <c r="AK95" t="s">
        <v>161</v>
      </c>
      <c r="AL95" t="s">
        <v>518</v>
      </c>
      <c r="AM95" t="s">
        <v>519</v>
      </c>
      <c r="AN95" t="s">
        <v>164</v>
      </c>
      <c r="AO95" t="s">
        <v>165</v>
      </c>
      <c r="AP95" t="s">
        <v>164</v>
      </c>
      <c r="AQ95" t="s">
        <v>167</v>
      </c>
      <c r="AR95">
        <v>5</v>
      </c>
      <c r="AS95" t="s">
        <v>168</v>
      </c>
      <c r="AT95" t="s">
        <v>169</v>
      </c>
      <c r="AU95" t="s">
        <v>520</v>
      </c>
      <c r="AV95" t="s">
        <v>517</v>
      </c>
      <c r="AX95" t="s">
        <v>167</v>
      </c>
      <c r="AY95" t="s">
        <v>166</v>
      </c>
      <c r="AZ95" t="s">
        <v>167</v>
      </c>
      <c r="BB95" t="s">
        <v>521</v>
      </c>
      <c r="BC95" t="s">
        <v>167</v>
      </c>
      <c r="BD95" t="s">
        <v>174</v>
      </c>
      <c r="BE95">
        <v>251</v>
      </c>
      <c r="BF95" t="s">
        <v>167</v>
      </c>
      <c r="BG95" t="s">
        <v>167</v>
      </c>
      <c r="BH95" t="s">
        <v>167</v>
      </c>
      <c r="BI95" t="s">
        <v>164</v>
      </c>
      <c r="BJ95" t="s">
        <v>175</v>
      </c>
      <c r="BL95" t="s">
        <v>353</v>
      </c>
      <c r="BM95" t="s">
        <v>167</v>
      </c>
      <c r="BO95" t="s">
        <v>167</v>
      </c>
      <c r="BP95" t="s">
        <v>444</v>
      </c>
      <c r="BQ95" t="s">
        <v>164</v>
      </c>
      <c r="BR95" t="s">
        <v>169</v>
      </c>
      <c r="BS95" t="s">
        <v>177</v>
      </c>
      <c r="BT95" t="s">
        <v>167</v>
      </c>
      <c r="BU95">
        <v>4.8</v>
      </c>
      <c r="BV95" t="s">
        <v>167</v>
      </c>
      <c r="BW95" t="s">
        <v>178</v>
      </c>
      <c r="BX95" t="s">
        <v>179</v>
      </c>
      <c r="BY95" t="s">
        <v>180</v>
      </c>
      <c r="CG95" t="s">
        <v>167</v>
      </c>
      <c r="CN95" t="s">
        <v>167</v>
      </c>
      <c r="CO95" t="s">
        <v>167</v>
      </c>
      <c r="CP95" t="s">
        <v>330</v>
      </c>
      <c r="CQ95" t="s">
        <v>522</v>
      </c>
      <c r="CR95" t="s">
        <v>251</v>
      </c>
      <c r="CS95" t="s">
        <v>167</v>
      </c>
      <c r="CT95" t="s">
        <v>167</v>
      </c>
      <c r="CU95" t="s">
        <v>167</v>
      </c>
      <c r="CW95">
        <v>2</v>
      </c>
      <c r="CY95" t="s">
        <v>276</v>
      </c>
      <c r="DC95" t="s">
        <v>167</v>
      </c>
      <c r="DD95" t="s">
        <v>167</v>
      </c>
      <c r="DL95" t="s">
        <v>331</v>
      </c>
      <c r="DS95" t="s">
        <v>167</v>
      </c>
      <c r="DW95" t="s">
        <v>167</v>
      </c>
    </row>
    <row r="96" spans="1:130" x14ac:dyDescent="0.35">
      <c r="A96">
        <v>94</v>
      </c>
      <c r="B96" t="s">
        <v>510</v>
      </c>
      <c r="C96" t="s">
        <v>511</v>
      </c>
      <c r="D96" t="s">
        <v>535</v>
      </c>
      <c r="E96">
        <v>1364</v>
      </c>
      <c r="F96">
        <v>4</v>
      </c>
      <c r="G96">
        <v>2</v>
      </c>
      <c r="H96" t="s">
        <v>196</v>
      </c>
      <c r="I96" t="s">
        <v>143</v>
      </c>
      <c r="J96" t="s">
        <v>197</v>
      </c>
      <c r="K96" t="s">
        <v>145</v>
      </c>
      <c r="L96">
        <v>45</v>
      </c>
      <c r="M96" t="s">
        <v>495</v>
      </c>
      <c r="N96">
        <v>1510</v>
      </c>
      <c r="O96">
        <v>3884</v>
      </c>
      <c r="P96">
        <v>1695</v>
      </c>
      <c r="Q96" t="s">
        <v>147</v>
      </c>
      <c r="R96">
        <v>5</v>
      </c>
      <c r="S96">
        <v>20.3</v>
      </c>
      <c r="T96">
        <v>23.08</v>
      </c>
      <c r="U96" t="s">
        <v>526</v>
      </c>
      <c r="W96" t="s">
        <v>514</v>
      </c>
      <c r="X96">
        <v>5</v>
      </c>
      <c r="Y96" t="s">
        <v>409</v>
      </c>
      <c r="Z96" t="s">
        <v>200</v>
      </c>
      <c r="AA96" t="s">
        <v>152</v>
      </c>
      <c r="AB96" t="s">
        <v>387</v>
      </c>
      <c r="AC96" t="s">
        <v>439</v>
      </c>
      <c r="AD96" t="s">
        <v>515</v>
      </c>
      <c r="AE96" t="s">
        <v>516</v>
      </c>
      <c r="AF96" t="s">
        <v>517</v>
      </c>
      <c r="AG96" t="s">
        <v>517</v>
      </c>
      <c r="AH96" t="s">
        <v>159</v>
      </c>
      <c r="AI96" t="s">
        <v>254</v>
      </c>
      <c r="AK96" t="s">
        <v>161</v>
      </c>
      <c r="AL96" t="s">
        <v>527</v>
      </c>
      <c r="AM96" t="s">
        <v>528</v>
      </c>
      <c r="AN96" t="s">
        <v>164</v>
      </c>
      <c r="AO96" t="s">
        <v>165</v>
      </c>
      <c r="AP96" t="s">
        <v>164</v>
      </c>
      <c r="AQ96" t="s">
        <v>167</v>
      </c>
      <c r="AR96">
        <v>5</v>
      </c>
      <c r="AS96" t="s">
        <v>168</v>
      </c>
      <c r="AT96" t="s">
        <v>169</v>
      </c>
      <c r="AU96" t="s">
        <v>520</v>
      </c>
      <c r="AV96" t="s">
        <v>517</v>
      </c>
      <c r="AX96" t="s">
        <v>167</v>
      </c>
      <c r="AY96" t="s">
        <v>172</v>
      </c>
      <c r="AZ96" t="s">
        <v>167</v>
      </c>
      <c r="BB96" t="s">
        <v>521</v>
      </c>
      <c r="BC96" t="s">
        <v>167</v>
      </c>
      <c r="BD96" t="s">
        <v>174</v>
      </c>
      <c r="BE96">
        <v>251</v>
      </c>
      <c r="BF96" t="s">
        <v>167</v>
      </c>
      <c r="BG96" t="s">
        <v>167</v>
      </c>
      <c r="BH96" t="s">
        <v>167</v>
      </c>
      <c r="BI96" t="s">
        <v>164</v>
      </c>
      <c r="BJ96" t="s">
        <v>175</v>
      </c>
      <c r="BL96" t="s">
        <v>353</v>
      </c>
      <c r="BM96" t="s">
        <v>167</v>
      </c>
      <c r="BO96" t="s">
        <v>167</v>
      </c>
      <c r="BP96" t="s">
        <v>444</v>
      </c>
      <c r="BQ96" t="s">
        <v>164</v>
      </c>
      <c r="BR96" t="s">
        <v>169</v>
      </c>
      <c r="BS96" t="s">
        <v>177</v>
      </c>
      <c r="BT96" t="s">
        <v>167</v>
      </c>
      <c r="BU96">
        <v>4.8</v>
      </c>
      <c r="BV96" t="s">
        <v>167</v>
      </c>
      <c r="BW96" t="s">
        <v>178</v>
      </c>
      <c r="BX96" t="s">
        <v>179</v>
      </c>
      <c r="BY96" t="s">
        <v>180</v>
      </c>
      <c r="CG96" t="s">
        <v>167</v>
      </c>
      <c r="CN96" t="s">
        <v>167</v>
      </c>
      <c r="CO96" t="s">
        <v>167</v>
      </c>
      <c r="CP96" t="s">
        <v>330</v>
      </c>
      <c r="CQ96" t="s">
        <v>522</v>
      </c>
      <c r="CR96" t="s">
        <v>251</v>
      </c>
      <c r="CS96" t="s">
        <v>167</v>
      </c>
      <c r="CT96" t="s">
        <v>167</v>
      </c>
      <c r="CU96" t="s">
        <v>167</v>
      </c>
      <c r="CW96">
        <v>2</v>
      </c>
      <c r="CY96" t="s">
        <v>276</v>
      </c>
      <c r="DC96" t="s">
        <v>167</v>
      </c>
      <c r="DD96" t="s">
        <v>167</v>
      </c>
      <c r="DL96" t="s">
        <v>331</v>
      </c>
      <c r="DS96" t="s">
        <v>167</v>
      </c>
      <c r="DV96" t="s">
        <v>167</v>
      </c>
      <c r="DW96" t="s">
        <v>167</v>
      </c>
    </row>
    <row r="97" spans="1:130" x14ac:dyDescent="0.35">
      <c r="A97">
        <v>95</v>
      </c>
      <c r="B97" t="s">
        <v>510</v>
      </c>
      <c r="C97" t="s">
        <v>511</v>
      </c>
      <c r="D97" t="s">
        <v>536</v>
      </c>
      <c r="E97">
        <v>1197</v>
      </c>
      <c r="F97">
        <v>4</v>
      </c>
      <c r="G97">
        <v>4</v>
      </c>
      <c r="H97" t="s">
        <v>196</v>
      </c>
      <c r="I97" t="s">
        <v>143</v>
      </c>
      <c r="J97" t="s">
        <v>197</v>
      </c>
      <c r="K97" t="s">
        <v>145</v>
      </c>
      <c r="L97">
        <v>45</v>
      </c>
      <c r="M97" t="s">
        <v>146</v>
      </c>
      <c r="N97">
        <v>1510</v>
      </c>
      <c r="O97">
        <v>3884</v>
      </c>
      <c r="P97">
        <v>1695</v>
      </c>
      <c r="Q97" t="s">
        <v>147</v>
      </c>
      <c r="R97">
        <v>5</v>
      </c>
      <c r="S97">
        <v>15.1</v>
      </c>
      <c r="T97">
        <v>17.71</v>
      </c>
      <c r="U97" t="s">
        <v>513</v>
      </c>
      <c r="W97" t="s">
        <v>514</v>
      </c>
      <c r="X97">
        <v>5</v>
      </c>
      <c r="Y97" t="s">
        <v>409</v>
      </c>
      <c r="Z97" t="s">
        <v>200</v>
      </c>
      <c r="AA97" t="s">
        <v>152</v>
      </c>
      <c r="AB97" t="s">
        <v>387</v>
      </c>
      <c r="AC97" t="s">
        <v>439</v>
      </c>
      <c r="AD97" t="s">
        <v>515</v>
      </c>
      <c r="AE97" t="s">
        <v>516</v>
      </c>
      <c r="AF97" t="s">
        <v>530</v>
      </c>
      <c r="AG97" t="s">
        <v>530</v>
      </c>
      <c r="AH97" t="s">
        <v>159</v>
      </c>
      <c r="AI97" t="s">
        <v>254</v>
      </c>
      <c r="AK97" t="s">
        <v>161</v>
      </c>
      <c r="AL97" t="s">
        <v>518</v>
      </c>
      <c r="AM97" t="s">
        <v>519</v>
      </c>
      <c r="AN97" t="s">
        <v>164</v>
      </c>
      <c r="AO97" t="s">
        <v>165</v>
      </c>
      <c r="AP97" t="s">
        <v>164</v>
      </c>
      <c r="AQ97" t="s">
        <v>167</v>
      </c>
      <c r="AR97">
        <v>5</v>
      </c>
      <c r="AS97" t="s">
        <v>168</v>
      </c>
      <c r="AT97" t="s">
        <v>169</v>
      </c>
      <c r="AU97" t="s">
        <v>520</v>
      </c>
      <c r="AV97" t="s">
        <v>530</v>
      </c>
      <c r="AX97" t="s">
        <v>167</v>
      </c>
      <c r="AY97" t="s">
        <v>333</v>
      </c>
      <c r="AZ97" t="s">
        <v>167</v>
      </c>
      <c r="BB97" t="s">
        <v>521</v>
      </c>
      <c r="BC97" t="s">
        <v>167</v>
      </c>
      <c r="BD97" t="s">
        <v>174</v>
      </c>
      <c r="BE97">
        <v>251</v>
      </c>
      <c r="BF97" t="s">
        <v>167</v>
      </c>
      <c r="BG97" t="s">
        <v>167</v>
      </c>
      <c r="BH97" t="s">
        <v>167</v>
      </c>
      <c r="BI97" t="s">
        <v>164</v>
      </c>
      <c r="BJ97" t="s">
        <v>175</v>
      </c>
      <c r="BL97" t="s">
        <v>353</v>
      </c>
      <c r="BM97" t="s">
        <v>167</v>
      </c>
      <c r="BO97" t="s">
        <v>167</v>
      </c>
      <c r="BP97" t="s">
        <v>444</v>
      </c>
      <c r="BQ97" t="s">
        <v>164</v>
      </c>
      <c r="BR97" t="s">
        <v>169</v>
      </c>
      <c r="BS97" t="s">
        <v>177</v>
      </c>
      <c r="BT97" t="s">
        <v>167</v>
      </c>
      <c r="BU97">
        <v>4.8</v>
      </c>
      <c r="BV97" t="s">
        <v>167</v>
      </c>
      <c r="BW97" t="s">
        <v>178</v>
      </c>
      <c r="BX97" t="s">
        <v>179</v>
      </c>
      <c r="BY97" t="s">
        <v>180</v>
      </c>
      <c r="CG97" t="s">
        <v>167</v>
      </c>
      <c r="CK97" t="s">
        <v>167</v>
      </c>
      <c r="CN97" t="s">
        <v>167</v>
      </c>
      <c r="CO97" t="s">
        <v>167</v>
      </c>
      <c r="CP97" t="s">
        <v>330</v>
      </c>
      <c r="CQ97" t="s">
        <v>522</v>
      </c>
      <c r="CR97" t="s">
        <v>251</v>
      </c>
      <c r="CS97" t="s">
        <v>167</v>
      </c>
      <c r="CT97" t="s">
        <v>167</v>
      </c>
      <c r="CU97" t="s">
        <v>167</v>
      </c>
      <c r="CW97">
        <v>2</v>
      </c>
      <c r="CY97" t="s">
        <v>276</v>
      </c>
      <c r="DB97" t="s">
        <v>213</v>
      </c>
      <c r="DC97" t="s">
        <v>167</v>
      </c>
      <c r="DD97" t="s">
        <v>167</v>
      </c>
      <c r="DI97" t="s">
        <v>370</v>
      </c>
      <c r="DL97" t="s">
        <v>331</v>
      </c>
      <c r="DS97" t="s">
        <v>167</v>
      </c>
      <c r="DW97" t="s">
        <v>167</v>
      </c>
      <c r="DZ97" t="s">
        <v>167</v>
      </c>
    </row>
    <row r="98" spans="1:130" x14ac:dyDescent="0.35">
      <c r="A98">
        <v>96</v>
      </c>
      <c r="B98" t="s">
        <v>510</v>
      </c>
      <c r="C98" t="s">
        <v>511</v>
      </c>
      <c r="D98" t="s">
        <v>537</v>
      </c>
      <c r="E98">
        <v>1364</v>
      </c>
      <c r="F98">
        <v>4</v>
      </c>
      <c r="G98">
        <v>2</v>
      </c>
      <c r="H98" t="s">
        <v>196</v>
      </c>
      <c r="I98" t="s">
        <v>143</v>
      </c>
      <c r="J98" t="s">
        <v>197</v>
      </c>
      <c r="K98" t="s">
        <v>145</v>
      </c>
      <c r="L98">
        <v>45</v>
      </c>
      <c r="M98" t="s">
        <v>495</v>
      </c>
      <c r="N98">
        <v>1510</v>
      </c>
      <c r="O98">
        <v>3884</v>
      </c>
      <c r="P98">
        <v>1695</v>
      </c>
      <c r="Q98" t="s">
        <v>147</v>
      </c>
      <c r="R98">
        <v>5</v>
      </c>
      <c r="S98">
        <v>20.3</v>
      </c>
      <c r="T98">
        <v>23.08</v>
      </c>
      <c r="U98" t="s">
        <v>526</v>
      </c>
      <c r="W98" t="s">
        <v>514</v>
      </c>
      <c r="X98">
        <v>5</v>
      </c>
      <c r="Y98" t="s">
        <v>409</v>
      </c>
      <c r="Z98" t="s">
        <v>200</v>
      </c>
      <c r="AA98" t="s">
        <v>152</v>
      </c>
      <c r="AB98" t="s">
        <v>387</v>
      </c>
      <c r="AC98" t="s">
        <v>439</v>
      </c>
      <c r="AD98" t="s">
        <v>515</v>
      </c>
      <c r="AE98" t="s">
        <v>516</v>
      </c>
      <c r="AF98" t="s">
        <v>530</v>
      </c>
      <c r="AG98" t="s">
        <v>530</v>
      </c>
      <c r="AH98" t="s">
        <v>159</v>
      </c>
      <c r="AI98" t="s">
        <v>254</v>
      </c>
      <c r="AK98" t="s">
        <v>161</v>
      </c>
      <c r="AL98" t="s">
        <v>527</v>
      </c>
      <c r="AM98" t="s">
        <v>528</v>
      </c>
      <c r="AN98" t="s">
        <v>164</v>
      </c>
      <c r="AO98" t="s">
        <v>165</v>
      </c>
      <c r="AP98" t="s">
        <v>164</v>
      </c>
      <c r="AQ98" t="s">
        <v>167</v>
      </c>
      <c r="AR98">
        <v>5</v>
      </c>
      <c r="AS98" t="s">
        <v>168</v>
      </c>
      <c r="AT98" t="s">
        <v>169</v>
      </c>
      <c r="AU98" t="s">
        <v>520</v>
      </c>
      <c r="AV98" t="s">
        <v>530</v>
      </c>
      <c r="AX98" t="s">
        <v>167</v>
      </c>
      <c r="AY98" t="s">
        <v>532</v>
      </c>
      <c r="AZ98" t="s">
        <v>167</v>
      </c>
      <c r="BB98" t="s">
        <v>521</v>
      </c>
      <c r="BC98" t="s">
        <v>167</v>
      </c>
      <c r="BD98" t="s">
        <v>174</v>
      </c>
      <c r="BE98">
        <v>251</v>
      </c>
      <c r="BF98" t="s">
        <v>167</v>
      </c>
      <c r="BG98" t="s">
        <v>167</v>
      </c>
      <c r="BH98" t="s">
        <v>167</v>
      </c>
      <c r="BI98" t="s">
        <v>164</v>
      </c>
      <c r="BJ98" t="s">
        <v>175</v>
      </c>
      <c r="BL98" t="s">
        <v>353</v>
      </c>
      <c r="BM98" t="s">
        <v>167</v>
      </c>
      <c r="BO98" t="s">
        <v>167</v>
      </c>
      <c r="BP98" t="s">
        <v>444</v>
      </c>
      <c r="BQ98" t="s">
        <v>164</v>
      </c>
      <c r="BR98" t="s">
        <v>169</v>
      </c>
      <c r="BS98" t="s">
        <v>177</v>
      </c>
      <c r="BT98" t="s">
        <v>167</v>
      </c>
      <c r="BU98">
        <v>4.8</v>
      </c>
      <c r="BV98" t="s">
        <v>167</v>
      </c>
      <c r="BW98" t="s">
        <v>178</v>
      </c>
      <c r="BX98" t="s">
        <v>179</v>
      </c>
      <c r="BY98" t="s">
        <v>180</v>
      </c>
      <c r="CG98" t="s">
        <v>167</v>
      </c>
      <c r="CK98" t="s">
        <v>167</v>
      </c>
      <c r="CN98" t="s">
        <v>167</v>
      </c>
      <c r="CO98" t="s">
        <v>167</v>
      </c>
      <c r="CP98" t="s">
        <v>330</v>
      </c>
      <c r="CQ98" t="s">
        <v>522</v>
      </c>
      <c r="CR98" t="s">
        <v>251</v>
      </c>
      <c r="CS98" t="s">
        <v>167</v>
      </c>
      <c r="CT98" t="s">
        <v>167</v>
      </c>
      <c r="CU98" t="s">
        <v>167</v>
      </c>
      <c r="CW98">
        <v>2</v>
      </c>
      <c r="CY98" t="s">
        <v>276</v>
      </c>
      <c r="DB98" t="s">
        <v>213</v>
      </c>
      <c r="DC98" t="s">
        <v>167</v>
      </c>
      <c r="DD98" t="s">
        <v>167</v>
      </c>
      <c r="DI98" t="s">
        <v>370</v>
      </c>
      <c r="DL98" t="s">
        <v>331</v>
      </c>
      <c r="DS98" t="s">
        <v>167</v>
      </c>
      <c r="DW98" t="s">
        <v>167</v>
      </c>
    </row>
    <row r="99" spans="1:130" x14ac:dyDescent="0.35">
      <c r="A99">
        <v>97</v>
      </c>
      <c r="B99" t="s">
        <v>510</v>
      </c>
      <c r="C99" t="s">
        <v>511</v>
      </c>
      <c r="D99" t="s">
        <v>480</v>
      </c>
      <c r="E99">
        <v>1197</v>
      </c>
      <c r="F99">
        <v>4</v>
      </c>
      <c r="G99">
        <v>4</v>
      </c>
      <c r="H99" t="s">
        <v>196</v>
      </c>
      <c r="I99" t="s">
        <v>143</v>
      </c>
      <c r="J99" t="s">
        <v>197</v>
      </c>
      <c r="K99" t="s">
        <v>145</v>
      </c>
      <c r="L99">
        <v>45</v>
      </c>
      <c r="M99" t="s">
        <v>146</v>
      </c>
      <c r="N99">
        <v>1510</v>
      </c>
      <c r="O99">
        <v>3884</v>
      </c>
      <c r="P99">
        <v>1695</v>
      </c>
      <c r="Q99" t="s">
        <v>147</v>
      </c>
      <c r="R99">
        <v>5</v>
      </c>
      <c r="S99">
        <v>15.1</v>
      </c>
      <c r="T99">
        <v>17.71</v>
      </c>
      <c r="U99" t="s">
        <v>513</v>
      </c>
      <c r="W99" t="s">
        <v>514</v>
      </c>
      <c r="X99">
        <v>5</v>
      </c>
      <c r="Y99" t="s">
        <v>409</v>
      </c>
      <c r="Z99" t="s">
        <v>200</v>
      </c>
      <c r="AA99" t="s">
        <v>152</v>
      </c>
      <c r="AB99" t="s">
        <v>387</v>
      </c>
      <c r="AC99" t="s">
        <v>439</v>
      </c>
      <c r="AD99" t="s">
        <v>515</v>
      </c>
      <c r="AE99" t="s">
        <v>516</v>
      </c>
      <c r="AF99" t="s">
        <v>517</v>
      </c>
      <c r="AG99" t="s">
        <v>517</v>
      </c>
      <c r="AH99" t="s">
        <v>159</v>
      </c>
      <c r="AI99" t="s">
        <v>254</v>
      </c>
      <c r="AL99" t="s">
        <v>518</v>
      </c>
      <c r="AM99" t="s">
        <v>519</v>
      </c>
      <c r="AN99" t="s">
        <v>164</v>
      </c>
      <c r="AO99" t="s">
        <v>165</v>
      </c>
      <c r="AP99" t="s">
        <v>164</v>
      </c>
      <c r="AQ99" t="s">
        <v>167</v>
      </c>
      <c r="AR99">
        <v>5</v>
      </c>
      <c r="AS99" t="s">
        <v>168</v>
      </c>
      <c r="AT99" t="s">
        <v>169</v>
      </c>
      <c r="AU99" t="s">
        <v>520</v>
      </c>
      <c r="AV99" t="s">
        <v>517</v>
      </c>
      <c r="AX99" t="s">
        <v>167</v>
      </c>
      <c r="AY99" t="s">
        <v>166</v>
      </c>
      <c r="BB99" t="s">
        <v>521</v>
      </c>
      <c r="BD99" t="s">
        <v>174</v>
      </c>
      <c r="BE99">
        <v>251</v>
      </c>
      <c r="BG99" t="s">
        <v>167</v>
      </c>
      <c r="BH99" t="s">
        <v>167</v>
      </c>
      <c r="BI99" t="s">
        <v>164</v>
      </c>
      <c r="BJ99" t="s">
        <v>175</v>
      </c>
      <c r="BL99" t="s">
        <v>353</v>
      </c>
      <c r="BM99" t="s">
        <v>167</v>
      </c>
      <c r="BP99" t="s">
        <v>444</v>
      </c>
      <c r="BQ99" t="s">
        <v>164</v>
      </c>
      <c r="BR99" t="s">
        <v>169</v>
      </c>
      <c r="BS99" t="s">
        <v>177</v>
      </c>
      <c r="BT99" t="s">
        <v>167</v>
      </c>
      <c r="BU99">
        <v>4.8</v>
      </c>
      <c r="BV99" t="s">
        <v>167</v>
      </c>
      <c r="BW99" t="s">
        <v>178</v>
      </c>
      <c r="BX99" t="s">
        <v>179</v>
      </c>
      <c r="BY99" t="s">
        <v>180</v>
      </c>
      <c r="CG99" t="s">
        <v>167</v>
      </c>
      <c r="CK99" t="s">
        <v>167</v>
      </c>
      <c r="CN99" t="s">
        <v>167</v>
      </c>
      <c r="CO99" t="s">
        <v>167</v>
      </c>
      <c r="CP99" t="s">
        <v>330</v>
      </c>
      <c r="CQ99" t="s">
        <v>522</v>
      </c>
      <c r="CR99" t="s">
        <v>251</v>
      </c>
      <c r="CS99" t="s">
        <v>167</v>
      </c>
      <c r="CT99" t="s">
        <v>167</v>
      </c>
      <c r="CU99" t="s">
        <v>167</v>
      </c>
      <c r="CW99">
        <v>2</v>
      </c>
      <c r="CY99" t="s">
        <v>276</v>
      </c>
      <c r="DC99" t="s">
        <v>167</v>
      </c>
      <c r="DL99" t="s">
        <v>331</v>
      </c>
      <c r="DS99" t="s">
        <v>167</v>
      </c>
      <c r="DW99" t="s">
        <v>167</v>
      </c>
    </row>
    <row r="100" spans="1:130" x14ac:dyDescent="0.35">
      <c r="A100">
        <v>98</v>
      </c>
      <c r="B100" t="s">
        <v>510</v>
      </c>
      <c r="C100" t="s">
        <v>511</v>
      </c>
      <c r="D100" t="s">
        <v>538</v>
      </c>
      <c r="E100">
        <v>1364</v>
      </c>
      <c r="F100">
        <v>4</v>
      </c>
      <c r="G100">
        <v>2</v>
      </c>
      <c r="H100" t="s">
        <v>196</v>
      </c>
      <c r="I100" t="s">
        <v>143</v>
      </c>
      <c r="J100" t="s">
        <v>197</v>
      </c>
      <c r="K100" t="s">
        <v>145</v>
      </c>
      <c r="L100">
        <v>45</v>
      </c>
      <c r="M100" t="s">
        <v>495</v>
      </c>
      <c r="N100">
        <v>1510</v>
      </c>
      <c r="O100">
        <v>3884</v>
      </c>
      <c r="P100">
        <v>1695</v>
      </c>
      <c r="Q100" t="s">
        <v>147</v>
      </c>
      <c r="R100">
        <v>5</v>
      </c>
      <c r="S100">
        <v>20.3</v>
      </c>
      <c r="T100">
        <v>23.59</v>
      </c>
      <c r="U100" t="s">
        <v>526</v>
      </c>
      <c r="W100" t="s">
        <v>514</v>
      </c>
      <c r="X100">
        <v>5</v>
      </c>
      <c r="Y100" t="s">
        <v>409</v>
      </c>
      <c r="Z100" t="s">
        <v>200</v>
      </c>
      <c r="AA100" t="s">
        <v>152</v>
      </c>
      <c r="AB100" t="s">
        <v>387</v>
      </c>
      <c r="AC100" t="s">
        <v>439</v>
      </c>
      <c r="AD100" t="s">
        <v>515</v>
      </c>
      <c r="AE100" t="s">
        <v>516</v>
      </c>
      <c r="AF100" t="s">
        <v>517</v>
      </c>
      <c r="AG100" t="s">
        <v>517</v>
      </c>
      <c r="AH100" t="s">
        <v>159</v>
      </c>
      <c r="AI100" t="s">
        <v>254</v>
      </c>
      <c r="AK100" t="s">
        <v>161</v>
      </c>
      <c r="AL100" t="s">
        <v>527</v>
      </c>
      <c r="AM100" t="s">
        <v>528</v>
      </c>
      <c r="AN100" t="s">
        <v>164</v>
      </c>
      <c r="AO100" t="s">
        <v>165</v>
      </c>
      <c r="AP100" t="s">
        <v>164</v>
      </c>
      <c r="AQ100" t="s">
        <v>167</v>
      </c>
      <c r="AR100">
        <v>5</v>
      </c>
      <c r="AS100" t="s">
        <v>168</v>
      </c>
      <c r="AT100" t="s">
        <v>169</v>
      </c>
      <c r="AU100" t="s">
        <v>520</v>
      </c>
      <c r="AV100" t="s">
        <v>517</v>
      </c>
      <c r="AX100" t="s">
        <v>167</v>
      </c>
      <c r="AY100" t="s">
        <v>166</v>
      </c>
      <c r="BB100" t="s">
        <v>521</v>
      </c>
      <c r="BD100" t="s">
        <v>174</v>
      </c>
      <c r="BE100">
        <v>251</v>
      </c>
      <c r="BG100" t="s">
        <v>167</v>
      </c>
      <c r="BH100" t="s">
        <v>167</v>
      </c>
      <c r="BI100" t="s">
        <v>164</v>
      </c>
      <c r="BJ100" t="s">
        <v>175</v>
      </c>
      <c r="BL100" t="s">
        <v>353</v>
      </c>
      <c r="BM100" t="s">
        <v>167</v>
      </c>
      <c r="BP100" t="s">
        <v>444</v>
      </c>
      <c r="BQ100" t="s">
        <v>164</v>
      </c>
      <c r="BR100" t="s">
        <v>169</v>
      </c>
      <c r="BS100" t="s">
        <v>177</v>
      </c>
      <c r="BT100" t="s">
        <v>167</v>
      </c>
      <c r="BU100">
        <v>4.8</v>
      </c>
      <c r="BV100" t="s">
        <v>167</v>
      </c>
      <c r="BW100" t="s">
        <v>178</v>
      </c>
      <c r="BX100" t="s">
        <v>179</v>
      </c>
      <c r="BY100" t="s">
        <v>180</v>
      </c>
      <c r="CG100" t="s">
        <v>167</v>
      </c>
      <c r="CK100" t="s">
        <v>167</v>
      </c>
      <c r="CN100" t="s">
        <v>167</v>
      </c>
      <c r="CO100" t="s">
        <v>167</v>
      </c>
      <c r="CP100" t="s">
        <v>330</v>
      </c>
      <c r="CQ100" t="s">
        <v>522</v>
      </c>
      <c r="CR100" t="s">
        <v>251</v>
      </c>
      <c r="CS100" t="s">
        <v>167</v>
      </c>
      <c r="CT100" t="s">
        <v>167</v>
      </c>
      <c r="CU100" t="s">
        <v>167</v>
      </c>
      <c r="CW100">
        <v>2</v>
      </c>
      <c r="CY100" t="s">
        <v>276</v>
      </c>
      <c r="DC100" t="s">
        <v>167</v>
      </c>
      <c r="DL100" t="s">
        <v>331</v>
      </c>
      <c r="DS100" t="s">
        <v>167</v>
      </c>
      <c r="DW100" t="s">
        <v>167</v>
      </c>
    </row>
    <row r="101" spans="1:130" x14ac:dyDescent="0.35">
      <c r="A101">
        <v>99</v>
      </c>
      <c r="B101" t="s">
        <v>510</v>
      </c>
      <c r="C101" t="s">
        <v>511</v>
      </c>
      <c r="D101" t="s">
        <v>539</v>
      </c>
      <c r="E101">
        <v>1197</v>
      </c>
      <c r="F101">
        <v>4</v>
      </c>
      <c r="G101">
        <v>4</v>
      </c>
      <c r="H101" t="s">
        <v>196</v>
      </c>
      <c r="I101" t="s">
        <v>143</v>
      </c>
      <c r="J101" t="s">
        <v>197</v>
      </c>
      <c r="K101" t="s">
        <v>145</v>
      </c>
      <c r="L101">
        <v>45</v>
      </c>
      <c r="M101" t="s">
        <v>146</v>
      </c>
      <c r="N101">
        <v>1510</v>
      </c>
      <c r="O101">
        <v>3884</v>
      </c>
      <c r="P101">
        <v>1695</v>
      </c>
      <c r="Q101" t="s">
        <v>147</v>
      </c>
      <c r="R101">
        <v>5</v>
      </c>
      <c r="S101">
        <v>15.1</v>
      </c>
      <c r="T101">
        <v>17.71</v>
      </c>
      <c r="U101" t="s">
        <v>513</v>
      </c>
      <c r="W101" t="s">
        <v>514</v>
      </c>
      <c r="X101">
        <v>5</v>
      </c>
      <c r="Y101" t="s">
        <v>409</v>
      </c>
      <c r="Z101" t="s">
        <v>200</v>
      </c>
      <c r="AA101" t="s">
        <v>152</v>
      </c>
      <c r="AB101" t="s">
        <v>387</v>
      </c>
      <c r="AC101" t="s">
        <v>439</v>
      </c>
      <c r="AD101" t="s">
        <v>515</v>
      </c>
      <c r="AE101" t="s">
        <v>516</v>
      </c>
      <c r="AF101" t="s">
        <v>530</v>
      </c>
      <c r="AG101" t="s">
        <v>530</v>
      </c>
      <c r="AH101" t="s">
        <v>159</v>
      </c>
      <c r="AI101" t="s">
        <v>254</v>
      </c>
      <c r="AK101" t="s">
        <v>161</v>
      </c>
      <c r="AL101" t="s">
        <v>518</v>
      </c>
      <c r="AM101" t="s">
        <v>519</v>
      </c>
      <c r="AN101" t="s">
        <v>164</v>
      </c>
      <c r="AO101" t="s">
        <v>165</v>
      </c>
      <c r="AP101" t="s">
        <v>164</v>
      </c>
      <c r="AQ101" t="s">
        <v>167</v>
      </c>
      <c r="AR101">
        <v>5</v>
      </c>
      <c r="AS101" t="s">
        <v>168</v>
      </c>
      <c r="AT101" t="s">
        <v>169</v>
      </c>
      <c r="AU101" t="s">
        <v>520</v>
      </c>
      <c r="AV101" t="s">
        <v>530</v>
      </c>
      <c r="AX101" t="s">
        <v>167</v>
      </c>
      <c r="AY101" t="s">
        <v>333</v>
      </c>
      <c r="AZ101" t="s">
        <v>167</v>
      </c>
      <c r="BB101" t="s">
        <v>521</v>
      </c>
      <c r="BC101" t="s">
        <v>167</v>
      </c>
      <c r="BD101" t="s">
        <v>174</v>
      </c>
      <c r="BE101">
        <v>251</v>
      </c>
      <c r="BF101" t="s">
        <v>167</v>
      </c>
      <c r="BG101" t="s">
        <v>167</v>
      </c>
      <c r="BH101" t="s">
        <v>167</v>
      </c>
      <c r="BI101" t="s">
        <v>164</v>
      </c>
      <c r="BJ101" t="s">
        <v>175</v>
      </c>
      <c r="BL101" t="s">
        <v>353</v>
      </c>
      <c r="BM101" t="s">
        <v>167</v>
      </c>
      <c r="BO101" t="s">
        <v>167</v>
      </c>
      <c r="BP101" t="s">
        <v>444</v>
      </c>
      <c r="BQ101" t="s">
        <v>164</v>
      </c>
      <c r="BR101" t="s">
        <v>169</v>
      </c>
      <c r="BS101" t="s">
        <v>177</v>
      </c>
      <c r="BT101" t="s">
        <v>167</v>
      </c>
      <c r="BU101">
        <v>4.8</v>
      </c>
      <c r="BV101" t="s">
        <v>167</v>
      </c>
      <c r="BW101" t="s">
        <v>178</v>
      </c>
      <c r="BX101" t="s">
        <v>179</v>
      </c>
      <c r="BY101" t="s">
        <v>180</v>
      </c>
      <c r="CG101" t="s">
        <v>167</v>
      </c>
      <c r="CK101" t="s">
        <v>167</v>
      </c>
      <c r="CN101" t="s">
        <v>167</v>
      </c>
      <c r="CO101" t="s">
        <v>167</v>
      </c>
      <c r="CP101" t="s">
        <v>330</v>
      </c>
      <c r="CQ101" t="s">
        <v>522</v>
      </c>
      <c r="CR101" t="s">
        <v>251</v>
      </c>
      <c r="CS101" t="s">
        <v>167</v>
      </c>
      <c r="CT101" t="s">
        <v>167</v>
      </c>
      <c r="CU101" t="s">
        <v>167</v>
      </c>
      <c r="CW101">
        <v>2</v>
      </c>
      <c r="CX101" t="s">
        <v>523</v>
      </c>
      <c r="CY101" t="s">
        <v>276</v>
      </c>
      <c r="DB101" t="s">
        <v>243</v>
      </c>
      <c r="DC101" t="s">
        <v>167</v>
      </c>
      <c r="DD101" t="s">
        <v>167</v>
      </c>
      <c r="DH101" t="s">
        <v>240</v>
      </c>
      <c r="DI101" t="s">
        <v>370</v>
      </c>
      <c r="DL101" t="s">
        <v>331</v>
      </c>
      <c r="DS101" t="s">
        <v>167</v>
      </c>
      <c r="DW101" t="s">
        <v>167</v>
      </c>
      <c r="DZ101" t="s">
        <v>167</v>
      </c>
    </row>
    <row r="102" spans="1:130" x14ac:dyDescent="0.35">
      <c r="A102">
        <v>100</v>
      </c>
      <c r="B102" t="s">
        <v>510</v>
      </c>
      <c r="C102" t="s">
        <v>511</v>
      </c>
      <c r="D102" t="s">
        <v>540</v>
      </c>
      <c r="E102">
        <v>1364</v>
      </c>
      <c r="F102">
        <v>4</v>
      </c>
      <c r="G102">
        <v>2</v>
      </c>
      <c r="H102" t="s">
        <v>196</v>
      </c>
      <c r="I102" t="s">
        <v>143</v>
      </c>
      <c r="J102" t="s">
        <v>197</v>
      </c>
      <c r="K102" t="s">
        <v>145</v>
      </c>
      <c r="L102">
        <v>45</v>
      </c>
      <c r="M102" t="s">
        <v>495</v>
      </c>
      <c r="N102">
        <v>1510</v>
      </c>
      <c r="O102">
        <v>3884</v>
      </c>
      <c r="P102">
        <v>1695</v>
      </c>
      <c r="Q102" t="s">
        <v>147</v>
      </c>
      <c r="R102">
        <v>5</v>
      </c>
      <c r="S102">
        <v>20.3</v>
      </c>
      <c r="T102">
        <v>23.08</v>
      </c>
      <c r="U102" t="s">
        <v>526</v>
      </c>
      <c r="W102" t="s">
        <v>514</v>
      </c>
      <c r="X102">
        <v>5</v>
      </c>
      <c r="Y102" t="s">
        <v>409</v>
      </c>
      <c r="Z102" t="s">
        <v>200</v>
      </c>
      <c r="AA102" t="s">
        <v>152</v>
      </c>
      <c r="AB102" t="s">
        <v>387</v>
      </c>
      <c r="AC102" t="s">
        <v>439</v>
      </c>
      <c r="AD102" t="s">
        <v>515</v>
      </c>
      <c r="AE102" t="s">
        <v>516</v>
      </c>
      <c r="AF102" t="s">
        <v>530</v>
      </c>
      <c r="AG102" t="s">
        <v>530</v>
      </c>
      <c r="AH102" t="s">
        <v>159</v>
      </c>
      <c r="AI102" t="s">
        <v>254</v>
      </c>
      <c r="AK102" t="s">
        <v>161</v>
      </c>
      <c r="AL102" t="s">
        <v>527</v>
      </c>
      <c r="AM102" t="s">
        <v>528</v>
      </c>
      <c r="AN102" t="s">
        <v>164</v>
      </c>
      <c r="AO102" t="s">
        <v>165</v>
      </c>
      <c r="AP102" t="s">
        <v>164</v>
      </c>
      <c r="AQ102" t="s">
        <v>167</v>
      </c>
      <c r="AR102">
        <v>5</v>
      </c>
      <c r="AS102" t="s">
        <v>168</v>
      </c>
      <c r="AT102" t="s">
        <v>169</v>
      </c>
      <c r="AU102" t="s">
        <v>520</v>
      </c>
      <c r="AV102" t="s">
        <v>530</v>
      </c>
      <c r="AX102" t="s">
        <v>167</v>
      </c>
      <c r="AY102" t="s">
        <v>532</v>
      </c>
      <c r="AZ102" t="s">
        <v>167</v>
      </c>
      <c r="BB102" t="s">
        <v>521</v>
      </c>
      <c r="BC102" t="s">
        <v>167</v>
      </c>
      <c r="BD102" t="s">
        <v>174</v>
      </c>
      <c r="BE102">
        <v>251</v>
      </c>
      <c r="BF102" t="s">
        <v>167</v>
      </c>
      <c r="BG102" t="s">
        <v>167</v>
      </c>
      <c r="BH102" t="s">
        <v>167</v>
      </c>
      <c r="BI102" t="s">
        <v>164</v>
      </c>
      <c r="BJ102" t="s">
        <v>175</v>
      </c>
      <c r="BL102" t="s">
        <v>353</v>
      </c>
      <c r="BM102" t="s">
        <v>167</v>
      </c>
      <c r="BO102" t="s">
        <v>167</v>
      </c>
      <c r="BP102" t="s">
        <v>444</v>
      </c>
      <c r="BQ102" t="s">
        <v>164</v>
      </c>
      <c r="BR102" t="s">
        <v>169</v>
      </c>
      <c r="BS102" t="s">
        <v>177</v>
      </c>
      <c r="BT102" t="s">
        <v>167</v>
      </c>
      <c r="BU102">
        <v>4.8</v>
      </c>
      <c r="BV102" t="s">
        <v>167</v>
      </c>
      <c r="BW102" t="s">
        <v>178</v>
      </c>
      <c r="BX102" t="s">
        <v>179</v>
      </c>
      <c r="BY102" t="s">
        <v>180</v>
      </c>
      <c r="CG102" t="s">
        <v>167</v>
      </c>
      <c r="CK102" t="s">
        <v>167</v>
      </c>
      <c r="CN102" t="s">
        <v>167</v>
      </c>
      <c r="CO102" t="s">
        <v>167</v>
      </c>
      <c r="CP102" t="s">
        <v>330</v>
      </c>
      <c r="CQ102" t="s">
        <v>522</v>
      </c>
      <c r="CR102" t="s">
        <v>251</v>
      </c>
      <c r="CS102" t="s">
        <v>167</v>
      </c>
      <c r="CT102" t="s">
        <v>167</v>
      </c>
      <c r="CU102" t="s">
        <v>167</v>
      </c>
      <c r="CW102">
        <v>2</v>
      </c>
      <c r="CY102" t="s">
        <v>276</v>
      </c>
      <c r="DB102" t="s">
        <v>243</v>
      </c>
      <c r="DC102" t="s">
        <v>167</v>
      </c>
      <c r="DD102" t="s">
        <v>167</v>
      </c>
      <c r="DH102" t="s">
        <v>240</v>
      </c>
      <c r="DI102" t="s">
        <v>370</v>
      </c>
      <c r="DL102" t="s">
        <v>331</v>
      </c>
      <c r="DS102" t="s">
        <v>167</v>
      </c>
      <c r="DW102" t="s">
        <v>167</v>
      </c>
    </row>
    <row r="103" spans="1:130" x14ac:dyDescent="0.35">
      <c r="A103">
        <v>101</v>
      </c>
      <c r="B103" t="s">
        <v>541</v>
      </c>
      <c r="C103" t="s">
        <v>542</v>
      </c>
      <c r="D103" t="s">
        <v>543</v>
      </c>
      <c r="E103">
        <v>1198</v>
      </c>
      <c r="F103">
        <v>3</v>
      </c>
      <c r="G103">
        <v>12</v>
      </c>
      <c r="H103" t="s">
        <v>196</v>
      </c>
      <c r="I103" t="s">
        <v>143</v>
      </c>
      <c r="J103" t="s">
        <v>197</v>
      </c>
      <c r="K103" t="s">
        <v>145</v>
      </c>
      <c r="L103">
        <v>41</v>
      </c>
      <c r="M103" t="s">
        <v>146</v>
      </c>
      <c r="N103">
        <v>1530</v>
      </c>
      <c r="O103">
        <v>3801</v>
      </c>
      <c r="P103">
        <v>1665</v>
      </c>
      <c r="Q103" t="s">
        <v>147</v>
      </c>
      <c r="R103">
        <v>5</v>
      </c>
      <c r="T103" s="3"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x14ac:dyDescent="0.35">
      <c r="A104">
        <v>102</v>
      </c>
      <c r="B104" t="s">
        <v>541</v>
      </c>
      <c r="C104" t="s">
        <v>542</v>
      </c>
      <c r="D104" t="s">
        <v>551</v>
      </c>
      <c r="E104">
        <v>1198</v>
      </c>
      <c r="F104">
        <v>3</v>
      </c>
      <c r="G104">
        <v>4</v>
      </c>
      <c r="H104" t="s">
        <v>196</v>
      </c>
      <c r="I104" t="s">
        <v>143</v>
      </c>
      <c r="J104" t="s">
        <v>197</v>
      </c>
      <c r="K104" t="s">
        <v>145</v>
      </c>
      <c r="L104">
        <v>41</v>
      </c>
      <c r="M104" t="s">
        <v>146</v>
      </c>
      <c r="N104">
        <v>1530</v>
      </c>
      <c r="O104">
        <v>3801</v>
      </c>
      <c r="P104">
        <v>1665</v>
      </c>
      <c r="Q104" t="s">
        <v>147</v>
      </c>
      <c r="R104">
        <v>5</v>
      </c>
      <c r="S104">
        <v>19.489999999999998</v>
      </c>
      <c r="T104" s="3"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x14ac:dyDescent="0.35">
      <c r="A105">
        <v>103</v>
      </c>
      <c r="B105" t="s">
        <v>541</v>
      </c>
      <c r="C105" t="s">
        <v>542</v>
      </c>
      <c r="D105" t="s">
        <v>554</v>
      </c>
      <c r="E105">
        <v>1198</v>
      </c>
      <c r="F105">
        <v>3</v>
      </c>
      <c r="G105">
        <v>12</v>
      </c>
      <c r="H105" t="s">
        <v>196</v>
      </c>
      <c r="I105" t="s">
        <v>143</v>
      </c>
      <c r="J105" t="s">
        <v>197</v>
      </c>
      <c r="K105" t="s">
        <v>145</v>
      </c>
      <c r="L105">
        <v>41</v>
      </c>
      <c r="M105" t="s">
        <v>146</v>
      </c>
      <c r="N105">
        <v>1530</v>
      </c>
      <c r="O105">
        <v>3801</v>
      </c>
      <c r="P105">
        <v>1665</v>
      </c>
      <c r="Q105" t="s">
        <v>147</v>
      </c>
      <c r="R105">
        <v>5</v>
      </c>
      <c r="T105" s="3"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x14ac:dyDescent="0.35">
      <c r="A106">
        <v>104</v>
      </c>
      <c r="B106" t="s">
        <v>139</v>
      </c>
      <c r="C106" t="s">
        <v>555</v>
      </c>
      <c r="D106" t="s">
        <v>556</v>
      </c>
      <c r="E106">
        <v>1248</v>
      </c>
      <c r="F106">
        <v>4</v>
      </c>
      <c r="G106">
        <v>4</v>
      </c>
      <c r="H106" t="s">
        <v>196</v>
      </c>
      <c r="I106" t="s">
        <v>143</v>
      </c>
      <c r="J106" t="s">
        <v>197</v>
      </c>
      <c r="K106" t="s">
        <v>145</v>
      </c>
      <c r="L106">
        <v>44</v>
      </c>
      <c r="M106" t="s">
        <v>495</v>
      </c>
      <c r="N106">
        <v>1562</v>
      </c>
      <c r="O106">
        <v>3825</v>
      </c>
      <c r="P106">
        <v>1695</v>
      </c>
      <c r="Q106" t="s">
        <v>147</v>
      </c>
      <c r="R106">
        <v>5</v>
      </c>
      <c r="S106">
        <v>22.95</v>
      </c>
      <c r="T106" s="3"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x14ac:dyDescent="0.35">
      <c r="A107">
        <v>105</v>
      </c>
      <c r="B107" t="s">
        <v>139</v>
      </c>
      <c r="C107" t="s">
        <v>555</v>
      </c>
      <c r="D107" t="s">
        <v>568</v>
      </c>
      <c r="E107">
        <v>1248</v>
      </c>
      <c r="F107">
        <v>4</v>
      </c>
      <c r="G107">
        <v>4</v>
      </c>
      <c r="H107" t="s">
        <v>196</v>
      </c>
      <c r="I107" t="s">
        <v>143</v>
      </c>
      <c r="J107" t="s">
        <v>197</v>
      </c>
      <c r="K107" t="s">
        <v>145</v>
      </c>
      <c r="L107">
        <v>44</v>
      </c>
      <c r="M107" t="s">
        <v>495</v>
      </c>
      <c r="N107">
        <v>1562</v>
      </c>
      <c r="O107">
        <v>3825</v>
      </c>
      <c r="P107">
        <v>1695</v>
      </c>
      <c r="Q107" t="s">
        <v>147</v>
      </c>
      <c r="R107">
        <v>5</v>
      </c>
      <c r="S107">
        <v>22.95</v>
      </c>
      <c r="T107" s="3"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x14ac:dyDescent="0.35">
      <c r="A108">
        <v>106</v>
      </c>
      <c r="B108" t="s">
        <v>139</v>
      </c>
      <c r="C108" t="s">
        <v>555</v>
      </c>
      <c r="D108" t="s">
        <v>570</v>
      </c>
      <c r="E108">
        <v>1248</v>
      </c>
      <c r="F108">
        <v>4</v>
      </c>
      <c r="G108">
        <v>4</v>
      </c>
      <c r="H108" t="s">
        <v>196</v>
      </c>
      <c r="I108" t="s">
        <v>143</v>
      </c>
      <c r="J108" t="s">
        <v>197</v>
      </c>
      <c r="K108" t="s">
        <v>145</v>
      </c>
      <c r="L108">
        <v>44</v>
      </c>
      <c r="M108" t="s">
        <v>495</v>
      </c>
      <c r="N108">
        <v>1562</v>
      </c>
      <c r="O108">
        <v>3825</v>
      </c>
      <c r="P108">
        <v>1695</v>
      </c>
      <c r="Q108" t="s">
        <v>147</v>
      </c>
      <c r="R108">
        <v>5</v>
      </c>
      <c r="S108">
        <v>22.95</v>
      </c>
      <c r="T108" s="3"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x14ac:dyDescent="0.35">
      <c r="A109">
        <v>107</v>
      </c>
      <c r="B109" t="s">
        <v>139</v>
      </c>
      <c r="C109" t="s">
        <v>555</v>
      </c>
      <c r="D109" t="s">
        <v>572</v>
      </c>
      <c r="E109">
        <v>1248</v>
      </c>
      <c r="F109">
        <v>4</v>
      </c>
      <c r="G109">
        <v>4</v>
      </c>
      <c r="H109" t="s">
        <v>196</v>
      </c>
      <c r="I109" t="s">
        <v>143</v>
      </c>
      <c r="J109" t="s">
        <v>197</v>
      </c>
      <c r="K109" t="s">
        <v>145</v>
      </c>
      <c r="L109">
        <v>44</v>
      </c>
      <c r="M109" t="s">
        <v>495</v>
      </c>
      <c r="N109">
        <v>1562</v>
      </c>
      <c r="O109">
        <v>3825</v>
      </c>
      <c r="P109">
        <v>1695</v>
      </c>
      <c r="Q109" t="s">
        <v>147</v>
      </c>
      <c r="R109">
        <v>5</v>
      </c>
      <c r="S109">
        <v>22.95</v>
      </c>
      <c r="T109" s="3"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x14ac:dyDescent="0.35">
      <c r="A110">
        <v>108</v>
      </c>
      <c r="B110" t="s">
        <v>139</v>
      </c>
      <c r="C110" t="s">
        <v>555</v>
      </c>
      <c r="D110" t="s">
        <v>573</v>
      </c>
      <c r="E110">
        <v>1193</v>
      </c>
      <c r="F110">
        <v>4</v>
      </c>
      <c r="G110">
        <v>4</v>
      </c>
      <c r="H110" t="s">
        <v>196</v>
      </c>
      <c r="I110" t="s">
        <v>143</v>
      </c>
      <c r="J110" t="s">
        <v>197</v>
      </c>
      <c r="K110" t="s">
        <v>145</v>
      </c>
      <c r="L110">
        <v>44</v>
      </c>
      <c r="M110" t="s">
        <v>146</v>
      </c>
      <c r="N110">
        <v>1562</v>
      </c>
      <c r="O110">
        <v>3825</v>
      </c>
      <c r="P110">
        <v>1695</v>
      </c>
      <c r="Q110" t="s">
        <v>147</v>
      </c>
      <c r="R110">
        <v>5</v>
      </c>
      <c r="S110">
        <v>17.57</v>
      </c>
      <c r="T110" s="3"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x14ac:dyDescent="0.35">
      <c r="A111">
        <v>109</v>
      </c>
      <c r="B111" t="s">
        <v>139</v>
      </c>
      <c r="C111" t="s">
        <v>555</v>
      </c>
      <c r="D111" t="s">
        <v>580</v>
      </c>
      <c r="E111">
        <v>1193</v>
      </c>
      <c r="F111">
        <v>4</v>
      </c>
      <c r="G111">
        <v>4</v>
      </c>
      <c r="H111" t="s">
        <v>196</v>
      </c>
      <c r="I111" t="s">
        <v>143</v>
      </c>
      <c r="J111" t="s">
        <v>197</v>
      </c>
      <c r="K111" t="s">
        <v>145</v>
      </c>
      <c r="L111">
        <v>44</v>
      </c>
      <c r="M111" t="s">
        <v>146</v>
      </c>
      <c r="N111">
        <v>1562</v>
      </c>
      <c r="O111">
        <v>3825</v>
      </c>
      <c r="P111">
        <v>1695</v>
      </c>
      <c r="Q111" t="s">
        <v>147</v>
      </c>
      <c r="R111">
        <v>5</v>
      </c>
      <c r="S111">
        <v>17.57</v>
      </c>
      <c r="T111" s="3"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x14ac:dyDescent="0.35">
      <c r="A112">
        <v>110</v>
      </c>
      <c r="B112" t="s">
        <v>139</v>
      </c>
      <c r="C112" t="s">
        <v>555</v>
      </c>
      <c r="D112" t="s">
        <v>581</v>
      </c>
      <c r="E112">
        <v>1193</v>
      </c>
      <c r="F112">
        <v>4</v>
      </c>
      <c r="G112">
        <v>4</v>
      </c>
      <c r="H112" t="s">
        <v>196</v>
      </c>
      <c r="I112" t="s">
        <v>143</v>
      </c>
      <c r="J112" t="s">
        <v>197</v>
      </c>
      <c r="K112" t="s">
        <v>145</v>
      </c>
      <c r="L112">
        <v>44</v>
      </c>
      <c r="M112" t="s">
        <v>146</v>
      </c>
      <c r="N112">
        <v>1562</v>
      </c>
      <c r="O112">
        <v>3825</v>
      </c>
      <c r="P112">
        <v>1695</v>
      </c>
      <c r="Q112" t="s">
        <v>147</v>
      </c>
      <c r="R112">
        <v>5</v>
      </c>
      <c r="S112">
        <v>17.57</v>
      </c>
      <c r="T112" s="3"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26" x14ac:dyDescent="0.35">
      <c r="A113">
        <v>111</v>
      </c>
      <c r="B113" t="s">
        <v>139</v>
      </c>
      <c r="C113" t="s">
        <v>555</v>
      </c>
      <c r="D113" t="s">
        <v>583</v>
      </c>
      <c r="E113">
        <v>1193</v>
      </c>
      <c r="F113">
        <v>4</v>
      </c>
      <c r="G113">
        <v>4</v>
      </c>
      <c r="H113" t="s">
        <v>196</v>
      </c>
      <c r="I113" t="s">
        <v>143</v>
      </c>
      <c r="J113" t="s">
        <v>197</v>
      </c>
      <c r="K113" t="s">
        <v>145</v>
      </c>
      <c r="L113">
        <v>44</v>
      </c>
      <c r="M113" t="s">
        <v>146</v>
      </c>
      <c r="N113">
        <v>1562</v>
      </c>
      <c r="O113">
        <v>3825</v>
      </c>
      <c r="P113">
        <v>1695</v>
      </c>
      <c r="Q113" t="s">
        <v>147</v>
      </c>
      <c r="R113">
        <v>5</v>
      </c>
      <c r="S113">
        <v>17.57</v>
      </c>
      <c r="T113" s="3"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26" x14ac:dyDescent="0.35">
      <c r="A114">
        <v>112</v>
      </c>
      <c r="B114" t="s">
        <v>361</v>
      </c>
      <c r="C114" t="s">
        <v>584</v>
      </c>
      <c r="D114" t="s">
        <v>585</v>
      </c>
      <c r="E114">
        <v>1197</v>
      </c>
      <c r="F114">
        <v>4</v>
      </c>
      <c r="G114">
        <v>4</v>
      </c>
      <c r="H114" t="s">
        <v>196</v>
      </c>
      <c r="I114" t="s">
        <v>143</v>
      </c>
      <c r="J114" t="s">
        <v>259</v>
      </c>
      <c r="K114" t="s">
        <v>145</v>
      </c>
      <c r="L114">
        <v>43</v>
      </c>
      <c r="M114" t="s">
        <v>586</v>
      </c>
      <c r="N114">
        <v>1520</v>
      </c>
      <c r="O114">
        <v>3995</v>
      </c>
      <c r="P114">
        <v>1660</v>
      </c>
      <c r="Q114" t="s">
        <v>587</v>
      </c>
      <c r="R114">
        <v>4</v>
      </c>
      <c r="T114" s="3" t="s">
        <v>148</v>
      </c>
      <c r="V114" t="s">
        <v>588</v>
      </c>
      <c r="W114" t="s">
        <v>589</v>
      </c>
      <c r="X114">
        <v>5</v>
      </c>
      <c r="Y114" t="s">
        <v>347</v>
      </c>
      <c r="Z114" t="s">
        <v>200</v>
      </c>
      <c r="AA114" t="s">
        <v>152</v>
      </c>
      <c r="AB114" t="s">
        <v>387</v>
      </c>
      <c r="AC114" t="s">
        <v>381</v>
      </c>
      <c r="AD114" t="s">
        <v>590</v>
      </c>
      <c r="AE114" t="s">
        <v>591</v>
      </c>
      <c r="AF114" t="s">
        <v>592</v>
      </c>
      <c r="AG114" t="s">
        <v>592</v>
      </c>
      <c r="AH114" t="s">
        <v>159</v>
      </c>
      <c r="AI114" t="s">
        <v>160</v>
      </c>
      <c r="AL114" t="s">
        <v>441</v>
      </c>
      <c r="AM114" t="s">
        <v>593</v>
      </c>
      <c r="AN114" t="s">
        <v>164</v>
      </c>
      <c r="AO114" t="s">
        <v>165</v>
      </c>
      <c r="AP114" t="s">
        <v>165</v>
      </c>
      <c r="AQ114">
        <v>2</v>
      </c>
      <c r="AR114">
        <v>5</v>
      </c>
      <c r="AS114" t="s">
        <v>168</v>
      </c>
      <c r="AT114" t="s">
        <v>169</v>
      </c>
      <c r="AU114" t="s">
        <v>352</v>
      </c>
      <c r="AV114" t="s">
        <v>592</v>
      </c>
      <c r="AX114" t="s">
        <v>167</v>
      </c>
      <c r="AY114" t="s">
        <v>166</v>
      </c>
      <c r="BD114" t="s">
        <v>174</v>
      </c>
      <c r="BE114">
        <v>407</v>
      </c>
      <c r="BG114" t="s">
        <v>167</v>
      </c>
      <c r="BH114" t="s">
        <v>167</v>
      </c>
      <c r="BI114" t="s">
        <v>164</v>
      </c>
      <c r="BJ114" t="s">
        <v>175</v>
      </c>
      <c r="BK114" t="s">
        <v>167</v>
      </c>
      <c r="BL114" t="s">
        <v>353</v>
      </c>
      <c r="BM114" t="s">
        <v>167</v>
      </c>
      <c r="BN114" t="s">
        <v>594</v>
      </c>
      <c r="BP114" t="s">
        <v>174</v>
      </c>
      <c r="BQ114" t="s">
        <v>165</v>
      </c>
      <c r="BR114" t="s">
        <v>169</v>
      </c>
      <c r="BS114" t="s">
        <v>177</v>
      </c>
      <c r="BT114" t="s">
        <v>167</v>
      </c>
      <c r="BU114">
        <v>5.2</v>
      </c>
      <c r="BV114" t="s">
        <v>167</v>
      </c>
      <c r="BW114" t="s">
        <v>178</v>
      </c>
      <c r="BX114" t="s">
        <v>179</v>
      </c>
      <c r="BY114" t="s">
        <v>180</v>
      </c>
      <c r="BZ114" t="s">
        <v>167</v>
      </c>
      <c r="CB114" t="s">
        <v>167</v>
      </c>
      <c r="CG114" t="s">
        <v>167</v>
      </c>
      <c r="CK114" t="s">
        <v>167</v>
      </c>
      <c r="CN114" t="s">
        <v>167</v>
      </c>
      <c r="CO114" t="s">
        <v>167</v>
      </c>
      <c r="CP114" t="s">
        <v>446</v>
      </c>
      <c r="CQ114" t="s">
        <v>493</v>
      </c>
      <c r="CS114" t="s">
        <v>167</v>
      </c>
      <c r="CU114" t="s">
        <v>167</v>
      </c>
      <c r="CV114" t="s">
        <v>167</v>
      </c>
      <c r="DC114" t="s">
        <v>167</v>
      </c>
      <c r="DJ114" t="s">
        <v>167</v>
      </c>
      <c r="DN114" t="s">
        <v>167</v>
      </c>
      <c r="DP114" t="s">
        <v>385</v>
      </c>
      <c r="DS114" t="s">
        <v>167</v>
      </c>
    </row>
    <row r="115" spans="1:126" x14ac:dyDescent="0.35">
      <c r="A115">
        <v>113</v>
      </c>
      <c r="B115" t="s">
        <v>361</v>
      </c>
      <c r="C115" t="s">
        <v>584</v>
      </c>
      <c r="D115" t="s">
        <v>209</v>
      </c>
      <c r="E115">
        <v>1197</v>
      </c>
      <c r="F115">
        <v>4</v>
      </c>
      <c r="G115">
        <v>4</v>
      </c>
      <c r="H115" t="s">
        <v>196</v>
      </c>
      <c r="I115" t="s">
        <v>143</v>
      </c>
      <c r="J115" t="s">
        <v>259</v>
      </c>
      <c r="K115" t="s">
        <v>145</v>
      </c>
      <c r="L115">
        <v>43</v>
      </c>
      <c r="M115" t="s">
        <v>146</v>
      </c>
      <c r="N115">
        <v>1520</v>
      </c>
      <c r="O115">
        <v>3995</v>
      </c>
      <c r="P115">
        <v>1660</v>
      </c>
      <c r="Q115" t="s">
        <v>587</v>
      </c>
      <c r="R115">
        <v>4</v>
      </c>
      <c r="T115" s="3" t="s">
        <v>148</v>
      </c>
      <c r="U115" t="s">
        <v>595</v>
      </c>
      <c r="W115" t="s">
        <v>589</v>
      </c>
      <c r="X115">
        <v>5</v>
      </c>
      <c r="Y115" t="s">
        <v>347</v>
      </c>
      <c r="Z115" t="s">
        <v>200</v>
      </c>
      <c r="AA115" t="s">
        <v>152</v>
      </c>
      <c r="AB115" t="s">
        <v>380</v>
      </c>
      <c r="AC115" t="s">
        <v>381</v>
      </c>
      <c r="AD115" t="s">
        <v>590</v>
      </c>
      <c r="AE115" t="s">
        <v>591</v>
      </c>
      <c r="AF115" t="s">
        <v>592</v>
      </c>
      <c r="AG115" t="s">
        <v>592</v>
      </c>
      <c r="AH115" t="s">
        <v>159</v>
      </c>
      <c r="AL115" t="s">
        <v>441</v>
      </c>
      <c r="AM115" t="s">
        <v>593</v>
      </c>
      <c r="AN115" t="s">
        <v>164</v>
      </c>
      <c r="AO115" t="s">
        <v>165</v>
      </c>
      <c r="AP115" t="s">
        <v>165</v>
      </c>
      <c r="AQ115" t="s">
        <v>167</v>
      </c>
      <c r="AR115">
        <v>5</v>
      </c>
      <c r="AS115" t="s">
        <v>168</v>
      </c>
      <c r="AT115" t="s">
        <v>169</v>
      </c>
      <c r="AU115" t="s">
        <v>352</v>
      </c>
      <c r="AV115" t="s">
        <v>592</v>
      </c>
      <c r="AX115" t="s">
        <v>167</v>
      </c>
      <c r="AY115" t="s">
        <v>166</v>
      </c>
      <c r="BD115" t="s">
        <v>174</v>
      </c>
      <c r="BE115">
        <v>407</v>
      </c>
      <c r="BH115" t="s">
        <v>167</v>
      </c>
      <c r="BI115" t="s">
        <v>164</v>
      </c>
      <c r="BJ115" t="s">
        <v>175</v>
      </c>
      <c r="BK115" t="s">
        <v>167</v>
      </c>
      <c r="BL115" t="s">
        <v>353</v>
      </c>
      <c r="BM115" t="s">
        <v>167</v>
      </c>
      <c r="BN115" t="s">
        <v>596</v>
      </c>
      <c r="BP115" t="s">
        <v>174</v>
      </c>
      <c r="BQ115" t="s">
        <v>165</v>
      </c>
      <c r="BR115" t="s">
        <v>169</v>
      </c>
      <c r="BS115" t="s">
        <v>177</v>
      </c>
      <c r="BT115" t="s">
        <v>167</v>
      </c>
      <c r="BU115">
        <v>5.2</v>
      </c>
      <c r="BV115" t="s">
        <v>167</v>
      </c>
      <c r="BW115" t="s">
        <v>178</v>
      </c>
      <c r="BX115" t="s">
        <v>179</v>
      </c>
      <c r="BY115" t="s">
        <v>167</v>
      </c>
      <c r="CB115" t="s">
        <v>167</v>
      </c>
      <c r="CG115" t="s">
        <v>167</v>
      </c>
      <c r="CK115" t="s">
        <v>167</v>
      </c>
      <c r="CO115" t="s">
        <v>167</v>
      </c>
      <c r="CP115" t="s">
        <v>446</v>
      </c>
      <c r="CQ115" t="s">
        <v>493</v>
      </c>
      <c r="CS115" t="s">
        <v>167</v>
      </c>
      <c r="CU115" t="s">
        <v>167</v>
      </c>
      <c r="CV115" t="s">
        <v>167</v>
      </c>
      <c r="DC115" t="s">
        <v>167</v>
      </c>
      <c r="DJ115" t="s">
        <v>167</v>
      </c>
      <c r="DP115" t="s">
        <v>385</v>
      </c>
    </row>
    <row r="116" spans="1:126" x14ac:dyDescent="0.35">
      <c r="A116">
        <v>114</v>
      </c>
      <c r="B116" t="s">
        <v>361</v>
      </c>
      <c r="C116" t="s">
        <v>584</v>
      </c>
      <c r="D116" t="s">
        <v>597</v>
      </c>
      <c r="E116">
        <v>1197</v>
      </c>
      <c r="F116">
        <v>4</v>
      </c>
      <c r="G116">
        <v>4</v>
      </c>
      <c r="H116" t="s">
        <v>196</v>
      </c>
      <c r="I116" t="s">
        <v>143</v>
      </c>
      <c r="J116" t="s">
        <v>259</v>
      </c>
      <c r="K116" t="s">
        <v>145</v>
      </c>
      <c r="L116">
        <v>43</v>
      </c>
      <c r="M116" t="s">
        <v>146</v>
      </c>
      <c r="N116">
        <v>1520</v>
      </c>
      <c r="O116">
        <v>3995</v>
      </c>
      <c r="P116">
        <v>1660</v>
      </c>
      <c r="Q116" t="s">
        <v>587</v>
      </c>
      <c r="R116">
        <v>4</v>
      </c>
      <c r="T116">
        <v>15.7</v>
      </c>
      <c r="W116" t="s">
        <v>589</v>
      </c>
      <c r="X116">
        <v>5</v>
      </c>
      <c r="Y116" t="s">
        <v>347</v>
      </c>
      <c r="Z116" t="s">
        <v>200</v>
      </c>
      <c r="AA116" t="s">
        <v>152</v>
      </c>
      <c r="AB116" t="s">
        <v>387</v>
      </c>
      <c r="AC116" t="s">
        <v>381</v>
      </c>
      <c r="AD116" t="s">
        <v>590</v>
      </c>
      <c r="AE116" t="s">
        <v>591</v>
      </c>
      <c r="AF116" t="s">
        <v>592</v>
      </c>
      <c r="AG116" t="s">
        <v>592</v>
      </c>
      <c r="AH116" t="s">
        <v>159</v>
      </c>
      <c r="AI116" t="s">
        <v>160</v>
      </c>
      <c r="AL116" t="s">
        <v>441</v>
      </c>
      <c r="AM116" t="s">
        <v>593</v>
      </c>
      <c r="AN116" t="s">
        <v>164</v>
      </c>
      <c r="AO116" t="s">
        <v>165</v>
      </c>
      <c r="AP116" t="s">
        <v>165</v>
      </c>
      <c r="AQ116">
        <v>2</v>
      </c>
      <c r="AR116">
        <v>5</v>
      </c>
      <c r="AS116" t="s">
        <v>168</v>
      </c>
      <c r="AT116" t="s">
        <v>169</v>
      </c>
      <c r="AU116" t="s">
        <v>352</v>
      </c>
      <c r="AV116" t="s">
        <v>592</v>
      </c>
      <c r="AX116" t="s">
        <v>167</v>
      </c>
      <c r="AY116" t="s">
        <v>166</v>
      </c>
      <c r="BD116" t="s">
        <v>174</v>
      </c>
      <c r="BE116">
        <v>407</v>
      </c>
      <c r="BG116" t="s">
        <v>167</v>
      </c>
      <c r="BH116" t="s">
        <v>167</v>
      </c>
      <c r="BI116" t="s">
        <v>164</v>
      </c>
      <c r="BJ116" t="s">
        <v>175</v>
      </c>
      <c r="BK116" t="s">
        <v>167</v>
      </c>
      <c r="BL116" t="s">
        <v>353</v>
      </c>
      <c r="BM116" t="s">
        <v>167</v>
      </c>
      <c r="BN116" t="s">
        <v>594</v>
      </c>
      <c r="BP116" t="s">
        <v>174</v>
      </c>
      <c r="BQ116" t="s">
        <v>165</v>
      </c>
      <c r="BR116" t="s">
        <v>169</v>
      </c>
      <c r="BS116" t="s">
        <v>177</v>
      </c>
      <c r="BT116" t="s">
        <v>167</v>
      </c>
      <c r="BU116">
        <v>5.2</v>
      </c>
      <c r="BV116" t="s">
        <v>167</v>
      </c>
      <c r="BW116" t="s">
        <v>178</v>
      </c>
      <c r="BX116" t="s">
        <v>179</v>
      </c>
      <c r="BY116" t="s">
        <v>180</v>
      </c>
      <c r="CB116" t="s">
        <v>167</v>
      </c>
      <c r="CG116" t="s">
        <v>167</v>
      </c>
      <c r="CK116" t="s">
        <v>167</v>
      </c>
      <c r="CN116" t="s">
        <v>167</v>
      </c>
      <c r="CO116" t="s">
        <v>167</v>
      </c>
      <c r="CP116" t="s">
        <v>446</v>
      </c>
      <c r="CQ116" t="s">
        <v>493</v>
      </c>
      <c r="CS116" t="s">
        <v>167</v>
      </c>
      <c r="CU116" t="s">
        <v>167</v>
      </c>
      <c r="CV116" t="s">
        <v>167</v>
      </c>
      <c r="DC116" t="s">
        <v>167</v>
      </c>
      <c r="DJ116" t="s">
        <v>167</v>
      </c>
      <c r="DP116" t="s">
        <v>385</v>
      </c>
      <c r="DS116" t="s">
        <v>167</v>
      </c>
    </row>
    <row r="117" spans="1:126" x14ac:dyDescent="0.35">
      <c r="A117">
        <v>115</v>
      </c>
      <c r="B117" t="s">
        <v>361</v>
      </c>
      <c r="C117" t="s">
        <v>584</v>
      </c>
      <c r="D117" t="s">
        <v>598</v>
      </c>
      <c r="E117">
        <v>1197</v>
      </c>
      <c r="F117">
        <v>4</v>
      </c>
      <c r="G117">
        <v>4</v>
      </c>
      <c r="H117" t="s">
        <v>196</v>
      </c>
      <c r="I117" t="s">
        <v>143</v>
      </c>
      <c r="J117" t="s">
        <v>259</v>
      </c>
      <c r="K117" t="s">
        <v>145</v>
      </c>
      <c r="L117">
        <v>43</v>
      </c>
      <c r="M117" t="s">
        <v>586</v>
      </c>
      <c r="N117">
        <v>1520</v>
      </c>
      <c r="O117">
        <v>3995</v>
      </c>
      <c r="P117">
        <v>1660</v>
      </c>
      <c r="Q117" t="s">
        <v>587</v>
      </c>
      <c r="R117">
        <v>4</v>
      </c>
      <c r="T117" s="3" t="s">
        <v>148</v>
      </c>
      <c r="V117" t="s">
        <v>588</v>
      </c>
      <c r="W117" t="s">
        <v>589</v>
      </c>
      <c r="X117">
        <v>5</v>
      </c>
      <c r="Y117" t="s">
        <v>347</v>
      </c>
      <c r="Z117" t="s">
        <v>200</v>
      </c>
      <c r="AA117" t="s">
        <v>152</v>
      </c>
      <c r="AB117" t="s">
        <v>387</v>
      </c>
      <c r="AC117" t="s">
        <v>381</v>
      </c>
      <c r="AD117" t="s">
        <v>590</v>
      </c>
      <c r="AE117" t="s">
        <v>591</v>
      </c>
      <c r="AF117" t="s">
        <v>592</v>
      </c>
      <c r="AG117" t="s">
        <v>592</v>
      </c>
      <c r="AH117" t="s">
        <v>159</v>
      </c>
      <c r="AI117" t="s">
        <v>160</v>
      </c>
      <c r="AL117" t="s">
        <v>599</v>
      </c>
      <c r="AM117" t="s">
        <v>593</v>
      </c>
      <c r="AN117" t="s">
        <v>164</v>
      </c>
      <c r="AO117" t="s">
        <v>165</v>
      </c>
      <c r="AP117" t="s">
        <v>165</v>
      </c>
      <c r="AQ117">
        <v>2</v>
      </c>
      <c r="AR117">
        <v>5</v>
      </c>
      <c r="AS117" t="s">
        <v>168</v>
      </c>
      <c r="AT117" t="s">
        <v>169</v>
      </c>
      <c r="AU117" t="s">
        <v>352</v>
      </c>
      <c r="AV117" t="s">
        <v>592</v>
      </c>
      <c r="AX117" t="s">
        <v>167</v>
      </c>
      <c r="AY117" t="s">
        <v>166</v>
      </c>
      <c r="BD117" t="s">
        <v>174</v>
      </c>
      <c r="BE117">
        <v>407</v>
      </c>
      <c r="BG117" t="s">
        <v>167</v>
      </c>
      <c r="BH117" t="s">
        <v>167</v>
      </c>
      <c r="BI117" t="s">
        <v>164</v>
      </c>
      <c r="BJ117" t="s">
        <v>175</v>
      </c>
      <c r="BK117" t="s">
        <v>167</v>
      </c>
      <c r="BL117" t="s">
        <v>353</v>
      </c>
      <c r="BM117" t="s">
        <v>167</v>
      </c>
      <c r="BN117" t="s">
        <v>594</v>
      </c>
      <c r="BP117" t="s">
        <v>174</v>
      </c>
      <c r="BQ117" t="s">
        <v>165</v>
      </c>
      <c r="BR117" t="s">
        <v>169</v>
      </c>
      <c r="BS117" t="s">
        <v>177</v>
      </c>
      <c r="BT117" t="s">
        <v>167</v>
      </c>
      <c r="BU117">
        <v>5.2</v>
      </c>
      <c r="BV117" t="s">
        <v>167</v>
      </c>
      <c r="BW117" t="s">
        <v>178</v>
      </c>
      <c r="BX117" t="s">
        <v>179</v>
      </c>
      <c r="BY117" t="s">
        <v>180</v>
      </c>
      <c r="BZ117" t="s">
        <v>167</v>
      </c>
      <c r="CB117" t="s">
        <v>167</v>
      </c>
      <c r="CG117" t="s">
        <v>167</v>
      </c>
      <c r="CK117" t="s">
        <v>167</v>
      </c>
      <c r="CN117" t="s">
        <v>167</v>
      </c>
      <c r="CO117" t="s">
        <v>167</v>
      </c>
      <c r="CP117" t="s">
        <v>446</v>
      </c>
      <c r="CQ117" t="s">
        <v>493</v>
      </c>
      <c r="CS117" t="s">
        <v>167</v>
      </c>
      <c r="CU117" t="s">
        <v>167</v>
      </c>
      <c r="CV117" t="s">
        <v>167</v>
      </c>
      <c r="DC117" t="s">
        <v>167</v>
      </c>
      <c r="DJ117" t="s">
        <v>167</v>
      </c>
      <c r="DN117" t="s">
        <v>167</v>
      </c>
      <c r="DP117" t="s">
        <v>385</v>
      </c>
      <c r="DS117" t="s">
        <v>167</v>
      </c>
    </row>
    <row r="118" spans="1:126" x14ac:dyDescent="0.35">
      <c r="A118">
        <v>116</v>
      </c>
      <c r="B118" t="s">
        <v>361</v>
      </c>
      <c r="C118" t="s">
        <v>584</v>
      </c>
      <c r="D118" t="s">
        <v>600</v>
      </c>
      <c r="E118">
        <v>1197</v>
      </c>
      <c r="F118">
        <v>4</v>
      </c>
      <c r="G118">
        <v>4</v>
      </c>
      <c r="H118" t="s">
        <v>196</v>
      </c>
      <c r="I118" t="s">
        <v>143</v>
      </c>
      <c r="J118" t="s">
        <v>259</v>
      </c>
      <c r="K118" t="s">
        <v>145</v>
      </c>
      <c r="L118">
        <v>43</v>
      </c>
      <c r="M118" t="s">
        <v>495</v>
      </c>
      <c r="N118">
        <v>1520</v>
      </c>
      <c r="O118">
        <v>3995</v>
      </c>
      <c r="P118">
        <v>1660</v>
      </c>
      <c r="Q118" t="s">
        <v>587</v>
      </c>
      <c r="R118">
        <v>4</v>
      </c>
      <c r="T118" s="3" t="s">
        <v>148</v>
      </c>
      <c r="U118" t="s">
        <v>601</v>
      </c>
      <c r="W118" t="s">
        <v>589</v>
      </c>
      <c r="X118">
        <v>5</v>
      </c>
      <c r="Y118" t="s">
        <v>347</v>
      </c>
      <c r="Z118" t="s">
        <v>200</v>
      </c>
      <c r="AA118" t="s">
        <v>152</v>
      </c>
      <c r="AB118" t="s">
        <v>380</v>
      </c>
      <c r="AC118" t="s">
        <v>381</v>
      </c>
      <c r="AD118" t="s">
        <v>590</v>
      </c>
      <c r="AE118" t="s">
        <v>591</v>
      </c>
      <c r="AF118" t="s">
        <v>592</v>
      </c>
      <c r="AG118" t="s">
        <v>592</v>
      </c>
      <c r="AH118" t="s">
        <v>159</v>
      </c>
      <c r="AI118" t="s">
        <v>160</v>
      </c>
      <c r="AL118" t="s">
        <v>602</v>
      </c>
      <c r="AM118" t="s">
        <v>593</v>
      </c>
      <c r="AN118" t="s">
        <v>164</v>
      </c>
      <c r="AO118" t="s">
        <v>165</v>
      </c>
      <c r="AP118" t="s">
        <v>165</v>
      </c>
      <c r="AQ118" t="s">
        <v>167</v>
      </c>
      <c r="AR118">
        <v>5</v>
      </c>
      <c r="AS118" t="s">
        <v>168</v>
      </c>
      <c r="AT118" t="s">
        <v>169</v>
      </c>
      <c r="AU118" t="s">
        <v>352</v>
      </c>
      <c r="AV118" t="s">
        <v>592</v>
      </c>
      <c r="AX118" t="s">
        <v>167</v>
      </c>
      <c r="AY118" t="s">
        <v>166</v>
      </c>
      <c r="BD118" t="s">
        <v>174</v>
      </c>
      <c r="BE118">
        <v>407</v>
      </c>
      <c r="BH118" t="s">
        <v>167</v>
      </c>
      <c r="BI118" t="s">
        <v>164</v>
      </c>
      <c r="BJ118" t="s">
        <v>175</v>
      </c>
      <c r="BK118" t="s">
        <v>167</v>
      </c>
      <c r="BL118" t="s">
        <v>353</v>
      </c>
      <c r="BM118" t="s">
        <v>167</v>
      </c>
      <c r="BN118" t="s">
        <v>596</v>
      </c>
      <c r="BP118" t="s">
        <v>174</v>
      </c>
      <c r="BQ118" t="s">
        <v>165</v>
      </c>
      <c r="BR118" t="s">
        <v>169</v>
      </c>
      <c r="BS118" t="s">
        <v>177</v>
      </c>
      <c r="BT118" t="s">
        <v>167</v>
      </c>
      <c r="BU118">
        <v>5.2</v>
      </c>
      <c r="BV118" t="s">
        <v>167</v>
      </c>
      <c r="BW118" t="s">
        <v>178</v>
      </c>
      <c r="BX118" t="s">
        <v>179</v>
      </c>
      <c r="BY118" t="s">
        <v>167</v>
      </c>
      <c r="BZ118" t="s">
        <v>167</v>
      </c>
      <c r="CB118" t="s">
        <v>167</v>
      </c>
      <c r="CG118" t="s">
        <v>167</v>
      </c>
      <c r="CK118" t="s">
        <v>167</v>
      </c>
      <c r="CO118" t="s">
        <v>167</v>
      </c>
      <c r="CP118" t="s">
        <v>446</v>
      </c>
      <c r="CQ118" t="s">
        <v>493</v>
      </c>
      <c r="CR118" t="s">
        <v>251</v>
      </c>
      <c r="CS118" t="s">
        <v>167</v>
      </c>
      <c r="CU118" t="s">
        <v>167</v>
      </c>
      <c r="CV118" t="s">
        <v>167</v>
      </c>
      <c r="CW118">
        <v>2</v>
      </c>
      <c r="DC118" t="s">
        <v>167</v>
      </c>
      <c r="DJ118" t="s">
        <v>167</v>
      </c>
      <c r="DP118" t="s">
        <v>385</v>
      </c>
    </row>
    <row r="119" spans="1:126" x14ac:dyDescent="0.35">
      <c r="A119">
        <v>117</v>
      </c>
      <c r="B119" t="s">
        <v>361</v>
      </c>
      <c r="C119" t="s">
        <v>584</v>
      </c>
      <c r="D119" t="s">
        <v>603</v>
      </c>
      <c r="E119">
        <v>1197</v>
      </c>
      <c r="F119">
        <v>4</v>
      </c>
      <c r="G119">
        <v>4</v>
      </c>
      <c r="H119" t="s">
        <v>196</v>
      </c>
      <c r="I119" t="s">
        <v>143</v>
      </c>
      <c r="J119" t="s">
        <v>259</v>
      </c>
      <c r="K119" t="s">
        <v>145</v>
      </c>
      <c r="L119">
        <v>43</v>
      </c>
      <c r="M119" t="s">
        <v>495</v>
      </c>
      <c r="N119">
        <v>1520</v>
      </c>
      <c r="O119">
        <v>3995</v>
      </c>
      <c r="P119">
        <v>1660</v>
      </c>
      <c r="Q119" t="s">
        <v>587</v>
      </c>
      <c r="R119">
        <v>4</v>
      </c>
      <c r="T119" s="3" t="s">
        <v>148</v>
      </c>
      <c r="U119" t="s">
        <v>604</v>
      </c>
      <c r="W119" t="s">
        <v>589</v>
      </c>
      <c r="X119">
        <v>5</v>
      </c>
      <c r="Y119" t="s">
        <v>347</v>
      </c>
      <c r="Z119" t="s">
        <v>200</v>
      </c>
      <c r="AA119" t="s">
        <v>152</v>
      </c>
      <c r="AB119" t="s">
        <v>380</v>
      </c>
      <c r="AC119" t="s">
        <v>381</v>
      </c>
      <c r="AD119" t="s">
        <v>590</v>
      </c>
      <c r="AE119" t="s">
        <v>591</v>
      </c>
      <c r="AF119" t="s">
        <v>592</v>
      </c>
      <c r="AG119" t="s">
        <v>592</v>
      </c>
      <c r="AH119" t="s">
        <v>159</v>
      </c>
      <c r="AI119" t="s">
        <v>160</v>
      </c>
      <c r="AL119" t="s">
        <v>605</v>
      </c>
      <c r="AM119" t="s">
        <v>593</v>
      </c>
      <c r="AN119" t="s">
        <v>164</v>
      </c>
      <c r="AO119" t="s">
        <v>165</v>
      </c>
      <c r="AP119" t="s">
        <v>165</v>
      </c>
      <c r="AQ119" t="s">
        <v>167</v>
      </c>
      <c r="AR119">
        <v>5</v>
      </c>
      <c r="AS119" t="s">
        <v>168</v>
      </c>
      <c r="AT119" t="s">
        <v>169</v>
      </c>
      <c r="AU119" t="s">
        <v>352</v>
      </c>
      <c r="AV119" t="s">
        <v>592</v>
      </c>
      <c r="AX119" t="s">
        <v>167</v>
      </c>
      <c r="AY119" t="s">
        <v>166</v>
      </c>
      <c r="BD119" t="s">
        <v>174</v>
      </c>
      <c r="BE119">
        <v>407</v>
      </c>
      <c r="BH119" t="s">
        <v>167</v>
      </c>
      <c r="BI119" t="s">
        <v>164</v>
      </c>
      <c r="BJ119" t="s">
        <v>175</v>
      </c>
      <c r="BK119" t="s">
        <v>167</v>
      </c>
      <c r="BL119" t="s">
        <v>353</v>
      </c>
      <c r="BM119" t="s">
        <v>167</v>
      </c>
      <c r="BN119" t="s">
        <v>596</v>
      </c>
      <c r="BP119" t="s">
        <v>174</v>
      </c>
      <c r="BQ119" t="s">
        <v>165</v>
      </c>
      <c r="BR119" t="s">
        <v>169</v>
      </c>
      <c r="BS119" t="s">
        <v>177</v>
      </c>
      <c r="BT119" t="s">
        <v>167</v>
      </c>
      <c r="BU119">
        <v>5.2</v>
      </c>
      <c r="BV119" t="s">
        <v>167</v>
      </c>
      <c r="BW119" t="s">
        <v>178</v>
      </c>
      <c r="BX119" t="s">
        <v>179</v>
      </c>
      <c r="BY119" t="s">
        <v>167</v>
      </c>
      <c r="BZ119" t="s">
        <v>167</v>
      </c>
      <c r="CB119" t="s">
        <v>167</v>
      </c>
      <c r="CG119" t="s">
        <v>167</v>
      </c>
      <c r="CK119" t="s">
        <v>167</v>
      </c>
      <c r="CO119" t="s">
        <v>167</v>
      </c>
      <c r="CP119" t="s">
        <v>446</v>
      </c>
      <c r="CQ119" t="s">
        <v>493</v>
      </c>
      <c r="CR119" t="s">
        <v>251</v>
      </c>
      <c r="CS119" t="s">
        <v>167</v>
      </c>
      <c r="CU119" t="s">
        <v>167</v>
      </c>
      <c r="CV119" t="s">
        <v>167</v>
      </c>
      <c r="CW119">
        <v>2</v>
      </c>
      <c r="DC119" t="s">
        <v>167</v>
      </c>
      <c r="DJ119" t="s">
        <v>167</v>
      </c>
      <c r="DP119" t="s">
        <v>385</v>
      </c>
    </row>
    <row r="120" spans="1:126" x14ac:dyDescent="0.35">
      <c r="A120">
        <v>118</v>
      </c>
      <c r="B120" t="s">
        <v>256</v>
      </c>
      <c r="C120" t="s">
        <v>606</v>
      </c>
      <c r="D120" t="s">
        <v>607</v>
      </c>
      <c r="E120">
        <v>1248</v>
      </c>
      <c r="F120">
        <v>4</v>
      </c>
      <c r="G120">
        <v>4</v>
      </c>
      <c r="H120" t="s">
        <v>196</v>
      </c>
      <c r="I120" t="s">
        <v>143</v>
      </c>
      <c r="J120" t="s">
        <v>197</v>
      </c>
      <c r="K120" t="s">
        <v>145</v>
      </c>
      <c r="L120">
        <v>42</v>
      </c>
      <c r="M120" t="s">
        <v>495</v>
      </c>
      <c r="N120">
        <v>1555</v>
      </c>
      <c r="O120">
        <v>3995</v>
      </c>
      <c r="P120">
        <v>1695</v>
      </c>
      <c r="Q120" t="s">
        <v>587</v>
      </c>
      <c r="R120">
        <v>4</v>
      </c>
      <c r="S120">
        <v>14.6</v>
      </c>
      <c r="T120">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26" x14ac:dyDescent="0.35">
      <c r="A121">
        <v>119</v>
      </c>
      <c r="B121" t="s">
        <v>256</v>
      </c>
      <c r="C121" t="s">
        <v>606</v>
      </c>
      <c r="D121" t="s">
        <v>294</v>
      </c>
      <c r="E121">
        <v>1197</v>
      </c>
      <c r="F121">
        <v>4</v>
      </c>
      <c r="G121">
        <v>4</v>
      </c>
      <c r="H121" t="s">
        <v>196</v>
      </c>
      <c r="I121" t="s">
        <v>143</v>
      </c>
      <c r="J121" t="s">
        <v>197</v>
      </c>
      <c r="K121" t="s">
        <v>145</v>
      </c>
      <c r="L121">
        <v>42</v>
      </c>
      <c r="M121" t="s">
        <v>146</v>
      </c>
      <c r="N121">
        <v>1555</v>
      </c>
      <c r="O121">
        <v>3995</v>
      </c>
      <c r="P121">
        <v>1695</v>
      </c>
      <c r="Q121" t="s">
        <v>587</v>
      </c>
      <c r="R121">
        <v>4</v>
      </c>
      <c r="S121">
        <v>16.3</v>
      </c>
      <c r="T121">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26" x14ac:dyDescent="0.35">
      <c r="A122">
        <v>120</v>
      </c>
      <c r="B122" t="s">
        <v>256</v>
      </c>
      <c r="C122" t="s">
        <v>606</v>
      </c>
      <c r="D122" t="s">
        <v>621</v>
      </c>
      <c r="E122">
        <v>1197</v>
      </c>
      <c r="F122">
        <v>4</v>
      </c>
      <c r="G122">
        <v>4</v>
      </c>
      <c r="H122" t="s">
        <v>196</v>
      </c>
      <c r="I122" t="s">
        <v>143</v>
      </c>
      <c r="J122" t="s">
        <v>197</v>
      </c>
      <c r="K122" t="s">
        <v>145</v>
      </c>
      <c r="L122">
        <v>42</v>
      </c>
      <c r="M122" t="s">
        <v>184</v>
      </c>
      <c r="N122">
        <v>1555</v>
      </c>
      <c r="O122">
        <v>3995</v>
      </c>
      <c r="P122">
        <v>1695</v>
      </c>
      <c r="Q122" t="s">
        <v>587</v>
      </c>
      <c r="R122">
        <v>4</v>
      </c>
      <c r="T122" s="3"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26" x14ac:dyDescent="0.35">
      <c r="A123">
        <v>121</v>
      </c>
      <c r="B123" t="s">
        <v>361</v>
      </c>
      <c r="C123" t="s">
        <v>624</v>
      </c>
      <c r="D123" t="s">
        <v>625</v>
      </c>
      <c r="E123">
        <v>1197</v>
      </c>
      <c r="F123">
        <v>4</v>
      </c>
      <c r="G123">
        <v>4</v>
      </c>
      <c r="H123" t="s">
        <v>196</v>
      </c>
      <c r="I123" t="s">
        <v>143</v>
      </c>
      <c r="J123" t="s">
        <v>197</v>
      </c>
      <c r="K123" t="s">
        <v>145</v>
      </c>
      <c r="L123">
        <v>45</v>
      </c>
      <c r="M123" t="s">
        <v>146</v>
      </c>
      <c r="N123">
        <v>1505</v>
      </c>
      <c r="O123">
        <v>3995</v>
      </c>
      <c r="P123">
        <v>1710</v>
      </c>
      <c r="Q123" t="s">
        <v>147</v>
      </c>
      <c r="R123">
        <v>5</v>
      </c>
      <c r="S123">
        <v>13.3</v>
      </c>
      <c r="T123">
        <v>18.600000000000001</v>
      </c>
      <c r="U123" t="s">
        <v>626</v>
      </c>
      <c r="W123" t="s">
        <v>627</v>
      </c>
      <c r="X123">
        <v>5</v>
      </c>
      <c r="Y123" t="s">
        <v>347</v>
      </c>
      <c r="Z123" t="s">
        <v>200</v>
      </c>
      <c r="AA123" t="s">
        <v>152</v>
      </c>
      <c r="AB123" t="s">
        <v>628</v>
      </c>
      <c r="AC123" t="s">
        <v>349</v>
      </c>
      <c r="AD123" t="s">
        <v>629</v>
      </c>
      <c r="AE123" t="s">
        <v>630</v>
      </c>
      <c r="AF123" t="s">
        <v>631</v>
      </c>
      <c r="AG123" t="s">
        <v>631</v>
      </c>
      <c r="AH123" t="s">
        <v>159</v>
      </c>
      <c r="AI123" t="s">
        <v>160</v>
      </c>
      <c r="AL123" t="s">
        <v>632</v>
      </c>
      <c r="AM123" t="s">
        <v>618</v>
      </c>
      <c r="AN123" t="s">
        <v>164</v>
      </c>
      <c r="AO123" t="s">
        <v>165</v>
      </c>
      <c r="AP123" t="s">
        <v>165</v>
      </c>
      <c r="AQ123" t="s">
        <v>167</v>
      </c>
      <c r="AR123">
        <v>5</v>
      </c>
      <c r="AS123" t="s">
        <v>168</v>
      </c>
      <c r="AT123" t="s">
        <v>169</v>
      </c>
      <c r="AU123" t="s">
        <v>633</v>
      </c>
      <c r="AV123" t="s">
        <v>631</v>
      </c>
      <c r="AX123" t="s">
        <v>167</v>
      </c>
      <c r="AY123" t="s">
        <v>166</v>
      </c>
      <c r="BB123" t="s">
        <v>207</v>
      </c>
      <c r="BD123" t="s">
        <v>174</v>
      </c>
      <c r="BE123">
        <v>285</v>
      </c>
      <c r="BG123" t="s">
        <v>167</v>
      </c>
      <c r="BH123" t="s">
        <v>167</v>
      </c>
      <c r="BI123" t="s">
        <v>164</v>
      </c>
      <c r="BJ123" t="s">
        <v>175</v>
      </c>
      <c r="BK123" t="s">
        <v>167</v>
      </c>
      <c r="BL123" t="s">
        <v>353</v>
      </c>
      <c r="BM123" t="s">
        <v>167</v>
      </c>
      <c r="BN123" t="s">
        <v>594</v>
      </c>
      <c r="BP123" t="s">
        <v>174</v>
      </c>
      <c r="BQ123" t="s">
        <v>164</v>
      </c>
      <c r="BR123" t="s">
        <v>169</v>
      </c>
      <c r="BS123" t="s">
        <v>177</v>
      </c>
      <c r="BT123" t="s">
        <v>167</v>
      </c>
      <c r="BU123">
        <v>5.2</v>
      </c>
      <c r="BV123" t="s">
        <v>167</v>
      </c>
      <c r="BW123" t="s">
        <v>178</v>
      </c>
      <c r="BX123" t="s">
        <v>179</v>
      </c>
      <c r="BY123" t="s">
        <v>180</v>
      </c>
      <c r="CB123" t="s">
        <v>167</v>
      </c>
      <c r="CG123" t="s">
        <v>167</v>
      </c>
      <c r="CK123" t="s">
        <v>167</v>
      </c>
      <c r="CN123" t="s">
        <v>167</v>
      </c>
      <c r="CP123" t="s">
        <v>245</v>
      </c>
      <c r="CQ123" t="s">
        <v>634</v>
      </c>
      <c r="CR123" t="s">
        <v>251</v>
      </c>
      <c r="CS123" t="s">
        <v>167</v>
      </c>
      <c r="CT123" t="s">
        <v>167</v>
      </c>
      <c r="CU123" t="s">
        <v>167</v>
      </c>
      <c r="CV123" t="s">
        <v>167</v>
      </c>
      <c r="CW123">
        <v>2</v>
      </c>
      <c r="CX123" t="s">
        <v>523</v>
      </c>
      <c r="DA123" t="s">
        <v>502</v>
      </c>
    </row>
    <row r="124" spans="1:126" x14ac:dyDescent="0.35">
      <c r="A124">
        <v>122</v>
      </c>
      <c r="B124" t="s">
        <v>361</v>
      </c>
      <c r="C124" t="s">
        <v>624</v>
      </c>
      <c r="D124" t="s">
        <v>635</v>
      </c>
      <c r="E124">
        <v>1396</v>
      </c>
      <c r="F124">
        <v>4</v>
      </c>
      <c r="G124">
        <v>4</v>
      </c>
      <c r="H124" t="s">
        <v>196</v>
      </c>
      <c r="I124" t="s">
        <v>143</v>
      </c>
      <c r="J124" t="s">
        <v>197</v>
      </c>
      <c r="K124" t="s">
        <v>145</v>
      </c>
      <c r="L124">
        <v>45</v>
      </c>
      <c r="M124" t="s">
        <v>495</v>
      </c>
      <c r="N124">
        <v>1505</v>
      </c>
      <c r="O124">
        <v>3985</v>
      </c>
      <c r="P124">
        <v>1734</v>
      </c>
      <c r="Q124" t="s">
        <v>147</v>
      </c>
      <c r="R124">
        <v>5</v>
      </c>
      <c r="S124">
        <v>18.399999999999999</v>
      </c>
      <c r="T124">
        <v>22.54</v>
      </c>
      <c r="U124" t="s">
        <v>636</v>
      </c>
      <c r="W124" t="s">
        <v>275</v>
      </c>
      <c r="X124">
        <v>6</v>
      </c>
      <c r="Y124" t="s">
        <v>409</v>
      </c>
      <c r="Z124" t="s">
        <v>200</v>
      </c>
      <c r="AA124" t="s">
        <v>152</v>
      </c>
      <c r="AB124" t="s">
        <v>628</v>
      </c>
      <c r="AC124" t="s">
        <v>349</v>
      </c>
      <c r="AD124" t="s">
        <v>629</v>
      </c>
      <c r="AE124" t="s">
        <v>630</v>
      </c>
      <c r="AF124" t="s">
        <v>631</v>
      </c>
      <c r="AG124" t="s">
        <v>631</v>
      </c>
      <c r="AH124" t="s">
        <v>159</v>
      </c>
      <c r="AI124" t="s">
        <v>160</v>
      </c>
      <c r="AL124" t="s">
        <v>637</v>
      </c>
      <c r="AM124" t="s">
        <v>638</v>
      </c>
      <c r="AN124" t="s">
        <v>164</v>
      </c>
      <c r="AO124" t="s">
        <v>165</v>
      </c>
      <c r="AP124" t="s">
        <v>165</v>
      </c>
      <c r="AQ124" t="s">
        <v>167</v>
      </c>
      <c r="AR124">
        <v>5</v>
      </c>
      <c r="AS124" t="s">
        <v>168</v>
      </c>
      <c r="AT124" t="s">
        <v>169</v>
      </c>
      <c r="AU124" t="s">
        <v>639</v>
      </c>
      <c r="AV124" t="s">
        <v>631</v>
      </c>
      <c r="AX124" t="s">
        <v>167</v>
      </c>
      <c r="AY124" t="s">
        <v>166</v>
      </c>
      <c r="BB124" t="s">
        <v>207</v>
      </c>
      <c r="BD124" t="s">
        <v>174</v>
      </c>
      <c r="BE124">
        <v>285</v>
      </c>
      <c r="BG124" t="s">
        <v>167</v>
      </c>
      <c r="BH124" t="s">
        <v>167</v>
      </c>
      <c r="BI124" t="s">
        <v>164</v>
      </c>
      <c r="BJ124" t="s">
        <v>175</v>
      </c>
      <c r="BK124" t="s">
        <v>167</v>
      </c>
      <c r="BL124" t="s">
        <v>353</v>
      </c>
      <c r="BM124" t="s">
        <v>167</v>
      </c>
      <c r="BN124" t="s">
        <v>594</v>
      </c>
      <c r="BP124" t="s">
        <v>174</v>
      </c>
      <c r="BQ124" t="s">
        <v>164</v>
      </c>
      <c r="BR124" t="s">
        <v>169</v>
      </c>
      <c r="BS124" t="s">
        <v>177</v>
      </c>
      <c r="BT124" t="s">
        <v>167</v>
      </c>
      <c r="BU124">
        <v>5.2</v>
      </c>
      <c r="BV124" t="s">
        <v>167</v>
      </c>
      <c r="BW124" t="s">
        <v>178</v>
      </c>
      <c r="BX124" t="s">
        <v>179</v>
      </c>
      <c r="BY124" t="s">
        <v>180</v>
      </c>
      <c r="CB124" t="s">
        <v>167</v>
      </c>
      <c r="CG124" t="s">
        <v>167</v>
      </c>
      <c r="CK124" t="s">
        <v>167</v>
      </c>
      <c r="CN124" t="s">
        <v>167</v>
      </c>
      <c r="CP124" t="s">
        <v>245</v>
      </c>
      <c r="CQ124" t="s">
        <v>634</v>
      </c>
      <c r="CR124" t="s">
        <v>251</v>
      </c>
      <c r="CS124" t="s">
        <v>167</v>
      </c>
      <c r="CT124" t="s">
        <v>167</v>
      </c>
      <c r="CU124" t="s">
        <v>167</v>
      </c>
      <c r="CV124" t="s">
        <v>167</v>
      </c>
      <c r="CW124">
        <v>2</v>
      </c>
      <c r="CX124" t="s">
        <v>523</v>
      </c>
      <c r="DA124" t="s">
        <v>502</v>
      </c>
      <c r="DV124" t="s">
        <v>167</v>
      </c>
    </row>
    <row r="125" spans="1:126" x14ac:dyDescent="0.35">
      <c r="A125">
        <v>123</v>
      </c>
      <c r="B125" t="s">
        <v>361</v>
      </c>
      <c r="C125" t="s">
        <v>624</v>
      </c>
      <c r="D125" t="s">
        <v>640</v>
      </c>
      <c r="E125">
        <v>1197</v>
      </c>
      <c r="F125">
        <v>4</v>
      </c>
      <c r="G125">
        <v>4</v>
      </c>
      <c r="H125" t="s">
        <v>196</v>
      </c>
      <c r="I125" t="s">
        <v>143</v>
      </c>
      <c r="J125" t="s">
        <v>197</v>
      </c>
      <c r="K125" t="s">
        <v>145</v>
      </c>
      <c r="L125">
        <v>45</v>
      </c>
      <c r="M125" t="s">
        <v>146</v>
      </c>
      <c r="N125">
        <v>1505</v>
      </c>
      <c r="O125">
        <v>3985</v>
      </c>
      <c r="P125">
        <v>1734</v>
      </c>
      <c r="Q125" t="s">
        <v>147</v>
      </c>
      <c r="R125">
        <v>5</v>
      </c>
      <c r="S125">
        <v>13.3</v>
      </c>
      <c r="T125">
        <v>18.5</v>
      </c>
      <c r="U125" t="s">
        <v>626</v>
      </c>
      <c r="W125" t="s">
        <v>641</v>
      </c>
      <c r="X125">
        <v>5</v>
      </c>
      <c r="Y125" t="s">
        <v>409</v>
      </c>
      <c r="Z125" t="s">
        <v>200</v>
      </c>
      <c r="AA125" t="s">
        <v>152</v>
      </c>
      <c r="AB125" t="s">
        <v>628</v>
      </c>
      <c r="AC125" t="s">
        <v>349</v>
      </c>
      <c r="AD125" t="s">
        <v>629</v>
      </c>
      <c r="AE125" t="s">
        <v>630</v>
      </c>
      <c r="AF125" t="s">
        <v>631</v>
      </c>
      <c r="AG125" t="s">
        <v>631</v>
      </c>
      <c r="AH125" t="s">
        <v>159</v>
      </c>
      <c r="AI125" t="s">
        <v>254</v>
      </c>
      <c r="AK125" t="s">
        <v>161</v>
      </c>
      <c r="AL125" t="s">
        <v>632</v>
      </c>
      <c r="AM125" t="s">
        <v>618</v>
      </c>
      <c r="AN125" t="s">
        <v>164</v>
      </c>
      <c r="AO125" t="s">
        <v>165</v>
      </c>
      <c r="AP125" t="s">
        <v>165</v>
      </c>
      <c r="AQ125" t="s">
        <v>167</v>
      </c>
      <c r="AR125">
        <v>5</v>
      </c>
      <c r="AS125" t="s">
        <v>168</v>
      </c>
      <c r="AT125" t="s">
        <v>169</v>
      </c>
      <c r="AU125" t="s">
        <v>639</v>
      </c>
      <c r="AV125" t="s">
        <v>631</v>
      </c>
      <c r="AX125" t="s">
        <v>167</v>
      </c>
      <c r="AY125" t="s">
        <v>172</v>
      </c>
      <c r="AZ125" t="s">
        <v>167</v>
      </c>
      <c r="BB125" t="s">
        <v>207</v>
      </c>
      <c r="BC125" t="s">
        <v>167</v>
      </c>
      <c r="BD125" t="s">
        <v>212</v>
      </c>
      <c r="BE125">
        <v>285</v>
      </c>
      <c r="BF125" t="s">
        <v>167</v>
      </c>
      <c r="BG125" t="s">
        <v>167</v>
      </c>
      <c r="BH125" t="s">
        <v>167</v>
      </c>
      <c r="BI125" t="s">
        <v>164</v>
      </c>
      <c r="BJ125" t="s">
        <v>175</v>
      </c>
      <c r="BK125" t="s">
        <v>167</v>
      </c>
      <c r="BL125" t="s">
        <v>353</v>
      </c>
      <c r="BM125" t="s">
        <v>167</v>
      </c>
      <c r="BN125" t="s">
        <v>594</v>
      </c>
      <c r="BO125" t="s">
        <v>167</v>
      </c>
      <c r="BP125" t="s">
        <v>174</v>
      </c>
      <c r="BQ125" t="s">
        <v>164</v>
      </c>
      <c r="BR125" t="s">
        <v>169</v>
      </c>
      <c r="BS125" t="s">
        <v>177</v>
      </c>
      <c r="BT125" t="s">
        <v>167</v>
      </c>
      <c r="BU125">
        <v>5.2</v>
      </c>
      <c r="BV125" t="s">
        <v>167</v>
      </c>
      <c r="BW125" t="s">
        <v>178</v>
      </c>
      <c r="BX125" t="s">
        <v>179</v>
      </c>
      <c r="BY125" t="s">
        <v>180</v>
      </c>
      <c r="BZ125" t="s">
        <v>167</v>
      </c>
      <c r="CB125" t="s">
        <v>167</v>
      </c>
      <c r="CG125" t="s">
        <v>167</v>
      </c>
      <c r="CK125" t="s">
        <v>167</v>
      </c>
      <c r="CN125" t="s">
        <v>167</v>
      </c>
      <c r="CP125" t="s">
        <v>245</v>
      </c>
      <c r="CQ125" t="s">
        <v>634</v>
      </c>
      <c r="CR125" t="s">
        <v>251</v>
      </c>
      <c r="CS125" t="s">
        <v>167</v>
      </c>
      <c r="CT125" t="s">
        <v>167</v>
      </c>
      <c r="CU125" t="s">
        <v>167</v>
      </c>
      <c r="CV125" t="s">
        <v>167</v>
      </c>
      <c r="CW125">
        <v>2</v>
      </c>
      <c r="CX125" t="s">
        <v>523</v>
      </c>
      <c r="DA125" t="s">
        <v>502</v>
      </c>
      <c r="DB125" t="s">
        <v>213</v>
      </c>
      <c r="DD125" t="s">
        <v>167</v>
      </c>
      <c r="DI125" t="s">
        <v>370</v>
      </c>
      <c r="DN125" t="s">
        <v>167</v>
      </c>
      <c r="DS125" t="s">
        <v>167</v>
      </c>
    </row>
    <row r="126" spans="1:126" x14ac:dyDescent="0.35">
      <c r="A126">
        <v>124</v>
      </c>
      <c r="B126" t="s">
        <v>361</v>
      </c>
      <c r="C126" t="s">
        <v>624</v>
      </c>
      <c r="D126" t="s">
        <v>642</v>
      </c>
      <c r="E126">
        <v>1396</v>
      </c>
      <c r="F126">
        <v>4</v>
      </c>
      <c r="G126">
        <v>4</v>
      </c>
      <c r="H126" t="s">
        <v>196</v>
      </c>
      <c r="I126" t="s">
        <v>143</v>
      </c>
      <c r="J126" t="s">
        <v>197</v>
      </c>
      <c r="K126" t="s">
        <v>145</v>
      </c>
      <c r="L126">
        <v>45</v>
      </c>
      <c r="M126" t="s">
        <v>495</v>
      </c>
      <c r="N126">
        <v>1505</v>
      </c>
      <c r="O126">
        <v>3985</v>
      </c>
      <c r="P126">
        <v>1734</v>
      </c>
      <c r="Q126" t="s">
        <v>147</v>
      </c>
      <c r="R126">
        <v>5</v>
      </c>
      <c r="S126">
        <v>18.399999999999999</v>
      </c>
      <c r="T126">
        <v>22.54</v>
      </c>
      <c r="U126" t="s">
        <v>636</v>
      </c>
      <c r="W126" t="s">
        <v>275</v>
      </c>
      <c r="X126">
        <v>6</v>
      </c>
      <c r="Y126" t="s">
        <v>409</v>
      </c>
      <c r="Z126" t="s">
        <v>200</v>
      </c>
      <c r="AA126" t="s">
        <v>152</v>
      </c>
      <c r="AB126" t="s">
        <v>628</v>
      </c>
      <c r="AC126" t="s">
        <v>349</v>
      </c>
      <c r="AD126" t="s">
        <v>629</v>
      </c>
      <c r="AE126" t="s">
        <v>630</v>
      </c>
      <c r="AF126" t="s">
        <v>631</v>
      </c>
      <c r="AG126" t="s">
        <v>631</v>
      </c>
      <c r="AH126" t="s">
        <v>159</v>
      </c>
      <c r="AI126" t="s">
        <v>254</v>
      </c>
      <c r="AK126" t="s">
        <v>161</v>
      </c>
      <c r="AL126" t="s">
        <v>637</v>
      </c>
      <c r="AM126" t="s">
        <v>638</v>
      </c>
      <c r="AN126" t="s">
        <v>164</v>
      </c>
      <c r="AO126" t="s">
        <v>165</v>
      </c>
      <c r="AP126" t="s">
        <v>165</v>
      </c>
      <c r="AQ126" t="s">
        <v>167</v>
      </c>
      <c r="AR126">
        <v>5</v>
      </c>
      <c r="AS126" t="s">
        <v>168</v>
      </c>
      <c r="AT126" t="s">
        <v>169</v>
      </c>
      <c r="AU126" t="s">
        <v>639</v>
      </c>
      <c r="AV126" t="s">
        <v>631</v>
      </c>
      <c r="AX126" t="s">
        <v>167</v>
      </c>
      <c r="AY126" t="s">
        <v>172</v>
      </c>
      <c r="AZ126" t="s">
        <v>167</v>
      </c>
      <c r="BB126" t="s">
        <v>207</v>
      </c>
      <c r="BC126" t="s">
        <v>167</v>
      </c>
      <c r="BD126" t="s">
        <v>221</v>
      </c>
      <c r="BE126">
        <v>285</v>
      </c>
      <c r="BF126" t="s">
        <v>167</v>
      </c>
      <c r="BG126" t="s">
        <v>167</v>
      </c>
      <c r="BH126" t="s">
        <v>167</v>
      </c>
      <c r="BI126" t="s">
        <v>164</v>
      </c>
      <c r="BJ126" t="s">
        <v>175</v>
      </c>
      <c r="BK126" t="s">
        <v>167</v>
      </c>
      <c r="BL126" t="s">
        <v>353</v>
      </c>
      <c r="BM126" t="s">
        <v>167</v>
      </c>
      <c r="BN126" t="s">
        <v>594</v>
      </c>
      <c r="BO126" t="s">
        <v>167</v>
      </c>
      <c r="BP126" t="s">
        <v>174</v>
      </c>
      <c r="BQ126" t="s">
        <v>164</v>
      </c>
      <c r="BR126" t="s">
        <v>169</v>
      </c>
      <c r="BS126" t="s">
        <v>177</v>
      </c>
      <c r="BT126" t="s">
        <v>167</v>
      </c>
      <c r="BU126">
        <v>5.2</v>
      </c>
      <c r="BV126" t="s">
        <v>167</v>
      </c>
      <c r="BW126" t="s">
        <v>178</v>
      </c>
      <c r="BX126" t="s">
        <v>179</v>
      </c>
      <c r="BY126" t="s">
        <v>180</v>
      </c>
      <c r="BZ126" t="s">
        <v>167</v>
      </c>
      <c r="CB126" t="s">
        <v>167</v>
      </c>
      <c r="CG126" t="s">
        <v>167</v>
      </c>
      <c r="CK126" t="s">
        <v>167</v>
      </c>
      <c r="CN126" t="s">
        <v>167</v>
      </c>
      <c r="CQ126" t="s">
        <v>634</v>
      </c>
      <c r="CR126" t="s">
        <v>251</v>
      </c>
      <c r="CS126" t="s">
        <v>167</v>
      </c>
      <c r="CT126" t="s">
        <v>167</v>
      </c>
      <c r="CU126" t="s">
        <v>167</v>
      </c>
      <c r="CV126" t="s">
        <v>167</v>
      </c>
      <c r="CW126">
        <v>2</v>
      </c>
      <c r="CX126" t="s">
        <v>523</v>
      </c>
      <c r="DA126" t="s">
        <v>502</v>
      </c>
      <c r="DB126" t="s">
        <v>213</v>
      </c>
      <c r="DD126" t="s">
        <v>167</v>
      </c>
      <c r="DI126" t="s">
        <v>370</v>
      </c>
      <c r="DN126" t="s">
        <v>167</v>
      </c>
      <c r="DS126" t="s">
        <v>167</v>
      </c>
      <c r="DV126" t="s">
        <v>167</v>
      </c>
    </row>
    <row r="127" spans="1:126" x14ac:dyDescent="0.35">
      <c r="A127">
        <v>125</v>
      </c>
      <c r="B127" t="s">
        <v>361</v>
      </c>
      <c r="C127" t="s">
        <v>624</v>
      </c>
      <c r="D127" t="s">
        <v>643</v>
      </c>
      <c r="E127">
        <v>1197</v>
      </c>
      <c r="F127">
        <v>4</v>
      </c>
      <c r="G127">
        <v>4</v>
      </c>
      <c r="H127" t="s">
        <v>196</v>
      </c>
      <c r="I127" t="s">
        <v>143</v>
      </c>
      <c r="J127" t="s">
        <v>197</v>
      </c>
      <c r="K127" t="s">
        <v>145</v>
      </c>
      <c r="L127">
        <v>45</v>
      </c>
      <c r="M127" t="s">
        <v>146</v>
      </c>
      <c r="N127">
        <v>1505</v>
      </c>
      <c r="O127">
        <v>3985</v>
      </c>
      <c r="P127">
        <v>1734</v>
      </c>
      <c r="Q127" t="s">
        <v>147</v>
      </c>
      <c r="R127">
        <v>5</v>
      </c>
      <c r="S127">
        <v>13.3</v>
      </c>
      <c r="T127">
        <v>18.5</v>
      </c>
      <c r="U127" t="s">
        <v>626</v>
      </c>
      <c r="W127" t="s">
        <v>644</v>
      </c>
      <c r="X127">
        <v>5</v>
      </c>
      <c r="Y127" t="s">
        <v>409</v>
      </c>
      <c r="Z127" t="s">
        <v>200</v>
      </c>
      <c r="AA127" t="s">
        <v>152</v>
      </c>
      <c r="AB127" t="s">
        <v>628</v>
      </c>
      <c r="AC127" t="s">
        <v>349</v>
      </c>
      <c r="AD127" t="s">
        <v>629</v>
      </c>
      <c r="AE127" t="s">
        <v>630</v>
      </c>
      <c r="AF127" t="s">
        <v>645</v>
      </c>
      <c r="AG127" t="s">
        <v>645</v>
      </c>
      <c r="AH127" t="s">
        <v>159</v>
      </c>
      <c r="AI127" t="s">
        <v>254</v>
      </c>
      <c r="AK127" t="s">
        <v>161</v>
      </c>
      <c r="AL127" t="s">
        <v>632</v>
      </c>
      <c r="AM127" t="s">
        <v>618</v>
      </c>
      <c r="AN127" t="s">
        <v>164</v>
      </c>
      <c r="AO127" t="s">
        <v>165</v>
      </c>
      <c r="AP127" t="s">
        <v>165</v>
      </c>
      <c r="AQ127">
        <v>2</v>
      </c>
      <c r="AR127">
        <v>5</v>
      </c>
      <c r="AS127" t="s">
        <v>168</v>
      </c>
      <c r="AT127" t="s">
        <v>169</v>
      </c>
      <c r="AU127" t="s">
        <v>639</v>
      </c>
      <c r="AV127" t="s">
        <v>631</v>
      </c>
      <c r="AX127" t="s">
        <v>167</v>
      </c>
      <c r="AY127" t="s">
        <v>172</v>
      </c>
      <c r="AZ127" t="s">
        <v>167</v>
      </c>
      <c r="BB127" t="s">
        <v>207</v>
      </c>
      <c r="BC127" t="s">
        <v>167</v>
      </c>
      <c r="BD127" t="s">
        <v>221</v>
      </c>
      <c r="BE127">
        <v>285</v>
      </c>
      <c r="BF127" t="s">
        <v>167</v>
      </c>
      <c r="BG127" t="s">
        <v>167</v>
      </c>
      <c r="BH127" t="s">
        <v>167</v>
      </c>
      <c r="BI127" t="s">
        <v>164</v>
      </c>
      <c r="BJ127" t="s">
        <v>175</v>
      </c>
      <c r="BK127" t="s">
        <v>167</v>
      </c>
      <c r="BL127" t="s">
        <v>353</v>
      </c>
      <c r="BM127" t="s">
        <v>167</v>
      </c>
      <c r="BN127" t="s">
        <v>594</v>
      </c>
      <c r="BO127" t="s">
        <v>167</v>
      </c>
      <c r="BP127" t="s">
        <v>174</v>
      </c>
      <c r="BQ127" t="s">
        <v>164</v>
      </c>
      <c r="BR127" t="s">
        <v>169</v>
      </c>
      <c r="BS127" t="s">
        <v>177</v>
      </c>
      <c r="BT127" t="s">
        <v>167</v>
      </c>
      <c r="BU127">
        <v>5.2</v>
      </c>
      <c r="BV127" t="s">
        <v>167</v>
      </c>
      <c r="BW127" t="s">
        <v>178</v>
      </c>
      <c r="BX127" t="s">
        <v>179</v>
      </c>
      <c r="BY127" t="s">
        <v>421</v>
      </c>
      <c r="BZ127" t="s">
        <v>167</v>
      </c>
      <c r="CB127" t="s">
        <v>167</v>
      </c>
      <c r="CG127" t="s">
        <v>167</v>
      </c>
      <c r="CK127" t="s">
        <v>167</v>
      </c>
      <c r="CN127" t="s">
        <v>167</v>
      </c>
      <c r="CP127" t="s">
        <v>245</v>
      </c>
      <c r="CQ127" t="s">
        <v>634</v>
      </c>
      <c r="CR127" t="s">
        <v>251</v>
      </c>
      <c r="CS127" t="s">
        <v>167</v>
      </c>
      <c r="CT127" t="s">
        <v>167</v>
      </c>
      <c r="CU127" t="s">
        <v>167</v>
      </c>
      <c r="CV127" t="s">
        <v>167</v>
      </c>
      <c r="CW127">
        <v>2</v>
      </c>
      <c r="CX127" t="s">
        <v>523</v>
      </c>
      <c r="CY127" t="s">
        <v>646</v>
      </c>
      <c r="DB127" t="s">
        <v>243</v>
      </c>
      <c r="DD127" t="s">
        <v>167</v>
      </c>
      <c r="DH127" t="s">
        <v>240</v>
      </c>
      <c r="DI127" t="s">
        <v>370</v>
      </c>
      <c r="DL127" t="s">
        <v>331</v>
      </c>
      <c r="DM127" t="s">
        <v>167</v>
      </c>
      <c r="DN127" t="s">
        <v>167</v>
      </c>
      <c r="DP127" t="s">
        <v>167</v>
      </c>
      <c r="DQ127" t="s">
        <v>167</v>
      </c>
      <c r="DS127" t="s">
        <v>167</v>
      </c>
    </row>
    <row r="128" spans="1:126" x14ac:dyDescent="0.35">
      <c r="A128">
        <v>126</v>
      </c>
      <c r="B128" t="s">
        <v>361</v>
      </c>
      <c r="C128" t="s">
        <v>624</v>
      </c>
      <c r="D128" t="s">
        <v>647</v>
      </c>
      <c r="E128">
        <v>1396</v>
      </c>
      <c r="F128">
        <v>4</v>
      </c>
      <c r="G128">
        <v>4</v>
      </c>
      <c r="H128" t="s">
        <v>196</v>
      </c>
      <c r="I128" t="s">
        <v>143</v>
      </c>
      <c r="J128" t="s">
        <v>197</v>
      </c>
      <c r="K128" t="s">
        <v>145</v>
      </c>
      <c r="L128">
        <v>45</v>
      </c>
      <c r="M128" t="s">
        <v>495</v>
      </c>
      <c r="N128">
        <v>1505</v>
      </c>
      <c r="O128">
        <v>3985</v>
      </c>
      <c r="P128">
        <v>1734</v>
      </c>
      <c r="Q128" t="s">
        <v>147</v>
      </c>
      <c r="R128">
        <v>5</v>
      </c>
      <c r="S128">
        <v>18.399999999999999</v>
      </c>
      <c r="T128">
        <v>22.54</v>
      </c>
      <c r="U128" t="s">
        <v>636</v>
      </c>
      <c r="W128" t="s">
        <v>648</v>
      </c>
      <c r="X128">
        <v>6</v>
      </c>
      <c r="Y128" t="s">
        <v>409</v>
      </c>
      <c r="Z128" t="s">
        <v>200</v>
      </c>
      <c r="AA128" t="s">
        <v>152</v>
      </c>
      <c r="AB128" t="s">
        <v>628</v>
      </c>
      <c r="AC128" t="s">
        <v>349</v>
      </c>
      <c r="AD128" t="s">
        <v>629</v>
      </c>
      <c r="AE128" t="s">
        <v>630</v>
      </c>
      <c r="AF128" t="s">
        <v>645</v>
      </c>
      <c r="AG128" t="s">
        <v>645</v>
      </c>
      <c r="AH128" t="s">
        <v>159</v>
      </c>
      <c r="AI128" t="s">
        <v>254</v>
      </c>
      <c r="AK128" t="s">
        <v>161</v>
      </c>
      <c r="AL128" t="s">
        <v>637</v>
      </c>
      <c r="AM128" t="s">
        <v>638</v>
      </c>
      <c r="AN128" t="s">
        <v>164</v>
      </c>
      <c r="AO128" t="s">
        <v>165</v>
      </c>
      <c r="AP128" t="s">
        <v>165</v>
      </c>
      <c r="AQ128">
        <v>2</v>
      </c>
      <c r="AR128">
        <v>5</v>
      </c>
      <c r="AS128" t="s">
        <v>168</v>
      </c>
      <c r="AT128" t="s">
        <v>169</v>
      </c>
      <c r="AU128" t="s">
        <v>639</v>
      </c>
      <c r="AV128" t="s">
        <v>631</v>
      </c>
      <c r="AX128" t="s">
        <v>167</v>
      </c>
      <c r="AY128" t="s">
        <v>172</v>
      </c>
      <c r="AZ128" t="s">
        <v>167</v>
      </c>
      <c r="BB128" t="s">
        <v>207</v>
      </c>
      <c r="BC128" t="s">
        <v>167</v>
      </c>
      <c r="BD128" t="s">
        <v>221</v>
      </c>
      <c r="BE128">
        <v>285</v>
      </c>
      <c r="BF128" t="s">
        <v>167</v>
      </c>
      <c r="BG128" t="s">
        <v>167</v>
      </c>
      <c r="BH128" t="s">
        <v>167</v>
      </c>
      <c r="BI128" t="s">
        <v>164</v>
      </c>
      <c r="BJ128" t="s">
        <v>175</v>
      </c>
      <c r="BK128" t="s">
        <v>167</v>
      </c>
      <c r="BL128" t="s">
        <v>353</v>
      </c>
      <c r="BM128" t="s">
        <v>167</v>
      </c>
      <c r="BN128" t="s">
        <v>594</v>
      </c>
      <c r="BO128" t="s">
        <v>167</v>
      </c>
      <c r="BP128" t="s">
        <v>174</v>
      </c>
      <c r="BQ128" t="s">
        <v>164</v>
      </c>
      <c r="BR128" t="s">
        <v>169</v>
      </c>
      <c r="BS128" t="s">
        <v>177</v>
      </c>
      <c r="BT128" t="s">
        <v>167</v>
      </c>
      <c r="BU128">
        <v>5.2</v>
      </c>
      <c r="BV128" t="s">
        <v>167</v>
      </c>
      <c r="BW128" t="s">
        <v>178</v>
      </c>
      <c r="BX128" t="s">
        <v>179</v>
      </c>
      <c r="BY128" t="s">
        <v>421</v>
      </c>
      <c r="BZ128" t="s">
        <v>167</v>
      </c>
      <c r="CB128" t="s">
        <v>167</v>
      </c>
      <c r="CG128" t="s">
        <v>167</v>
      </c>
      <c r="CK128" t="s">
        <v>167</v>
      </c>
      <c r="CN128" t="s">
        <v>167</v>
      </c>
      <c r="CP128" t="s">
        <v>245</v>
      </c>
      <c r="CQ128" t="s">
        <v>634</v>
      </c>
      <c r="CR128" t="s">
        <v>251</v>
      </c>
      <c r="CS128" t="s">
        <v>167</v>
      </c>
      <c r="CT128" t="s">
        <v>167</v>
      </c>
      <c r="CU128" t="s">
        <v>167</v>
      </c>
      <c r="CV128" t="s">
        <v>167</v>
      </c>
      <c r="CW128">
        <v>2</v>
      </c>
      <c r="CX128" t="s">
        <v>523</v>
      </c>
      <c r="CY128" t="s">
        <v>646</v>
      </c>
      <c r="DB128" t="s">
        <v>243</v>
      </c>
      <c r="DD128" t="s">
        <v>167</v>
      </c>
      <c r="DI128" t="s">
        <v>370</v>
      </c>
      <c r="DL128" t="s">
        <v>331</v>
      </c>
      <c r="DN128" t="s">
        <v>167</v>
      </c>
      <c r="DQ128" t="s">
        <v>167</v>
      </c>
      <c r="DS128" t="s">
        <v>167</v>
      </c>
      <c r="DV128" t="s">
        <v>167</v>
      </c>
    </row>
    <row r="129" spans="1:131" x14ac:dyDescent="0.35">
      <c r="A129">
        <v>127</v>
      </c>
      <c r="B129" t="s">
        <v>361</v>
      </c>
      <c r="C129" t="s">
        <v>624</v>
      </c>
      <c r="D129" t="s">
        <v>649</v>
      </c>
      <c r="E129">
        <v>1197</v>
      </c>
      <c r="F129">
        <v>4</v>
      </c>
      <c r="G129">
        <v>4</v>
      </c>
      <c r="H129" t="s">
        <v>196</v>
      </c>
      <c r="I129" t="s">
        <v>143</v>
      </c>
      <c r="J129" t="s">
        <v>197</v>
      </c>
      <c r="K129" t="s">
        <v>145</v>
      </c>
      <c r="L129">
        <v>45</v>
      </c>
      <c r="M129" t="s">
        <v>146</v>
      </c>
      <c r="N129">
        <v>1505</v>
      </c>
      <c r="O129">
        <v>3995</v>
      </c>
      <c r="P129">
        <v>1734</v>
      </c>
      <c r="Q129" t="s">
        <v>147</v>
      </c>
      <c r="R129">
        <v>5</v>
      </c>
      <c r="S129">
        <v>13.3</v>
      </c>
      <c r="T129">
        <v>18.5</v>
      </c>
      <c r="U129" t="s">
        <v>650</v>
      </c>
      <c r="W129" t="s">
        <v>648</v>
      </c>
      <c r="X129">
        <v>5</v>
      </c>
      <c r="Y129" t="s">
        <v>409</v>
      </c>
      <c r="Z129" t="s">
        <v>200</v>
      </c>
      <c r="AA129" t="s">
        <v>152</v>
      </c>
      <c r="AB129" t="s">
        <v>628</v>
      </c>
      <c r="AC129" t="s">
        <v>349</v>
      </c>
      <c r="AD129" t="s">
        <v>629</v>
      </c>
      <c r="AE129" t="s">
        <v>630</v>
      </c>
      <c r="AF129" t="s">
        <v>651</v>
      </c>
      <c r="AG129" t="s">
        <v>651</v>
      </c>
      <c r="AH129" t="s">
        <v>159</v>
      </c>
      <c r="AI129" t="s">
        <v>254</v>
      </c>
      <c r="AK129" t="s">
        <v>476</v>
      </c>
      <c r="AL129" t="s">
        <v>632</v>
      </c>
      <c r="AM129" t="s">
        <v>652</v>
      </c>
      <c r="AN129" t="s">
        <v>164</v>
      </c>
      <c r="AO129" t="s">
        <v>165</v>
      </c>
      <c r="AP129" t="s">
        <v>165</v>
      </c>
      <c r="AQ129">
        <v>2</v>
      </c>
      <c r="AR129">
        <v>5</v>
      </c>
      <c r="AS129" t="s">
        <v>168</v>
      </c>
      <c r="AT129" t="s">
        <v>169</v>
      </c>
      <c r="AU129" t="s">
        <v>639</v>
      </c>
      <c r="AV129" t="s">
        <v>651</v>
      </c>
      <c r="AW129" t="s">
        <v>167</v>
      </c>
      <c r="AX129" t="s">
        <v>167</v>
      </c>
      <c r="AY129" t="s">
        <v>172</v>
      </c>
      <c r="AZ129" t="s">
        <v>167</v>
      </c>
      <c r="BB129" t="s">
        <v>207</v>
      </c>
      <c r="BC129" t="s">
        <v>167</v>
      </c>
      <c r="BD129" t="s">
        <v>212</v>
      </c>
      <c r="BE129">
        <v>285</v>
      </c>
      <c r="BF129" t="s">
        <v>167</v>
      </c>
      <c r="BG129" t="s">
        <v>167</v>
      </c>
      <c r="BH129" t="s">
        <v>167</v>
      </c>
      <c r="BI129" t="s">
        <v>164</v>
      </c>
      <c r="BJ129" t="s">
        <v>175</v>
      </c>
      <c r="BK129" t="s">
        <v>167</v>
      </c>
      <c r="BL129" t="s">
        <v>353</v>
      </c>
      <c r="BM129" t="s">
        <v>167</v>
      </c>
      <c r="BN129" t="s">
        <v>594</v>
      </c>
      <c r="BO129" t="s">
        <v>167</v>
      </c>
      <c r="BP129" t="s">
        <v>174</v>
      </c>
      <c r="BQ129" t="s">
        <v>164</v>
      </c>
      <c r="BR129" t="s">
        <v>169</v>
      </c>
      <c r="BS129" t="s">
        <v>177</v>
      </c>
      <c r="BT129" t="s">
        <v>167</v>
      </c>
      <c r="BU129">
        <v>5.2</v>
      </c>
      <c r="BV129" t="s">
        <v>167</v>
      </c>
      <c r="BW129" t="s">
        <v>178</v>
      </c>
      <c r="BX129" t="s">
        <v>179</v>
      </c>
      <c r="BY129" t="s">
        <v>421</v>
      </c>
      <c r="BZ129" t="s">
        <v>167</v>
      </c>
      <c r="CB129" t="s">
        <v>167</v>
      </c>
      <c r="CG129" t="s">
        <v>167</v>
      </c>
      <c r="CK129" t="s">
        <v>167</v>
      </c>
      <c r="CN129" t="s">
        <v>167</v>
      </c>
      <c r="CO129" t="s">
        <v>167</v>
      </c>
      <c r="CP129" t="s">
        <v>330</v>
      </c>
      <c r="CQ129" t="s">
        <v>634</v>
      </c>
      <c r="CR129" t="s">
        <v>653</v>
      </c>
      <c r="CS129" t="s">
        <v>167</v>
      </c>
      <c r="CU129" t="s">
        <v>167</v>
      </c>
      <c r="CV129" t="s">
        <v>167</v>
      </c>
      <c r="CW129">
        <v>6</v>
      </c>
      <c r="CX129" t="s">
        <v>523</v>
      </c>
      <c r="CY129" t="s">
        <v>646</v>
      </c>
      <c r="DB129" t="s">
        <v>243</v>
      </c>
      <c r="DD129" t="s">
        <v>167</v>
      </c>
      <c r="DH129" t="s">
        <v>240</v>
      </c>
      <c r="DI129" t="s">
        <v>167</v>
      </c>
      <c r="DL129" t="s">
        <v>331</v>
      </c>
      <c r="DM129" t="s">
        <v>167</v>
      </c>
      <c r="DN129" t="s">
        <v>167</v>
      </c>
      <c r="DP129" t="s">
        <v>385</v>
      </c>
      <c r="DQ129" t="s">
        <v>167</v>
      </c>
      <c r="DS129" t="s">
        <v>167</v>
      </c>
      <c r="DW129" t="s">
        <v>167</v>
      </c>
      <c r="DZ129" t="s">
        <v>167</v>
      </c>
      <c r="EA129" t="s">
        <v>167</v>
      </c>
    </row>
    <row r="130" spans="1:131" x14ac:dyDescent="0.35">
      <c r="A130">
        <v>128</v>
      </c>
      <c r="B130" t="s">
        <v>361</v>
      </c>
      <c r="C130" t="s">
        <v>624</v>
      </c>
      <c r="D130" t="s">
        <v>654</v>
      </c>
      <c r="E130">
        <v>1396</v>
      </c>
      <c r="F130">
        <v>4</v>
      </c>
      <c r="G130">
        <v>4</v>
      </c>
      <c r="H130" t="s">
        <v>196</v>
      </c>
      <c r="I130" t="s">
        <v>143</v>
      </c>
      <c r="J130" t="s">
        <v>197</v>
      </c>
      <c r="K130" t="s">
        <v>145</v>
      </c>
      <c r="L130">
        <v>45</v>
      </c>
      <c r="M130" t="s">
        <v>495</v>
      </c>
      <c r="N130">
        <v>1505</v>
      </c>
      <c r="O130">
        <v>3985</v>
      </c>
      <c r="P130">
        <v>1734</v>
      </c>
      <c r="Q130" t="s">
        <v>147</v>
      </c>
      <c r="R130">
        <v>5</v>
      </c>
      <c r="S130">
        <v>18.399999999999999</v>
      </c>
      <c r="T130">
        <v>22.5</v>
      </c>
      <c r="U130" t="s">
        <v>636</v>
      </c>
      <c r="W130" t="s">
        <v>648</v>
      </c>
      <c r="X130">
        <v>6</v>
      </c>
      <c r="Y130" t="s">
        <v>409</v>
      </c>
      <c r="Z130" t="s">
        <v>200</v>
      </c>
      <c r="AA130" t="s">
        <v>152</v>
      </c>
      <c r="AB130" t="s">
        <v>485</v>
      </c>
      <c r="AC130" t="s">
        <v>349</v>
      </c>
      <c r="AF130" t="s">
        <v>651</v>
      </c>
      <c r="AG130" t="s">
        <v>651</v>
      </c>
      <c r="AH130" t="s">
        <v>159</v>
      </c>
      <c r="AI130" t="s">
        <v>254</v>
      </c>
      <c r="AK130" t="s">
        <v>476</v>
      </c>
      <c r="AL130" t="s">
        <v>637</v>
      </c>
      <c r="AM130" t="s">
        <v>655</v>
      </c>
      <c r="AN130" t="s">
        <v>164</v>
      </c>
      <c r="AO130" t="s">
        <v>165</v>
      </c>
      <c r="AP130" t="s">
        <v>165</v>
      </c>
      <c r="AQ130">
        <v>2</v>
      </c>
      <c r="AR130">
        <v>5</v>
      </c>
      <c r="AS130" t="s">
        <v>168</v>
      </c>
      <c r="AT130" t="s">
        <v>169</v>
      </c>
      <c r="AU130" t="s">
        <v>639</v>
      </c>
      <c r="AV130" t="s">
        <v>651</v>
      </c>
      <c r="AW130" t="s">
        <v>167</v>
      </c>
      <c r="AX130" t="s">
        <v>167</v>
      </c>
      <c r="AY130" t="s">
        <v>172</v>
      </c>
      <c r="AZ130" t="s">
        <v>167</v>
      </c>
      <c r="BB130" t="s">
        <v>207</v>
      </c>
      <c r="BC130" t="s">
        <v>167</v>
      </c>
      <c r="BD130" t="s">
        <v>221</v>
      </c>
      <c r="BE130">
        <v>285</v>
      </c>
      <c r="BF130" t="s">
        <v>167</v>
      </c>
      <c r="BG130" t="s">
        <v>167</v>
      </c>
      <c r="BH130" t="s">
        <v>167</v>
      </c>
      <c r="BI130" t="s">
        <v>164</v>
      </c>
      <c r="BJ130" t="s">
        <v>175</v>
      </c>
      <c r="BK130" t="s">
        <v>167</v>
      </c>
      <c r="BL130" t="s">
        <v>353</v>
      </c>
      <c r="BM130" t="s">
        <v>167</v>
      </c>
      <c r="BN130" t="s">
        <v>594</v>
      </c>
      <c r="BO130" t="s">
        <v>167</v>
      </c>
      <c r="BP130" t="s">
        <v>174</v>
      </c>
      <c r="BQ130" t="s">
        <v>164</v>
      </c>
      <c r="BR130" t="s">
        <v>169</v>
      </c>
      <c r="BS130" t="s">
        <v>177</v>
      </c>
      <c r="BT130" t="s">
        <v>167</v>
      </c>
      <c r="BU130">
        <v>5.2</v>
      </c>
      <c r="BV130" t="s">
        <v>167</v>
      </c>
      <c r="BW130" t="s">
        <v>178</v>
      </c>
      <c r="BX130" t="s">
        <v>179</v>
      </c>
      <c r="BY130" t="s">
        <v>421</v>
      </c>
      <c r="BZ130" t="s">
        <v>167</v>
      </c>
      <c r="CB130" t="s">
        <v>167</v>
      </c>
      <c r="CG130" t="s">
        <v>167</v>
      </c>
      <c r="CK130" t="s">
        <v>167</v>
      </c>
      <c r="CN130" t="s">
        <v>167</v>
      </c>
      <c r="CO130" t="s">
        <v>167</v>
      </c>
      <c r="CP130" t="s">
        <v>330</v>
      </c>
      <c r="CQ130" t="s">
        <v>634</v>
      </c>
      <c r="CR130" t="s">
        <v>656</v>
      </c>
      <c r="CS130" t="s">
        <v>167</v>
      </c>
      <c r="CU130" t="s">
        <v>167</v>
      </c>
      <c r="CV130" t="s">
        <v>167</v>
      </c>
      <c r="CW130">
        <v>6</v>
      </c>
      <c r="CY130" t="s">
        <v>646</v>
      </c>
      <c r="DB130" t="s">
        <v>243</v>
      </c>
      <c r="DD130" t="s">
        <v>167</v>
      </c>
      <c r="DH130" t="s">
        <v>240</v>
      </c>
      <c r="DI130" t="s">
        <v>167</v>
      </c>
      <c r="DL130" t="s">
        <v>331</v>
      </c>
      <c r="DM130" t="s">
        <v>167</v>
      </c>
      <c r="DN130" t="s">
        <v>167</v>
      </c>
      <c r="DP130" t="s">
        <v>385</v>
      </c>
      <c r="DQ130" t="s">
        <v>167</v>
      </c>
      <c r="DS130" t="s">
        <v>167</v>
      </c>
      <c r="DW130" t="s">
        <v>167</v>
      </c>
      <c r="DZ130" t="s">
        <v>167</v>
      </c>
      <c r="EA130" t="s">
        <v>167</v>
      </c>
    </row>
    <row r="131" spans="1:131" x14ac:dyDescent="0.35">
      <c r="A131">
        <v>129</v>
      </c>
      <c r="B131" t="s">
        <v>361</v>
      </c>
      <c r="C131" t="s">
        <v>624</v>
      </c>
      <c r="D131" t="s">
        <v>657</v>
      </c>
      <c r="E131">
        <v>1197</v>
      </c>
      <c r="F131">
        <v>4</v>
      </c>
      <c r="G131">
        <v>4</v>
      </c>
      <c r="H131" t="s">
        <v>196</v>
      </c>
      <c r="I131" t="s">
        <v>143</v>
      </c>
      <c r="J131" t="s">
        <v>197</v>
      </c>
      <c r="K131" t="s">
        <v>145</v>
      </c>
      <c r="L131">
        <v>45</v>
      </c>
      <c r="M131" t="s">
        <v>146</v>
      </c>
      <c r="N131">
        <v>1505</v>
      </c>
      <c r="O131">
        <v>3985</v>
      </c>
      <c r="P131">
        <v>1734</v>
      </c>
      <c r="Q131" t="s">
        <v>147</v>
      </c>
      <c r="R131">
        <v>5</v>
      </c>
      <c r="S131">
        <v>13.3</v>
      </c>
      <c r="T131">
        <v>18.600000000000001</v>
      </c>
      <c r="U131" t="s">
        <v>626</v>
      </c>
      <c r="W131" t="s">
        <v>627</v>
      </c>
      <c r="X131">
        <v>5</v>
      </c>
      <c r="Y131" t="s">
        <v>409</v>
      </c>
      <c r="Z131" t="s">
        <v>200</v>
      </c>
      <c r="AA131" t="s">
        <v>152</v>
      </c>
      <c r="AB131" t="s">
        <v>628</v>
      </c>
      <c r="AC131" t="s">
        <v>349</v>
      </c>
      <c r="AD131" t="s">
        <v>629</v>
      </c>
      <c r="AE131" t="s">
        <v>630</v>
      </c>
      <c r="AF131" t="s">
        <v>651</v>
      </c>
      <c r="AG131" t="s">
        <v>651</v>
      </c>
      <c r="AH131" t="s">
        <v>159</v>
      </c>
      <c r="AI131" t="s">
        <v>254</v>
      </c>
      <c r="AK131" t="s">
        <v>476</v>
      </c>
      <c r="AL131" t="s">
        <v>441</v>
      </c>
      <c r="AM131" t="s">
        <v>618</v>
      </c>
      <c r="AN131" t="s">
        <v>164</v>
      </c>
      <c r="AO131" t="s">
        <v>165</v>
      </c>
      <c r="AP131" t="s">
        <v>165</v>
      </c>
      <c r="AQ131">
        <v>2</v>
      </c>
      <c r="AR131">
        <v>5</v>
      </c>
      <c r="AS131" t="s">
        <v>168</v>
      </c>
      <c r="AT131" t="s">
        <v>190</v>
      </c>
      <c r="AU131" t="s">
        <v>639</v>
      </c>
      <c r="AV131" t="s">
        <v>651</v>
      </c>
      <c r="AW131" t="s">
        <v>167</v>
      </c>
      <c r="AX131" t="s">
        <v>167</v>
      </c>
      <c r="AY131" t="s">
        <v>172</v>
      </c>
      <c r="AZ131" t="s">
        <v>167</v>
      </c>
      <c r="BB131" t="s">
        <v>207</v>
      </c>
      <c r="BC131" t="s">
        <v>167</v>
      </c>
      <c r="BD131" t="s">
        <v>221</v>
      </c>
      <c r="BE131">
        <v>285</v>
      </c>
      <c r="BF131" t="s">
        <v>167</v>
      </c>
      <c r="BG131" t="s">
        <v>167</v>
      </c>
      <c r="BI131" t="s">
        <v>164</v>
      </c>
      <c r="BJ131" t="s">
        <v>175</v>
      </c>
      <c r="BK131" t="s">
        <v>167</v>
      </c>
      <c r="BL131" t="s">
        <v>353</v>
      </c>
      <c r="BM131" t="s">
        <v>167</v>
      </c>
      <c r="BN131" t="s">
        <v>594</v>
      </c>
      <c r="BO131" t="s">
        <v>167</v>
      </c>
      <c r="BP131" t="s">
        <v>174</v>
      </c>
      <c r="BQ131" t="s">
        <v>164</v>
      </c>
      <c r="BR131" t="s">
        <v>169</v>
      </c>
      <c r="BS131" t="s">
        <v>177</v>
      </c>
      <c r="BT131" t="s">
        <v>167</v>
      </c>
      <c r="BU131">
        <v>5.2</v>
      </c>
      <c r="BV131" t="s">
        <v>167</v>
      </c>
      <c r="BW131" t="s">
        <v>178</v>
      </c>
      <c r="BX131" t="s">
        <v>179</v>
      </c>
      <c r="BY131" t="s">
        <v>421</v>
      </c>
      <c r="BZ131" t="s">
        <v>167</v>
      </c>
      <c r="CB131" t="s">
        <v>167</v>
      </c>
      <c r="CG131" t="s">
        <v>167</v>
      </c>
      <c r="CK131" t="s">
        <v>167</v>
      </c>
      <c r="CN131" t="s">
        <v>167</v>
      </c>
      <c r="CP131" t="s">
        <v>330</v>
      </c>
      <c r="CQ131" t="s">
        <v>634</v>
      </c>
      <c r="CR131" t="s">
        <v>251</v>
      </c>
      <c r="CS131" t="s">
        <v>167</v>
      </c>
      <c r="CU131" t="s">
        <v>167</v>
      </c>
      <c r="CV131" t="s">
        <v>167</v>
      </c>
      <c r="CW131">
        <v>2</v>
      </c>
      <c r="CX131" t="s">
        <v>523</v>
      </c>
      <c r="CY131" t="s">
        <v>646</v>
      </c>
      <c r="DB131" t="s">
        <v>243</v>
      </c>
      <c r="DD131" t="s">
        <v>167</v>
      </c>
      <c r="DI131" t="s">
        <v>167</v>
      </c>
      <c r="DL131" t="s">
        <v>331</v>
      </c>
      <c r="DN131" t="s">
        <v>167</v>
      </c>
      <c r="DP131" t="s">
        <v>385</v>
      </c>
      <c r="DS131" t="s">
        <v>167</v>
      </c>
      <c r="DW131" t="s">
        <v>167</v>
      </c>
      <c r="DZ131" t="s">
        <v>167</v>
      </c>
      <c r="EA131" t="s">
        <v>167</v>
      </c>
    </row>
    <row r="132" spans="1:131" x14ac:dyDescent="0.35">
      <c r="A132">
        <v>130</v>
      </c>
      <c r="B132" t="s">
        <v>361</v>
      </c>
      <c r="C132" t="s">
        <v>624</v>
      </c>
      <c r="D132" t="s">
        <v>658</v>
      </c>
      <c r="E132">
        <v>1197</v>
      </c>
      <c r="F132">
        <v>4</v>
      </c>
      <c r="G132">
        <v>4</v>
      </c>
      <c r="H132" t="s">
        <v>196</v>
      </c>
      <c r="I132" t="s">
        <v>143</v>
      </c>
      <c r="J132" t="s">
        <v>197</v>
      </c>
      <c r="K132" t="s">
        <v>145</v>
      </c>
      <c r="L132">
        <v>45</v>
      </c>
      <c r="M132" t="s">
        <v>146</v>
      </c>
      <c r="N132">
        <v>1505</v>
      </c>
      <c r="O132">
        <v>3985</v>
      </c>
      <c r="P132">
        <v>1734</v>
      </c>
      <c r="Q132" t="s">
        <v>147</v>
      </c>
      <c r="R132">
        <v>5</v>
      </c>
      <c r="S132">
        <v>13.3</v>
      </c>
      <c r="T132">
        <v>18.5</v>
      </c>
      <c r="U132" t="s">
        <v>626</v>
      </c>
      <c r="W132" t="s">
        <v>644</v>
      </c>
      <c r="X132">
        <v>5</v>
      </c>
      <c r="Y132" t="s">
        <v>409</v>
      </c>
      <c r="Z132" t="s">
        <v>200</v>
      </c>
      <c r="AA132" t="s">
        <v>152</v>
      </c>
      <c r="AB132" t="s">
        <v>628</v>
      </c>
      <c r="AC132" t="s">
        <v>349</v>
      </c>
      <c r="AD132" t="s">
        <v>629</v>
      </c>
      <c r="AE132" t="s">
        <v>630</v>
      </c>
      <c r="AF132" t="s">
        <v>631</v>
      </c>
      <c r="AG132" t="s">
        <v>631</v>
      </c>
      <c r="AH132" t="s">
        <v>159</v>
      </c>
      <c r="AI132" t="s">
        <v>254</v>
      </c>
      <c r="AK132" t="s">
        <v>161</v>
      </c>
      <c r="AL132" t="s">
        <v>632</v>
      </c>
      <c r="AM132" t="s">
        <v>618</v>
      </c>
      <c r="AN132" t="s">
        <v>164</v>
      </c>
      <c r="AO132" t="s">
        <v>165</v>
      </c>
      <c r="AP132" t="s">
        <v>165</v>
      </c>
      <c r="AQ132">
        <v>2</v>
      </c>
      <c r="AR132">
        <v>5</v>
      </c>
      <c r="AS132" t="s">
        <v>168</v>
      </c>
      <c r="AT132" t="s">
        <v>169</v>
      </c>
      <c r="AU132" t="s">
        <v>639</v>
      </c>
      <c r="AV132" t="s">
        <v>631</v>
      </c>
      <c r="AX132" t="s">
        <v>167</v>
      </c>
      <c r="AY132" t="s">
        <v>172</v>
      </c>
      <c r="AZ132" t="s">
        <v>167</v>
      </c>
      <c r="BB132" t="s">
        <v>207</v>
      </c>
      <c r="BC132" t="s">
        <v>167</v>
      </c>
      <c r="BD132" t="s">
        <v>221</v>
      </c>
      <c r="BE132">
        <v>285</v>
      </c>
      <c r="BF132" t="s">
        <v>167</v>
      </c>
      <c r="BG132" t="s">
        <v>167</v>
      </c>
      <c r="BH132" t="s">
        <v>167</v>
      </c>
      <c r="BI132" t="s">
        <v>164</v>
      </c>
      <c r="BJ132" t="s">
        <v>175</v>
      </c>
      <c r="BK132" t="s">
        <v>167</v>
      </c>
      <c r="BL132" t="s">
        <v>353</v>
      </c>
      <c r="BM132" t="s">
        <v>167</v>
      </c>
      <c r="BN132" t="s">
        <v>594</v>
      </c>
      <c r="BO132" t="s">
        <v>167</v>
      </c>
      <c r="BP132" t="s">
        <v>174</v>
      </c>
      <c r="BQ132" t="s">
        <v>164</v>
      </c>
      <c r="BR132" t="s">
        <v>169</v>
      </c>
      <c r="BS132" t="s">
        <v>177</v>
      </c>
      <c r="BT132" t="s">
        <v>167</v>
      </c>
      <c r="BU132">
        <v>5.2</v>
      </c>
      <c r="BV132" t="s">
        <v>167</v>
      </c>
      <c r="BW132" t="s">
        <v>178</v>
      </c>
      <c r="BX132" t="s">
        <v>179</v>
      </c>
      <c r="BY132" t="s">
        <v>421</v>
      </c>
      <c r="BZ132" t="s">
        <v>167</v>
      </c>
      <c r="CB132" t="s">
        <v>167</v>
      </c>
      <c r="CG132" t="s">
        <v>167</v>
      </c>
      <c r="CK132" t="s">
        <v>167</v>
      </c>
      <c r="CN132" t="s">
        <v>167</v>
      </c>
      <c r="CP132" t="s">
        <v>245</v>
      </c>
      <c r="CQ132" t="s">
        <v>634</v>
      </c>
      <c r="CR132" t="s">
        <v>251</v>
      </c>
      <c r="CS132" t="s">
        <v>167</v>
      </c>
      <c r="CT132" t="s">
        <v>167</v>
      </c>
      <c r="CU132" t="s">
        <v>167</v>
      </c>
      <c r="CV132" t="s">
        <v>167</v>
      </c>
      <c r="CW132">
        <v>2</v>
      </c>
      <c r="CX132" t="s">
        <v>523</v>
      </c>
      <c r="CY132" t="s">
        <v>646</v>
      </c>
      <c r="DB132" t="s">
        <v>243</v>
      </c>
      <c r="DD132" t="s">
        <v>167</v>
      </c>
      <c r="DH132" t="s">
        <v>240</v>
      </c>
      <c r="DI132" t="s">
        <v>370</v>
      </c>
      <c r="DL132" t="s">
        <v>331</v>
      </c>
      <c r="DN132" t="s">
        <v>167</v>
      </c>
      <c r="DQ132" t="s">
        <v>167</v>
      </c>
      <c r="DS132" t="s">
        <v>167</v>
      </c>
    </row>
    <row r="133" spans="1:131" x14ac:dyDescent="0.35">
      <c r="A133">
        <v>131</v>
      </c>
      <c r="B133" t="s">
        <v>361</v>
      </c>
      <c r="C133" t="s">
        <v>624</v>
      </c>
      <c r="D133" t="s">
        <v>659</v>
      </c>
      <c r="E133">
        <v>1197</v>
      </c>
      <c r="F133">
        <v>4</v>
      </c>
      <c r="G133">
        <v>4</v>
      </c>
      <c r="H133" t="s">
        <v>196</v>
      </c>
      <c r="I133" t="s">
        <v>143</v>
      </c>
      <c r="J133" t="s">
        <v>197</v>
      </c>
      <c r="K133" t="s">
        <v>145</v>
      </c>
      <c r="L133">
        <v>45</v>
      </c>
      <c r="M133" t="s">
        <v>146</v>
      </c>
      <c r="N133">
        <v>1505</v>
      </c>
      <c r="O133">
        <v>3985</v>
      </c>
      <c r="P133">
        <v>1734</v>
      </c>
      <c r="Q133" t="s">
        <v>147</v>
      </c>
      <c r="R133">
        <v>5</v>
      </c>
      <c r="S133">
        <v>13.3</v>
      </c>
      <c r="T133">
        <v>18.5</v>
      </c>
      <c r="U133" t="s">
        <v>626</v>
      </c>
      <c r="W133" t="s">
        <v>644</v>
      </c>
      <c r="X133">
        <v>5</v>
      </c>
      <c r="Y133" t="s">
        <v>409</v>
      </c>
      <c r="Z133" t="s">
        <v>200</v>
      </c>
      <c r="AA133" t="s">
        <v>152</v>
      </c>
      <c r="AB133" t="s">
        <v>628</v>
      </c>
      <c r="AC133" t="s">
        <v>349</v>
      </c>
      <c r="AD133" t="s">
        <v>629</v>
      </c>
      <c r="AE133" t="s">
        <v>630</v>
      </c>
      <c r="AF133" t="s">
        <v>645</v>
      </c>
      <c r="AG133" t="s">
        <v>645</v>
      </c>
      <c r="AH133" t="s">
        <v>159</v>
      </c>
      <c r="AI133" t="s">
        <v>254</v>
      </c>
      <c r="AK133" t="s">
        <v>161</v>
      </c>
      <c r="AL133" t="s">
        <v>632</v>
      </c>
      <c r="AM133" t="s">
        <v>618</v>
      </c>
      <c r="AN133" t="s">
        <v>164</v>
      </c>
      <c r="AO133" t="s">
        <v>165</v>
      </c>
      <c r="AP133" t="s">
        <v>165</v>
      </c>
      <c r="AQ133">
        <v>2</v>
      </c>
      <c r="AR133">
        <v>5</v>
      </c>
      <c r="AS133" t="s">
        <v>168</v>
      </c>
      <c r="AT133" t="s">
        <v>169</v>
      </c>
      <c r="AU133" t="s">
        <v>639</v>
      </c>
      <c r="AV133" t="s">
        <v>631</v>
      </c>
      <c r="AX133" t="s">
        <v>167</v>
      </c>
      <c r="AY133" t="s">
        <v>172</v>
      </c>
      <c r="AZ133" t="s">
        <v>167</v>
      </c>
      <c r="BB133" t="s">
        <v>207</v>
      </c>
      <c r="BC133" t="s">
        <v>167</v>
      </c>
      <c r="BD133" t="s">
        <v>221</v>
      </c>
      <c r="BE133">
        <v>285</v>
      </c>
      <c r="BF133" t="s">
        <v>167</v>
      </c>
      <c r="BG133" t="s">
        <v>167</v>
      </c>
      <c r="BH133" t="s">
        <v>167</v>
      </c>
      <c r="BI133" t="s">
        <v>164</v>
      </c>
      <c r="BJ133" t="s">
        <v>175</v>
      </c>
      <c r="BK133" t="s">
        <v>167</v>
      </c>
      <c r="BL133" t="s">
        <v>353</v>
      </c>
      <c r="BM133" t="s">
        <v>167</v>
      </c>
      <c r="BN133" t="s">
        <v>594</v>
      </c>
      <c r="BO133" t="s">
        <v>167</v>
      </c>
      <c r="BP133" t="s">
        <v>174</v>
      </c>
      <c r="BQ133" t="s">
        <v>164</v>
      </c>
      <c r="BR133" t="s">
        <v>169</v>
      </c>
      <c r="BS133" t="s">
        <v>177</v>
      </c>
      <c r="BT133" t="s">
        <v>167</v>
      </c>
      <c r="BU133">
        <v>5.2</v>
      </c>
      <c r="BV133" t="s">
        <v>167</v>
      </c>
      <c r="BW133" t="s">
        <v>178</v>
      </c>
      <c r="BX133" t="s">
        <v>179</v>
      </c>
      <c r="BY133" t="s">
        <v>421</v>
      </c>
      <c r="BZ133" t="s">
        <v>167</v>
      </c>
      <c r="CB133" t="s">
        <v>167</v>
      </c>
      <c r="CG133" t="s">
        <v>167</v>
      </c>
      <c r="CK133" t="s">
        <v>167</v>
      </c>
      <c r="CN133" t="s">
        <v>167</v>
      </c>
      <c r="CP133" t="s">
        <v>245</v>
      </c>
      <c r="CQ133" t="s">
        <v>634</v>
      </c>
      <c r="CR133" t="s">
        <v>251</v>
      </c>
      <c r="CS133" t="s">
        <v>167</v>
      </c>
      <c r="CT133" t="s">
        <v>167</v>
      </c>
      <c r="CU133" t="s">
        <v>167</v>
      </c>
      <c r="CV133" t="s">
        <v>167</v>
      </c>
      <c r="CW133">
        <v>2</v>
      </c>
      <c r="CX133" t="s">
        <v>523</v>
      </c>
      <c r="CY133" t="s">
        <v>646</v>
      </c>
      <c r="DB133" t="s">
        <v>243</v>
      </c>
      <c r="DD133" t="s">
        <v>167</v>
      </c>
      <c r="DH133" t="s">
        <v>240</v>
      </c>
      <c r="DI133" t="s">
        <v>370</v>
      </c>
      <c r="DL133" t="s">
        <v>331</v>
      </c>
      <c r="DM133" t="s">
        <v>167</v>
      </c>
      <c r="DN133" t="s">
        <v>167</v>
      </c>
      <c r="DS133" t="s">
        <v>167</v>
      </c>
    </row>
    <row r="134" spans="1:131" x14ac:dyDescent="0.35">
      <c r="A134">
        <v>132</v>
      </c>
      <c r="B134" t="s">
        <v>361</v>
      </c>
      <c r="C134" t="s">
        <v>624</v>
      </c>
      <c r="D134" t="s">
        <v>660</v>
      </c>
      <c r="E134">
        <v>1396</v>
      </c>
      <c r="F134">
        <v>4</v>
      </c>
      <c r="G134">
        <v>4</v>
      </c>
      <c r="H134" t="s">
        <v>196</v>
      </c>
      <c r="I134" t="s">
        <v>143</v>
      </c>
      <c r="J134" t="s">
        <v>197</v>
      </c>
      <c r="K134" t="s">
        <v>145</v>
      </c>
      <c r="L134">
        <v>45</v>
      </c>
      <c r="M134" t="s">
        <v>495</v>
      </c>
      <c r="N134">
        <v>1505</v>
      </c>
      <c r="O134">
        <v>3985</v>
      </c>
      <c r="P134">
        <v>1734</v>
      </c>
      <c r="Q134" t="s">
        <v>147</v>
      </c>
      <c r="R134">
        <v>5</v>
      </c>
      <c r="S134">
        <v>18.399999999999999</v>
      </c>
      <c r="T134">
        <v>22.54</v>
      </c>
      <c r="U134" t="s">
        <v>636</v>
      </c>
      <c r="W134" t="s">
        <v>648</v>
      </c>
      <c r="X134">
        <v>6</v>
      </c>
      <c r="Y134" t="s">
        <v>409</v>
      </c>
      <c r="Z134" t="s">
        <v>200</v>
      </c>
      <c r="AA134" t="s">
        <v>152</v>
      </c>
      <c r="AB134" t="s">
        <v>628</v>
      </c>
      <c r="AC134" t="s">
        <v>349</v>
      </c>
      <c r="AD134" t="s">
        <v>629</v>
      </c>
      <c r="AE134" t="s">
        <v>630</v>
      </c>
      <c r="AF134" t="s">
        <v>631</v>
      </c>
      <c r="AG134" t="s">
        <v>631</v>
      </c>
      <c r="AH134" t="s">
        <v>159</v>
      </c>
      <c r="AI134" t="s">
        <v>254</v>
      </c>
      <c r="AK134" t="s">
        <v>161</v>
      </c>
      <c r="AL134" t="s">
        <v>637</v>
      </c>
      <c r="AM134" t="s">
        <v>638</v>
      </c>
      <c r="AN134" t="s">
        <v>164</v>
      </c>
      <c r="AO134" t="s">
        <v>165</v>
      </c>
      <c r="AP134" t="s">
        <v>165</v>
      </c>
      <c r="AQ134">
        <v>2</v>
      </c>
      <c r="AR134">
        <v>5</v>
      </c>
      <c r="AS134" t="s">
        <v>168</v>
      </c>
      <c r="AT134" t="s">
        <v>169</v>
      </c>
      <c r="AU134" t="s">
        <v>639</v>
      </c>
      <c r="AV134" t="s">
        <v>631</v>
      </c>
      <c r="AX134" t="s">
        <v>167</v>
      </c>
      <c r="AY134" t="s">
        <v>172</v>
      </c>
      <c r="AZ134" t="s">
        <v>167</v>
      </c>
      <c r="BB134" t="s">
        <v>207</v>
      </c>
      <c r="BC134" t="s">
        <v>167</v>
      </c>
      <c r="BD134" t="s">
        <v>221</v>
      </c>
      <c r="BE134">
        <v>285</v>
      </c>
      <c r="BF134" t="s">
        <v>167</v>
      </c>
      <c r="BG134" t="s">
        <v>167</v>
      </c>
      <c r="BH134" t="s">
        <v>167</v>
      </c>
      <c r="BI134" t="s">
        <v>164</v>
      </c>
      <c r="BJ134" t="s">
        <v>175</v>
      </c>
      <c r="BK134" t="s">
        <v>167</v>
      </c>
      <c r="BL134" t="s">
        <v>353</v>
      </c>
      <c r="BM134" t="s">
        <v>167</v>
      </c>
      <c r="BN134" t="s">
        <v>594</v>
      </c>
      <c r="BO134" t="s">
        <v>167</v>
      </c>
      <c r="BP134" t="s">
        <v>174</v>
      </c>
      <c r="BQ134" t="s">
        <v>164</v>
      </c>
      <c r="BR134" t="s">
        <v>169</v>
      </c>
      <c r="BS134" t="s">
        <v>177</v>
      </c>
      <c r="BT134" t="s">
        <v>167</v>
      </c>
      <c r="BU134">
        <v>5.2</v>
      </c>
      <c r="BV134" t="s">
        <v>167</v>
      </c>
      <c r="BW134" t="s">
        <v>178</v>
      </c>
      <c r="BX134" t="s">
        <v>179</v>
      </c>
      <c r="BY134" t="s">
        <v>421</v>
      </c>
      <c r="BZ134" t="s">
        <v>167</v>
      </c>
      <c r="CB134" t="s">
        <v>167</v>
      </c>
      <c r="CG134" t="s">
        <v>167</v>
      </c>
      <c r="CK134" t="s">
        <v>167</v>
      </c>
      <c r="CN134" t="s">
        <v>167</v>
      </c>
      <c r="CP134" t="s">
        <v>245</v>
      </c>
      <c r="CQ134" t="s">
        <v>634</v>
      </c>
      <c r="CR134" t="s">
        <v>251</v>
      </c>
      <c r="CS134" t="s">
        <v>167</v>
      </c>
      <c r="CT134" t="s">
        <v>167</v>
      </c>
      <c r="CU134" t="s">
        <v>167</v>
      </c>
      <c r="CV134" t="s">
        <v>167</v>
      </c>
      <c r="CW134">
        <v>2</v>
      </c>
      <c r="CX134" t="s">
        <v>523</v>
      </c>
      <c r="CY134" t="s">
        <v>646</v>
      </c>
      <c r="DB134" t="s">
        <v>243</v>
      </c>
      <c r="DD134" t="s">
        <v>167</v>
      </c>
      <c r="DH134" t="s">
        <v>240</v>
      </c>
      <c r="DI134" t="s">
        <v>370</v>
      </c>
      <c r="DL134" t="s">
        <v>331</v>
      </c>
      <c r="DN134" t="s">
        <v>167</v>
      </c>
      <c r="DQ134" t="s">
        <v>167</v>
      </c>
      <c r="DS134" t="s">
        <v>167</v>
      </c>
      <c r="DV134" t="s">
        <v>167</v>
      </c>
    </row>
    <row r="135" spans="1:131" x14ac:dyDescent="0.35">
      <c r="A135">
        <v>133</v>
      </c>
      <c r="B135" t="s">
        <v>361</v>
      </c>
      <c r="C135" t="s">
        <v>661</v>
      </c>
      <c r="D135" t="s">
        <v>662</v>
      </c>
      <c r="E135">
        <v>1197</v>
      </c>
      <c r="H135" t="s">
        <v>196</v>
      </c>
      <c r="I135" t="s">
        <v>143</v>
      </c>
      <c r="J135" t="s">
        <v>259</v>
      </c>
      <c r="K135" t="s">
        <v>145</v>
      </c>
      <c r="L135">
        <v>37</v>
      </c>
      <c r="M135" t="s">
        <v>146</v>
      </c>
      <c r="N135">
        <v>1520</v>
      </c>
      <c r="O135">
        <v>3995</v>
      </c>
      <c r="P135">
        <v>1680</v>
      </c>
      <c r="Q135" t="s">
        <v>587</v>
      </c>
      <c r="R135">
        <v>5</v>
      </c>
      <c r="T135" s="3" t="s">
        <v>148</v>
      </c>
      <c r="U135" t="s">
        <v>461</v>
      </c>
      <c r="X135">
        <v>5</v>
      </c>
      <c r="Z135" t="s">
        <v>200</v>
      </c>
      <c r="AA135" t="s">
        <v>152</v>
      </c>
      <c r="AB135" t="s">
        <v>288</v>
      </c>
      <c r="AC135" t="s">
        <v>381</v>
      </c>
      <c r="AF135" t="s">
        <v>229</v>
      </c>
      <c r="AG135" t="s">
        <v>229</v>
      </c>
      <c r="AH135" t="s">
        <v>159</v>
      </c>
      <c r="AI135" t="s">
        <v>160</v>
      </c>
      <c r="AL135" t="s">
        <v>441</v>
      </c>
      <c r="AM135" t="s">
        <v>652</v>
      </c>
      <c r="AN135" t="s">
        <v>164</v>
      </c>
      <c r="AP135" t="s">
        <v>165</v>
      </c>
      <c r="AQ135" t="s">
        <v>167</v>
      </c>
      <c r="AR135">
        <v>5</v>
      </c>
      <c r="AS135" t="s">
        <v>168</v>
      </c>
      <c r="AT135" t="s">
        <v>169</v>
      </c>
      <c r="AU135" t="s">
        <v>329</v>
      </c>
      <c r="AV135" t="s">
        <v>229</v>
      </c>
      <c r="AX135" t="s">
        <v>167</v>
      </c>
      <c r="AY135" t="s">
        <v>166</v>
      </c>
      <c r="BD135" t="s">
        <v>169</v>
      </c>
      <c r="BH135" t="s">
        <v>167</v>
      </c>
      <c r="BJ135" t="s">
        <v>175</v>
      </c>
      <c r="BK135" t="s">
        <v>167</v>
      </c>
      <c r="BM135" t="s">
        <v>167</v>
      </c>
      <c r="BP135" t="s">
        <v>174</v>
      </c>
      <c r="BQ135" t="s">
        <v>164</v>
      </c>
      <c r="BR135" t="s">
        <v>169</v>
      </c>
      <c r="BS135" t="s">
        <v>177</v>
      </c>
      <c r="BT135" t="s">
        <v>167</v>
      </c>
      <c r="BU135" t="s">
        <v>148</v>
      </c>
      <c r="BV135" t="s">
        <v>167</v>
      </c>
      <c r="BW135" t="s">
        <v>178</v>
      </c>
      <c r="BY135" t="s">
        <v>180</v>
      </c>
      <c r="CB135" t="s">
        <v>167</v>
      </c>
      <c r="CF135" t="s">
        <v>274</v>
      </c>
      <c r="CG135" t="s">
        <v>167</v>
      </c>
      <c r="CH135" t="s">
        <v>167</v>
      </c>
      <c r="CJ135" t="s">
        <v>167</v>
      </c>
      <c r="CN135" t="s">
        <v>167</v>
      </c>
      <c r="CR135" t="s">
        <v>251</v>
      </c>
      <c r="CT135" t="s">
        <v>167</v>
      </c>
      <c r="CV135" t="s">
        <v>167</v>
      </c>
      <c r="CW135">
        <v>2</v>
      </c>
      <c r="DB135" t="s">
        <v>213</v>
      </c>
      <c r="DG135" t="s">
        <v>167</v>
      </c>
      <c r="DV135" t="s">
        <v>167</v>
      </c>
      <c r="DW135" t="s">
        <v>167</v>
      </c>
    </row>
    <row r="136" spans="1:131" x14ac:dyDescent="0.35">
      <c r="A136">
        <v>134</v>
      </c>
      <c r="B136" t="s">
        <v>361</v>
      </c>
      <c r="C136" t="s">
        <v>661</v>
      </c>
      <c r="D136" t="s">
        <v>663</v>
      </c>
      <c r="E136">
        <v>1197</v>
      </c>
      <c r="H136" t="s">
        <v>196</v>
      </c>
      <c r="I136" t="s">
        <v>143</v>
      </c>
      <c r="J136" t="s">
        <v>259</v>
      </c>
      <c r="K136" t="s">
        <v>145</v>
      </c>
      <c r="L136">
        <v>37</v>
      </c>
      <c r="M136" t="s">
        <v>146</v>
      </c>
      <c r="N136">
        <v>1520</v>
      </c>
      <c r="O136">
        <v>3995</v>
      </c>
      <c r="P136">
        <v>1680</v>
      </c>
      <c r="Q136" t="s">
        <v>587</v>
      </c>
      <c r="R136">
        <v>5</v>
      </c>
      <c r="T136" s="3" t="s">
        <v>148</v>
      </c>
      <c r="U136" t="s">
        <v>461</v>
      </c>
      <c r="X136">
        <v>5</v>
      </c>
      <c r="Z136" t="s">
        <v>200</v>
      </c>
      <c r="AA136" t="s">
        <v>152</v>
      </c>
      <c r="AB136" t="s">
        <v>288</v>
      </c>
      <c r="AC136" t="s">
        <v>381</v>
      </c>
      <c r="AF136" t="s">
        <v>229</v>
      </c>
      <c r="AG136" t="s">
        <v>229</v>
      </c>
      <c r="AH136" t="s">
        <v>159</v>
      </c>
      <c r="AI136" t="s">
        <v>160</v>
      </c>
      <c r="AK136" t="s">
        <v>167</v>
      </c>
      <c r="AL136" t="s">
        <v>441</v>
      </c>
      <c r="AM136" t="s">
        <v>652</v>
      </c>
      <c r="AN136" t="s">
        <v>164</v>
      </c>
      <c r="AP136" t="s">
        <v>165</v>
      </c>
      <c r="AQ136" t="s">
        <v>167</v>
      </c>
      <c r="AR136">
        <v>5</v>
      </c>
      <c r="AS136" t="s">
        <v>168</v>
      </c>
      <c r="AT136" t="s">
        <v>169</v>
      </c>
      <c r="AU136" t="s">
        <v>329</v>
      </c>
      <c r="AV136" t="s">
        <v>229</v>
      </c>
      <c r="AX136" t="s">
        <v>167</v>
      </c>
      <c r="AY136" t="s">
        <v>333</v>
      </c>
      <c r="BC136" t="s">
        <v>167</v>
      </c>
      <c r="BD136" t="s">
        <v>169</v>
      </c>
      <c r="BG136" t="s">
        <v>167</v>
      </c>
      <c r="BH136" t="s">
        <v>167</v>
      </c>
      <c r="BJ136" t="s">
        <v>175</v>
      </c>
      <c r="BK136" t="s">
        <v>167</v>
      </c>
      <c r="BM136" t="s">
        <v>167</v>
      </c>
      <c r="BP136" t="s">
        <v>174</v>
      </c>
      <c r="BQ136" t="s">
        <v>164</v>
      </c>
      <c r="BR136" t="s">
        <v>169</v>
      </c>
      <c r="BS136" t="s">
        <v>177</v>
      </c>
      <c r="BT136" t="s">
        <v>167</v>
      </c>
      <c r="BU136" t="s">
        <v>148</v>
      </c>
      <c r="BV136" t="s">
        <v>167</v>
      </c>
      <c r="BW136" t="s">
        <v>178</v>
      </c>
      <c r="BY136" t="s">
        <v>180</v>
      </c>
      <c r="BZ136" t="s">
        <v>167</v>
      </c>
      <c r="CB136" t="s">
        <v>167</v>
      </c>
      <c r="CF136" t="s">
        <v>274</v>
      </c>
      <c r="CG136" t="s">
        <v>167</v>
      </c>
      <c r="CH136" t="s">
        <v>167</v>
      </c>
      <c r="CJ136" t="s">
        <v>167</v>
      </c>
      <c r="CK136" t="s">
        <v>167</v>
      </c>
      <c r="CN136" t="s">
        <v>167</v>
      </c>
      <c r="CP136" t="s">
        <v>330</v>
      </c>
      <c r="CR136" t="s">
        <v>251</v>
      </c>
      <c r="CT136" t="s">
        <v>167</v>
      </c>
      <c r="CV136" t="s">
        <v>167</v>
      </c>
      <c r="CW136">
        <v>2</v>
      </c>
      <c r="CY136" t="s">
        <v>276</v>
      </c>
      <c r="DB136" t="s">
        <v>213</v>
      </c>
      <c r="DG136" t="s">
        <v>167</v>
      </c>
      <c r="DI136" t="s">
        <v>370</v>
      </c>
      <c r="DL136" t="s">
        <v>331</v>
      </c>
      <c r="DS136" t="s">
        <v>167</v>
      </c>
      <c r="DV136" t="s">
        <v>167</v>
      </c>
      <c r="DW136" t="s">
        <v>167</v>
      </c>
    </row>
    <row r="137" spans="1:131" x14ac:dyDescent="0.35">
      <c r="A137">
        <v>135</v>
      </c>
      <c r="B137" t="s">
        <v>361</v>
      </c>
      <c r="C137" t="s">
        <v>661</v>
      </c>
      <c r="D137" t="s">
        <v>664</v>
      </c>
      <c r="E137">
        <v>1197</v>
      </c>
      <c r="H137" t="s">
        <v>196</v>
      </c>
      <c r="I137" t="s">
        <v>143</v>
      </c>
      <c r="J137" t="s">
        <v>259</v>
      </c>
      <c r="K137" t="s">
        <v>145</v>
      </c>
      <c r="L137">
        <v>37</v>
      </c>
      <c r="M137" t="s">
        <v>146</v>
      </c>
      <c r="N137">
        <v>1520</v>
      </c>
      <c r="O137">
        <v>3995</v>
      </c>
      <c r="P137">
        <v>1680</v>
      </c>
      <c r="Q137" t="s">
        <v>587</v>
      </c>
      <c r="R137">
        <v>5</v>
      </c>
      <c r="T137" s="3" t="s">
        <v>148</v>
      </c>
      <c r="U137" t="s">
        <v>321</v>
      </c>
      <c r="X137">
        <v>5</v>
      </c>
      <c r="Z137" t="s">
        <v>200</v>
      </c>
      <c r="AA137" t="s">
        <v>152</v>
      </c>
      <c r="AB137" t="s">
        <v>288</v>
      </c>
      <c r="AC137" t="s">
        <v>381</v>
      </c>
      <c r="AF137" t="s">
        <v>424</v>
      </c>
      <c r="AG137" t="s">
        <v>424</v>
      </c>
      <c r="AH137" t="s">
        <v>159</v>
      </c>
      <c r="AI137" t="s">
        <v>160</v>
      </c>
      <c r="AK137" t="s">
        <v>167</v>
      </c>
      <c r="AL137" t="s">
        <v>441</v>
      </c>
      <c r="AM137" t="s">
        <v>652</v>
      </c>
      <c r="AN137" t="s">
        <v>164</v>
      </c>
      <c r="AP137" t="s">
        <v>165</v>
      </c>
      <c r="AQ137" t="s">
        <v>167</v>
      </c>
      <c r="AR137">
        <v>5</v>
      </c>
      <c r="AS137" t="s">
        <v>168</v>
      </c>
      <c r="AT137" t="s">
        <v>190</v>
      </c>
      <c r="AU137" t="s">
        <v>329</v>
      </c>
      <c r="AV137" t="s">
        <v>424</v>
      </c>
      <c r="AX137" t="s">
        <v>167</v>
      </c>
      <c r="AY137" t="s">
        <v>333</v>
      </c>
      <c r="BC137" t="s">
        <v>167</v>
      </c>
      <c r="BD137" t="s">
        <v>169</v>
      </c>
      <c r="BG137" t="s">
        <v>167</v>
      </c>
      <c r="BH137" t="s">
        <v>167</v>
      </c>
      <c r="BJ137" t="s">
        <v>175</v>
      </c>
      <c r="BK137" t="s">
        <v>167</v>
      </c>
      <c r="BM137" t="s">
        <v>167</v>
      </c>
      <c r="BP137" t="s">
        <v>174</v>
      </c>
      <c r="BQ137" t="s">
        <v>164</v>
      </c>
      <c r="BR137" t="s">
        <v>169</v>
      </c>
      <c r="BS137" t="s">
        <v>177</v>
      </c>
      <c r="BT137" t="s">
        <v>167</v>
      </c>
      <c r="BU137" t="s">
        <v>148</v>
      </c>
      <c r="BV137" t="s">
        <v>167</v>
      </c>
      <c r="BW137" t="s">
        <v>178</v>
      </c>
      <c r="BY137" t="s">
        <v>180</v>
      </c>
      <c r="BZ137" t="s">
        <v>167</v>
      </c>
      <c r="CB137" t="s">
        <v>167</v>
      </c>
      <c r="CF137" t="s">
        <v>274</v>
      </c>
      <c r="CG137" t="s">
        <v>167</v>
      </c>
      <c r="CH137" t="s">
        <v>167</v>
      </c>
      <c r="CJ137" t="s">
        <v>167</v>
      </c>
      <c r="CK137" t="s">
        <v>167</v>
      </c>
      <c r="CN137" t="s">
        <v>167</v>
      </c>
      <c r="CP137" t="s">
        <v>330</v>
      </c>
      <c r="CR137" t="s">
        <v>251</v>
      </c>
      <c r="CT137" t="s">
        <v>167</v>
      </c>
      <c r="CV137" t="s">
        <v>167</v>
      </c>
      <c r="CW137">
        <v>2</v>
      </c>
      <c r="CY137" t="s">
        <v>276</v>
      </c>
      <c r="DB137" t="s">
        <v>213</v>
      </c>
      <c r="DG137" t="s">
        <v>167</v>
      </c>
      <c r="DI137" t="s">
        <v>370</v>
      </c>
      <c r="DL137" t="s">
        <v>331</v>
      </c>
      <c r="DS137" t="s">
        <v>167</v>
      </c>
      <c r="DV137" t="s">
        <v>167</v>
      </c>
      <c r="DW137" t="s">
        <v>167</v>
      </c>
    </row>
    <row r="138" spans="1:131" x14ac:dyDescent="0.35">
      <c r="A138">
        <v>136</v>
      </c>
      <c r="B138" t="s">
        <v>361</v>
      </c>
      <c r="C138" t="s">
        <v>661</v>
      </c>
      <c r="D138" t="s">
        <v>665</v>
      </c>
      <c r="E138">
        <v>1197</v>
      </c>
      <c r="H138" t="s">
        <v>196</v>
      </c>
      <c r="I138" t="s">
        <v>143</v>
      </c>
      <c r="J138" t="s">
        <v>259</v>
      </c>
      <c r="K138" t="s">
        <v>145</v>
      </c>
      <c r="L138">
        <v>37</v>
      </c>
      <c r="M138" t="s">
        <v>146</v>
      </c>
      <c r="N138">
        <v>1520</v>
      </c>
      <c r="O138">
        <v>3995</v>
      </c>
      <c r="P138">
        <v>1680</v>
      </c>
      <c r="Q138" t="s">
        <v>587</v>
      </c>
      <c r="R138">
        <v>5</v>
      </c>
      <c r="T138" s="3" t="s">
        <v>148</v>
      </c>
      <c r="U138" t="s">
        <v>461</v>
      </c>
      <c r="X138">
        <v>5</v>
      </c>
      <c r="Z138" t="s">
        <v>200</v>
      </c>
      <c r="AA138" t="s">
        <v>152</v>
      </c>
      <c r="AB138" t="s">
        <v>288</v>
      </c>
      <c r="AC138" t="s">
        <v>381</v>
      </c>
      <c r="AF138" t="s">
        <v>424</v>
      </c>
      <c r="AG138" t="s">
        <v>424</v>
      </c>
      <c r="AH138" t="s">
        <v>159</v>
      </c>
      <c r="AI138" t="s">
        <v>254</v>
      </c>
      <c r="AK138" t="s">
        <v>476</v>
      </c>
      <c r="AL138" t="s">
        <v>441</v>
      </c>
      <c r="AM138" t="s">
        <v>652</v>
      </c>
      <c r="AN138" t="s">
        <v>164</v>
      </c>
      <c r="AO138" t="s">
        <v>164</v>
      </c>
      <c r="AP138" t="s">
        <v>165</v>
      </c>
      <c r="AQ138" t="s">
        <v>167</v>
      </c>
      <c r="AR138">
        <v>5</v>
      </c>
      <c r="AS138" t="s">
        <v>168</v>
      </c>
      <c r="AT138" t="s">
        <v>169</v>
      </c>
      <c r="AU138" t="s">
        <v>329</v>
      </c>
      <c r="AV138" t="s">
        <v>424</v>
      </c>
      <c r="AX138" t="s">
        <v>167</v>
      </c>
      <c r="AY138" t="s">
        <v>333</v>
      </c>
      <c r="BA138" t="s">
        <v>167</v>
      </c>
      <c r="BC138" t="s">
        <v>167</v>
      </c>
      <c r="BD138" t="s">
        <v>666</v>
      </c>
      <c r="BF138" t="s">
        <v>167</v>
      </c>
      <c r="BG138" t="s">
        <v>167</v>
      </c>
      <c r="BH138" t="s">
        <v>167</v>
      </c>
      <c r="BI138" t="s">
        <v>164</v>
      </c>
      <c r="BJ138" t="s">
        <v>353</v>
      </c>
      <c r="BK138" t="s">
        <v>167</v>
      </c>
      <c r="BM138" t="s">
        <v>167</v>
      </c>
      <c r="BO138" t="s">
        <v>167</v>
      </c>
      <c r="BP138" t="s">
        <v>174</v>
      </c>
      <c r="BQ138" t="s">
        <v>164</v>
      </c>
      <c r="BR138" t="s">
        <v>169</v>
      </c>
      <c r="BS138" t="s">
        <v>177</v>
      </c>
      <c r="BT138" t="s">
        <v>167</v>
      </c>
      <c r="BU138" t="s">
        <v>148</v>
      </c>
      <c r="BV138" t="s">
        <v>167</v>
      </c>
      <c r="BW138" t="s">
        <v>178</v>
      </c>
      <c r="BY138" t="s">
        <v>180</v>
      </c>
      <c r="BZ138" t="s">
        <v>167</v>
      </c>
      <c r="CB138" t="s">
        <v>167</v>
      </c>
      <c r="CE138" t="s">
        <v>167</v>
      </c>
      <c r="CF138" t="s">
        <v>274</v>
      </c>
      <c r="CG138" t="s">
        <v>167</v>
      </c>
      <c r="CH138" t="s">
        <v>167</v>
      </c>
      <c r="CJ138" t="s">
        <v>167</v>
      </c>
      <c r="CK138" t="s">
        <v>167</v>
      </c>
      <c r="CM138" t="s">
        <v>167</v>
      </c>
      <c r="CN138" t="s">
        <v>167</v>
      </c>
      <c r="CO138" t="s">
        <v>167</v>
      </c>
      <c r="CP138" t="s">
        <v>330</v>
      </c>
      <c r="CR138" t="s">
        <v>251</v>
      </c>
      <c r="CS138" t="s">
        <v>167</v>
      </c>
      <c r="CT138" t="s">
        <v>167</v>
      </c>
      <c r="CU138" t="s">
        <v>167</v>
      </c>
      <c r="CV138" t="s">
        <v>167</v>
      </c>
      <c r="CW138">
        <v>2</v>
      </c>
      <c r="CY138" t="s">
        <v>276</v>
      </c>
      <c r="DB138" t="s">
        <v>243</v>
      </c>
      <c r="DD138" t="s">
        <v>167</v>
      </c>
      <c r="DE138" t="s">
        <v>167</v>
      </c>
      <c r="DF138" t="s">
        <v>167</v>
      </c>
      <c r="DG138" t="s">
        <v>167</v>
      </c>
      <c r="DH138" t="s">
        <v>240</v>
      </c>
      <c r="DI138" t="s">
        <v>370</v>
      </c>
      <c r="DJ138" t="s">
        <v>167</v>
      </c>
      <c r="DL138" t="s">
        <v>331</v>
      </c>
      <c r="DQ138" t="s">
        <v>167</v>
      </c>
      <c r="DS138" t="s">
        <v>167</v>
      </c>
      <c r="DV138" t="s">
        <v>167</v>
      </c>
      <c r="DW138" t="s">
        <v>167</v>
      </c>
    </row>
    <row r="139" spans="1:131" x14ac:dyDescent="0.35">
      <c r="A139">
        <v>137</v>
      </c>
      <c r="B139" t="s">
        <v>361</v>
      </c>
      <c r="C139" t="s">
        <v>661</v>
      </c>
      <c r="D139" t="s">
        <v>667</v>
      </c>
      <c r="E139">
        <v>1197</v>
      </c>
      <c r="H139" t="s">
        <v>196</v>
      </c>
      <c r="I139" t="s">
        <v>143</v>
      </c>
      <c r="J139" t="s">
        <v>259</v>
      </c>
      <c r="K139" t="s">
        <v>145</v>
      </c>
      <c r="L139">
        <v>37</v>
      </c>
      <c r="M139" t="s">
        <v>146</v>
      </c>
      <c r="N139">
        <v>1520</v>
      </c>
      <c r="O139">
        <v>3995</v>
      </c>
      <c r="P139">
        <v>1680</v>
      </c>
      <c r="Q139" t="s">
        <v>587</v>
      </c>
      <c r="R139">
        <v>5</v>
      </c>
      <c r="T139" s="3" t="s">
        <v>148</v>
      </c>
      <c r="U139" t="s">
        <v>321</v>
      </c>
      <c r="X139">
        <v>5</v>
      </c>
      <c r="Z139" t="s">
        <v>200</v>
      </c>
      <c r="AA139" t="s">
        <v>152</v>
      </c>
      <c r="AB139" t="s">
        <v>288</v>
      </c>
      <c r="AC139" t="s">
        <v>381</v>
      </c>
      <c r="AF139" t="s">
        <v>424</v>
      </c>
      <c r="AG139" t="s">
        <v>424</v>
      </c>
      <c r="AH139" t="s">
        <v>159</v>
      </c>
      <c r="AI139" t="s">
        <v>254</v>
      </c>
      <c r="AK139" t="s">
        <v>167</v>
      </c>
      <c r="AL139" t="s">
        <v>441</v>
      </c>
      <c r="AM139" t="s">
        <v>652</v>
      </c>
      <c r="AN139" t="s">
        <v>164</v>
      </c>
      <c r="AO139" t="s">
        <v>164</v>
      </c>
      <c r="AP139" t="s">
        <v>165</v>
      </c>
      <c r="AQ139" t="s">
        <v>167</v>
      </c>
      <c r="AR139">
        <v>5</v>
      </c>
      <c r="AS139" t="s">
        <v>168</v>
      </c>
      <c r="AT139" t="s">
        <v>190</v>
      </c>
      <c r="AU139" t="s">
        <v>329</v>
      </c>
      <c r="AV139" t="s">
        <v>424</v>
      </c>
      <c r="AX139" t="s">
        <v>167</v>
      </c>
      <c r="AY139" t="s">
        <v>248</v>
      </c>
      <c r="AZ139" t="s">
        <v>167</v>
      </c>
      <c r="BA139" t="s">
        <v>167</v>
      </c>
      <c r="BC139" t="s">
        <v>167</v>
      </c>
      <c r="BD139" t="s">
        <v>666</v>
      </c>
      <c r="BF139" t="s">
        <v>167</v>
      </c>
      <c r="BG139" t="s">
        <v>167</v>
      </c>
      <c r="BH139" t="s">
        <v>167</v>
      </c>
      <c r="BI139" t="s">
        <v>164</v>
      </c>
      <c r="BJ139" t="s">
        <v>353</v>
      </c>
      <c r="BK139" t="s">
        <v>167</v>
      </c>
      <c r="BL139" t="s">
        <v>353</v>
      </c>
      <c r="BM139" t="s">
        <v>167</v>
      </c>
      <c r="BO139" t="s">
        <v>167</v>
      </c>
      <c r="BP139" t="s">
        <v>174</v>
      </c>
      <c r="BQ139" t="s">
        <v>164</v>
      </c>
      <c r="BR139" t="s">
        <v>169</v>
      </c>
      <c r="BS139" t="s">
        <v>177</v>
      </c>
      <c r="BT139" t="s">
        <v>167</v>
      </c>
      <c r="BU139" t="s">
        <v>148</v>
      </c>
      <c r="BV139" t="s">
        <v>167</v>
      </c>
      <c r="BW139" t="s">
        <v>178</v>
      </c>
      <c r="BY139" t="s">
        <v>421</v>
      </c>
      <c r="BZ139" t="s">
        <v>167</v>
      </c>
      <c r="CB139" t="s">
        <v>167</v>
      </c>
      <c r="CE139" t="s">
        <v>167</v>
      </c>
      <c r="CF139" t="s">
        <v>274</v>
      </c>
      <c r="CG139" t="s">
        <v>167</v>
      </c>
      <c r="CH139" t="s">
        <v>167</v>
      </c>
      <c r="CJ139" t="s">
        <v>167</v>
      </c>
      <c r="CK139" t="s">
        <v>167</v>
      </c>
      <c r="CL139" t="s">
        <v>167</v>
      </c>
      <c r="CM139" t="s">
        <v>167</v>
      </c>
      <c r="CN139" t="s">
        <v>167</v>
      </c>
      <c r="CO139" t="s">
        <v>167</v>
      </c>
      <c r="CP139" t="s">
        <v>446</v>
      </c>
      <c r="CR139" t="s">
        <v>251</v>
      </c>
      <c r="CS139" t="s">
        <v>167</v>
      </c>
      <c r="CT139" t="s">
        <v>167</v>
      </c>
      <c r="CU139" t="s">
        <v>167</v>
      </c>
      <c r="CV139" t="s">
        <v>167</v>
      </c>
      <c r="CW139">
        <v>2</v>
      </c>
      <c r="CY139" t="s">
        <v>276</v>
      </c>
      <c r="DB139" t="s">
        <v>243</v>
      </c>
      <c r="DC139" t="s">
        <v>167</v>
      </c>
      <c r="DD139" t="s">
        <v>167</v>
      </c>
      <c r="DE139" t="s">
        <v>167</v>
      </c>
      <c r="DF139" t="s">
        <v>167</v>
      </c>
      <c r="DG139" t="s">
        <v>167</v>
      </c>
      <c r="DH139" t="s">
        <v>240</v>
      </c>
      <c r="DI139" t="s">
        <v>370</v>
      </c>
      <c r="DJ139" t="s">
        <v>167</v>
      </c>
      <c r="DL139" t="s">
        <v>331</v>
      </c>
      <c r="DN139" t="s">
        <v>167</v>
      </c>
      <c r="DP139" t="s">
        <v>385</v>
      </c>
      <c r="DQ139" t="s">
        <v>167</v>
      </c>
      <c r="DS139" t="s">
        <v>167</v>
      </c>
      <c r="DV139" t="s">
        <v>167</v>
      </c>
      <c r="DW139" t="s">
        <v>167</v>
      </c>
    </row>
    <row r="140" spans="1:131" x14ac:dyDescent="0.35">
      <c r="A140">
        <v>138</v>
      </c>
      <c r="B140" t="s">
        <v>361</v>
      </c>
      <c r="C140" t="s">
        <v>661</v>
      </c>
      <c r="D140" t="s">
        <v>668</v>
      </c>
      <c r="E140">
        <v>1197</v>
      </c>
      <c r="H140" t="s">
        <v>196</v>
      </c>
      <c r="I140" t="s">
        <v>143</v>
      </c>
      <c r="J140" t="s">
        <v>259</v>
      </c>
      <c r="K140" t="s">
        <v>145</v>
      </c>
      <c r="L140">
        <v>37</v>
      </c>
      <c r="M140" t="s">
        <v>146</v>
      </c>
      <c r="N140">
        <v>1520</v>
      </c>
      <c r="O140">
        <v>3995</v>
      </c>
      <c r="P140">
        <v>1680</v>
      </c>
      <c r="Q140" t="s">
        <v>587</v>
      </c>
      <c r="R140">
        <v>5</v>
      </c>
      <c r="T140" s="3" t="s">
        <v>148</v>
      </c>
      <c r="U140" t="s">
        <v>461</v>
      </c>
      <c r="X140">
        <v>5</v>
      </c>
      <c r="Z140" t="s">
        <v>200</v>
      </c>
      <c r="AA140" t="s">
        <v>152</v>
      </c>
      <c r="AB140" t="s">
        <v>288</v>
      </c>
      <c r="AC140" t="s">
        <v>381</v>
      </c>
      <c r="AF140" t="s">
        <v>424</v>
      </c>
      <c r="AG140" t="s">
        <v>424</v>
      </c>
      <c r="AH140" t="s">
        <v>159</v>
      </c>
      <c r="AI140" t="s">
        <v>254</v>
      </c>
      <c r="AK140" t="s">
        <v>476</v>
      </c>
      <c r="AL140" t="s">
        <v>441</v>
      </c>
      <c r="AM140" t="s">
        <v>652</v>
      </c>
      <c r="AN140" t="s">
        <v>164</v>
      </c>
      <c r="AO140" t="s">
        <v>164</v>
      </c>
      <c r="AP140" t="s">
        <v>165</v>
      </c>
      <c r="AQ140">
        <v>2</v>
      </c>
      <c r="AR140">
        <v>5</v>
      </c>
      <c r="AS140" t="s">
        <v>669</v>
      </c>
      <c r="AT140" t="s">
        <v>169</v>
      </c>
      <c r="AU140" t="s">
        <v>329</v>
      </c>
      <c r="AV140" t="s">
        <v>424</v>
      </c>
      <c r="AW140" t="s">
        <v>167</v>
      </c>
      <c r="AX140" t="s">
        <v>167</v>
      </c>
      <c r="AY140" t="s">
        <v>248</v>
      </c>
      <c r="AZ140" t="s">
        <v>167</v>
      </c>
      <c r="BA140" t="s">
        <v>167</v>
      </c>
      <c r="BC140" t="s">
        <v>167</v>
      </c>
      <c r="BD140" t="s">
        <v>670</v>
      </c>
      <c r="BF140" t="s">
        <v>167</v>
      </c>
      <c r="BG140" t="s">
        <v>167</v>
      </c>
      <c r="BH140" t="s">
        <v>167</v>
      </c>
      <c r="BI140" t="s">
        <v>164</v>
      </c>
      <c r="BJ140" t="s">
        <v>353</v>
      </c>
      <c r="BK140" t="s">
        <v>167</v>
      </c>
      <c r="BL140" t="s">
        <v>353</v>
      </c>
      <c r="BM140" t="s">
        <v>167</v>
      </c>
      <c r="BO140" t="s">
        <v>167</v>
      </c>
      <c r="BP140" t="s">
        <v>221</v>
      </c>
      <c r="BQ140" t="s">
        <v>164</v>
      </c>
      <c r="BR140" t="s">
        <v>169</v>
      </c>
      <c r="BS140" t="s">
        <v>177</v>
      </c>
      <c r="BT140" t="s">
        <v>167</v>
      </c>
      <c r="BU140" t="s">
        <v>148</v>
      </c>
      <c r="BV140" t="s">
        <v>167</v>
      </c>
      <c r="BW140" t="s">
        <v>178</v>
      </c>
      <c r="BY140" t="s">
        <v>421</v>
      </c>
      <c r="BZ140" t="s">
        <v>167</v>
      </c>
      <c r="CB140" t="s">
        <v>167</v>
      </c>
      <c r="CE140" t="s">
        <v>167</v>
      </c>
      <c r="CF140" t="s">
        <v>274</v>
      </c>
      <c r="CG140" t="s">
        <v>167</v>
      </c>
      <c r="CH140" t="s">
        <v>167</v>
      </c>
      <c r="CJ140" t="s">
        <v>167</v>
      </c>
      <c r="CK140" t="s">
        <v>167</v>
      </c>
      <c r="CL140" t="s">
        <v>167</v>
      </c>
      <c r="CM140" t="s">
        <v>167</v>
      </c>
      <c r="CN140" t="s">
        <v>167</v>
      </c>
      <c r="CO140" t="s">
        <v>167</v>
      </c>
      <c r="CP140" t="s">
        <v>446</v>
      </c>
      <c r="CR140" t="s">
        <v>251</v>
      </c>
      <c r="CS140" t="s">
        <v>167</v>
      </c>
      <c r="CT140" t="s">
        <v>167</v>
      </c>
      <c r="CV140" t="s">
        <v>167</v>
      </c>
      <c r="CW140">
        <v>2</v>
      </c>
      <c r="CY140" t="s">
        <v>276</v>
      </c>
      <c r="DB140" t="s">
        <v>243</v>
      </c>
      <c r="DC140" t="s">
        <v>167</v>
      </c>
      <c r="DD140" t="s">
        <v>167</v>
      </c>
      <c r="DE140" t="s">
        <v>167</v>
      </c>
      <c r="DF140" t="s">
        <v>167</v>
      </c>
      <c r="DG140" t="s">
        <v>167</v>
      </c>
      <c r="DH140" t="s">
        <v>240</v>
      </c>
      <c r="DI140" t="s">
        <v>370</v>
      </c>
      <c r="DJ140" t="s">
        <v>167</v>
      </c>
      <c r="DL140" t="s">
        <v>331</v>
      </c>
      <c r="DN140" t="s">
        <v>167</v>
      </c>
      <c r="DP140" t="s">
        <v>385</v>
      </c>
      <c r="DS140" t="s">
        <v>167</v>
      </c>
      <c r="DV140" t="s">
        <v>167</v>
      </c>
      <c r="DW140" t="s">
        <v>167</v>
      </c>
      <c r="DZ140" t="s">
        <v>167</v>
      </c>
    </row>
    <row r="141" spans="1:131" x14ac:dyDescent="0.35">
      <c r="A141">
        <v>139</v>
      </c>
      <c r="B141" t="s">
        <v>361</v>
      </c>
      <c r="C141" t="s">
        <v>661</v>
      </c>
      <c r="D141" t="s">
        <v>671</v>
      </c>
      <c r="E141">
        <v>1197</v>
      </c>
      <c r="H141" t="s">
        <v>196</v>
      </c>
      <c r="I141" t="s">
        <v>143</v>
      </c>
      <c r="J141" t="s">
        <v>259</v>
      </c>
      <c r="K141" t="s">
        <v>145</v>
      </c>
      <c r="L141">
        <v>37</v>
      </c>
      <c r="M141" t="s">
        <v>586</v>
      </c>
      <c r="N141">
        <v>1520</v>
      </c>
      <c r="O141">
        <v>3995</v>
      </c>
      <c r="P141">
        <v>1680</v>
      </c>
      <c r="Q141" t="s">
        <v>587</v>
      </c>
      <c r="R141">
        <v>5</v>
      </c>
      <c r="T141">
        <v>20.5</v>
      </c>
      <c r="U141" t="s">
        <v>461</v>
      </c>
      <c r="V141" t="s">
        <v>672</v>
      </c>
      <c r="X141">
        <v>5</v>
      </c>
      <c r="Z141" t="s">
        <v>200</v>
      </c>
      <c r="AA141" t="s">
        <v>152</v>
      </c>
      <c r="AB141" t="s">
        <v>288</v>
      </c>
      <c r="AC141" t="s">
        <v>381</v>
      </c>
      <c r="AF141" t="s">
        <v>424</v>
      </c>
      <c r="AG141" t="s">
        <v>424</v>
      </c>
      <c r="AH141" t="s">
        <v>159</v>
      </c>
      <c r="AI141" t="s">
        <v>160</v>
      </c>
      <c r="AK141" t="s">
        <v>167</v>
      </c>
      <c r="AL141" t="s">
        <v>673</v>
      </c>
      <c r="AM141" t="s">
        <v>674</v>
      </c>
      <c r="AN141" t="s">
        <v>164</v>
      </c>
      <c r="AP141" t="s">
        <v>165</v>
      </c>
      <c r="AQ141" t="s">
        <v>167</v>
      </c>
      <c r="AR141">
        <v>5</v>
      </c>
      <c r="AS141" t="s">
        <v>168</v>
      </c>
      <c r="AT141" t="s">
        <v>169</v>
      </c>
      <c r="AU141" t="s">
        <v>329</v>
      </c>
      <c r="AV141" t="s">
        <v>424</v>
      </c>
      <c r="AX141" t="s">
        <v>167</v>
      </c>
      <c r="AY141" t="s">
        <v>333</v>
      </c>
      <c r="BC141" t="s">
        <v>167</v>
      </c>
      <c r="BD141" t="s">
        <v>169</v>
      </c>
      <c r="BG141" t="s">
        <v>167</v>
      </c>
      <c r="BH141" t="s">
        <v>167</v>
      </c>
      <c r="BJ141" t="s">
        <v>175</v>
      </c>
      <c r="BK141" t="s">
        <v>167</v>
      </c>
      <c r="BM141" t="s">
        <v>167</v>
      </c>
      <c r="BP141" t="s">
        <v>174</v>
      </c>
      <c r="BQ141" t="s">
        <v>164</v>
      </c>
      <c r="BR141" t="s">
        <v>169</v>
      </c>
      <c r="BS141" t="s">
        <v>177</v>
      </c>
      <c r="BT141" t="s">
        <v>167</v>
      </c>
      <c r="BU141" t="s">
        <v>148</v>
      </c>
      <c r="BV141" t="s">
        <v>167</v>
      </c>
      <c r="BW141" t="s">
        <v>178</v>
      </c>
      <c r="BY141" t="s">
        <v>180</v>
      </c>
      <c r="BZ141" t="s">
        <v>167</v>
      </c>
      <c r="CB141" t="s">
        <v>167</v>
      </c>
      <c r="CF141" t="s">
        <v>274</v>
      </c>
      <c r="CG141" t="s">
        <v>167</v>
      </c>
      <c r="CH141" t="s">
        <v>167</v>
      </c>
      <c r="CJ141" t="s">
        <v>167</v>
      </c>
      <c r="CK141" t="s">
        <v>167</v>
      </c>
      <c r="CN141" t="s">
        <v>167</v>
      </c>
      <c r="CP141" t="s">
        <v>330</v>
      </c>
      <c r="CR141" t="s">
        <v>251</v>
      </c>
      <c r="CT141" t="s">
        <v>167</v>
      </c>
      <c r="CV141" t="s">
        <v>167</v>
      </c>
      <c r="CW141">
        <v>2</v>
      </c>
      <c r="CY141" t="s">
        <v>276</v>
      </c>
      <c r="DB141" t="s">
        <v>213</v>
      </c>
      <c r="DG141" t="s">
        <v>167</v>
      </c>
      <c r="DI141" t="s">
        <v>370</v>
      </c>
      <c r="DL141" t="s">
        <v>331</v>
      </c>
      <c r="DS141" t="s">
        <v>167</v>
      </c>
      <c r="DV141" t="s">
        <v>167</v>
      </c>
      <c r="DW141" t="s">
        <v>167</v>
      </c>
    </row>
    <row r="142" spans="1:131" x14ac:dyDescent="0.35">
      <c r="A142">
        <v>140</v>
      </c>
      <c r="B142" t="s">
        <v>361</v>
      </c>
      <c r="C142" t="s">
        <v>661</v>
      </c>
      <c r="D142" t="s">
        <v>675</v>
      </c>
      <c r="E142">
        <v>998</v>
      </c>
      <c r="H142" t="s">
        <v>196</v>
      </c>
      <c r="I142" t="s">
        <v>143</v>
      </c>
      <c r="J142" t="s">
        <v>259</v>
      </c>
      <c r="K142" t="s">
        <v>145</v>
      </c>
      <c r="L142">
        <v>37</v>
      </c>
      <c r="M142" t="s">
        <v>146</v>
      </c>
      <c r="N142">
        <v>1520</v>
      </c>
      <c r="O142">
        <v>3995</v>
      </c>
      <c r="P142">
        <v>1680</v>
      </c>
      <c r="Q142" t="s">
        <v>587</v>
      </c>
      <c r="R142">
        <v>5</v>
      </c>
      <c r="T142" s="3" t="s">
        <v>148</v>
      </c>
      <c r="U142" t="s">
        <v>461</v>
      </c>
      <c r="X142">
        <v>5</v>
      </c>
      <c r="Z142" t="s">
        <v>200</v>
      </c>
      <c r="AA142" t="s">
        <v>152</v>
      </c>
      <c r="AB142" t="s">
        <v>288</v>
      </c>
      <c r="AC142" t="s">
        <v>381</v>
      </c>
      <c r="AF142" t="s">
        <v>424</v>
      </c>
      <c r="AG142" t="s">
        <v>424</v>
      </c>
      <c r="AH142" t="s">
        <v>159</v>
      </c>
      <c r="AI142" t="s">
        <v>254</v>
      </c>
      <c r="AK142" t="s">
        <v>476</v>
      </c>
      <c r="AL142" t="s">
        <v>676</v>
      </c>
      <c r="AM142" t="s">
        <v>677</v>
      </c>
      <c r="AN142" t="s">
        <v>164</v>
      </c>
      <c r="AO142" t="s">
        <v>164</v>
      </c>
      <c r="AP142" t="s">
        <v>165</v>
      </c>
      <c r="AQ142" t="s">
        <v>167</v>
      </c>
      <c r="AR142">
        <v>5</v>
      </c>
      <c r="AS142" t="s">
        <v>168</v>
      </c>
      <c r="AT142" t="s">
        <v>169</v>
      </c>
      <c r="AU142" t="s">
        <v>329</v>
      </c>
      <c r="AV142" t="s">
        <v>424</v>
      </c>
      <c r="AW142" t="s">
        <v>167</v>
      </c>
      <c r="AX142" t="s">
        <v>167</v>
      </c>
      <c r="AY142" t="s">
        <v>248</v>
      </c>
      <c r="AZ142" t="s">
        <v>167</v>
      </c>
      <c r="BA142" t="s">
        <v>167</v>
      </c>
      <c r="BC142" t="s">
        <v>167</v>
      </c>
      <c r="BD142" t="s">
        <v>666</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t="s">
        <v>148</v>
      </c>
      <c r="BV142" t="s">
        <v>167</v>
      </c>
      <c r="BW142" t="s">
        <v>178</v>
      </c>
      <c r="BY142" t="s">
        <v>421</v>
      </c>
      <c r="BZ142" t="s">
        <v>167</v>
      </c>
      <c r="CB142" t="s">
        <v>167</v>
      </c>
      <c r="CE142" t="s">
        <v>167</v>
      </c>
      <c r="CF142" t="s">
        <v>274</v>
      </c>
      <c r="CG142" t="s">
        <v>167</v>
      </c>
      <c r="CH142" t="s">
        <v>167</v>
      </c>
      <c r="CJ142" t="s">
        <v>167</v>
      </c>
      <c r="CK142" t="s">
        <v>167</v>
      </c>
      <c r="CL142" t="s">
        <v>167</v>
      </c>
      <c r="CM142" t="s">
        <v>167</v>
      </c>
      <c r="CN142" t="s">
        <v>167</v>
      </c>
      <c r="CO142" t="s">
        <v>167</v>
      </c>
      <c r="CP142" t="s">
        <v>330</v>
      </c>
      <c r="CR142" t="s">
        <v>251</v>
      </c>
      <c r="CS142" t="s">
        <v>167</v>
      </c>
      <c r="CT142" t="s">
        <v>167</v>
      </c>
      <c r="CU142" t="s">
        <v>167</v>
      </c>
      <c r="CV142" t="s">
        <v>167</v>
      </c>
      <c r="CW142">
        <v>2</v>
      </c>
      <c r="CY142" t="s">
        <v>276</v>
      </c>
      <c r="DB142" t="s">
        <v>243</v>
      </c>
      <c r="DC142" t="s">
        <v>167</v>
      </c>
      <c r="DD142" t="s">
        <v>167</v>
      </c>
      <c r="DE142" t="s">
        <v>167</v>
      </c>
      <c r="DF142" t="s">
        <v>167</v>
      </c>
      <c r="DG142" t="s">
        <v>167</v>
      </c>
      <c r="DH142" t="s">
        <v>240</v>
      </c>
      <c r="DI142" t="s">
        <v>370</v>
      </c>
      <c r="DJ142" t="s">
        <v>167</v>
      </c>
      <c r="DL142" t="s">
        <v>331</v>
      </c>
      <c r="DP142" t="s">
        <v>385</v>
      </c>
      <c r="DQ142" t="s">
        <v>167</v>
      </c>
      <c r="DS142" t="s">
        <v>167</v>
      </c>
      <c r="DV142" t="s">
        <v>167</v>
      </c>
      <c r="DW142" t="s">
        <v>167</v>
      </c>
    </row>
    <row r="143" spans="1:131" x14ac:dyDescent="0.35">
      <c r="A143">
        <v>141</v>
      </c>
      <c r="B143" t="s">
        <v>361</v>
      </c>
      <c r="C143" t="s">
        <v>661</v>
      </c>
      <c r="D143" t="s">
        <v>678</v>
      </c>
      <c r="E143">
        <v>1186</v>
      </c>
      <c r="H143" t="s">
        <v>196</v>
      </c>
      <c r="I143" t="s">
        <v>143</v>
      </c>
      <c r="J143" t="s">
        <v>259</v>
      </c>
      <c r="K143" t="s">
        <v>145</v>
      </c>
      <c r="L143">
        <v>37</v>
      </c>
      <c r="M143" t="s">
        <v>495</v>
      </c>
      <c r="N143">
        <v>1520</v>
      </c>
      <c r="O143">
        <v>3995</v>
      </c>
      <c r="P143">
        <v>1680</v>
      </c>
      <c r="Q143" t="s">
        <v>587</v>
      </c>
      <c r="R143">
        <v>5</v>
      </c>
      <c r="T143" s="3" t="s">
        <v>148</v>
      </c>
      <c r="U143" t="s">
        <v>679</v>
      </c>
      <c r="X143">
        <v>5</v>
      </c>
      <c r="Z143" t="s">
        <v>200</v>
      </c>
      <c r="AA143" t="s">
        <v>152</v>
      </c>
      <c r="AB143" t="s">
        <v>288</v>
      </c>
      <c r="AC143" t="s">
        <v>381</v>
      </c>
      <c r="AF143" t="s">
        <v>229</v>
      </c>
      <c r="AG143" t="s">
        <v>229</v>
      </c>
      <c r="AH143" t="s">
        <v>159</v>
      </c>
      <c r="AI143" t="s">
        <v>160</v>
      </c>
      <c r="AK143" t="s">
        <v>167</v>
      </c>
      <c r="AL143" t="s">
        <v>562</v>
      </c>
      <c r="AM143" t="s">
        <v>680</v>
      </c>
      <c r="AN143" t="s">
        <v>164</v>
      </c>
      <c r="AP143" t="s">
        <v>165</v>
      </c>
      <c r="AQ143" t="s">
        <v>167</v>
      </c>
      <c r="AR143">
        <v>5</v>
      </c>
      <c r="AS143" t="s">
        <v>168</v>
      </c>
      <c r="AT143" t="s">
        <v>169</v>
      </c>
      <c r="AU143" t="s">
        <v>329</v>
      </c>
      <c r="AV143" t="s">
        <v>229</v>
      </c>
      <c r="AX143" t="s">
        <v>167</v>
      </c>
      <c r="AY143" t="s">
        <v>333</v>
      </c>
      <c r="BC143" t="s">
        <v>167</v>
      </c>
      <c r="BD143" t="s">
        <v>169</v>
      </c>
      <c r="BG143" t="s">
        <v>167</v>
      </c>
      <c r="BH143" t="s">
        <v>167</v>
      </c>
      <c r="BJ143" t="s">
        <v>175</v>
      </c>
      <c r="BK143" t="s">
        <v>167</v>
      </c>
      <c r="BM143" t="s">
        <v>167</v>
      </c>
      <c r="BP143" t="s">
        <v>174</v>
      </c>
      <c r="BQ143" t="s">
        <v>164</v>
      </c>
      <c r="BR143" t="s">
        <v>169</v>
      </c>
      <c r="BS143" t="s">
        <v>177</v>
      </c>
      <c r="BT143" t="s">
        <v>167</v>
      </c>
      <c r="BU143" t="s">
        <v>148</v>
      </c>
      <c r="BV143" t="s">
        <v>167</v>
      </c>
      <c r="BW143" t="s">
        <v>178</v>
      </c>
      <c r="BY143" t="s">
        <v>180</v>
      </c>
      <c r="BZ143" t="s">
        <v>167</v>
      </c>
      <c r="CB143" t="s">
        <v>167</v>
      </c>
      <c r="CF143" t="s">
        <v>274</v>
      </c>
      <c r="CG143" t="s">
        <v>167</v>
      </c>
      <c r="CH143" t="s">
        <v>167</v>
      </c>
      <c r="CJ143" t="s">
        <v>167</v>
      </c>
      <c r="CK143" t="s">
        <v>167</v>
      </c>
      <c r="CN143" t="s">
        <v>167</v>
      </c>
      <c r="CP143" t="s">
        <v>330</v>
      </c>
      <c r="CR143" t="s">
        <v>251</v>
      </c>
      <c r="CT143" t="s">
        <v>167</v>
      </c>
      <c r="CV143" t="s">
        <v>167</v>
      </c>
      <c r="CW143">
        <v>2</v>
      </c>
      <c r="CY143" t="s">
        <v>276</v>
      </c>
      <c r="DB143" t="s">
        <v>213</v>
      </c>
      <c r="DG143" t="s">
        <v>167</v>
      </c>
      <c r="DI143" t="s">
        <v>370</v>
      </c>
      <c r="DL143" t="s">
        <v>331</v>
      </c>
      <c r="DS143" t="s">
        <v>167</v>
      </c>
      <c r="DV143" t="s">
        <v>167</v>
      </c>
      <c r="DW143" t="s">
        <v>167</v>
      </c>
    </row>
    <row r="144" spans="1:131" x14ac:dyDescent="0.35">
      <c r="A144">
        <v>142</v>
      </c>
      <c r="B144" t="s">
        <v>361</v>
      </c>
      <c r="C144" t="s">
        <v>661</v>
      </c>
      <c r="D144" t="s">
        <v>681</v>
      </c>
      <c r="E144">
        <v>1186</v>
      </c>
      <c r="H144" t="s">
        <v>196</v>
      </c>
      <c r="I144" t="s">
        <v>143</v>
      </c>
      <c r="J144" t="s">
        <v>259</v>
      </c>
      <c r="K144" t="s">
        <v>145</v>
      </c>
      <c r="L144">
        <v>37</v>
      </c>
      <c r="M144" t="s">
        <v>495</v>
      </c>
      <c r="N144">
        <v>1520</v>
      </c>
      <c r="O144">
        <v>3995</v>
      </c>
      <c r="P144">
        <v>1680</v>
      </c>
      <c r="Q144" t="s">
        <v>587</v>
      </c>
      <c r="R144">
        <v>5</v>
      </c>
      <c r="T144" s="3" t="s">
        <v>148</v>
      </c>
      <c r="U144" t="s">
        <v>682</v>
      </c>
      <c r="X144">
        <v>5</v>
      </c>
      <c r="Z144" t="s">
        <v>200</v>
      </c>
      <c r="AA144" t="s">
        <v>152</v>
      </c>
      <c r="AB144" t="s">
        <v>288</v>
      </c>
      <c r="AC144" t="s">
        <v>381</v>
      </c>
      <c r="AF144" t="s">
        <v>424</v>
      </c>
      <c r="AG144" t="s">
        <v>424</v>
      </c>
      <c r="AH144" t="s">
        <v>159</v>
      </c>
      <c r="AI144" t="s">
        <v>160</v>
      </c>
      <c r="AK144" t="s">
        <v>167</v>
      </c>
      <c r="AL144" t="s">
        <v>562</v>
      </c>
      <c r="AM144" t="s">
        <v>680</v>
      </c>
      <c r="AN144" t="s">
        <v>164</v>
      </c>
      <c r="AP144" t="s">
        <v>165</v>
      </c>
      <c r="AQ144" t="s">
        <v>167</v>
      </c>
      <c r="AR144">
        <v>5</v>
      </c>
      <c r="AS144" t="s">
        <v>168</v>
      </c>
      <c r="AT144" t="s">
        <v>190</v>
      </c>
      <c r="AU144" t="s">
        <v>329</v>
      </c>
      <c r="AV144" t="s">
        <v>424</v>
      </c>
      <c r="AX144" t="s">
        <v>167</v>
      </c>
      <c r="AY144" t="s">
        <v>333</v>
      </c>
      <c r="BC144" t="s">
        <v>167</v>
      </c>
      <c r="BD144" t="s">
        <v>169</v>
      </c>
      <c r="BG144" t="s">
        <v>167</v>
      </c>
      <c r="BH144" t="s">
        <v>167</v>
      </c>
      <c r="BJ144" t="s">
        <v>175</v>
      </c>
      <c r="BK144" t="s">
        <v>167</v>
      </c>
      <c r="BM144" t="s">
        <v>167</v>
      </c>
      <c r="BP144" t="s">
        <v>174</v>
      </c>
      <c r="BQ144" t="s">
        <v>164</v>
      </c>
      <c r="BR144" t="s">
        <v>169</v>
      </c>
      <c r="BS144" t="s">
        <v>177</v>
      </c>
      <c r="BT144" t="s">
        <v>167</v>
      </c>
      <c r="BU144" t="s">
        <v>148</v>
      </c>
      <c r="BV144" t="s">
        <v>167</v>
      </c>
      <c r="BW144" t="s">
        <v>178</v>
      </c>
      <c r="BY144" t="s">
        <v>180</v>
      </c>
      <c r="BZ144" t="s">
        <v>167</v>
      </c>
      <c r="CB144" t="s">
        <v>167</v>
      </c>
      <c r="CF144" t="s">
        <v>274</v>
      </c>
      <c r="CG144" t="s">
        <v>167</v>
      </c>
      <c r="CH144" t="s">
        <v>167</v>
      </c>
      <c r="CJ144" t="s">
        <v>167</v>
      </c>
      <c r="CK144" t="s">
        <v>167</v>
      </c>
      <c r="CN144" t="s">
        <v>167</v>
      </c>
      <c r="CP144" t="s">
        <v>330</v>
      </c>
      <c r="CR144" t="s">
        <v>251</v>
      </c>
      <c r="CT144" t="s">
        <v>167</v>
      </c>
      <c r="CV144" t="s">
        <v>167</v>
      </c>
      <c r="CW144">
        <v>2</v>
      </c>
      <c r="CY144" t="s">
        <v>276</v>
      </c>
      <c r="DB144" t="s">
        <v>213</v>
      </c>
      <c r="DG144" t="s">
        <v>167</v>
      </c>
      <c r="DI144" t="s">
        <v>370</v>
      </c>
      <c r="DL144" t="s">
        <v>331</v>
      </c>
      <c r="DS144" t="s">
        <v>167</v>
      </c>
      <c r="DV144" t="s">
        <v>167</v>
      </c>
      <c r="DW144" t="s">
        <v>167</v>
      </c>
    </row>
    <row r="145" spans="1:134" x14ac:dyDescent="0.35">
      <c r="A145">
        <v>143</v>
      </c>
      <c r="B145" t="s">
        <v>361</v>
      </c>
      <c r="C145" t="s">
        <v>661</v>
      </c>
      <c r="D145" t="s">
        <v>683</v>
      </c>
      <c r="E145">
        <v>1186</v>
      </c>
      <c r="H145" t="s">
        <v>196</v>
      </c>
      <c r="I145" t="s">
        <v>143</v>
      </c>
      <c r="J145" t="s">
        <v>259</v>
      </c>
      <c r="K145" t="s">
        <v>145</v>
      </c>
      <c r="L145">
        <v>37</v>
      </c>
      <c r="M145" t="s">
        <v>495</v>
      </c>
      <c r="N145">
        <v>1520</v>
      </c>
      <c r="O145">
        <v>3995</v>
      </c>
      <c r="P145">
        <v>1680</v>
      </c>
      <c r="Q145" t="s">
        <v>587</v>
      </c>
      <c r="R145">
        <v>5</v>
      </c>
      <c r="T145" s="3" t="s">
        <v>148</v>
      </c>
      <c r="U145" t="s">
        <v>684</v>
      </c>
      <c r="X145">
        <v>5</v>
      </c>
      <c r="Z145" t="s">
        <v>200</v>
      </c>
      <c r="AA145" t="s">
        <v>152</v>
      </c>
      <c r="AB145" t="s">
        <v>288</v>
      </c>
      <c r="AC145" t="s">
        <v>381</v>
      </c>
      <c r="AF145" t="s">
        <v>424</v>
      </c>
      <c r="AG145" t="s">
        <v>424</v>
      </c>
      <c r="AH145" t="s">
        <v>159</v>
      </c>
      <c r="AI145" t="s">
        <v>254</v>
      </c>
      <c r="AK145" t="s">
        <v>476</v>
      </c>
      <c r="AL145" t="s">
        <v>562</v>
      </c>
      <c r="AM145" t="s">
        <v>680</v>
      </c>
      <c r="AN145" t="s">
        <v>164</v>
      </c>
      <c r="AO145" t="s">
        <v>164</v>
      </c>
      <c r="AP145" t="s">
        <v>165</v>
      </c>
      <c r="AQ145" t="s">
        <v>167</v>
      </c>
      <c r="AR145">
        <v>5</v>
      </c>
      <c r="AS145" t="s">
        <v>168</v>
      </c>
      <c r="AT145" t="s">
        <v>190</v>
      </c>
      <c r="AU145" t="s">
        <v>329</v>
      </c>
      <c r="AV145" t="s">
        <v>424</v>
      </c>
      <c r="AX145" t="s">
        <v>167</v>
      </c>
      <c r="AY145" t="s">
        <v>248</v>
      </c>
      <c r="AZ145" t="s">
        <v>167</v>
      </c>
      <c r="BA145" t="s">
        <v>167</v>
      </c>
      <c r="BC145" t="s">
        <v>167</v>
      </c>
      <c r="BD145" t="s">
        <v>666</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t="s">
        <v>148</v>
      </c>
      <c r="BV145" t="s">
        <v>167</v>
      </c>
      <c r="BW145" t="s">
        <v>178</v>
      </c>
      <c r="BY145" t="s">
        <v>421</v>
      </c>
      <c r="BZ145" t="s">
        <v>167</v>
      </c>
      <c r="CB145" t="s">
        <v>167</v>
      </c>
      <c r="CE145" t="s">
        <v>167</v>
      </c>
      <c r="CF145" t="s">
        <v>274</v>
      </c>
      <c r="CG145" t="s">
        <v>167</v>
      </c>
      <c r="CH145" t="s">
        <v>167</v>
      </c>
      <c r="CJ145" t="s">
        <v>167</v>
      </c>
      <c r="CK145" t="s">
        <v>167</v>
      </c>
      <c r="CL145" t="s">
        <v>167</v>
      </c>
      <c r="CM145" t="s">
        <v>167</v>
      </c>
      <c r="CN145" t="s">
        <v>167</v>
      </c>
      <c r="CO145" t="s">
        <v>167</v>
      </c>
      <c r="CP145" t="s">
        <v>446</v>
      </c>
      <c r="CR145" t="s">
        <v>251</v>
      </c>
      <c r="CS145" t="s">
        <v>167</v>
      </c>
      <c r="CT145" t="s">
        <v>167</v>
      </c>
      <c r="CU145" t="s">
        <v>167</v>
      </c>
      <c r="CV145" t="s">
        <v>167</v>
      </c>
      <c r="CW145">
        <v>2</v>
      </c>
      <c r="CY145" t="s">
        <v>276</v>
      </c>
      <c r="DB145" t="s">
        <v>243</v>
      </c>
      <c r="DC145" t="s">
        <v>167</v>
      </c>
      <c r="DD145" t="s">
        <v>167</v>
      </c>
      <c r="DE145" t="s">
        <v>167</v>
      </c>
      <c r="DF145" t="s">
        <v>167</v>
      </c>
      <c r="DG145" t="s">
        <v>167</v>
      </c>
      <c r="DH145" t="s">
        <v>240</v>
      </c>
      <c r="DI145" t="s">
        <v>370</v>
      </c>
      <c r="DJ145" t="s">
        <v>167</v>
      </c>
      <c r="DL145" t="s">
        <v>331</v>
      </c>
      <c r="DN145" t="s">
        <v>167</v>
      </c>
      <c r="DP145" t="s">
        <v>385</v>
      </c>
      <c r="DS145" t="s">
        <v>167</v>
      </c>
      <c r="DV145" t="s">
        <v>167</v>
      </c>
      <c r="DW145" t="s">
        <v>167</v>
      </c>
    </row>
    <row r="146" spans="1:134" x14ac:dyDescent="0.35">
      <c r="A146">
        <v>144</v>
      </c>
      <c r="B146" t="s">
        <v>361</v>
      </c>
      <c r="C146" t="s">
        <v>661</v>
      </c>
      <c r="D146" t="s">
        <v>685</v>
      </c>
      <c r="E146">
        <v>1186</v>
      </c>
      <c r="H146" t="s">
        <v>196</v>
      </c>
      <c r="I146" t="s">
        <v>143</v>
      </c>
      <c r="J146" t="s">
        <v>259</v>
      </c>
      <c r="K146" t="s">
        <v>145</v>
      </c>
      <c r="L146">
        <v>37</v>
      </c>
      <c r="M146" t="s">
        <v>495</v>
      </c>
      <c r="N146">
        <v>1520</v>
      </c>
      <c r="O146">
        <v>3995</v>
      </c>
      <c r="P146">
        <v>1680</v>
      </c>
      <c r="Q146" t="s">
        <v>587</v>
      </c>
      <c r="R146">
        <v>5</v>
      </c>
      <c r="T146" s="3" t="s">
        <v>148</v>
      </c>
      <c r="U146" t="s">
        <v>679</v>
      </c>
      <c r="X146">
        <v>5</v>
      </c>
      <c r="Z146" t="s">
        <v>200</v>
      </c>
      <c r="AA146" t="s">
        <v>152</v>
      </c>
      <c r="AB146" t="s">
        <v>288</v>
      </c>
      <c r="AC146" t="s">
        <v>381</v>
      </c>
      <c r="AF146" t="s">
        <v>424</v>
      </c>
      <c r="AG146" t="s">
        <v>424</v>
      </c>
      <c r="AH146" t="s">
        <v>159</v>
      </c>
      <c r="AI146" t="s">
        <v>254</v>
      </c>
      <c r="AK146" t="s">
        <v>476</v>
      </c>
      <c r="AL146" t="s">
        <v>562</v>
      </c>
      <c r="AM146" t="s">
        <v>680</v>
      </c>
      <c r="AN146" t="s">
        <v>164</v>
      </c>
      <c r="AO146" t="s">
        <v>164</v>
      </c>
      <c r="AP146" t="s">
        <v>165</v>
      </c>
      <c r="AQ146">
        <v>2</v>
      </c>
      <c r="AR146">
        <v>5</v>
      </c>
      <c r="AS146" t="s">
        <v>669</v>
      </c>
      <c r="AT146" t="s">
        <v>169</v>
      </c>
      <c r="AU146" t="s">
        <v>329</v>
      </c>
      <c r="AV146" t="s">
        <v>424</v>
      </c>
      <c r="AW146" t="s">
        <v>167</v>
      </c>
      <c r="AX146" t="s">
        <v>167</v>
      </c>
      <c r="AY146" t="s">
        <v>248</v>
      </c>
      <c r="AZ146" t="s">
        <v>167</v>
      </c>
      <c r="BA146" t="s">
        <v>167</v>
      </c>
      <c r="BC146" t="s">
        <v>167</v>
      </c>
      <c r="BD146" t="s">
        <v>444</v>
      </c>
      <c r="BF146" t="s">
        <v>167</v>
      </c>
      <c r="BG146" t="s">
        <v>167</v>
      </c>
      <c r="BH146" t="s">
        <v>167</v>
      </c>
      <c r="BI146" t="s">
        <v>164</v>
      </c>
      <c r="BJ146" t="s">
        <v>353</v>
      </c>
      <c r="BK146" t="s">
        <v>167</v>
      </c>
      <c r="BL146" t="s">
        <v>353</v>
      </c>
      <c r="BM146" t="s">
        <v>167</v>
      </c>
      <c r="BO146" t="s">
        <v>167</v>
      </c>
      <c r="BP146" t="s">
        <v>221</v>
      </c>
      <c r="BQ146" t="s">
        <v>164</v>
      </c>
      <c r="BR146" t="s">
        <v>169</v>
      </c>
      <c r="BS146" t="s">
        <v>177</v>
      </c>
      <c r="BT146" t="s">
        <v>167</v>
      </c>
      <c r="BU146" t="s">
        <v>148</v>
      </c>
      <c r="BV146" t="s">
        <v>167</v>
      </c>
      <c r="BW146" t="s">
        <v>178</v>
      </c>
      <c r="BY146" t="s">
        <v>421</v>
      </c>
      <c r="BZ146" t="s">
        <v>167</v>
      </c>
      <c r="CB146" t="s">
        <v>167</v>
      </c>
      <c r="CE146" t="s">
        <v>167</v>
      </c>
      <c r="CF146" t="s">
        <v>274</v>
      </c>
      <c r="CG146" t="s">
        <v>167</v>
      </c>
      <c r="CH146" t="s">
        <v>167</v>
      </c>
      <c r="CJ146" t="s">
        <v>167</v>
      </c>
      <c r="CK146" t="s">
        <v>167</v>
      </c>
      <c r="CL146" t="s">
        <v>167</v>
      </c>
      <c r="CM146" t="s">
        <v>167</v>
      </c>
      <c r="CN146" t="s">
        <v>167</v>
      </c>
      <c r="CO146" t="s">
        <v>167</v>
      </c>
      <c r="CP146" t="s">
        <v>446</v>
      </c>
      <c r="CR146" t="s">
        <v>251</v>
      </c>
      <c r="CS146" t="s">
        <v>167</v>
      </c>
      <c r="CT146" t="s">
        <v>167</v>
      </c>
      <c r="CU146" t="s">
        <v>167</v>
      </c>
      <c r="CV146" t="s">
        <v>167</v>
      </c>
      <c r="CW146">
        <v>2</v>
      </c>
      <c r="CY146" t="s">
        <v>276</v>
      </c>
      <c r="DB146" t="s">
        <v>243</v>
      </c>
      <c r="DC146" t="s">
        <v>167</v>
      </c>
      <c r="DD146" t="s">
        <v>167</v>
      </c>
      <c r="DE146" t="s">
        <v>167</v>
      </c>
      <c r="DF146" t="s">
        <v>167</v>
      </c>
      <c r="DG146" t="s">
        <v>167</v>
      </c>
      <c r="DH146" t="s">
        <v>240</v>
      </c>
      <c r="DI146" t="s">
        <v>370</v>
      </c>
      <c r="DJ146" t="s">
        <v>167</v>
      </c>
      <c r="DL146" t="s">
        <v>331</v>
      </c>
      <c r="DN146" t="s">
        <v>167</v>
      </c>
      <c r="DP146" t="s">
        <v>385</v>
      </c>
      <c r="DS146" t="s">
        <v>167</v>
      </c>
      <c r="DV146" t="s">
        <v>167</v>
      </c>
      <c r="DW146" t="s">
        <v>167</v>
      </c>
      <c r="DZ146" t="s">
        <v>167</v>
      </c>
    </row>
    <row r="147" spans="1:134" x14ac:dyDescent="0.35">
      <c r="A147">
        <v>145</v>
      </c>
      <c r="B147" t="s">
        <v>686</v>
      </c>
      <c r="C147" t="s">
        <v>687</v>
      </c>
      <c r="D147" t="s">
        <v>688</v>
      </c>
      <c r="E147">
        <v>999</v>
      </c>
      <c r="F147">
        <v>3</v>
      </c>
      <c r="G147">
        <v>4</v>
      </c>
      <c r="H147" t="s">
        <v>196</v>
      </c>
      <c r="I147" t="s">
        <v>143</v>
      </c>
      <c r="J147" t="s">
        <v>197</v>
      </c>
      <c r="K147" t="s">
        <v>145</v>
      </c>
      <c r="L147">
        <v>45</v>
      </c>
      <c r="M147" t="s">
        <v>146</v>
      </c>
      <c r="N147">
        <v>1469</v>
      </c>
      <c r="O147">
        <v>3971</v>
      </c>
      <c r="P147">
        <v>1682</v>
      </c>
      <c r="Q147" t="s">
        <v>147</v>
      </c>
      <c r="R147">
        <v>5</v>
      </c>
      <c r="S147">
        <v>14</v>
      </c>
      <c r="T147">
        <v>16</v>
      </c>
      <c r="U147" t="s">
        <v>689</v>
      </c>
      <c r="W147" t="s">
        <v>690</v>
      </c>
      <c r="X147">
        <v>5</v>
      </c>
      <c r="Y147" t="s">
        <v>347</v>
      </c>
      <c r="Z147" t="s">
        <v>200</v>
      </c>
      <c r="AA147" t="s">
        <v>152</v>
      </c>
      <c r="AB147" t="s">
        <v>691</v>
      </c>
      <c r="AC147" t="s">
        <v>692</v>
      </c>
      <c r="AD147" t="s">
        <v>450</v>
      </c>
      <c r="AE147" t="s">
        <v>693</v>
      </c>
      <c r="AF147" t="s">
        <v>694</v>
      </c>
      <c r="AG147" t="s">
        <v>694</v>
      </c>
      <c r="AH147" t="s">
        <v>159</v>
      </c>
      <c r="AI147" t="s">
        <v>160</v>
      </c>
      <c r="AL147" t="s">
        <v>695</v>
      </c>
      <c r="AM147" t="s">
        <v>696</v>
      </c>
      <c r="AN147" t="s">
        <v>164</v>
      </c>
      <c r="AO147" t="s">
        <v>165</v>
      </c>
      <c r="AP147" t="s">
        <v>165</v>
      </c>
      <c r="AQ147" t="s">
        <v>167</v>
      </c>
      <c r="AR147">
        <v>5</v>
      </c>
      <c r="AS147" t="s">
        <v>697</v>
      </c>
      <c r="AT147" t="s">
        <v>169</v>
      </c>
      <c r="AU147" t="s">
        <v>698</v>
      </c>
      <c r="AV147" t="s">
        <v>694</v>
      </c>
      <c r="AX147" t="s">
        <v>167</v>
      </c>
      <c r="AY147" t="s">
        <v>166</v>
      </c>
      <c r="BB147" t="s">
        <v>207</v>
      </c>
      <c r="BD147" t="s">
        <v>174</v>
      </c>
      <c r="BE147">
        <v>280</v>
      </c>
      <c r="BG147" t="s">
        <v>167</v>
      </c>
      <c r="BH147" t="s">
        <v>167</v>
      </c>
      <c r="BI147" t="s">
        <v>164</v>
      </c>
      <c r="BJ147" t="s">
        <v>175</v>
      </c>
      <c r="BL147" t="s">
        <v>175</v>
      </c>
      <c r="BM147" t="s">
        <v>167</v>
      </c>
      <c r="BN147" t="s">
        <v>699</v>
      </c>
      <c r="BP147" t="s">
        <v>700</v>
      </c>
      <c r="BQ147" t="s">
        <v>164</v>
      </c>
      <c r="BR147" t="s">
        <v>169</v>
      </c>
      <c r="BS147" t="s">
        <v>177</v>
      </c>
      <c r="BT147" t="s">
        <v>167</v>
      </c>
      <c r="BU147">
        <v>4.97</v>
      </c>
      <c r="BW147" t="s">
        <v>178</v>
      </c>
      <c r="BX147" t="s">
        <v>179</v>
      </c>
      <c r="BY147" t="s">
        <v>180</v>
      </c>
      <c r="BZ147" t="s">
        <v>167</v>
      </c>
      <c r="CG147" t="s">
        <v>167</v>
      </c>
      <c r="CO147" t="s">
        <v>167</v>
      </c>
      <c r="CP147" t="s">
        <v>330</v>
      </c>
      <c r="CQ147" t="s">
        <v>701</v>
      </c>
      <c r="CR147" t="s">
        <v>397</v>
      </c>
      <c r="CS147" t="s">
        <v>167</v>
      </c>
      <c r="CU147" t="s">
        <v>167</v>
      </c>
      <c r="CW147">
        <v>2</v>
      </c>
      <c r="CY147" t="s">
        <v>646</v>
      </c>
      <c r="DC147" t="s">
        <v>167</v>
      </c>
      <c r="DL147" t="s">
        <v>331</v>
      </c>
    </row>
    <row r="148" spans="1:134" x14ac:dyDescent="0.35">
      <c r="A148">
        <v>146</v>
      </c>
      <c r="B148" t="s">
        <v>686</v>
      </c>
      <c r="C148" t="s">
        <v>687</v>
      </c>
      <c r="D148" t="s">
        <v>702</v>
      </c>
      <c r="E148">
        <v>999</v>
      </c>
      <c r="F148">
        <v>3</v>
      </c>
      <c r="G148">
        <v>4</v>
      </c>
      <c r="H148" t="s">
        <v>196</v>
      </c>
      <c r="I148" t="s">
        <v>143</v>
      </c>
      <c r="J148" t="s">
        <v>197</v>
      </c>
      <c r="K148" t="s">
        <v>145</v>
      </c>
      <c r="L148">
        <v>45</v>
      </c>
      <c r="M148" t="s">
        <v>146</v>
      </c>
      <c r="N148">
        <v>1469</v>
      </c>
      <c r="O148">
        <v>3971</v>
      </c>
      <c r="P148">
        <v>1682</v>
      </c>
      <c r="Q148" t="s">
        <v>147</v>
      </c>
      <c r="R148">
        <v>5</v>
      </c>
      <c r="S148">
        <v>14</v>
      </c>
      <c r="T148">
        <v>16</v>
      </c>
      <c r="U148" t="s">
        <v>689</v>
      </c>
      <c r="W148" t="s">
        <v>703</v>
      </c>
      <c r="X148">
        <v>5</v>
      </c>
      <c r="Y148" t="s">
        <v>347</v>
      </c>
      <c r="Z148" t="s">
        <v>200</v>
      </c>
      <c r="AA148" t="s">
        <v>152</v>
      </c>
      <c r="AB148" t="s">
        <v>691</v>
      </c>
      <c r="AC148" t="s">
        <v>692</v>
      </c>
      <c r="AD148" t="s">
        <v>450</v>
      </c>
      <c r="AE148" t="s">
        <v>693</v>
      </c>
      <c r="AF148" t="s">
        <v>530</v>
      </c>
      <c r="AG148" t="s">
        <v>530</v>
      </c>
      <c r="AH148" t="s">
        <v>159</v>
      </c>
      <c r="AI148" t="s">
        <v>254</v>
      </c>
      <c r="AK148" t="s">
        <v>161</v>
      </c>
      <c r="AL148" t="s">
        <v>695</v>
      </c>
      <c r="AM148" t="s">
        <v>696</v>
      </c>
      <c r="AN148" t="s">
        <v>164</v>
      </c>
      <c r="AO148" t="s">
        <v>165</v>
      </c>
      <c r="AP148" t="s">
        <v>165</v>
      </c>
      <c r="AQ148" t="s">
        <v>167</v>
      </c>
      <c r="AR148">
        <v>5</v>
      </c>
      <c r="AS148" t="s">
        <v>697</v>
      </c>
      <c r="AT148" t="s">
        <v>169</v>
      </c>
      <c r="AU148" t="s">
        <v>698</v>
      </c>
      <c r="AV148" t="s">
        <v>530</v>
      </c>
      <c r="AX148" t="s">
        <v>167</v>
      </c>
      <c r="AY148" t="s">
        <v>172</v>
      </c>
      <c r="AZ148" t="s">
        <v>167</v>
      </c>
      <c r="BA148" t="s">
        <v>167</v>
      </c>
      <c r="BB148" t="s">
        <v>207</v>
      </c>
      <c r="BC148" t="s">
        <v>167</v>
      </c>
      <c r="BD148" t="s">
        <v>212</v>
      </c>
      <c r="BE148">
        <v>280</v>
      </c>
      <c r="BF148" t="s">
        <v>167</v>
      </c>
      <c r="BG148" t="s">
        <v>167</v>
      </c>
      <c r="BH148" t="s">
        <v>167</v>
      </c>
      <c r="BI148" t="s">
        <v>164</v>
      </c>
      <c r="BJ148" t="s">
        <v>175</v>
      </c>
      <c r="BK148" t="s">
        <v>167</v>
      </c>
      <c r="BL148" t="s">
        <v>175</v>
      </c>
      <c r="BM148" t="s">
        <v>167</v>
      </c>
      <c r="BN148" t="s">
        <v>704</v>
      </c>
      <c r="BO148" t="s">
        <v>167</v>
      </c>
      <c r="BP148" t="s">
        <v>700</v>
      </c>
      <c r="BQ148" t="s">
        <v>164</v>
      </c>
      <c r="BR148" t="s">
        <v>169</v>
      </c>
      <c r="BS148" t="s">
        <v>177</v>
      </c>
      <c r="BT148" t="s">
        <v>167</v>
      </c>
      <c r="BU148">
        <v>4.97</v>
      </c>
      <c r="BV148" t="s">
        <v>167</v>
      </c>
      <c r="BW148" t="s">
        <v>178</v>
      </c>
      <c r="BX148" t="s">
        <v>179</v>
      </c>
      <c r="BY148" t="s">
        <v>180</v>
      </c>
      <c r="BZ148" t="s">
        <v>167</v>
      </c>
      <c r="CG148" t="s">
        <v>167</v>
      </c>
      <c r="CN148" t="s">
        <v>167</v>
      </c>
      <c r="CO148" t="s">
        <v>167</v>
      </c>
      <c r="CP148" t="s">
        <v>330</v>
      </c>
      <c r="CQ148" t="s">
        <v>701</v>
      </c>
      <c r="CR148" t="s">
        <v>251</v>
      </c>
      <c r="CU148" t="s">
        <v>167</v>
      </c>
      <c r="CW148">
        <v>2</v>
      </c>
      <c r="CX148" t="s">
        <v>523</v>
      </c>
      <c r="CY148" t="s">
        <v>646</v>
      </c>
      <c r="DC148" t="s">
        <v>167</v>
      </c>
      <c r="DD148" t="s">
        <v>167</v>
      </c>
      <c r="DJ148" t="s">
        <v>167</v>
      </c>
      <c r="DL148" t="s">
        <v>331</v>
      </c>
      <c r="DM148" t="s">
        <v>167</v>
      </c>
      <c r="DQ148" t="s">
        <v>167</v>
      </c>
      <c r="DS148" t="s">
        <v>167</v>
      </c>
    </row>
    <row r="149" spans="1:134" x14ac:dyDescent="0.35">
      <c r="A149">
        <v>147</v>
      </c>
      <c r="B149" t="s">
        <v>686</v>
      </c>
      <c r="C149" t="s">
        <v>687</v>
      </c>
      <c r="D149" t="s">
        <v>705</v>
      </c>
      <c r="E149">
        <v>999</v>
      </c>
      <c r="F149">
        <v>3</v>
      </c>
      <c r="G149">
        <v>4</v>
      </c>
      <c r="H149" t="s">
        <v>196</v>
      </c>
      <c r="I149" t="s">
        <v>143</v>
      </c>
      <c r="J149" t="s">
        <v>197</v>
      </c>
      <c r="K149" t="s">
        <v>145</v>
      </c>
      <c r="L149">
        <v>45</v>
      </c>
      <c r="M149" t="s">
        <v>146</v>
      </c>
      <c r="N149">
        <v>1469</v>
      </c>
      <c r="O149">
        <v>3971</v>
      </c>
      <c r="P149">
        <v>1682</v>
      </c>
      <c r="Q149" t="s">
        <v>147</v>
      </c>
      <c r="R149">
        <v>5</v>
      </c>
      <c r="S149">
        <v>14</v>
      </c>
      <c r="T149">
        <v>16</v>
      </c>
      <c r="U149" t="s">
        <v>689</v>
      </c>
      <c r="W149" t="s">
        <v>706</v>
      </c>
      <c r="X149">
        <v>5</v>
      </c>
      <c r="Y149" t="s">
        <v>347</v>
      </c>
      <c r="Z149" t="s">
        <v>200</v>
      </c>
      <c r="AA149" t="s">
        <v>152</v>
      </c>
      <c r="AB149" t="s">
        <v>691</v>
      </c>
      <c r="AC149" t="s">
        <v>692</v>
      </c>
      <c r="AD149" t="s">
        <v>450</v>
      </c>
      <c r="AE149" t="s">
        <v>693</v>
      </c>
      <c r="AF149" t="s">
        <v>707</v>
      </c>
      <c r="AG149" t="s">
        <v>707</v>
      </c>
      <c r="AH149" t="s">
        <v>159</v>
      </c>
      <c r="AI149" t="s">
        <v>254</v>
      </c>
      <c r="AK149" t="s">
        <v>161</v>
      </c>
      <c r="AL149" t="s">
        <v>695</v>
      </c>
      <c r="AM149" t="s">
        <v>696</v>
      </c>
      <c r="AN149" t="s">
        <v>164</v>
      </c>
      <c r="AO149" t="s">
        <v>165</v>
      </c>
      <c r="AP149" t="s">
        <v>165</v>
      </c>
      <c r="AQ149" t="s">
        <v>167</v>
      </c>
      <c r="AR149">
        <v>5</v>
      </c>
      <c r="AS149" t="s">
        <v>669</v>
      </c>
      <c r="AT149" t="s">
        <v>169</v>
      </c>
      <c r="AU149" t="s">
        <v>698</v>
      </c>
      <c r="AV149" t="s">
        <v>707</v>
      </c>
      <c r="AW149" t="s">
        <v>167</v>
      </c>
      <c r="AX149" t="s">
        <v>167</v>
      </c>
      <c r="AY149" t="s">
        <v>172</v>
      </c>
      <c r="AZ149" t="s">
        <v>167</v>
      </c>
      <c r="BA149" t="s">
        <v>167</v>
      </c>
      <c r="BB149" t="s">
        <v>207</v>
      </c>
      <c r="BC149" t="s">
        <v>167</v>
      </c>
      <c r="BD149" t="s">
        <v>221</v>
      </c>
      <c r="BE149">
        <v>280</v>
      </c>
      <c r="BF149" t="s">
        <v>167</v>
      </c>
      <c r="BG149" t="s">
        <v>167</v>
      </c>
      <c r="BH149" t="s">
        <v>167</v>
      </c>
      <c r="BI149" t="s">
        <v>164</v>
      </c>
      <c r="BJ149" t="s">
        <v>175</v>
      </c>
      <c r="BK149" t="s">
        <v>167</v>
      </c>
      <c r="BL149" t="s">
        <v>175</v>
      </c>
      <c r="BM149" t="s">
        <v>167</v>
      </c>
      <c r="BN149" t="s">
        <v>699</v>
      </c>
      <c r="BO149" t="s">
        <v>167</v>
      </c>
      <c r="BP149" t="s">
        <v>700</v>
      </c>
      <c r="BQ149" t="s">
        <v>164</v>
      </c>
      <c r="BR149" t="s">
        <v>169</v>
      </c>
      <c r="BS149" t="s">
        <v>177</v>
      </c>
      <c r="BT149" t="s">
        <v>167</v>
      </c>
      <c r="BU149">
        <v>4.97</v>
      </c>
      <c r="BV149" t="s">
        <v>167</v>
      </c>
      <c r="BW149" t="s">
        <v>178</v>
      </c>
      <c r="BX149" t="s">
        <v>179</v>
      </c>
      <c r="BY149" t="s">
        <v>421</v>
      </c>
      <c r="BZ149" t="s">
        <v>167</v>
      </c>
      <c r="CE149" t="s">
        <v>167</v>
      </c>
      <c r="CF149" t="s">
        <v>274</v>
      </c>
      <c r="CG149" t="s">
        <v>167</v>
      </c>
      <c r="CH149" t="s">
        <v>167</v>
      </c>
      <c r="CJ149" t="s">
        <v>167</v>
      </c>
      <c r="CL149" t="s">
        <v>167</v>
      </c>
      <c r="CN149" t="s">
        <v>167</v>
      </c>
      <c r="CO149" t="s">
        <v>167</v>
      </c>
      <c r="CP149" t="s">
        <v>330</v>
      </c>
      <c r="CQ149" t="s">
        <v>701</v>
      </c>
      <c r="CR149" t="s">
        <v>251</v>
      </c>
      <c r="CS149" t="s">
        <v>167</v>
      </c>
      <c r="CU149" t="s">
        <v>167</v>
      </c>
      <c r="CW149">
        <v>2</v>
      </c>
      <c r="CX149" t="s">
        <v>708</v>
      </c>
      <c r="CY149" t="s">
        <v>646</v>
      </c>
      <c r="DB149" t="s">
        <v>243</v>
      </c>
      <c r="DC149" t="s">
        <v>167</v>
      </c>
      <c r="DD149" t="s">
        <v>167</v>
      </c>
      <c r="DE149" t="s">
        <v>167</v>
      </c>
      <c r="DF149" t="s">
        <v>167</v>
      </c>
      <c r="DH149" t="s">
        <v>240</v>
      </c>
      <c r="DI149" t="s">
        <v>370</v>
      </c>
      <c r="DJ149" t="s">
        <v>167</v>
      </c>
      <c r="DL149" t="s">
        <v>331</v>
      </c>
      <c r="DN149" t="s">
        <v>167</v>
      </c>
      <c r="DQ149" t="s">
        <v>167</v>
      </c>
      <c r="DS149" t="s">
        <v>167</v>
      </c>
      <c r="DX149" t="s">
        <v>167</v>
      </c>
      <c r="DZ149" t="s">
        <v>167</v>
      </c>
      <c r="ED149" t="s">
        <v>167</v>
      </c>
    </row>
    <row r="150" spans="1:134" x14ac:dyDescent="0.35">
      <c r="A150">
        <v>148</v>
      </c>
      <c r="B150" t="s">
        <v>686</v>
      </c>
      <c r="C150" t="s">
        <v>687</v>
      </c>
      <c r="D150" t="s">
        <v>709</v>
      </c>
      <c r="E150">
        <v>1498</v>
      </c>
      <c r="F150">
        <v>4</v>
      </c>
      <c r="G150">
        <v>4</v>
      </c>
      <c r="H150" t="s">
        <v>196</v>
      </c>
      <c r="I150" t="s">
        <v>143</v>
      </c>
      <c r="J150" t="s">
        <v>197</v>
      </c>
      <c r="K150" t="s">
        <v>145</v>
      </c>
      <c r="L150">
        <v>45</v>
      </c>
      <c r="M150" t="s">
        <v>495</v>
      </c>
      <c r="N150">
        <v>1469</v>
      </c>
      <c r="O150">
        <v>3971</v>
      </c>
      <c r="P150">
        <v>1682</v>
      </c>
      <c r="Q150" t="s">
        <v>147</v>
      </c>
      <c r="R150">
        <v>5</v>
      </c>
      <c r="S150">
        <v>19</v>
      </c>
      <c r="T150">
        <v>20</v>
      </c>
      <c r="U150" t="s">
        <v>601</v>
      </c>
      <c r="W150" t="s">
        <v>690</v>
      </c>
      <c r="X150">
        <v>5</v>
      </c>
      <c r="Y150" t="s">
        <v>347</v>
      </c>
      <c r="Z150" t="s">
        <v>200</v>
      </c>
      <c r="AA150" t="s">
        <v>152</v>
      </c>
      <c r="AB150" t="s">
        <v>691</v>
      </c>
      <c r="AC150" t="s">
        <v>692</v>
      </c>
      <c r="AD150" t="s">
        <v>450</v>
      </c>
      <c r="AE150" t="s">
        <v>693</v>
      </c>
      <c r="AF150" t="s">
        <v>694</v>
      </c>
      <c r="AG150" t="s">
        <v>694</v>
      </c>
      <c r="AH150" t="s">
        <v>159</v>
      </c>
      <c r="AI150" t="s">
        <v>160</v>
      </c>
      <c r="AL150" t="s">
        <v>710</v>
      </c>
      <c r="AM150" t="s">
        <v>711</v>
      </c>
      <c r="AN150" t="s">
        <v>164</v>
      </c>
      <c r="AO150" t="s">
        <v>165</v>
      </c>
      <c r="AP150" t="s">
        <v>165</v>
      </c>
      <c r="AQ150" t="s">
        <v>167</v>
      </c>
      <c r="AR150">
        <v>5</v>
      </c>
      <c r="AS150" t="s">
        <v>697</v>
      </c>
      <c r="AT150" t="s">
        <v>169</v>
      </c>
      <c r="AU150" t="s">
        <v>698</v>
      </c>
      <c r="AV150" t="s">
        <v>694</v>
      </c>
      <c r="AX150" t="s">
        <v>167</v>
      </c>
      <c r="AY150" t="s">
        <v>166</v>
      </c>
      <c r="BB150" t="s">
        <v>207</v>
      </c>
      <c r="BD150" t="s">
        <v>174</v>
      </c>
      <c r="BE150">
        <v>280</v>
      </c>
      <c r="BG150" t="s">
        <v>167</v>
      </c>
      <c r="BH150" t="s">
        <v>167</v>
      </c>
      <c r="BI150" t="s">
        <v>164</v>
      </c>
      <c r="BJ150" t="s">
        <v>175</v>
      </c>
      <c r="BL150" t="s">
        <v>175</v>
      </c>
      <c r="BM150" t="s">
        <v>167</v>
      </c>
      <c r="BN150" t="s">
        <v>699</v>
      </c>
      <c r="BP150" t="s">
        <v>700</v>
      </c>
      <c r="BQ150" t="s">
        <v>164</v>
      </c>
      <c r="BR150" t="s">
        <v>169</v>
      </c>
      <c r="BS150" t="s">
        <v>177</v>
      </c>
      <c r="BT150" t="s">
        <v>167</v>
      </c>
      <c r="BU150">
        <v>4.97</v>
      </c>
      <c r="BW150" t="s">
        <v>178</v>
      </c>
      <c r="BX150" t="s">
        <v>179</v>
      </c>
      <c r="BY150" t="s">
        <v>180</v>
      </c>
      <c r="BZ150" t="s">
        <v>167</v>
      </c>
      <c r="CG150" t="s">
        <v>167</v>
      </c>
      <c r="CO150" t="s">
        <v>167</v>
      </c>
      <c r="CP150" t="s">
        <v>330</v>
      </c>
      <c r="CQ150" t="s">
        <v>701</v>
      </c>
      <c r="CR150" t="s">
        <v>397</v>
      </c>
      <c r="CS150" t="s">
        <v>167</v>
      </c>
      <c r="CU150" t="s">
        <v>167</v>
      </c>
      <c r="CW150">
        <v>2</v>
      </c>
      <c r="CY150" t="s">
        <v>646</v>
      </c>
      <c r="DC150" t="s">
        <v>167</v>
      </c>
      <c r="DL150" t="s">
        <v>331</v>
      </c>
      <c r="DV150" t="s">
        <v>167</v>
      </c>
    </row>
    <row r="151" spans="1:134" x14ac:dyDescent="0.35">
      <c r="A151">
        <v>149</v>
      </c>
      <c r="B151" t="s">
        <v>686</v>
      </c>
      <c r="C151" t="s">
        <v>687</v>
      </c>
      <c r="D151" t="s">
        <v>712</v>
      </c>
      <c r="E151">
        <v>1498</v>
      </c>
      <c r="F151">
        <v>4</v>
      </c>
      <c r="G151">
        <v>4</v>
      </c>
      <c r="H151" t="s">
        <v>196</v>
      </c>
      <c r="I151" t="s">
        <v>143</v>
      </c>
      <c r="J151" t="s">
        <v>197</v>
      </c>
      <c r="K151" t="s">
        <v>145</v>
      </c>
      <c r="L151">
        <v>45</v>
      </c>
      <c r="M151" t="s">
        <v>495</v>
      </c>
      <c r="N151">
        <v>1469</v>
      </c>
      <c r="O151">
        <v>3971</v>
      </c>
      <c r="P151">
        <v>1682</v>
      </c>
      <c r="Q151" t="s">
        <v>147</v>
      </c>
      <c r="R151">
        <v>5</v>
      </c>
      <c r="S151">
        <v>19</v>
      </c>
      <c r="T151">
        <v>20</v>
      </c>
      <c r="U151" t="s">
        <v>601</v>
      </c>
      <c r="W151" t="s">
        <v>713</v>
      </c>
      <c r="X151">
        <v>5</v>
      </c>
      <c r="Y151" t="s">
        <v>347</v>
      </c>
      <c r="Z151" t="s">
        <v>200</v>
      </c>
      <c r="AA151" t="s">
        <v>152</v>
      </c>
      <c r="AB151" t="s">
        <v>691</v>
      </c>
      <c r="AC151" t="s">
        <v>692</v>
      </c>
      <c r="AD151" t="s">
        <v>450</v>
      </c>
      <c r="AE151" t="s">
        <v>693</v>
      </c>
      <c r="AF151" t="s">
        <v>530</v>
      </c>
      <c r="AG151" t="s">
        <v>530</v>
      </c>
      <c r="AH151" t="s">
        <v>159</v>
      </c>
      <c r="AI151" t="s">
        <v>254</v>
      </c>
      <c r="AK151" t="s">
        <v>161</v>
      </c>
      <c r="AL151" t="s">
        <v>710</v>
      </c>
      <c r="AM151" t="s">
        <v>711</v>
      </c>
      <c r="AN151" t="s">
        <v>164</v>
      </c>
      <c r="AO151" t="s">
        <v>165</v>
      </c>
      <c r="AP151" t="s">
        <v>165</v>
      </c>
      <c r="AQ151" t="s">
        <v>167</v>
      </c>
      <c r="AR151">
        <v>5</v>
      </c>
      <c r="AS151" t="s">
        <v>697</v>
      </c>
      <c r="AT151" t="s">
        <v>169</v>
      </c>
      <c r="AU151" t="s">
        <v>698</v>
      </c>
      <c r="AV151" t="s">
        <v>530</v>
      </c>
      <c r="AX151" t="s">
        <v>167</v>
      </c>
      <c r="AY151" t="s">
        <v>172</v>
      </c>
      <c r="AZ151" t="s">
        <v>167</v>
      </c>
      <c r="BA151" t="s">
        <v>167</v>
      </c>
      <c r="BB151" t="s">
        <v>207</v>
      </c>
      <c r="BD151" t="s">
        <v>212</v>
      </c>
      <c r="BE151">
        <v>280</v>
      </c>
      <c r="BF151" t="s">
        <v>167</v>
      </c>
      <c r="BG151" t="s">
        <v>167</v>
      </c>
      <c r="BH151" t="s">
        <v>167</v>
      </c>
      <c r="BI151" t="s">
        <v>164</v>
      </c>
      <c r="BJ151" t="s">
        <v>175</v>
      </c>
      <c r="BK151" t="s">
        <v>167</v>
      </c>
      <c r="BL151" t="s">
        <v>175</v>
      </c>
      <c r="BM151" t="s">
        <v>167</v>
      </c>
      <c r="BN151" t="s">
        <v>699</v>
      </c>
      <c r="BO151" t="s">
        <v>167</v>
      </c>
      <c r="BP151" t="s">
        <v>700</v>
      </c>
      <c r="BQ151" t="s">
        <v>164</v>
      </c>
      <c r="BR151" t="s">
        <v>169</v>
      </c>
      <c r="BS151" t="s">
        <v>177</v>
      </c>
      <c r="BT151" t="s">
        <v>167</v>
      </c>
      <c r="BU151">
        <v>4.97</v>
      </c>
      <c r="BV151" t="s">
        <v>167</v>
      </c>
      <c r="BW151" t="s">
        <v>178</v>
      </c>
      <c r="BX151" t="s">
        <v>179</v>
      </c>
      <c r="BY151" t="s">
        <v>180</v>
      </c>
      <c r="BZ151" t="s">
        <v>167</v>
      </c>
      <c r="CG151" t="s">
        <v>167</v>
      </c>
      <c r="CN151" t="s">
        <v>167</v>
      </c>
      <c r="CO151" t="s">
        <v>167</v>
      </c>
      <c r="CP151" t="s">
        <v>330</v>
      </c>
      <c r="CQ151" t="s">
        <v>714</v>
      </c>
      <c r="CR151" t="s">
        <v>251</v>
      </c>
      <c r="CS151" t="s">
        <v>167</v>
      </c>
      <c r="CU151" t="s">
        <v>167</v>
      </c>
      <c r="CW151">
        <v>2</v>
      </c>
      <c r="CY151" t="s">
        <v>646</v>
      </c>
      <c r="DC151" t="s">
        <v>167</v>
      </c>
      <c r="DD151" t="s">
        <v>167</v>
      </c>
      <c r="DJ151" t="s">
        <v>167</v>
      </c>
      <c r="DL151" t="s">
        <v>331</v>
      </c>
      <c r="DM151" t="s">
        <v>167</v>
      </c>
      <c r="DQ151" t="s">
        <v>167</v>
      </c>
      <c r="DS151" t="s">
        <v>167</v>
      </c>
      <c r="DV151" t="s">
        <v>167</v>
      </c>
    </row>
    <row r="152" spans="1:134" x14ac:dyDescent="0.35">
      <c r="A152">
        <v>150</v>
      </c>
      <c r="B152" t="s">
        <v>686</v>
      </c>
      <c r="C152" t="s">
        <v>687</v>
      </c>
      <c r="D152" t="s">
        <v>715</v>
      </c>
      <c r="E152">
        <v>1498</v>
      </c>
      <c r="F152">
        <v>4</v>
      </c>
      <c r="G152">
        <v>4</v>
      </c>
      <c r="H152" t="s">
        <v>196</v>
      </c>
      <c r="I152" t="s">
        <v>143</v>
      </c>
      <c r="J152" t="s">
        <v>197</v>
      </c>
      <c r="K152" t="s">
        <v>145</v>
      </c>
      <c r="L152">
        <v>45</v>
      </c>
      <c r="M152" t="s">
        <v>495</v>
      </c>
      <c r="N152">
        <v>1469</v>
      </c>
      <c r="O152">
        <v>3971</v>
      </c>
      <c r="P152">
        <v>1682</v>
      </c>
      <c r="Q152" t="s">
        <v>147</v>
      </c>
      <c r="R152">
        <v>5</v>
      </c>
      <c r="S152">
        <v>19</v>
      </c>
      <c r="T152">
        <v>20</v>
      </c>
      <c r="U152" t="s">
        <v>601</v>
      </c>
      <c r="W152" t="s">
        <v>716</v>
      </c>
      <c r="X152">
        <v>5</v>
      </c>
      <c r="Y152" t="s">
        <v>347</v>
      </c>
      <c r="Z152" t="s">
        <v>200</v>
      </c>
      <c r="AA152" t="s">
        <v>152</v>
      </c>
      <c r="AB152" t="s">
        <v>691</v>
      </c>
      <c r="AC152" t="s">
        <v>692</v>
      </c>
      <c r="AD152" t="s">
        <v>450</v>
      </c>
      <c r="AE152" t="s">
        <v>693</v>
      </c>
      <c r="AF152" t="s">
        <v>707</v>
      </c>
      <c r="AG152" t="s">
        <v>707</v>
      </c>
      <c r="AH152" t="s">
        <v>159</v>
      </c>
      <c r="AI152" t="s">
        <v>254</v>
      </c>
      <c r="AK152" t="s">
        <v>161</v>
      </c>
      <c r="AL152" t="s">
        <v>710</v>
      </c>
      <c r="AM152" t="s">
        <v>711</v>
      </c>
      <c r="AN152" t="s">
        <v>164</v>
      </c>
      <c r="AO152" t="s">
        <v>165</v>
      </c>
      <c r="AP152" t="s">
        <v>165</v>
      </c>
      <c r="AQ152" t="s">
        <v>167</v>
      </c>
      <c r="AR152">
        <v>5</v>
      </c>
      <c r="AS152" t="s">
        <v>669</v>
      </c>
      <c r="AT152" t="s">
        <v>169</v>
      </c>
      <c r="AU152" t="s">
        <v>698</v>
      </c>
      <c r="AV152" t="s">
        <v>707</v>
      </c>
      <c r="AW152" t="s">
        <v>167</v>
      </c>
      <c r="AX152" t="s">
        <v>167</v>
      </c>
      <c r="AY152" t="s">
        <v>172</v>
      </c>
      <c r="AZ152" t="s">
        <v>167</v>
      </c>
      <c r="BA152" t="s">
        <v>167</v>
      </c>
      <c r="BB152" t="s">
        <v>207</v>
      </c>
      <c r="BC152" t="s">
        <v>167</v>
      </c>
      <c r="BD152" t="s">
        <v>221</v>
      </c>
      <c r="BE152">
        <v>280</v>
      </c>
      <c r="BF152" t="s">
        <v>167</v>
      </c>
      <c r="BG152" t="s">
        <v>167</v>
      </c>
      <c r="BH152" t="s">
        <v>167</v>
      </c>
      <c r="BI152" t="s">
        <v>164</v>
      </c>
      <c r="BJ152" t="s">
        <v>175</v>
      </c>
      <c r="BK152" t="s">
        <v>167</v>
      </c>
      <c r="BL152" t="s">
        <v>175</v>
      </c>
      <c r="BM152" t="s">
        <v>167</v>
      </c>
      <c r="BN152" t="s">
        <v>699</v>
      </c>
      <c r="BO152" t="s">
        <v>167</v>
      </c>
      <c r="BP152" t="s">
        <v>700</v>
      </c>
      <c r="BQ152" t="s">
        <v>164</v>
      </c>
      <c r="BR152" t="s">
        <v>169</v>
      </c>
      <c r="BS152" t="s">
        <v>177</v>
      </c>
      <c r="BT152" t="s">
        <v>167</v>
      </c>
      <c r="BU152">
        <v>4.97</v>
      </c>
      <c r="BV152" t="s">
        <v>167</v>
      </c>
      <c r="BW152" t="s">
        <v>178</v>
      </c>
      <c r="BX152" t="s">
        <v>179</v>
      </c>
      <c r="BY152" t="s">
        <v>421</v>
      </c>
      <c r="BZ152" t="s">
        <v>167</v>
      </c>
      <c r="CE152" t="s">
        <v>167</v>
      </c>
      <c r="CF152" t="s">
        <v>274</v>
      </c>
      <c r="CG152" t="s">
        <v>167</v>
      </c>
      <c r="CH152" t="s">
        <v>167</v>
      </c>
      <c r="CJ152" t="s">
        <v>167</v>
      </c>
      <c r="CL152" t="s">
        <v>167</v>
      </c>
      <c r="CN152" t="s">
        <v>167</v>
      </c>
      <c r="CO152" t="s">
        <v>167</v>
      </c>
      <c r="CP152" t="s">
        <v>330</v>
      </c>
      <c r="CQ152" t="s">
        <v>714</v>
      </c>
      <c r="CR152" t="s">
        <v>251</v>
      </c>
      <c r="CS152" t="s">
        <v>167</v>
      </c>
      <c r="CT152" t="s">
        <v>167</v>
      </c>
      <c r="CU152" t="s">
        <v>167</v>
      </c>
      <c r="CW152">
        <v>2</v>
      </c>
      <c r="CY152" t="s">
        <v>646</v>
      </c>
      <c r="DB152" t="s">
        <v>243</v>
      </c>
      <c r="DC152" t="s">
        <v>167</v>
      </c>
      <c r="DD152" t="s">
        <v>167</v>
      </c>
      <c r="DE152" t="s">
        <v>167</v>
      </c>
      <c r="DF152" t="s">
        <v>167</v>
      </c>
      <c r="DG152" t="s">
        <v>167</v>
      </c>
      <c r="DH152" t="s">
        <v>240</v>
      </c>
      <c r="DI152" t="s">
        <v>370</v>
      </c>
      <c r="DJ152" t="s">
        <v>167</v>
      </c>
      <c r="DL152" t="s">
        <v>331</v>
      </c>
      <c r="DN152" t="s">
        <v>167</v>
      </c>
      <c r="DQ152" t="s">
        <v>167</v>
      </c>
      <c r="DS152" t="s">
        <v>167</v>
      </c>
      <c r="DV152" t="s">
        <v>167</v>
      </c>
      <c r="DX152" t="s">
        <v>167</v>
      </c>
      <c r="DZ152" t="s">
        <v>167</v>
      </c>
      <c r="ED152" t="s">
        <v>167</v>
      </c>
    </row>
    <row r="153" spans="1:134" x14ac:dyDescent="0.35">
      <c r="A153">
        <v>151</v>
      </c>
      <c r="B153" t="s">
        <v>686</v>
      </c>
      <c r="C153" t="s">
        <v>687</v>
      </c>
      <c r="D153" t="s">
        <v>717</v>
      </c>
      <c r="E153">
        <v>1197</v>
      </c>
      <c r="F153">
        <v>4</v>
      </c>
      <c r="G153">
        <v>4</v>
      </c>
      <c r="H153" t="s">
        <v>196</v>
      </c>
      <c r="I153" t="s">
        <v>143</v>
      </c>
      <c r="J153" t="s">
        <v>197</v>
      </c>
      <c r="K153" t="s">
        <v>145</v>
      </c>
      <c r="L153">
        <v>45</v>
      </c>
      <c r="M153" t="s">
        <v>146</v>
      </c>
      <c r="N153">
        <v>1469</v>
      </c>
      <c r="O153">
        <v>3971</v>
      </c>
      <c r="P153">
        <v>1682</v>
      </c>
      <c r="Q153" t="s">
        <v>147</v>
      </c>
      <c r="R153">
        <v>5</v>
      </c>
      <c r="S153">
        <v>17</v>
      </c>
      <c r="T153">
        <v>17</v>
      </c>
      <c r="U153" t="s">
        <v>718</v>
      </c>
      <c r="W153" t="s">
        <v>719</v>
      </c>
      <c r="X153">
        <v>7</v>
      </c>
      <c r="Y153" t="s">
        <v>347</v>
      </c>
      <c r="Z153" t="s">
        <v>200</v>
      </c>
      <c r="AA153" t="s">
        <v>152</v>
      </c>
      <c r="AB153" t="s">
        <v>720</v>
      </c>
      <c r="AC153" t="s">
        <v>692</v>
      </c>
      <c r="AD153" t="s">
        <v>450</v>
      </c>
      <c r="AE153" t="s">
        <v>693</v>
      </c>
      <c r="AF153" t="s">
        <v>530</v>
      </c>
      <c r="AG153" t="s">
        <v>530</v>
      </c>
      <c r="AH153" t="s">
        <v>159</v>
      </c>
      <c r="AI153" t="s">
        <v>254</v>
      </c>
      <c r="AK153" t="s">
        <v>161</v>
      </c>
      <c r="AL153" t="s">
        <v>721</v>
      </c>
      <c r="AM153" t="s">
        <v>722</v>
      </c>
      <c r="AN153" t="s">
        <v>164</v>
      </c>
      <c r="AO153" t="s">
        <v>165</v>
      </c>
      <c r="AP153" t="s">
        <v>165</v>
      </c>
      <c r="AQ153">
        <v>2</v>
      </c>
      <c r="AR153">
        <v>5</v>
      </c>
      <c r="AS153" t="s">
        <v>168</v>
      </c>
      <c r="AT153" t="s">
        <v>190</v>
      </c>
      <c r="AU153" t="s">
        <v>698</v>
      </c>
      <c r="AV153" t="s">
        <v>530</v>
      </c>
      <c r="AX153" t="s">
        <v>167</v>
      </c>
      <c r="AY153" t="s">
        <v>248</v>
      </c>
      <c r="AZ153" t="s">
        <v>167</v>
      </c>
      <c r="BA153" t="s">
        <v>167</v>
      </c>
      <c r="BB153" t="s">
        <v>207</v>
      </c>
      <c r="BC153" t="s">
        <v>167</v>
      </c>
      <c r="BD153" t="s">
        <v>221</v>
      </c>
      <c r="BE153">
        <v>280</v>
      </c>
      <c r="BF153" t="s">
        <v>167</v>
      </c>
      <c r="BG153" t="s">
        <v>167</v>
      </c>
      <c r="BH153" t="s">
        <v>167</v>
      </c>
      <c r="BI153" t="s">
        <v>164</v>
      </c>
      <c r="BJ153" t="s">
        <v>175</v>
      </c>
      <c r="BK153" t="s">
        <v>167</v>
      </c>
      <c r="BL153" t="s">
        <v>175</v>
      </c>
      <c r="BM153" t="s">
        <v>167</v>
      </c>
      <c r="BN153" t="s">
        <v>699</v>
      </c>
      <c r="BO153" t="s">
        <v>167</v>
      </c>
      <c r="BP153" t="s">
        <v>700</v>
      </c>
      <c r="BQ153" t="s">
        <v>164</v>
      </c>
      <c r="BR153" t="s">
        <v>169</v>
      </c>
      <c r="BS153" t="s">
        <v>177</v>
      </c>
      <c r="BT153" t="s">
        <v>167</v>
      </c>
      <c r="BU153">
        <v>4.97</v>
      </c>
      <c r="BV153" t="s">
        <v>167</v>
      </c>
      <c r="BW153" t="s">
        <v>178</v>
      </c>
      <c r="BX153" t="s">
        <v>179</v>
      </c>
      <c r="BY153" t="s">
        <v>421</v>
      </c>
      <c r="BZ153" t="s">
        <v>167</v>
      </c>
      <c r="CA153" t="s">
        <v>167</v>
      </c>
      <c r="CB153" t="s">
        <v>167</v>
      </c>
      <c r="CE153" t="s">
        <v>167</v>
      </c>
      <c r="CF153" t="s">
        <v>274</v>
      </c>
      <c r="CG153" t="s">
        <v>167</v>
      </c>
      <c r="CH153" t="s">
        <v>167</v>
      </c>
      <c r="CL153" t="s">
        <v>167</v>
      </c>
      <c r="CN153" t="s">
        <v>167</v>
      </c>
      <c r="CO153" t="s">
        <v>167</v>
      </c>
      <c r="CP153" t="s">
        <v>330</v>
      </c>
      <c r="CQ153" t="s">
        <v>723</v>
      </c>
      <c r="CR153" t="s">
        <v>251</v>
      </c>
      <c r="CS153" t="s">
        <v>167</v>
      </c>
      <c r="CT153" t="s">
        <v>167</v>
      </c>
      <c r="CU153" t="s">
        <v>167</v>
      </c>
      <c r="CV153" t="s">
        <v>167</v>
      </c>
      <c r="CW153">
        <v>2</v>
      </c>
      <c r="CY153" t="s">
        <v>646</v>
      </c>
      <c r="DB153" t="s">
        <v>213</v>
      </c>
      <c r="DC153" t="s">
        <v>167</v>
      </c>
      <c r="DD153" t="s">
        <v>167</v>
      </c>
      <c r="DG153" t="s">
        <v>167</v>
      </c>
      <c r="DI153" t="s">
        <v>370</v>
      </c>
      <c r="DJ153" t="s">
        <v>167</v>
      </c>
      <c r="DL153" t="s">
        <v>331</v>
      </c>
      <c r="DR153" t="s">
        <v>167</v>
      </c>
      <c r="DS153" t="s">
        <v>167</v>
      </c>
      <c r="DZ153" t="s">
        <v>167</v>
      </c>
      <c r="ED153" t="s">
        <v>167</v>
      </c>
    </row>
    <row r="154" spans="1:134" x14ac:dyDescent="0.35">
      <c r="A154">
        <v>152</v>
      </c>
      <c r="B154" t="s">
        <v>686</v>
      </c>
      <c r="C154" t="s">
        <v>687</v>
      </c>
      <c r="D154" t="s">
        <v>724</v>
      </c>
      <c r="E154">
        <v>1498</v>
      </c>
      <c r="F154">
        <v>4</v>
      </c>
      <c r="G154">
        <v>4</v>
      </c>
      <c r="H154" t="s">
        <v>196</v>
      </c>
      <c r="I154" t="s">
        <v>143</v>
      </c>
      <c r="J154" t="s">
        <v>197</v>
      </c>
      <c r="K154" t="s">
        <v>145</v>
      </c>
      <c r="L154">
        <v>45</v>
      </c>
      <c r="M154" t="s">
        <v>495</v>
      </c>
      <c r="N154">
        <v>1469</v>
      </c>
      <c r="O154">
        <v>3971</v>
      </c>
      <c r="P154">
        <v>1682</v>
      </c>
      <c r="Q154" t="s">
        <v>147</v>
      </c>
      <c r="R154">
        <v>5</v>
      </c>
      <c r="S154">
        <v>19</v>
      </c>
      <c r="T154">
        <v>19</v>
      </c>
      <c r="U154" t="s">
        <v>725</v>
      </c>
      <c r="W154" t="s">
        <v>726</v>
      </c>
      <c r="X154">
        <v>5</v>
      </c>
      <c r="Y154" t="s">
        <v>347</v>
      </c>
      <c r="Z154" t="s">
        <v>200</v>
      </c>
      <c r="AA154" t="s">
        <v>152</v>
      </c>
      <c r="AB154" t="s">
        <v>720</v>
      </c>
      <c r="AC154" t="s">
        <v>692</v>
      </c>
      <c r="AD154" t="s">
        <v>450</v>
      </c>
      <c r="AE154" t="s">
        <v>693</v>
      </c>
      <c r="AF154" t="s">
        <v>530</v>
      </c>
      <c r="AG154" t="s">
        <v>530</v>
      </c>
      <c r="AH154" t="s">
        <v>159</v>
      </c>
      <c r="AI154" t="s">
        <v>254</v>
      </c>
      <c r="AK154" t="s">
        <v>161</v>
      </c>
      <c r="AL154" t="s">
        <v>727</v>
      </c>
      <c r="AM154" t="s">
        <v>728</v>
      </c>
      <c r="AN154" t="s">
        <v>164</v>
      </c>
      <c r="AO154" t="s">
        <v>165</v>
      </c>
      <c r="AP154" t="s">
        <v>165</v>
      </c>
      <c r="AQ154">
        <v>2</v>
      </c>
      <c r="AR154">
        <v>5</v>
      </c>
      <c r="AS154" t="s">
        <v>168</v>
      </c>
      <c r="AT154" t="s">
        <v>169</v>
      </c>
      <c r="AU154" t="s">
        <v>698</v>
      </c>
      <c r="AV154" t="s">
        <v>530</v>
      </c>
      <c r="AX154" t="s">
        <v>167</v>
      </c>
      <c r="AY154" t="s">
        <v>248</v>
      </c>
      <c r="AZ154" t="s">
        <v>167</v>
      </c>
      <c r="BA154" t="s">
        <v>167</v>
      </c>
      <c r="BB154" t="s">
        <v>207</v>
      </c>
      <c r="BC154" t="s">
        <v>167</v>
      </c>
      <c r="BD154" t="s">
        <v>212</v>
      </c>
      <c r="BE154">
        <v>250</v>
      </c>
      <c r="BF154" t="s">
        <v>167</v>
      </c>
      <c r="BG154" t="s">
        <v>167</v>
      </c>
      <c r="BH154" t="s">
        <v>167</v>
      </c>
      <c r="BI154" t="s">
        <v>164</v>
      </c>
      <c r="BJ154" t="s">
        <v>175</v>
      </c>
      <c r="BK154" t="s">
        <v>167</v>
      </c>
      <c r="BL154" t="s">
        <v>175</v>
      </c>
      <c r="BM154" t="s">
        <v>167</v>
      </c>
      <c r="BN154" t="s">
        <v>704</v>
      </c>
      <c r="BO154" t="s">
        <v>167</v>
      </c>
      <c r="BP154" t="s">
        <v>700</v>
      </c>
      <c r="BQ154" t="s">
        <v>164</v>
      </c>
      <c r="BR154" t="s">
        <v>169</v>
      </c>
      <c r="BS154" t="s">
        <v>177</v>
      </c>
      <c r="BT154" t="s">
        <v>167</v>
      </c>
      <c r="BU154">
        <v>4.97</v>
      </c>
      <c r="BV154" t="s">
        <v>167</v>
      </c>
      <c r="BW154" t="s">
        <v>178</v>
      </c>
      <c r="BX154" t="s">
        <v>179</v>
      </c>
      <c r="BY154" t="s">
        <v>421</v>
      </c>
      <c r="BZ154" t="s">
        <v>167</v>
      </c>
      <c r="CG154" t="s">
        <v>167</v>
      </c>
      <c r="CH154" t="s">
        <v>167</v>
      </c>
      <c r="CL154" t="s">
        <v>167</v>
      </c>
      <c r="CN154" t="s">
        <v>167</v>
      </c>
      <c r="CO154" t="s">
        <v>167</v>
      </c>
      <c r="CP154" t="s">
        <v>330</v>
      </c>
      <c r="CQ154" t="s">
        <v>714</v>
      </c>
      <c r="CR154" t="s">
        <v>251</v>
      </c>
      <c r="CS154" t="s">
        <v>167</v>
      </c>
      <c r="CU154" t="s">
        <v>167</v>
      </c>
      <c r="CW154">
        <v>2</v>
      </c>
      <c r="CY154" t="s">
        <v>646</v>
      </c>
      <c r="DB154" t="s">
        <v>213</v>
      </c>
      <c r="DC154" t="s">
        <v>167</v>
      </c>
      <c r="DD154" t="s">
        <v>167</v>
      </c>
      <c r="DG154" t="s">
        <v>167</v>
      </c>
      <c r="DI154" t="s">
        <v>370</v>
      </c>
      <c r="DJ154" t="s">
        <v>167</v>
      </c>
      <c r="DL154" t="s">
        <v>331</v>
      </c>
      <c r="DQ154" t="s">
        <v>167</v>
      </c>
      <c r="DS154" t="s">
        <v>167</v>
      </c>
      <c r="DV154" t="s">
        <v>167</v>
      </c>
      <c r="DZ154" t="s">
        <v>167</v>
      </c>
      <c r="ED154" t="s">
        <v>167</v>
      </c>
    </row>
    <row r="155" spans="1:134" x14ac:dyDescent="0.35">
      <c r="A155">
        <v>153</v>
      </c>
      <c r="B155" t="s">
        <v>256</v>
      </c>
      <c r="C155" t="s">
        <v>729</v>
      </c>
      <c r="D155" t="s">
        <v>294</v>
      </c>
      <c r="E155">
        <v>1197</v>
      </c>
      <c r="F155">
        <v>4</v>
      </c>
      <c r="G155">
        <v>4</v>
      </c>
      <c r="H155" t="s">
        <v>196</v>
      </c>
      <c r="I155" t="s">
        <v>143</v>
      </c>
      <c r="J155" t="s">
        <v>197</v>
      </c>
      <c r="K155" t="s">
        <v>145</v>
      </c>
      <c r="L155">
        <v>37</v>
      </c>
      <c r="M155" t="s">
        <v>146</v>
      </c>
      <c r="N155">
        <v>1515</v>
      </c>
      <c r="O155">
        <v>3995</v>
      </c>
      <c r="P155">
        <v>1735</v>
      </c>
      <c r="Q155" t="s">
        <v>587</v>
      </c>
      <c r="R155">
        <v>4</v>
      </c>
      <c r="S155">
        <v>16.3</v>
      </c>
      <c r="T155" s="3"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x14ac:dyDescent="0.35">
      <c r="A156">
        <v>154</v>
      </c>
      <c r="B156" t="s">
        <v>256</v>
      </c>
      <c r="C156" t="s">
        <v>729</v>
      </c>
      <c r="D156" t="s">
        <v>306</v>
      </c>
      <c r="E156">
        <v>1197</v>
      </c>
      <c r="F156">
        <v>4</v>
      </c>
      <c r="G156">
        <v>4</v>
      </c>
      <c r="H156" t="s">
        <v>196</v>
      </c>
      <c r="I156" t="s">
        <v>143</v>
      </c>
      <c r="J156" t="s">
        <v>197</v>
      </c>
      <c r="K156" t="s">
        <v>145</v>
      </c>
      <c r="L156">
        <v>37</v>
      </c>
      <c r="M156" t="s">
        <v>146</v>
      </c>
      <c r="N156">
        <v>1515</v>
      </c>
      <c r="O156">
        <v>3995</v>
      </c>
      <c r="P156">
        <v>1735</v>
      </c>
      <c r="Q156" t="s">
        <v>587</v>
      </c>
      <c r="R156">
        <v>4</v>
      </c>
      <c r="S156">
        <v>16.3</v>
      </c>
      <c r="T156" s="3"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x14ac:dyDescent="0.35">
      <c r="A157">
        <v>155</v>
      </c>
      <c r="B157" t="s">
        <v>256</v>
      </c>
      <c r="C157" t="s">
        <v>729</v>
      </c>
      <c r="D157" t="s">
        <v>607</v>
      </c>
      <c r="E157">
        <v>1248</v>
      </c>
      <c r="F157">
        <v>4</v>
      </c>
      <c r="G157">
        <v>4</v>
      </c>
      <c r="H157" t="s">
        <v>196</v>
      </c>
      <c r="I157" t="s">
        <v>143</v>
      </c>
      <c r="J157" t="s">
        <v>197</v>
      </c>
      <c r="K157" t="s">
        <v>145</v>
      </c>
      <c r="L157">
        <v>37</v>
      </c>
      <c r="M157" t="s">
        <v>495</v>
      </c>
      <c r="N157">
        <v>1515</v>
      </c>
      <c r="O157">
        <v>3995</v>
      </c>
      <c r="P157">
        <v>1735</v>
      </c>
      <c r="Q157" t="s">
        <v>587</v>
      </c>
      <c r="R157">
        <v>4</v>
      </c>
      <c r="S157">
        <v>28.4</v>
      </c>
      <c r="T157" s="3"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x14ac:dyDescent="0.35">
      <c r="A158">
        <v>156</v>
      </c>
      <c r="B158" t="s">
        <v>256</v>
      </c>
      <c r="C158" t="s">
        <v>729</v>
      </c>
      <c r="D158" t="s">
        <v>431</v>
      </c>
      <c r="E158">
        <v>1197</v>
      </c>
      <c r="F158">
        <v>4</v>
      </c>
      <c r="G158">
        <v>4</v>
      </c>
      <c r="H158" t="s">
        <v>196</v>
      </c>
      <c r="I158" t="s">
        <v>143</v>
      </c>
      <c r="J158" t="s">
        <v>197</v>
      </c>
      <c r="K158" t="s">
        <v>145</v>
      </c>
      <c r="L158">
        <v>37</v>
      </c>
      <c r="M158" t="s">
        <v>146</v>
      </c>
      <c r="N158">
        <v>1515</v>
      </c>
      <c r="O158">
        <v>3995</v>
      </c>
      <c r="P158">
        <v>1735</v>
      </c>
      <c r="Q158" t="s">
        <v>587</v>
      </c>
      <c r="R158">
        <v>4</v>
      </c>
      <c r="S158">
        <v>16.3</v>
      </c>
      <c r="T158" s="3"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x14ac:dyDescent="0.35">
      <c r="A159">
        <v>157</v>
      </c>
      <c r="B159" t="s">
        <v>256</v>
      </c>
      <c r="C159" t="s">
        <v>729</v>
      </c>
      <c r="D159" t="s">
        <v>738</v>
      </c>
      <c r="E159">
        <v>1248</v>
      </c>
      <c r="F159">
        <v>4</v>
      </c>
      <c r="G159">
        <v>4</v>
      </c>
      <c r="H159" t="s">
        <v>196</v>
      </c>
      <c r="I159" t="s">
        <v>143</v>
      </c>
      <c r="J159" t="s">
        <v>197</v>
      </c>
      <c r="K159" t="s">
        <v>145</v>
      </c>
      <c r="L159">
        <v>37</v>
      </c>
      <c r="M159" t="s">
        <v>495</v>
      </c>
      <c r="N159">
        <v>1515</v>
      </c>
      <c r="O159">
        <v>3995</v>
      </c>
      <c r="P159">
        <v>1735</v>
      </c>
      <c r="Q159" t="s">
        <v>587</v>
      </c>
      <c r="R159">
        <v>4</v>
      </c>
      <c r="S159">
        <v>28.4</v>
      </c>
      <c r="T159" s="3"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x14ac:dyDescent="0.35">
      <c r="A160">
        <v>158</v>
      </c>
      <c r="B160" t="s">
        <v>256</v>
      </c>
      <c r="C160" t="s">
        <v>729</v>
      </c>
      <c r="D160" t="s">
        <v>430</v>
      </c>
      <c r="E160">
        <v>1197</v>
      </c>
      <c r="F160">
        <v>4</v>
      </c>
      <c r="G160">
        <v>4</v>
      </c>
      <c r="H160" t="s">
        <v>196</v>
      </c>
      <c r="I160" t="s">
        <v>143</v>
      </c>
      <c r="J160" t="s">
        <v>197</v>
      </c>
      <c r="K160" t="s">
        <v>145</v>
      </c>
      <c r="L160">
        <v>37</v>
      </c>
      <c r="M160" t="s">
        <v>146</v>
      </c>
      <c r="N160">
        <v>1515</v>
      </c>
      <c r="O160">
        <v>3995</v>
      </c>
      <c r="P160">
        <v>1735</v>
      </c>
      <c r="Q160" t="s">
        <v>587</v>
      </c>
      <c r="R160">
        <v>4</v>
      </c>
      <c r="S160">
        <v>16.3</v>
      </c>
      <c r="T160" s="3"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x14ac:dyDescent="0.35">
      <c r="A161">
        <v>159</v>
      </c>
      <c r="B161" t="s">
        <v>256</v>
      </c>
      <c r="C161" t="s">
        <v>729</v>
      </c>
      <c r="D161" t="s">
        <v>740</v>
      </c>
      <c r="E161">
        <v>1248</v>
      </c>
      <c r="F161">
        <v>4</v>
      </c>
      <c r="G161">
        <v>4</v>
      </c>
      <c r="H161" t="s">
        <v>196</v>
      </c>
      <c r="I161" t="s">
        <v>143</v>
      </c>
      <c r="J161" t="s">
        <v>197</v>
      </c>
      <c r="K161" t="s">
        <v>145</v>
      </c>
      <c r="L161">
        <v>37</v>
      </c>
      <c r="M161" t="s">
        <v>495</v>
      </c>
      <c r="N161">
        <v>1515</v>
      </c>
      <c r="O161">
        <v>3995</v>
      </c>
      <c r="P161">
        <v>1735</v>
      </c>
      <c r="Q161" t="s">
        <v>587</v>
      </c>
      <c r="R161">
        <v>4</v>
      </c>
      <c r="S161">
        <v>28.4</v>
      </c>
      <c r="T161" s="3"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x14ac:dyDescent="0.35">
      <c r="A162">
        <v>160</v>
      </c>
      <c r="B162" t="s">
        <v>256</v>
      </c>
      <c r="C162" t="s">
        <v>729</v>
      </c>
      <c r="D162" t="s">
        <v>742</v>
      </c>
      <c r="E162">
        <v>1248</v>
      </c>
      <c r="F162">
        <v>4</v>
      </c>
      <c r="G162">
        <v>4</v>
      </c>
      <c r="H162" t="s">
        <v>196</v>
      </c>
      <c r="I162" t="s">
        <v>143</v>
      </c>
      <c r="J162" t="s">
        <v>197</v>
      </c>
      <c r="K162" t="s">
        <v>145</v>
      </c>
      <c r="L162">
        <v>37</v>
      </c>
      <c r="M162" t="s">
        <v>495</v>
      </c>
      <c r="N162">
        <v>1515</v>
      </c>
      <c r="O162">
        <v>3995</v>
      </c>
      <c r="P162">
        <v>1735</v>
      </c>
      <c r="Q162" t="s">
        <v>587</v>
      </c>
      <c r="R162">
        <v>4</v>
      </c>
      <c r="S162">
        <v>28.4</v>
      </c>
      <c r="T162" s="3"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x14ac:dyDescent="0.35">
      <c r="A163">
        <v>161</v>
      </c>
      <c r="B163" t="s">
        <v>256</v>
      </c>
      <c r="C163" t="s">
        <v>729</v>
      </c>
      <c r="D163" t="s">
        <v>743</v>
      </c>
      <c r="E163">
        <v>1197</v>
      </c>
      <c r="F163">
        <v>4</v>
      </c>
      <c r="G163">
        <v>4</v>
      </c>
      <c r="H163" t="s">
        <v>196</v>
      </c>
      <c r="I163" t="s">
        <v>143</v>
      </c>
      <c r="J163" t="s">
        <v>197</v>
      </c>
      <c r="K163" t="s">
        <v>145</v>
      </c>
      <c r="L163">
        <v>37</v>
      </c>
      <c r="M163" t="s">
        <v>146</v>
      </c>
      <c r="N163">
        <v>1515</v>
      </c>
      <c r="O163">
        <v>3995</v>
      </c>
      <c r="P163">
        <v>1735</v>
      </c>
      <c r="Q163" t="s">
        <v>587</v>
      </c>
      <c r="R163">
        <v>4</v>
      </c>
      <c r="S163">
        <v>16.3</v>
      </c>
      <c r="T163" s="3"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x14ac:dyDescent="0.35">
      <c r="A164">
        <v>162</v>
      </c>
      <c r="B164" t="s">
        <v>256</v>
      </c>
      <c r="C164" t="s">
        <v>729</v>
      </c>
      <c r="D164" t="s">
        <v>744</v>
      </c>
      <c r="E164">
        <v>1197</v>
      </c>
      <c r="F164">
        <v>4</v>
      </c>
      <c r="G164">
        <v>4</v>
      </c>
      <c r="H164" t="s">
        <v>196</v>
      </c>
      <c r="I164" t="s">
        <v>143</v>
      </c>
      <c r="J164" t="s">
        <v>197</v>
      </c>
      <c r="K164" t="s">
        <v>145</v>
      </c>
      <c r="L164">
        <v>37</v>
      </c>
      <c r="M164" t="s">
        <v>146</v>
      </c>
      <c r="N164">
        <v>1515</v>
      </c>
      <c r="O164">
        <v>3995</v>
      </c>
      <c r="P164">
        <v>1735</v>
      </c>
      <c r="Q164" t="s">
        <v>587</v>
      </c>
      <c r="R164">
        <v>4</v>
      </c>
      <c r="S164">
        <v>16.3</v>
      </c>
      <c r="T164" s="3"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x14ac:dyDescent="0.35">
      <c r="A165">
        <v>163</v>
      </c>
      <c r="B165" t="s">
        <v>256</v>
      </c>
      <c r="C165" t="s">
        <v>729</v>
      </c>
      <c r="D165" t="s">
        <v>745</v>
      </c>
      <c r="E165">
        <v>1197</v>
      </c>
      <c r="F165">
        <v>4</v>
      </c>
      <c r="G165">
        <v>4</v>
      </c>
      <c r="H165" t="s">
        <v>196</v>
      </c>
      <c r="I165" t="s">
        <v>143</v>
      </c>
      <c r="J165" t="s">
        <v>197</v>
      </c>
      <c r="K165" t="s">
        <v>145</v>
      </c>
      <c r="L165">
        <v>37</v>
      </c>
      <c r="M165" t="s">
        <v>146</v>
      </c>
      <c r="N165">
        <v>1515</v>
      </c>
      <c r="O165">
        <v>3995</v>
      </c>
      <c r="P165">
        <v>1735</v>
      </c>
      <c r="Q165" t="s">
        <v>587</v>
      </c>
      <c r="R165">
        <v>4</v>
      </c>
      <c r="S165">
        <v>16.3</v>
      </c>
      <c r="T165" s="3"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x14ac:dyDescent="0.35">
      <c r="A166">
        <v>164</v>
      </c>
      <c r="B166" t="s">
        <v>256</v>
      </c>
      <c r="C166" t="s">
        <v>729</v>
      </c>
      <c r="D166" t="s">
        <v>747</v>
      </c>
      <c r="E166">
        <v>1248</v>
      </c>
      <c r="F166">
        <v>4</v>
      </c>
      <c r="G166">
        <v>4</v>
      </c>
      <c r="H166" t="s">
        <v>196</v>
      </c>
      <c r="I166" t="s">
        <v>143</v>
      </c>
      <c r="J166" t="s">
        <v>197</v>
      </c>
      <c r="K166" t="s">
        <v>145</v>
      </c>
      <c r="L166">
        <v>37</v>
      </c>
      <c r="M166" t="s">
        <v>495</v>
      </c>
      <c r="N166">
        <v>1515</v>
      </c>
      <c r="O166">
        <v>3995</v>
      </c>
      <c r="P166">
        <v>1735</v>
      </c>
      <c r="Q166" t="s">
        <v>587</v>
      </c>
      <c r="R166">
        <v>4</v>
      </c>
      <c r="S166">
        <v>28.4</v>
      </c>
      <c r="T166" s="3"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x14ac:dyDescent="0.35">
      <c r="A167">
        <v>165</v>
      </c>
      <c r="B167" t="s">
        <v>256</v>
      </c>
      <c r="C167" t="s">
        <v>729</v>
      </c>
      <c r="D167" t="s">
        <v>748</v>
      </c>
      <c r="E167">
        <v>1248</v>
      </c>
      <c r="F167">
        <v>4</v>
      </c>
      <c r="G167">
        <v>4</v>
      </c>
      <c r="H167" t="s">
        <v>196</v>
      </c>
      <c r="I167" t="s">
        <v>143</v>
      </c>
      <c r="J167" t="s">
        <v>197</v>
      </c>
      <c r="K167" t="s">
        <v>145</v>
      </c>
      <c r="L167">
        <v>37</v>
      </c>
      <c r="M167" t="s">
        <v>495</v>
      </c>
      <c r="N167">
        <v>1515</v>
      </c>
      <c r="O167">
        <v>3995</v>
      </c>
      <c r="P167">
        <v>1735</v>
      </c>
      <c r="Q167" t="s">
        <v>587</v>
      </c>
      <c r="R167">
        <v>4</v>
      </c>
      <c r="S167">
        <v>28.4</v>
      </c>
      <c r="T167" s="3"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x14ac:dyDescent="0.35">
      <c r="A168">
        <v>166</v>
      </c>
      <c r="B168" t="s">
        <v>256</v>
      </c>
      <c r="C168" t="s">
        <v>729</v>
      </c>
      <c r="D168" t="s">
        <v>749</v>
      </c>
      <c r="E168">
        <v>1248</v>
      </c>
      <c r="F168">
        <v>4</v>
      </c>
      <c r="G168">
        <v>4</v>
      </c>
      <c r="H168" t="s">
        <v>196</v>
      </c>
      <c r="I168" t="s">
        <v>143</v>
      </c>
      <c r="J168" t="s">
        <v>197</v>
      </c>
      <c r="K168" t="s">
        <v>145</v>
      </c>
      <c r="L168">
        <v>37</v>
      </c>
      <c r="M168" t="s">
        <v>495</v>
      </c>
      <c r="N168">
        <v>1515</v>
      </c>
      <c r="O168">
        <v>3995</v>
      </c>
      <c r="P168">
        <v>1735</v>
      </c>
      <c r="Q168" t="s">
        <v>587</v>
      </c>
      <c r="R168">
        <v>4</v>
      </c>
      <c r="S168">
        <v>28.4</v>
      </c>
      <c r="T168" s="3"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x14ac:dyDescent="0.35">
      <c r="A169">
        <v>167</v>
      </c>
      <c r="B169" t="s">
        <v>750</v>
      </c>
      <c r="C169" t="s">
        <v>751</v>
      </c>
      <c r="D169" t="s">
        <v>752</v>
      </c>
      <c r="E169">
        <v>1498</v>
      </c>
      <c r="F169">
        <v>4</v>
      </c>
      <c r="G169">
        <v>4</v>
      </c>
      <c r="H169" t="s">
        <v>196</v>
      </c>
      <c r="I169" t="s">
        <v>143</v>
      </c>
      <c r="J169" t="s">
        <v>197</v>
      </c>
      <c r="K169" t="s">
        <v>145</v>
      </c>
      <c r="L169">
        <v>40</v>
      </c>
      <c r="M169" t="s">
        <v>495</v>
      </c>
      <c r="N169">
        <v>1570</v>
      </c>
      <c r="O169">
        <v>3954</v>
      </c>
      <c r="P169">
        <v>1737</v>
      </c>
      <c r="Q169" t="s">
        <v>753</v>
      </c>
      <c r="R169">
        <v>5</v>
      </c>
      <c r="T169" s="3"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x14ac:dyDescent="0.35">
      <c r="A170">
        <v>168</v>
      </c>
      <c r="B170" t="s">
        <v>750</v>
      </c>
      <c r="C170" t="s">
        <v>751</v>
      </c>
      <c r="D170" t="s">
        <v>762</v>
      </c>
      <c r="E170">
        <v>1498</v>
      </c>
      <c r="F170">
        <v>4</v>
      </c>
      <c r="G170">
        <v>4</v>
      </c>
      <c r="H170" t="s">
        <v>196</v>
      </c>
      <c r="I170" t="s">
        <v>143</v>
      </c>
      <c r="J170" t="s">
        <v>197</v>
      </c>
      <c r="K170" t="s">
        <v>145</v>
      </c>
      <c r="L170">
        <v>40</v>
      </c>
      <c r="M170" t="s">
        <v>495</v>
      </c>
      <c r="N170">
        <v>1570</v>
      </c>
      <c r="O170">
        <v>3954</v>
      </c>
      <c r="P170">
        <v>1737</v>
      </c>
      <c r="Q170" t="s">
        <v>147</v>
      </c>
      <c r="R170">
        <v>5</v>
      </c>
      <c r="T170" s="3"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x14ac:dyDescent="0.35">
      <c r="A171">
        <v>169</v>
      </c>
      <c r="B171" t="s">
        <v>750</v>
      </c>
      <c r="C171" t="s">
        <v>751</v>
      </c>
      <c r="D171" t="s">
        <v>766</v>
      </c>
      <c r="E171">
        <v>1498</v>
      </c>
      <c r="F171">
        <v>4</v>
      </c>
      <c r="G171">
        <v>4</v>
      </c>
      <c r="H171" t="s">
        <v>196</v>
      </c>
      <c r="I171" t="s">
        <v>143</v>
      </c>
      <c r="J171" t="s">
        <v>197</v>
      </c>
      <c r="K171" t="s">
        <v>145</v>
      </c>
      <c r="L171">
        <v>40</v>
      </c>
      <c r="M171" t="s">
        <v>495</v>
      </c>
      <c r="N171">
        <v>1570</v>
      </c>
      <c r="O171">
        <v>3954</v>
      </c>
      <c r="P171">
        <v>1737</v>
      </c>
      <c r="Q171" t="s">
        <v>147</v>
      </c>
      <c r="R171">
        <v>5</v>
      </c>
      <c r="T171" s="3"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x14ac:dyDescent="0.35">
      <c r="A172">
        <v>170</v>
      </c>
      <c r="B172" t="s">
        <v>750</v>
      </c>
      <c r="C172" t="s">
        <v>751</v>
      </c>
      <c r="D172" t="s">
        <v>770</v>
      </c>
      <c r="E172">
        <v>1194</v>
      </c>
      <c r="F172">
        <v>3</v>
      </c>
      <c r="G172">
        <v>4</v>
      </c>
      <c r="H172" t="s">
        <v>196</v>
      </c>
      <c r="I172" t="s">
        <v>143</v>
      </c>
      <c r="J172" t="s">
        <v>197</v>
      </c>
      <c r="K172" t="s">
        <v>145</v>
      </c>
      <c r="L172">
        <v>42</v>
      </c>
      <c r="M172" t="s">
        <v>146</v>
      </c>
      <c r="N172">
        <v>1570</v>
      </c>
      <c r="O172">
        <v>3954</v>
      </c>
      <c r="P172">
        <v>1737</v>
      </c>
      <c r="Q172" t="s">
        <v>147</v>
      </c>
      <c r="R172">
        <v>5</v>
      </c>
      <c r="T172" s="3"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x14ac:dyDescent="0.35">
      <c r="A173">
        <v>171</v>
      </c>
      <c r="B173" t="s">
        <v>750</v>
      </c>
      <c r="C173" t="s">
        <v>751</v>
      </c>
      <c r="D173" t="s">
        <v>776</v>
      </c>
      <c r="E173">
        <v>1194</v>
      </c>
      <c r="F173">
        <v>3</v>
      </c>
      <c r="G173">
        <v>4</v>
      </c>
      <c r="H173" t="s">
        <v>196</v>
      </c>
      <c r="I173" t="s">
        <v>143</v>
      </c>
      <c r="J173" t="s">
        <v>197</v>
      </c>
      <c r="K173" t="s">
        <v>145</v>
      </c>
      <c r="L173">
        <v>42</v>
      </c>
      <c r="M173" t="s">
        <v>146</v>
      </c>
      <c r="N173">
        <v>1570</v>
      </c>
      <c r="O173">
        <v>3954</v>
      </c>
      <c r="P173">
        <v>1737</v>
      </c>
      <c r="Q173" t="s">
        <v>147</v>
      </c>
      <c r="R173">
        <v>5</v>
      </c>
      <c r="T173" s="3"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x14ac:dyDescent="0.35">
      <c r="A174">
        <v>172</v>
      </c>
      <c r="B174" t="s">
        <v>750</v>
      </c>
      <c r="C174" t="s">
        <v>751</v>
      </c>
      <c r="D174" t="s">
        <v>778</v>
      </c>
      <c r="E174">
        <v>1194</v>
      </c>
      <c r="F174">
        <v>3</v>
      </c>
      <c r="G174">
        <v>4</v>
      </c>
      <c r="H174" t="s">
        <v>196</v>
      </c>
      <c r="I174" t="s">
        <v>143</v>
      </c>
      <c r="J174" t="s">
        <v>197</v>
      </c>
      <c r="K174" t="s">
        <v>145</v>
      </c>
      <c r="L174">
        <v>42</v>
      </c>
      <c r="M174" t="s">
        <v>146</v>
      </c>
      <c r="N174">
        <v>1570</v>
      </c>
      <c r="O174">
        <v>3954</v>
      </c>
      <c r="P174">
        <v>1737</v>
      </c>
      <c r="Q174" t="s">
        <v>147</v>
      </c>
      <c r="R174">
        <v>5</v>
      </c>
      <c r="T174" s="3"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x14ac:dyDescent="0.35">
      <c r="A175">
        <v>173</v>
      </c>
      <c r="B175" t="s">
        <v>750</v>
      </c>
      <c r="C175" t="s">
        <v>751</v>
      </c>
      <c r="D175" t="s">
        <v>780</v>
      </c>
      <c r="E175">
        <v>1194</v>
      </c>
      <c r="F175">
        <v>3</v>
      </c>
      <c r="G175">
        <v>4</v>
      </c>
      <c r="H175" t="s">
        <v>196</v>
      </c>
      <c r="I175" t="s">
        <v>143</v>
      </c>
      <c r="J175" t="s">
        <v>197</v>
      </c>
      <c r="K175" t="s">
        <v>145</v>
      </c>
      <c r="L175">
        <v>42</v>
      </c>
      <c r="M175" t="s">
        <v>146</v>
      </c>
      <c r="N175">
        <v>1570</v>
      </c>
      <c r="O175">
        <v>3954</v>
      </c>
      <c r="P175">
        <v>1737</v>
      </c>
      <c r="Q175" t="s">
        <v>753</v>
      </c>
      <c r="R175">
        <v>5</v>
      </c>
      <c r="T175" s="3"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x14ac:dyDescent="0.35">
      <c r="A176">
        <v>174</v>
      </c>
      <c r="B176" t="s">
        <v>750</v>
      </c>
      <c r="C176" t="s">
        <v>751</v>
      </c>
      <c r="D176" t="s">
        <v>782</v>
      </c>
      <c r="E176">
        <v>1498</v>
      </c>
      <c r="F176">
        <v>3</v>
      </c>
      <c r="G176">
        <v>4</v>
      </c>
      <c r="H176" t="s">
        <v>196</v>
      </c>
      <c r="I176" t="s">
        <v>143</v>
      </c>
      <c r="J176" t="s">
        <v>197</v>
      </c>
      <c r="K176" t="s">
        <v>145</v>
      </c>
      <c r="L176">
        <v>42</v>
      </c>
      <c r="M176" t="s">
        <v>495</v>
      </c>
      <c r="N176">
        <v>1570</v>
      </c>
      <c r="O176">
        <v>3954</v>
      </c>
      <c r="P176">
        <v>1737</v>
      </c>
      <c r="Q176" t="s">
        <v>753</v>
      </c>
      <c r="R176">
        <v>5</v>
      </c>
      <c r="T176" s="3"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x14ac:dyDescent="0.35">
      <c r="A177">
        <v>175</v>
      </c>
      <c r="B177" t="s">
        <v>686</v>
      </c>
      <c r="C177" t="s">
        <v>784</v>
      </c>
      <c r="D177" t="s">
        <v>785</v>
      </c>
      <c r="E177">
        <v>1498</v>
      </c>
      <c r="G177">
        <v>4</v>
      </c>
      <c r="H177" t="s">
        <v>196</v>
      </c>
      <c r="I177" t="s">
        <v>143</v>
      </c>
      <c r="J177" t="s">
        <v>259</v>
      </c>
      <c r="K177" t="s">
        <v>145</v>
      </c>
      <c r="L177">
        <v>45</v>
      </c>
      <c r="M177" t="s">
        <v>495</v>
      </c>
      <c r="N177">
        <v>1483</v>
      </c>
      <c r="O177">
        <v>3995</v>
      </c>
      <c r="P177">
        <v>1682</v>
      </c>
      <c r="Q177" t="s">
        <v>587</v>
      </c>
      <c r="R177">
        <v>4</v>
      </c>
      <c r="S177">
        <v>15.3</v>
      </c>
      <c r="T177">
        <v>21.66</v>
      </c>
      <c r="U177" t="s">
        <v>786</v>
      </c>
      <c r="W177" t="s">
        <v>779</v>
      </c>
      <c r="Y177" t="s">
        <v>347</v>
      </c>
      <c r="Z177" t="s">
        <v>200</v>
      </c>
      <c r="AA177" t="s">
        <v>152</v>
      </c>
      <c r="AB177" t="s">
        <v>387</v>
      </c>
      <c r="AC177" t="s">
        <v>787</v>
      </c>
      <c r="AD177" t="s">
        <v>450</v>
      </c>
      <c r="AE177" t="s">
        <v>693</v>
      </c>
      <c r="AF177" t="s">
        <v>788</v>
      </c>
      <c r="AG177" t="s">
        <v>788</v>
      </c>
      <c r="AH177" t="s">
        <v>159</v>
      </c>
      <c r="AI177" t="s">
        <v>160</v>
      </c>
      <c r="AL177" t="s">
        <v>727</v>
      </c>
      <c r="AM177" t="s">
        <v>728</v>
      </c>
      <c r="AN177" t="s">
        <v>164</v>
      </c>
      <c r="AO177" t="s">
        <v>165</v>
      </c>
      <c r="AP177" t="s">
        <v>165</v>
      </c>
      <c r="AR177">
        <v>5</v>
      </c>
      <c r="AS177" t="s">
        <v>168</v>
      </c>
      <c r="AT177" t="s">
        <v>169</v>
      </c>
      <c r="AU177" t="s">
        <v>565</v>
      </c>
      <c r="AV177" t="s">
        <v>501</v>
      </c>
      <c r="AX177" t="s">
        <v>167</v>
      </c>
      <c r="AY177" t="s">
        <v>166</v>
      </c>
      <c r="AZ177" t="s">
        <v>167</v>
      </c>
      <c r="BA177" t="s">
        <v>167</v>
      </c>
      <c r="BD177" t="s">
        <v>169</v>
      </c>
      <c r="BE177">
        <v>330</v>
      </c>
      <c r="BG177" t="s">
        <v>167</v>
      </c>
      <c r="BH177" t="s">
        <v>167</v>
      </c>
      <c r="BI177" t="s">
        <v>164</v>
      </c>
      <c r="BJ177" t="s">
        <v>167</v>
      </c>
      <c r="BL177" t="s">
        <v>175</v>
      </c>
      <c r="BO177" t="s">
        <v>167</v>
      </c>
      <c r="BP177" t="s">
        <v>700</v>
      </c>
      <c r="BQ177" t="s">
        <v>165</v>
      </c>
      <c r="BR177" t="s">
        <v>169</v>
      </c>
      <c r="BS177" t="s">
        <v>165</v>
      </c>
      <c r="BT177" t="s">
        <v>167</v>
      </c>
      <c r="BU177" t="s">
        <v>148</v>
      </c>
      <c r="BV177" t="s">
        <v>167</v>
      </c>
      <c r="BW177" t="s">
        <v>178</v>
      </c>
      <c r="BX177" t="s">
        <v>179</v>
      </c>
      <c r="BY177" t="s">
        <v>187</v>
      </c>
      <c r="CG177" t="s">
        <v>167</v>
      </c>
      <c r="CN177" t="s">
        <v>167</v>
      </c>
      <c r="CO177" t="s">
        <v>167</v>
      </c>
      <c r="CP177" t="s">
        <v>330</v>
      </c>
      <c r="CQ177" t="s">
        <v>789</v>
      </c>
      <c r="CR177" t="s">
        <v>251</v>
      </c>
      <c r="CS177" t="s">
        <v>167</v>
      </c>
      <c r="CU177" t="s">
        <v>167</v>
      </c>
      <c r="CW177">
        <v>2</v>
      </c>
      <c r="CX177" t="s">
        <v>790</v>
      </c>
      <c r="CY177" t="s">
        <v>646</v>
      </c>
      <c r="DB177" t="s">
        <v>213</v>
      </c>
      <c r="DD177" t="s">
        <v>167</v>
      </c>
      <c r="DG177" t="s">
        <v>167</v>
      </c>
      <c r="DJ177" t="s">
        <v>167</v>
      </c>
      <c r="DM177" t="s">
        <v>167</v>
      </c>
      <c r="DS177" t="s">
        <v>167</v>
      </c>
    </row>
    <row r="178" spans="1:134" x14ac:dyDescent="0.35">
      <c r="A178">
        <v>176</v>
      </c>
      <c r="B178" t="s">
        <v>686</v>
      </c>
      <c r="C178" t="s">
        <v>784</v>
      </c>
      <c r="D178" t="s">
        <v>791</v>
      </c>
      <c r="E178">
        <v>1498</v>
      </c>
      <c r="G178">
        <v>4</v>
      </c>
      <c r="H178" t="s">
        <v>196</v>
      </c>
      <c r="I178" t="s">
        <v>143</v>
      </c>
      <c r="J178" t="s">
        <v>197</v>
      </c>
      <c r="K178" t="s">
        <v>145</v>
      </c>
      <c r="L178">
        <v>45</v>
      </c>
      <c r="M178" t="s">
        <v>495</v>
      </c>
      <c r="N178">
        <v>1483</v>
      </c>
      <c r="O178">
        <v>3995</v>
      </c>
      <c r="P178">
        <v>1682</v>
      </c>
      <c r="Q178" t="s">
        <v>587</v>
      </c>
      <c r="R178">
        <v>4</v>
      </c>
      <c r="S178">
        <v>15.3</v>
      </c>
      <c r="T178">
        <v>21.66</v>
      </c>
      <c r="U178" t="s">
        <v>786</v>
      </c>
      <c r="W178" t="s">
        <v>779</v>
      </c>
      <c r="Y178" t="s">
        <v>347</v>
      </c>
      <c r="Z178" t="s">
        <v>200</v>
      </c>
      <c r="AA178" t="s">
        <v>152</v>
      </c>
      <c r="AB178" t="s">
        <v>387</v>
      </c>
      <c r="AC178" t="s">
        <v>787</v>
      </c>
      <c r="AD178" t="s">
        <v>450</v>
      </c>
      <c r="AE178" t="s">
        <v>693</v>
      </c>
      <c r="AF178" t="s">
        <v>788</v>
      </c>
      <c r="AG178" t="s">
        <v>788</v>
      </c>
      <c r="AH178" t="s">
        <v>159</v>
      </c>
      <c r="AI178" t="s">
        <v>254</v>
      </c>
      <c r="AL178" t="s">
        <v>727</v>
      </c>
      <c r="AM178" t="s">
        <v>728</v>
      </c>
      <c r="AN178" t="s">
        <v>165</v>
      </c>
      <c r="AO178" t="s">
        <v>164</v>
      </c>
      <c r="AP178" t="s">
        <v>167</v>
      </c>
      <c r="AQ178" t="s">
        <v>167</v>
      </c>
      <c r="AR178">
        <v>5</v>
      </c>
      <c r="AS178" t="s">
        <v>168</v>
      </c>
      <c r="AT178" t="s">
        <v>169</v>
      </c>
      <c r="AU178" t="s">
        <v>565</v>
      </c>
      <c r="AV178" t="s">
        <v>501</v>
      </c>
      <c r="AX178" t="s">
        <v>167</v>
      </c>
      <c r="AY178" t="s">
        <v>172</v>
      </c>
      <c r="AZ178" t="s">
        <v>167</v>
      </c>
      <c r="BA178" t="s">
        <v>167</v>
      </c>
      <c r="BC178" t="s">
        <v>167</v>
      </c>
      <c r="BD178" t="s">
        <v>169</v>
      </c>
      <c r="BE178">
        <v>330</v>
      </c>
      <c r="BF178" t="s">
        <v>167</v>
      </c>
      <c r="BG178" t="s">
        <v>167</v>
      </c>
      <c r="BH178" t="s">
        <v>167</v>
      </c>
      <c r="BI178" t="s">
        <v>164</v>
      </c>
      <c r="BJ178" t="s">
        <v>175</v>
      </c>
      <c r="BL178" t="s">
        <v>175</v>
      </c>
      <c r="BO178" t="s">
        <v>167</v>
      </c>
      <c r="BP178" t="s">
        <v>700</v>
      </c>
      <c r="BQ178" t="s">
        <v>165</v>
      </c>
      <c r="BR178" t="s">
        <v>169</v>
      </c>
      <c r="BS178" t="s">
        <v>165</v>
      </c>
      <c r="BT178" t="s">
        <v>167</v>
      </c>
      <c r="BU178" t="s">
        <v>148</v>
      </c>
      <c r="BV178" t="s">
        <v>167</v>
      </c>
      <c r="BW178" t="s">
        <v>178</v>
      </c>
      <c r="BX178" t="s">
        <v>179</v>
      </c>
      <c r="BY178" t="s">
        <v>421</v>
      </c>
      <c r="CG178" t="s">
        <v>167</v>
      </c>
      <c r="CN178" t="s">
        <v>167</v>
      </c>
      <c r="CO178" t="s">
        <v>167</v>
      </c>
      <c r="CP178" t="s">
        <v>330</v>
      </c>
      <c r="CQ178" t="s">
        <v>789</v>
      </c>
      <c r="CR178" t="s">
        <v>251</v>
      </c>
      <c r="CS178" t="s">
        <v>167</v>
      </c>
      <c r="CU178" t="s">
        <v>167</v>
      </c>
      <c r="CW178">
        <v>2</v>
      </c>
      <c r="CX178" t="s">
        <v>790</v>
      </c>
      <c r="CY178" t="s">
        <v>792</v>
      </c>
      <c r="DB178" t="s">
        <v>213</v>
      </c>
      <c r="DC178" t="s">
        <v>167</v>
      </c>
      <c r="DD178" t="s">
        <v>167</v>
      </c>
      <c r="DG178" t="s">
        <v>167</v>
      </c>
      <c r="DJ178" t="s">
        <v>167</v>
      </c>
      <c r="DL178" t="s">
        <v>331</v>
      </c>
      <c r="DM178" t="s">
        <v>167</v>
      </c>
      <c r="DQ178" t="s">
        <v>167</v>
      </c>
      <c r="DS178" t="s">
        <v>167</v>
      </c>
      <c r="EC178" t="s">
        <v>167</v>
      </c>
      <c r="ED178" t="s">
        <v>167</v>
      </c>
    </row>
    <row r="179" spans="1:134" x14ac:dyDescent="0.35">
      <c r="A179">
        <v>177</v>
      </c>
      <c r="B179" t="s">
        <v>686</v>
      </c>
      <c r="C179" t="s">
        <v>784</v>
      </c>
      <c r="D179" t="s">
        <v>793</v>
      </c>
      <c r="E179">
        <v>1498</v>
      </c>
      <c r="H179" t="s">
        <v>196</v>
      </c>
      <c r="I179" t="s">
        <v>143</v>
      </c>
      <c r="J179" t="s">
        <v>259</v>
      </c>
      <c r="K179" t="s">
        <v>145</v>
      </c>
      <c r="L179">
        <v>45</v>
      </c>
      <c r="M179" t="s">
        <v>495</v>
      </c>
      <c r="N179">
        <v>1483</v>
      </c>
      <c r="O179">
        <v>3995</v>
      </c>
      <c r="P179">
        <v>1682</v>
      </c>
      <c r="Q179" t="s">
        <v>587</v>
      </c>
      <c r="R179">
        <v>4</v>
      </c>
      <c r="S179">
        <v>15.3</v>
      </c>
      <c r="T179">
        <v>21.73</v>
      </c>
      <c r="U179" t="s">
        <v>794</v>
      </c>
      <c r="W179" t="s">
        <v>795</v>
      </c>
      <c r="X179">
        <v>7</v>
      </c>
      <c r="Y179" t="s">
        <v>347</v>
      </c>
      <c r="Z179" t="s">
        <v>200</v>
      </c>
      <c r="AA179" t="s">
        <v>152</v>
      </c>
      <c r="AB179" t="s">
        <v>387</v>
      </c>
      <c r="AC179" t="s">
        <v>787</v>
      </c>
      <c r="AD179" t="s">
        <v>450</v>
      </c>
      <c r="AE179" t="s">
        <v>693</v>
      </c>
      <c r="AF179" t="s">
        <v>796</v>
      </c>
      <c r="AG179" t="s">
        <v>796</v>
      </c>
      <c r="AH179" t="s">
        <v>159</v>
      </c>
      <c r="AI179" t="s">
        <v>254</v>
      </c>
      <c r="AL179" t="s">
        <v>727</v>
      </c>
      <c r="AM179" t="s">
        <v>728</v>
      </c>
      <c r="AN179" t="s">
        <v>165</v>
      </c>
      <c r="AO179" t="s">
        <v>164</v>
      </c>
      <c r="AP179" t="s">
        <v>165</v>
      </c>
      <c r="AQ179" t="s">
        <v>167</v>
      </c>
      <c r="AR179">
        <v>5</v>
      </c>
      <c r="AS179" t="s">
        <v>168</v>
      </c>
      <c r="AT179" t="s">
        <v>190</v>
      </c>
      <c r="AU179" t="s">
        <v>565</v>
      </c>
      <c r="AV179" t="s">
        <v>797</v>
      </c>
      <c r="AX179" t="s">
        <v>167</v>
      </c>
      <c r="AY179" t="s">
        <v>172</v>
      </c>
      <c r="AZ179" t="s">
        <v>167</v>
      </c>
      <c r="BA179" t="s">
        <v>167</v>
      </c>
      <c r="BC179" t="s">
        <v>167</v>
      </c>
      <c r="BD179" t="s">
        <v>169</v>
      </c>
      <c r="BE179">
        <v>330</v>
      </c>
      <c r="BF179" t="s">
        <v>167</v>
      </c>
      <c r="BG179" t="s">
        <v>167</v>
      </c>
      <c r="BH179" t="s">
        <v>167</v>
      </c>
      <c r="BI179" t="s">
        <v>164</v>
      </c>
      <c r="BJ179" t="s">
        <v>175</v>
      </c>
      <c r="BL179" t="s">
        <v>167</v>
      </c>
      <c r="BO179" t="s">
        <v>167</v>
      </c>
      <c r="BP179" t="s">
        <v>700</v>
      </c>
      <c r="BQ179" t="s">
        <v>167</v>
      </c>
      <c r="BR179" t="s">
        <v>169</v>
      </c>
      <c r="BS179" t="s">
        <v>165</v>
      </c>
      <c r="BT179" t="s">
        <v>167</v>
      </c>
      <c r="BU179" t="s">
        <v>148</v>
      </c>
      <c r="BV179" t="s">
        <v>167</v>
      </c>
      <c r="BW179" t="s">
        <v>178</v>
      </c>
      <c r="BX179" t="s">
        <v>179</v>
      </c>
      <c r="BY179" t="s">
        <v>421</v>
      </c>
      <c r="BZ179" t="s">
        <v>167</v>
      </c>
      <c r="CA179" t="s">
        <v>167</v>
      </c>
      <c r="CG179" t="s">
        <v>167</v>
      </c>
      <c r="CN179" t="s">
        <v>167</v>
      </c>
      <c r="CO179" t="s">
        <v>167</v>
      </c>
      <c r="CP179" t="s">
        <v>330</v>
      </c>
      <c r="CQ179" t="s">
        <v>798</v>
      </c>
      <c r="CR179" t="s">
        <v>251</v>
      </c>
      <c r="CS179" t="s">
        <v>167</v>
      </c>
      <c r="CT179" t="s">
        <v>167</v>
      </c>
      <c r="CU179" t="s">
        <v>167</v>
      </c>
      <c r="CW179">
        <v>2</v>
      </c>
      <c r="CX179" t="s">
        <v>790</v>
      </c>
      <c r="CY179" t="s">
        <v>646</v>
      </c>
      <c r="DB179" t="s">
        <v>243</v>
      </c>
      <c r="DC179" t="s">
        <v>167</v>
      </c>
      <c r="DD179" t="s">
        <v>167</v>
      </c>
      <c r="DG179" t="s">
        <v>167</v>
      </c>
      <c r="DH179" t="s">
        <v>240</v>
      </c>
      <c r="DJ179" t="s">
        <v>167</v>
      </c>
      <c r="DL179" t="s">
        <v>331</v>
      </c>
      <c r="DM179" t="s">
        <v>167</v>
      </c>
      <c r="DP179" t="s">
        <v>167</v>
      </c>
      <c r="DQ179" t="s">
        <v>167</v>
      </c>
      <c r="DR179" t="s">
        <v>167</v>
      </c>
      <c r="DS179" t="s">
        <v>167</v>
      </c>
      <c r="DZ179" t="s">
        <v>167</v>
      </c>
      <c r="ED179" t="s">
        <v>167</v>
      </c>
    </row>
    <row r="180" spans="1:134" x14ac:dyDescent="0.35">
      <c r="A180">
        <v>178</v>
      </c>
      <c r="B180" t="s">
        <v>686</v>
      </c>
      <c r="C180" t="s">
        <v>784</v>
      </c>
      <c r="D180" t="s">
        <v>799</v>
      </c>
      <c r="E180">
        <v>1498</v>
      </c>
      <c r="G180">
        <v>4</v>
      </c>
      <c r="H180" t="s">
        <v>196</v>
      </c>
      <c r="I180" t="s">
        <v>143</v>
      </c>
      <c r="J180" t="s">
        <v>259</v>
      </c>
      <c r="K180" t="s">
        <v>145</v>
      </c>
      <c r="L180">
        <v>45</v>
      </c>
      <c r="M180" t="s">
        <v>495</v>
      </c>
      <c r="N180">
        <v>1483</v>
      </c>
      <c r="O180">
        <v>3995</v>
      </c>
      <c r="P180">
        <v>1682</v>
      </c>
      <c r="Q180" t="s">
        <v>587</v>
      </c>
      <c r="R180">
        <v>4</v>
      </c>
      <c r="S180">
        <v>15.3</v>
      </c>
      <c r="T180">
        <v>21.66</v>
      </c>
      <c r="U180" t="s">
        <v>786</v>
      </c>
      <c r="W180" t="s">
        <v>779</v>
      </c>
      <c r="Y180" t="s">
        <v>347</v>
      </c>
      <c r="Z180" t="s">
        <v>200</v>
      </c>
      <c r="AA180" t="s">
        <v>152</v>
      </c>
      <c r="AB180" t="s">
        <v>387</v>
      </c>
      <c r="AC180" t="s">
        <v>787</v>
      </c>
      <c r="AD180" t="s">
        <v>450</v>
      </c>
      <c r="AE180" t="s">
        <v>693</v>
      </c>
      <c r="AF180" t="s">
        <v>796</v>
      </c>
      <c r="AG180" t="s">
        <v>796</v>
      </c>
      <c r="AH180" t="s">
        <v>159</v>
      </c>
      <c r="AI180" t="s">
        <v>254</v>
      </c>
      <c r="AL180" t="s">
        <v>727</v>
      </c>
      <c r="AM180" t="s">
        <v>728</v>
      </c>
      <c r="AN180" t="s">
        <v>165</v>
      </c>
      <c r="AO180" t="s">
        <v>164</v>
      </c>
      <c r="AP180" t="s">
        <v>167</v>
      </c>
      <c r="AQ180" t="s">
        <v>167</v>
      </c>
      <c r="AR180">
        <v>5</v>
      </c>
      <c r="AS180" t="s">
        <v>168</v>
      </c>
      <c r="AT180" t="s">
        <v>169</v>
      </c>
      <c r="AU180" t="s">
        <v>565</v>
      </c>
      <c r="AV180" t="s">
        <v>797</v>
      </c>
      <c r="AX180" t="s">
        <v>167</v>
      </c>
      <c r="AY180" t="s">
        <v>172</v>
      </c>
      <c r="AZ180" t="s">
        <v>167</v>
      </c>
      <c r="BA180" t="s">
        <v>167</v>
      </c>
      <c r="BC180" t="s">
        <v>167</v>
      </c>
      <c r="BD180" t="s">
        <v>169</v>
      </c>
      <c r="BE180">
        <v>330</v>
      </c>
      <c r="BF180" t="s">
        <v>167</v>
      </c>
      <c r="BG180" t="s">
        <v>167</v>
      </c>
      <c r="BH180" t="s">
        <v>167</v>
      </c>
      <c r="BI180" t="s">
        <v>164</v>
      </c>
      <c r="BJ180" t="s">
        <v>167</v>
      </c>
      <c r="BL180" t="s">
        <v>175</v>
      </c>
      <c r="BO180" t="s">
        <v>167</v>
      </c>
      <c r="BP180" t="s">
        <v>700</v>
      </c>
      <c r="BQ180" t="s">
        <v>165</v>
      </c>
      <c r="BR180" t="s">
        <v>169</v>
      </c>
      <c r="BS180" t="s">
        <v>165</v>
      </c>
      <c r="BT180" t="s">
        <v>167</v>
      </c>
      <c r="BU180" t="s">
        <v>148</v>
      </c>
      <c r="BV180" t="s">
        <v>167</v>
      </c>
      <c r="BW180" t="s">
        <v>178</v>
      </c>
      <c r="BX180" t="s">
        <v>179</v>
      </c>
      <c r="BY180" t="s">
        <v>187</v>
      </c>
      <c r="BZ180" t="s">
        <v>167</v>
      </c>
      <c r="CG180" t="s">
        <v>167</v>
      </c>
      <c r="CN180" t="s">
        <v>167</v>
      </c>
      <c r="CO180" t="s">
        <v>167</v>
      </c>
      <c r="CP180" t="s">
        <v>330</v>
      </c>
      <c r="CQ180" t="s">
        <v>789</v>
      </c>
      <c r="CR180" t="s">
        <v>251</v>
      </c>
      <c r="CS180" t="s">
        <v>167</v>
      </c>
      <c r="CU180" t="s">
        <v>167</v>
      </c>
      <c r="CW180">
        <v>2</v>
      </c>
      <c r="CX180" t="s">
        <v>790</v>
      </c>
      <c r="CY180" t="s">
        <v>646</v>
      </c>
      <c r="DB180" t="s">
        <v>213</v>
      </c>
      <c r="DC180" t="s">
        <v>167</v>
      </c>
      <c r="DD180" t="s">
        <v>167</v>
      </c>
      <c r="DG180" t="s">
        <v>167</v>
      </c>
      <c r="DH180" t="s">
        <v>240</v>
      </c>
      <c r="DJ180" t="s">
        <v>167</v>
      </c>
      <c r="DL180" t="s">
        <v>331</v>
      </c>
      <c r="DM180" t="s">
        <v>167</v>
      </c>
      <c r="DN180" t="s">
        <v>167</v>
      </c>
      <c r="DQ180" t="s">
        <v>167</v>
      </c>
      <c r="DS180" t="s">
        <v>167</v>
      </c>
      <c r="DZ180" t="s">
        <v>167</v>
      </c>
      <c r="ED180" t="s">
        <v>167</v>
      </c>
    </row>
    <row r="181" spans="1:134" x14ac:dyDescent="0.35">
      <c r="A181">
        <v>179</v>
      </c>
      <c r="B181" t="s">
        <v>686</v>
      </c>
      <c r="C181" t="s">
        <v>784</v>
      </c>
      <c r="D181" t="s">
        <v>800</v>
      </c>
      <c r="E181">
        <v>999</v>
      </c>
      <c r="F181">
        <v>3</v>
      </c>
      <c r="G181">
        <v>4</v>
      </c>
      <c r="H181" t="s">
        <v>196</v>
      </c>
      <c r="I181" t="s">
        <v>143</v>
      </c>
      <c r="J181" t="s">
        <v>197</v>
      </c>
      <c r="K181" t="s">
        <v>145</v>
      </c>
      <c r="L181">
        <v>45</v>
      </c>
      <c r="M181" t="s">
        <v>146</v>
      </c>
      <c r="N181">
        <v>1483</v>
      </c>
      <c r="O181">
        <v>3995</v>
      </c>
      <c r="P181">
        <v>1682</v>
      </c>
      <c r="Q181" t="s">
        <v>587</v>
      </c>
      <c r="R181">
        <v>4</v>
      </c>
      <c r="T181" s="3" t="s">
        <v>148</v>
      </c>
      <c r="U181" t="s">
        <v>771</v>
      </c>
      <c r="W181" t="s">
        <v>801</v>
      </c>
      <c r="X181">
        <v>5</v>
      </c>
      <c r="Y181" t="s">
        <v>347</v>
      </c>
      <c r="Z181" t="s">
        <v>200</v>
      </c>
      <c r="AA181" t="s">
        <v>152</v>
      </c>
      <c r="AB181" t="s">
        <v>387</v>
      </c>
      <c r="AC181" t="s">
        <v>787</v>
      </c>
      <c r="AD181" t="s">
        <v>450</v>
      </c>
      <c r="AE181" t="s">
        <v>693</v>
      </c>
      <c r="AF181" t="s">
        <v>802</v>
      </c>
      <c r="AG181" t="s">
        <v>802</v>
      </c>
      <c r="AH181" t="s">
        <v>159</v>
      </c>
      <c r="AI181" t="s">
        <v>160</v>
      </c>
      <c r="AK181" t="s">
        <v>167</v>
      </c>
      <c r="AL181" t="s">
        <v>695</v>
      </c>
      <c r="AM181" t="s">
        <v>696</v>
      </c>
      <c r="AN181" t="s">
        <v>164</v>
      </c>
      <c r="AO181" t="s">
        <v>165</v>
      </c>
      <c r="AP181" t="s">
        <v>165</v>
      </c>
      <c r="AR181">
        <v>5</v>
      </c>
      <c r="AS181" t="s">
        <v>168</v>
      </c>
      <c r="AT181" t="s">
        <v>169</v>
      </c>
      <c r="AU181" t="s">
        <v>565</v>
      </c>
      <c r="AV181" t="s">
        <v>802</v>
      </c>
      <c r="AY181" t="s">
        <v>166</v>
      </c>
      <c r="BA181" t="s">
        <v>167</v>
      </c>
      <c r="BD181" t="s">
        <v>169</v>
      </c>
      <c r="BE181">
        <v>330</v>
      </c>
      <c r="BG181" t="s">
        <v>167</v>
      </c>
      <c r="BH181" t="s">
        <v>167</v>
      </c>
      <c r="BI181" t="s">
        <v>164</v>
      </c>
      <c r="BJ181" t="s">
        <v>353</v>
      </c>
      <c r="BL181" t="s">
        <v>353</v>
      </c>
      <c r="BM181" t="s">
        <v>167</v>
      </c>
      <c r="BO181" t="s">
        <v>167</v>
      </c>
      <c r="BP181" t="s">
        <v>174</v>
      </c>
      <c r="BQ181" t="s">
        <v>165</v>
      </c>
      <c r="BR181" t="s">
        <v>169</v>
      </c>
      <c r="BS181" t="s">
        <v>177</v>
      </c>
      <c r="BT181" t="s">
        <v>167</v>
      </c>
      <c r="BU181" t="s">
        <v>148</v>
      </c>
      <c r="BV181" t="s">
        <v>167</v>
      </c>
      <c r="BW181" t="s">
        <v>178</v>
      </c>
      <c r="BX181" t="s">
        <v>179</v>
      </c>
      <c r="BY181" t="s">
        <v>187</v>
      </c>
      <c r="CG181" t="s">
        <v>167</v>
      </c>
      <c r="CN181" t="s">
        <v>167</v>
      </c>
      <c r="CO181" t="s">
        <v>167</v>
      </c>
      <c r="CQ181" t="s">
        <v>789</v>
      </c>
      <c r="CR181" t="s">
        <v>397</v>
      </c>
      <c r="CS181" t="s">
        <v>167</v>
      </c>
      <c r="CT181" t="s">
        <v>167</v>
      </c>
      <c r="CU181" t="s">
        <v>167</v>
      </c>
      <c r="CW181">
        <v>2</v>
      </c>
      <c r="CX181" t="s">
        <v>523</v>
      </c>
      <c r="CY181" t="s">
        <v>646</v>
      </c>
    </row>
    <row r="182" spans="1:134" x14ac:dyDescent="0.35">
      <c r="A182">
        <v>180</v>
      </c>
      <c r="B182" t="s">
        <v>686</v>
      </c>
      <c r="C182" t="s">
        <v>784</v>
      </c>
      <c r="D182" t="s">
        <v>803</v>
      </c>
      <c r="E182">
        <v>999</v>
      </c>
      <c r="F182">
        <v>3</v>
      </c>
      <c r="G182">
        <v>4</v>
      </c>
      <c r="H182" t="s">
        <v>196</v>
      </c>
      <c r="I182" t="s">
        <v>143</v>
      </c>
      <c r="J182" t="s">
        <v>197</v>
      </c>
      <c r="K182" t="s">
        <v>145</v>
      </c>
      <c r="L182">
        <v>45</v>
      </c>
      <c r="M182" t="s">
        <v>146</v>
      </c>
      <c r="N182">
        <v>1483</v>
      </c>
      <c r="O182">
        <v>3995</v>
      </c>
      <c r="P182">
        <v>1682</v>
      </c>
      <c r="Q182" t="s">
        <v>587</v>
      </c>
      <c r="R182">
        <v>4</v>
      </c>
      <c r="T182" s="3" t="s">
        <v>148</v>
      </c>
      <c r="U182" t="s">
        <v>771</v>
      </c>
      <c r="W182" t="s">
        <v>804</v>
      </c>
      <c r="X182">
        <v>5</v>
      </c>
      <c r="Y182" t="s">
        <v>347</v>
      </c>
      <c r="Z182" t="s">
        <v>200</v>
      </c>
      <c r="AA182" t="s">
        <v>152</v>
      </c>
      <c r="AB182" t="s">
        <v>387</v>
      </c>
      <c r="AC182" t="s">
        <v>787</v>
      </c>
      <c r="AD182" t="s">
        <v>450</v>
      </c>
      <c r="AE182" t="s">
        <v>693</v>
      </c>
      <c r="AF182" t="s">
        <v>788</v>
      </c>
      <c r="AG182" t="s">
        <v>788</v>
      </c>
      <c r="AH182" t="s">
        <v>159</v>
      </c>
      <c r="AI182" t="s">
        <v>254</v>
      </c>
      <c r="AK182" t="s">
        <v>167</v>
      </c>
      <c r="AL182" t="s">
        <v>695</v>
      </c>
      <c r="AM182" t="s">
        <v>696</v>
      </c>
      <c r="AN182" t="s">
        <v>164</v>
      </c>
      <c r="AO182" t="s">
        <v>165</v>
      </c>
      <c r="AP182" t="s">
        <v>165</v>
      </c>
      <c r="AR182">
        <v>5</v>
      </c>
      <c r="AS182" t="s">
        <v>168</v>
      </c>
      <c r="AT182" t="s">
        <v>169</v>
      </c>
      <c r="AU182" t="s">
        <v>565</v>
      </c>
      <c r="AV182" t="s">
        <v>788</v>
      </c>
      <c r="AY182" t="s">
        <v>333</v>
      </c>
      <c r="AZ182" t="s">
        <v>167</v>
      </c>
      <c r="BA182" t="s">
        <v>167</v>
      </c>
      <c r="BC182" t="s">
        <v>167</v>
      </c>
      <c r="BD182" t="s">
        <v>169</v>
      </c>
      <c r="BE182">
        <v>330</v>
      </c>
      <c r="BG182" t="s">
        <v>167</v>
      </c>
      <c r="BH182" t="s">
        <v>167</v>
      </c>
      <c r="BI182" t="s">
        <v>164</v>
      </c>
      <c r="BJ182" t="s">
        <v>353</v>
      </c>
      <c r="BL182" t="s">
        <v>353</v>
      </c>
      <c r="BM182" t="s">
        <v>167</v>
      </c>
      <c r="BO182" t="s">
        <v>167</v>
      </c>
      <c r="BP182" t="s">
        <v>174</v>
      </c>
      <c r="BQ182" t="s">
        <v>165</v>
      </c>
      <c r="BR182" t="s">
        <v>169</v>
      </c>
      <c r="BS182" t="s">
        <v>177</v>
      </c>
      <c r="BT182" t="s">
        <v>167</v>
      </c>
      <c r="BU182" t="s">
        <v>148</v>
      </c>
      <c r="BV182" t="s">
        <v>167</v>
      </c>
      <c r="BW182" t="s">
        <v>178</v>
      </c>
      <c r="BX182" t="s">
        <v>179</v>
      </c>
      <c r="BY182" t="s">
        <v>187</v>
      </c>
      <c r="BZ182" t="s">
        <v>167</v>
      </c>
      <c r="CG182" t="s">
        <v>167</v>
      </c>
      <c r="CN182" t="s">
        <v>167</v>
      </c>
      <c r="CO182" t="s">
        <v>167</v>
      </c>
      <c r="CP182" t="s">
        <v>245</v>
      </c>
      <c r="CQ182" t="s">
        <v>789</v>
      </c>
      <c r="CR182" t="s">
        <v>397</v>
      </c>
      <c r="CS182" t="s">
        <v>167</v>
      </c>
      <c r="CT182" t="s">
        <v>167</v>
      </c>
      <c r="CU182" t="s">
        <v>167</v>
      </c>
      <c r="CW182">
        <v>2</v>
      </c>
      <c r="CX182" t="s">
        <v>523</v>
      </c>
      <c r="CY182" t="s">
        <v>646</v>
      </c>
    </row>
    <row r="183" spans="1:134" x14ac:dyDescent="0.35">
      <c r="A183">
        <v>181</v>
      </c>
      <c r="B183" t="s">
        <v>686</v>
      </c>
      <c r="C183" t="s">
        <v>784</v>
      </c>
      <c r="D183" t="s">
        <v>805</v>
      </c>
      <c r="E183">
        <v>999</v>
      </c>
      <c r="F183">
        <v>3</v>
      </c>
      <c r="G183">
        <v>4</v>
      </c>
      <c r="H183" t="s">
        <v>196</v>
      </c>
      <c r="I183" t="s">
        <v>143</v>
      </c>
      <c r="J183" t="s">
        <v>197</v>
      </c>
      <c r="K183" t="s">
        <v>145</v>
      </c>
      <c r="L183">
        <v>45</v>
      </c>
      <c r="M183" t="s">
        <v>146</v>
      </c>
      <c r="N183">
        <v>1483</v>
      </c>
      <c r="O183">
        <v>3995</v>
      </c>
      <c r="P183">
        <v>1682</v>
      </c>
      <c r="Q183" t="s">
        <v>587</v>
      </c>
      <c r="R183">
        <v>4</v>
      </c>
      <c r="T183" s="3" t="s">
        <v>148</v>
      </c>
      <c r="U183" t="s">
        <v>771</v>
      </c>
      <c r="W183" t="s">
        <v>287</v>
      </c>
      <c r="X183">
        <v>5</v>
      </c>
      <c r="Y183" t="s">
        <v>347</v>
      </c>
      <c r="Z183" t="s">
        <v>200</v>
      </c>
      <c r="AA183" t="s">
        <v>152</v>
      </c>
      <c r="AB183" t="s">
        <v>387</v>
      </c>
      <c r="AC183" t="s">
        <v>787</v>
      </c>
      <c r="AD183" t="s">
        <v>450</v>
      </c>
      <c r="AE183" t="s">
        <v>693</v>
      </c>
      <c r="AF183" t="s">
        <v>806</v>
      </c>
      <c r="AG183" t="s">
        <v>806</v>
      </c>
      <c r="AH183" t="s">
        <v>159</v>
      </c>
      <c r="AI183" t="s">
        <v>254</v>
      </c>
      <c r="AK183" t="s">
        <v>167</v>
      </c>
      <c r="AL183" t="s">
        <v>695</v>
      </c>
      <c r="AM183" t="s">
        <v>696</v>
      </c>
      <c r="AN183" t="s">
        <v>164</v>
      </c>
      <c r="AO183" t="s">
        <v>165</v>
      </c>
      <c r="AP183" t="s">
        <v>165</v>
      </c>
      <c r="AR183">
        <v>5</v>
      </c>
      <c r="AS183" t="s">
        <v>168</v>
      </c>
      <c r="AT183" t="s">
        <v>169</v>
      </c>
      <c r="AU183" t="s">
        <v>565</v>
      </c>
      <c r="AV183" t="s">
        <v>796</v>
      </c>
      <c r="AY183" t="s">
        <v>333</v>
      </c>
      <c r="AZ183" t="s">
        <v>167</v>
      </c>
      <c r="BA183" t="s">
        <v>167</v>
      </c>
      <c r="BC183" t="s">
        <v>167</v>
      </c>
      <c r="BD183" t="s">
        <v>169</v>
      </c>
      <c r="BE183">
        <v>330</v>
      </c>
      <c r="BG183" t="s">
        <v>167</v>
      </c>
      <c r="BH183" t="s">
        <v>167</v>
      </c>
      <c r="BI183" t="s">
        <v>164</v>
      </c>
      <c r="BJ183" t="s">
        <v>353</v>
      </c>
      <c r="BL183" t="s">
        <v>353</v>
      </c>
      <c r="BM183" t="s">
        <v>167</v>
      </c>
      <c r="BO183" t="s">
        <v>167</v>
      </c>
      <c r="BP183" t="s">
        <v>174</v>
      </c>
      <c r="BQ183" t="s">
        <v>165</v>
      </c>
      <c r="BR183" t="s">
        <v>169</v>
      </c>
      <c r="BS183" t="s">
        <v>177</v>
      </c>
      <c r="BT183" t="s">
        <v>167</v>
      </c>
      <c r="BU183" t="s">
        <v>148</v>
      </c>
      <c r="BV183" t="s">
        <v>167</v>
      </c>
      <c r="BW183" t="s">
        <v>178</v>
      </c>
      <c r="BX183" t="s">
        <v>179</v>
      </c>
      <c r="BY183" t="s">
        <v>187</v>
      </c>
      <c r="CG183" t="s">
        <v>167</v>
      </c>
      <c r="CN183" t="s">
        <v>167</v>
      </c>
      <c r="CO183" t="s">
        <v>167</v>
      </c>
      <c r="CP183" t="s">
        <v>330</v>
      </c>
      <c r="CQ183" t="s">
        <v>789</v>
      </c>
      <c r="CR183" t="s">
        <v>251</v>
      </c>
      <c r="CS183" t="s">
        <v>167</v>
      </c>
      <c r="CT183" t="s">
        <v>167</v>
      </c>
      <c r="CU183" t="s">
        <v>167</v>
      </c>
      <c r="CW183">
        <v>2</v>
      </c>
      <c r="CX183" t="s">
        <v>523</v>
      </c>
      <c r="CY183" t="s">
        <v>792</v>
      </c>
      <c r="DB183" t="s">
        <v>243</v>
      </c>
      <c r="DD183" t="s">
        <v>167</v>
      </c>
      <c r="DH183" t="s">
        <v>240</v>
      </c>
      <c r="DQ183" t="s">
        <v>167</v>
      </c>
      <c r="DX183" t="s">
        <v>167</v>
      </c>
      <c r="ED183" t="s">
        <v>167</v>
      </c>
    </row>
    <row r="184" spans="1:134" x14ac:dyDescent="0.35">
      <c r="A184">
        <v>182</v>
      </c>
      <c r="B184" t="s">
        <v>686</v>
      </c>
      <c r="C184" t="s">
        <v>784</v>
      </c>
      <c r="D184" t="s">
        <v>807</v>
      </c>
      <c r="E184">
        <v>1498</v>
      </c>
      <c r="H184" t="s">
        <v>196</v>
      </c>
      <c r="I184" t="s">
        <v>143</v>
      </c>
      <c r="J184" t="s">
        <v>259</v>
      </c>
      <c r="K184" t="s">
        <v>145</v>
      </c>
      <c r="L184">
        <v>45</v>
      </c>
      <c r="M184" t="s">
        <v>495</v>
      </c>
      <c r="N184">
        <v>1483</v>
      </c>
      <c r="O184">
        <v>3995</v>
      </c>
      <c r="P184">
        <v>1682</v>
      </c>
      <c r="Q184" t="s">
        <v>587</v>
      </c>
      <c r="R184">
        <v>4</v>
      </c>
      <c r="S184">
        <v>15.3</v>
      </c>
      <c r="T184">
        <v>21.73</v>
      </c>
      <c r="U184" t="s">
        <v>794</v>
      </c>
      <c r="W184" t="s">
        <v>795</v>
      </c>
      <c r="X184">
        <v>7</v>
      </c>
      <c r="Y184" t="s">
        <v>347</v>
      </c>
      <c r="Z184" t="s">
        <v>200</v>
      </c>
      <c r="AA184" t="s">
        <v>152</v>
      </c>
      <c r="AB184" t="s">
        <v>691</v>
      </c>
      <c r="AC184" t="s">
        <v>692</v>
      </c>
      <c r="AD184" t="s">
        <v>450</v>
      </c>
      <c r="AE184" t="s">
        <v>693</v>
      </c>
      <c r="AF184" t="s">
        <v>796</v>
      </c>
      <c r="AG184" t="s">
        <v>796</v>
      </c>
      <c r="AH184" t="s">
        <v>159</v>
      </c>
      <c r="AI184" t="s">
        <v>254</v>
      </c>
      <c r="AL184" t="s">
        <v>727</v>
      </c>
      <c r="AM184" t="s">
        <v>728</v>
      </c>
      <c r="AN184" t="s">
        <v>165</v>
      </c>
      <c r="AO184" t="s">
        <v>164</v>
      </c>
      <c r="AP184" t="s">
        <v>165</v>
      </c>
      <c r="AQ184" t="s">
        <v>167</v>
      </c>
      <c r="AR184">
        <v>5</v>
      </c>
      <c r="AS184" t="s">
        <v>168</v>
      </c>
      <c r="AT184" t="s">
        <v>190</v>
      </c>
      <c r="AU184" t="s">
        <v>565</v>
      </c>
      <c r="AV184" t="s">
        <v>797</v>
      </c>
      <c r="AX184" t="s">
        <v>167</v>
      </c>
      <c r="AY184" t="s">
        <v>172</v>
      </c>
      <c r="AZ184" t="s">
        <v>167</v>
      </c>
      <c r="BA184" t="s">
        <v>167</v>
      </c>
      <c r="BC184" t="s">
        <v>167</v>
      </c>
      <c r="BD184" t="s">
        <v>169</v>
      </c>
      <c r="BE184">
        <v>330</v>
      </c>
      <c r="BF184" t="s">
        <v>167</v>
      </c>
      <c r="BG184" t="s">
        <v>167</v>
      </c>
      <c r="BH184" t="s">
        <v>167</v>
      </c>
      <c r="BI184" t="s">
        <v>164</v>
      </c>
      <c r="BJ184" t="s">
        <v>175</v>
      </c>
      <c r="BL184" t="s">
        <v>167</v>
      </c>
      <c r="BO184" t="s">
        <v>167</v>
      </c>
      <c r="BP184" t="s">
        <v>700</v>
      </c>
      <c r="BQ184" t="s">
        <v>167</v>
      </c>
      <c r="BR184" t="s">
        <v>169</v>
      </c>
      <c r="BS184" t="s">
        <v>165</v>
      </c>
      <c r="BT184" t="s">
        <v>167</v>
      </c>
      <c r="BU184" t="s">
        <v>148</v>
      </c>
      <c r="BV184" t="s">
        <v>167</v>
      </c>
      <c r="BW184" t="s">
        <v>178</v>
      </c>
      <c r="BX184" t="s">
        <v>179</v>
      </c>
      <c r="BY184" t="s">
        <v>421</v>
      </c>
      <c r="BZ184" t="s">
        <v>167</v>
      </c>
      <c r="CA184" t="s">
        <v>167</v>
      </c>
      <c r="CG184" t="s">
        <v>167</v>
      </c>
      <c r="CN184" t="s">
        <v>167</v>
      </c>
      <c r="CO184" t="s">
        <v>167</v>
      </c>
      <c r="CP184" t="s">
        <v>330</v>
      </c>
      <c r="CQ184" t="s">
        <v>798</v>
      </c>
      <c r="CR184" t="s">
        <v>251</v>
      </c>
      <c r="CS184" t="s">
        <v>167</v>
      </c>
      <c r="CT184" t="s">
        <v>167</v>
      </c>
      <c r="CU184" t="s">
        <v>167</v>
      </c>
      <c r="CW184">
        <v>2</v>
      </c>
      <c r="CX184" t="s">
        <v>790</v>
      </c>
      <c r="CY184" t="s">
        <v>646</v>
      </c>
      <c r="DB184" t="s">
        <v>243</v>
      </c>
      <c r="DC184" t="s">
        <v>167</v>
      </c>
      <c r="DD184" t="s">
        <v>167</v>
      </c>
      <c r="DG184" t="s">
        <v>167</v>
      </c>
      <c r="DH184" t="s">
        <v>240</v>
      </c>
      <c r="DJ184" t="s">
        <v>167</v>
      </c>
      <c r="DL184" t="s">
        <v>331</v>
      </c>
      <c r="DM184" t="s">
        <v>167</v>
      </c>
      <c r="DP184" t="s">
        <v>167</v>
      </c>
      <c r="DQ184" t="s">
        <v>167</v>
      </c>
      <c r="DR184" t="s">
        <v>167</v>
      </c>
      <c r="DS184" t="s">
        <v>167</v>
      </c>
      <c r="DZ184" t="s">
        <v>167</v>
      </c>
      <c r="ED184" t="s">
        <v>167</v>
      </c>
    </row>
    <row r="185" spans="1:134" x14ac:dyDescent="0.35">
      <c r="A185">
        <v>183</v>
      </c>
      <c r="B185" t="s">
        <v>750</v>
      </c>
      <c r="C185" t="s">
        <v>808</v>
      </c>
      <c r="D185" t="s">
        <v>809</v>
      </c>
      <c r="E185">
        <v>1194</v>
      </c>
      <c r="F185">
        <v>4</v>
      </c>
      <c r="G185">
        <v>4</v>
      </c>
      <c r="H185" t="s">
        <v>196</v>
      </c>
      <c r="I185" t="s">
        <v>143</v>
      </c>
      <c r="J185" t="s">
        <v>197</v>
      </c>
      <c r="K185" t="s">
        <v>145</v>
      </c>
      <c r="L185">
        <v>42</v>
      </c>
      <c r="M185" t="s">
        <v>146</v>
      </c>
      <c r="N185">
        <v>1525</v>
      </c>
      <c r="O185">
        <v>3995</v>
      </c>
      <c r="P185">
        <v>1704</v>
      </c>
      <c r="Q185" t="s">
        <v>587</v>
      </c>
      <c r="R185">
        <v>4</v>
      </c>
      <c r="T185" s="3"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x14ac:dyDescent="0.35">
      <c r="A186">
        <v>184</v>
      </c>
      <c r="B186" t="s">
        <v>750</v>
      </c>
      <c r="C186" t="s">
        <v>808</v>
      </c>
      <c r="D186" t="s">
        <v>811</v>
      </c>
      <c r="E186">
        <v>1194</v>
      </c>
      <c r="F186">
        <v>4</v>
      </c>
      <c r="H186" t="s">
        <v>196</v>
      </c>
      <c r="I186" t="s">
        <v>143</v>
      </c>
      <c r="J186" t="s">
        <v>197</v>
      </c>
      <c r="K186" t="s">
        <v>145</v>
      </c>
      <c r="L186">
        <v>42</v>
      </c>
      <c r="M186" t="s">
        <v>146</v>
      </c>
      <c r="N186">
        <v>1525</v>
      </c>
      <c r="O186">
        <v>3995</v>
      </c>
      <c r="P186">
        <v>1704</v>
      </c>
      <c r="Q186" t="s">
        <v>587</v>
      </c>
      <c r="R186">
        <v>4</v>
      </c>
      <c r="T186" s="3"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x14ac:dyDescent="0.35">
      <c r="A187">
        <v>185</v>
      </c>
      <c r="B187" t="s">
        <v>750</v>
      </c>
      <c r="C187" t="s">
        <v>808</v>
      </c>
      <c r="D187" t="s">
        <v>813</v>
      </c>
      <c r="E187">
        <v>1194</v>
      </c>
      <c r="F187">
        <v>4</v>
      </c>
      <c r="G187">
        <v>4</v>
      </c>
      <c r="H187" t="s">
        <v>196</v>
      </c>
      <c r="I187" t="s">
        <v>143</v>
      </c>
      <c r="J187" t="s">
        <v>197</v>
      </c>
      <c r="K187" t="s">
        <v>145</v>
      </c>
      <c r="L187">
        <v>42</v>
      </c>
      <c r="M187" t="s">
        <v>146</v>
      </c>
      <c r="N187">
        <v>1525</v>
      </c>
      <c r="O187">
        <v>3995</v>
      </c>
      <c r="P187">
        <v>1704</v>
      </c>
      <c r="Q187" t="s">
        <v>587</v>
      </c>
      <c r="R187">
        <v>4</v>
      </c>
      <c r="T187" s="3"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x14ac:dyDescent="0.35">
      <c r="A188">
        <v>186</v>
      </c>
      <c r="B188" t="s">
        <v>750</v>
      </c>
      <c r="C188" t="s">
        <v>808</v>
      </c>
      <c r="D188" t="s">
        <v>814</v>
      </c>
      <c r="E188">
        <v>1498</v>
      </c>
      <c r="F188">
        <v>4</v>
      </c>
      <c r="G188">
        <v>4</v>
      </c>
      <c r="H188" t="s">
        <v>196</v>
      </c>
      <c r="I188" t="s">
        <v>143</v>
      </c>
      <c r="J188" t="s">
        <v>197</v>
      </c>
      <c r="K188" t="s">
        <v>145</v>
      </c>
      <c r="L188">
        <v>40</v>
      </c>
      <c r="M188" t="s">
        <v>495</v>
      </c>
      <c r="N188">
        <v>1525</v>
      </c>
      <c r="O188">
        <v>3995</v>
      </c>
      <c r="P188">
        <v>1704</v>
      </c>
      <c r="Q188" t="s">
        <v>587</v>
      </c>
      <c r="R188">
        <v>4</v>
      </c>
      <c r="T188" s="3"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x14ac:dyDescent="0.35">
      <c r="A189">
        <v>187</v>
      </c>
      <c r="B189" t="s">
        <v>750</v>
      </c>
      <c r="C189" t="s">
        <v>808</v>
      </c>
      <c r="D189" t="s">
        <v>817</v>
      </c>
      <c r="E189">
        <v>1498</v>
      </c>
      <c r="F189">
        <v>4</v>
      </c>
      <c r="G189">
        <v>4</v>
      </c>
      <c r="H189" t="s">
        <v>196</v>
      </c>
      <c r="I189" t="s">
        <v>143</v>
      </c>
      <c r="J189" t="s">
        <v>197</v>
      </c>
      <c r="K189" t="s">
        <v>145</v>
      </c>
      <c r="L189">
        <v>40</v>
      </c>
      <c r="M189" t="s">
        <v>495</v>
      </c>
      <c r="N189">
        <v>1525</v>
      </c>
      <c r="O189">
        <v>3995</v>
      </c>
      <c r="P189">
        <v>1704</v>
      </c>
      <c r="Q189" t="s">
        <v>587</v>
      </c>
      <c r="R189">
        <v>4</v>
      </c>
      <c r="T189" s="3"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x14ac:dyDescent="0.35">
      <c r="A190">
        <v>188</v>
      </c>
      <c r="B190" t="s">
        <v>750</v>
      </c>
      <c r="C190" t="s">
        <v>808</v>
      </c>
      <c r="D190" t="s">
        <v>818</v>
      </c>
      <c r="E190">
        <v>1498</v>
      </c>
      <c r="F190">
        <v>4</v>
      </c>
      <c r="G190">
        <v>4</v>
      </c>
      <c r="H190" t="s">
        <v>196</v>
      </c>
      <c r="I190" t="s">
        <v>143</v>
      </c>
      <c r="J190" t="s">
        <v>197</v>
      </c>
      <c r="K190" t="s">
        <v>145</v>
      </c>
      <c r="L190">
        <v>40</v>
      </c>
      <c r="M190" t="s">
        <v>495</v>
      </c>
      <c r="N190">
        <v>1525</v>
      </c>
      <c r="O190">
        <v>3995</v>
      </c>
      <c r="P190">
        <v>1705</v>
      </c>
      <c r="Q190" t="s">
        <v>587</v>
      </c>
      <c r="R190">
        <v>4</v>
      </c>
      <c r="T190" s="3"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x14ac:dyDescent="0.35">
      <c r="A191">
        <v>189</v>
      </c>
      <c r="B191" t="s">
        <v>750</v>
      </c>
      <c r="C191" t="s">
        <v>808</v>
      </c>
      <c r="D191" t="s">
        <v>819</v>
      </c>
      <c r="E191">
        <v>1498</v>
      </c>
      <c r="F191">
        <v>4</v>
      </c>
      <c r="G191">
        <v>4</v>
      </c>
      <c r="H191" t="s">
        <v>196</v>
      </c>
      <c r="I191" t="s">
        <v>143</v>
      </c>
      <c r="J191" t="s">
        <v>197</v>
      </c>
      <c r="K191" t="s">
        <v>145</v>
      </c>
      <c r="L191">
        <v>40</v>
      </c>
      <c r="M191" t="s">
        <v>495</v>
      </c>
      <c r="N191">
        <v>1525</v>
      </c>
      <c r="O191">
        <v>3995</v>
      </c>
      <c r="P191">
        <v>1704</v>
      </c>
      <c r="Q191" t="s">
        <v>587</v>
      </c>
      <c r="R191">
        <v>4</v>
      </c>
      <c r="T191" s="3"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x14ac:dyDescent="0.35">
      <c r="A192">
        <v>190</v>
      </c>
      <c r="B192" t="s">
        <v>750</v>
      </c>
      <c r="C192" t="s">
        <v>808</v>
      </c>
      <c r="D192" t="s">
        <v>822</v>
      </c>
      <c r="E192">
        <v>1498</v>
      </c>
      <c r="F192">
        <v>4</v>
      </c>
      <c r="G192">
        <v>4</v>
      </c>
      <c r="H192" t="s">
        <v>196</v>
      </c>
      <c r="I192" t="s">
        <v>143</v>
      </c>
      <c r="J192" t="s">
        <v>197</v>
      </c>
      <c r="K192" t="s">
        <v>145</v>
      </c>
      <c r="L192">
        <v>40</v>
      </c>
      <c r="M192" t="s">
        <v>495</v>
      </c>
      <c r="N192">
        <v>1525</v>
      </c>
      <c r="O192">
        <v>3995</v>
      </c>
      <c r="P192">
        <v>1704</v>
      </c>
      <c r="Q192" t="s">
        <v>587</v>
      </c>
      <c r="R192">
        <v>4</v>
      </c>
      <c r="T192" s="3"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1" x14ac:dyDescent="0.35">
      <c r="A193">
        <v>191</v>
      </c>
      <c r="B193" t="s">
        <v>750</v>
      </c>
      <c r="C193" t="s">
        <v>808</v>
      </c>
      <c r="D193" t="s">
        <v>824</v>
      </c>
      <c r="E193">
        <v>1194</v>
      </c>
      <c r="F193">
        <v>4</v>
      </c>
      <c r="G193">
        <v>4</v>
      </c>
      <c r="H193" t="s">
        <v>196</v>
      </c>
      <c r="I193" t="s">
        <v>143</v>
      </c>
      <c r="J193" t="s">
        <v>197</v>
      </c>
      <c r="K193" t="s">
        <v>145</v>
      </c>
      <c r="L193">
        <v>42</v>
      </c>
      <c r="M193" t="s">
        <v>146</v>
      </c>
      <c r="N193">
        <v>1525</v>
      </c>
      <c r="O193">
        <v>3995</v>
      </c>
      <c r="P193">
        <v>1704</v>
      </c>
      <c r="Q193" t="s">
        <v>587</v>
      </c>
      <c r="R193">
        <v>4</v>
      </c>
      <c r="T193" s="3"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1" x14ac:dyDescent="0.35">
      <c r="A194">
        <v>192</v>
      </c>
      <c r="B194" t="s">
        <v>750</v>
      </c>
      <c r="C194" t="s">
        <v>808</v>
      </c>
      <c r="D194" t="s">
        <v>827</v>
      </c>
      <c r="E194">
        <v>1194</v>
      </c>
      <c r="F194">
        <v>4</v>
      </c>
      <c r="G194">
        <v>4</v>
      </c>
      <c r="H194" t="s">
        <v>196</v>
      </c>
      <c r="I194" t="s">
        <v>143</v>
      </c>
      <c r="J194" t="s">
        <v>197</v>
      </c>
      <c r="K194" t="s">
        <v>145</v>
      </c>
      <c r="L194">
        <v>42</v>
      </c>
      <c r="M194" t="s">
        <v>146</v>
      </c>
      <c r="N194">
        <v>1525</v>
      </c>
      <c r="O194">
        <v>3995</v>
      </c>
      <c r="P194">
        <v>1704</v>
      </c>
      <c r="Q194" t="s">
        <v>587</v>
      </c>
      <c r="R194">
        <v>4</v>
      </c>
      <c r="T194" s="3"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1" x14ac:dyDescent="0.35">
      <c r="A195">
        <v>193</v>
      </c>
      <c r="B195" t="s">
        <v>750</v>
      </c>
      <c r="C195" t="s">
        <v>808</v>
      </c>
      <c r="D195" t="s">
        <v>828</v>
      </c>
      <c r="E195">
        <v>1194</v>
      </c>
      <c r="F195">
        <v>4</v>
      </c>
      <c r="H195" t="s">
        <v>196</v>
      </c>
      <c r="I195" t="s">
        <v>143</v>
      </c>
      <c r="J195" t="s">
        <v>197</v>
      </c>
      <c r="K195" t="s">
        <v>145</v>
      </c>
      <c r="L195">
        <v>42</v>
      </c>
      <c r="M195" t="s">
        <v>184</v>
      </c>
      <c r="N195">
        <v>1525</v>
      </c>
      <c r="O195">
        <v>3995</v>
      </c>
      <c r="P195">
        <v>1704</v>
      </c>
      <c r="Q195" t="s">
        <v>587</v>
      </c>
      <c r="R195">
        <v>4</v>
      </c>
      <c r="T195" s="3"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1" x14ac:dyDescent="0.35">
      <c r="A196">
        <v>194</v>
      </c>
      <c r="B196" t="s">
        <v>750</v>
      </c>
      <c r="C196" t="s">
        <v>808</v>
      </c>
      <c r="D196" t="s">
        <v>832</v>
      </c>
      <c r="E196">
        <v>1194</v>
      </c>
      <c r="F196">
        <v>4</v>
      </c>
      <c r="G196">
        <v>4</v>
      </c>
      <c r="H196" t="s">
        <v>196</v>
      </c>
      <c r="I196" t="s">
        <v>143</v>
      </c>
      <c r="J196" t="s">
        <v>197</v>
      </c>
      <c r="K196" t="s">
        <v>145</v>
      </c>
      <c r="L196">
        <v>42</v>
      </c>
      <c r="M196" t="s">
        <v>146</v>
      </c>
      <c r="N196">
        <v>1525</v>
      </c>
      <c r="O196">
        <v>3995</v>
      </c>
      <c r="P196">
        <v>1704</v>
      </c>
      <c r="Q196" t="s">
        <v>587</v>
      </c>
      <c r="R196">
        <v>4</v>
      </c>
      <c r="T196" s="3"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1" x14ac:dyDescent="0.35">
      <c r="A197">
        <v>195</v>
      </c>
      <c r="B197" t="s">
        <v>750</v>
      </c>
      <c r="C197" t="s">
        <v>808</v>
      </c>
      <c r="D197" t="s">
        <v>833</v>
      </c>
      <c r="E197">
        <v>1498</v>
      </c>
      <c r="F197">
        <v>4</v>
      </c>
      <c r="G197">
        <v>4</v>
      </c>
      <c r="H197" t="s">
        <v>196</v>
      </c>
      <c r="I197" t="s">
        <v>143</v>
      </c>
      <c r="J197" t="s">
        <v>197</v>
      </c>
      <c r="K197" t="s">
        <v>145</v>
      </c>
      <c r="L197">
        <v>40</v>
      </c>
      <c r="M197" t="s">
        <v>495</v>
      </c>
      <c r="N197">
        <v>1525</v>
      </c>
      <c r="O197">
        <v>3995</v>
      </c>
      <c r="P197">
        <v>1704</v>
      </c>
      <c r="Q197" t="s">
        <v>587</v>
      </c>
      <c r="R197">
        <v>4</v>
      </c>
      <c r="T197" s="3"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1" x14ac:dyDescent="0.35">
      <c r="A198">
        <v>196</v>
      </c>
      <c r="B198" t="s">
        <v>510</v>
      </c>
      <c r="C198" t="s">
        <v>834</v>
      </c>
      <c r="D198" t="s">
        <v>512</v>
      </c>
      <c r="E198">
        <v>1496</v>
      </c>
      <c r="F198">
        <v>4</v>
      </c>
      <c r="G198">
        <v>4</v>
      </c>
      <c r="H198" t="s">
        <v>196</v>
      </c>
      <c r="I198" t="s">
        <v>143</v>
      </c>
      <c r="J198" t="s">
        <v>197</v>
      </c>
      <c r="K198" t="s">
        <v>145</v>
      </c>
      <c r="L198">
        <v>45</v>
      </c>
      <c r="M198" t="s">
        <v>146</v>
      </c>
      <c r="N198">
        <v>1510</v>
      </c>
      <c r="O198">
        <v>4369</v>
      </c>
      <c r="P198">
        <v>1695</v>
      </c>
      <c r="Q198" t="s">
        <v>587</v>
      </c>
      <c r="R198">
        <v>4</v>
      </c>
      <c r="S198">
        <v>13.6</v>
      </c>
      <c r="T198">
        <v>16.3</v>
      </c>
      <c r="U198" t="s">
        <v>835</v>
      </c>
      <c r="W198" t="s">
        <v>400</v>
      </c>
      <c r="X198">
        <v>5</v>
      </c>
      <c r="Y198" t="s">
        <v>409</v>
      </c>
      <c r="Z198" t="s">
        <v>200</v>
      </c>
      <c r="AA198" t="s">
        <v>152</v>
      </c>
      <c r="AB198" t="s">
        <v>387</v>
      </c>
      <c r="AC198" t="s">
        <v>439</v>
      </c>
      <c r="AD198" t="s">
        <v>836</v>
      </c>
      <c r="AE198" t="s">
        <v>610</v>
      </c>
      <c r="AF198" t="s">
        <v>837</v>
      </c>
      <c r="AG198" t="s">
        <v>837</v>
      </c>
      <c r="AH198" t="s">
        <v>159</v>
      </c>
      <c r="AI198" t="s">
        <v>254</v>
      </c>
      <c r="AK198" t="s">
        <v>161</v>
      </c>
      <c r="AL198" t="s">
        <v>838</v>
      </c>
      <c r="AM198" t="s">
        <v>839</v>
      </c>
      <c r="AN198" t="s">
        <v>164</v>
      </c>
      <c r="AO198" t="s">
        <v>165</v>
      </c>
      <c r="AP198" t="s">
        <v>164</v>
      </c>
      <c r="AQ198" t="s">
        <v>167</v>
      </c>
      <c r="AR198">
        <v>5</v>
      </c>
      <c r="AS198" t="s">
        <v>168</v>
      </c>
      <c r="AT198" t="s">
        <v>169</v>
      </c>
      <c r="AU198" t="s">
        <v>840</v>
      </c>
      <c r="AV198" t="s">
        <v>837</v>
      </c>
      <c r="AX198" t="s">
        <v>167</v>
      </c>
      <c r="AY198" t="s">
        <v>166</v>
      </c>
      <c r="BB198" t="s">
        <v>521</v>
      </c>
      <c r="BD198" t="s">
        <v>174</v>
      </c>
      <c r="BE198">
        <v>592</v>
      </c>
      <c r="BG198" t="s">
        <v>167</v>
      </c>
      <c r="BH198" t="s">
        <v>167</v>
      </c>
      <c r="BI198" t="s">
        <v>164</v>
      </c>
      <c r="BJ198" t="s">
        <v>175</v>
      </c>
      <c r="BL198" t="s">
        <v>353</v>
      </c>
      <c r="BM198" t="s">
        <v>167</v>
      </c>
      <c r="BP198" t="s">
        <v>444</v>
      </c>
      <c r="BQ198" t="s">
        <v>164</v>
      </c>
      <c r="BR198" t="s">
        <v>169</v>
      </c>
      <c r="BS198" t="s">
        <v>177</v>
      </c>
      <c r="BT198" t="s">
        <v>167</v>
      </c>
      <c r="BU198">
        <v>4.9000000000000004</v>
      </c>
      <c r="BV198" t="s">
        <v>167</v>
      </c>
      <c r="BW198" t="s">
        <v>178</v>
      </c>
      <c r="BX198" t="s">
        <v>179</v>
      </c>
      <c r="BY198" t="s">
        <v>180</v>
      </c>
      <c r="CG198" t="s">
        <v>167</v>
      </c>
      <c r="CK198" t="s">
        <v>167</v>
      </c>
      <c r="CN198" t="s">
        <v>167</v>
      </c>
      <c r="CO198" t="s">
        <v>167</v>
      </c>
      <c r="CP198" t="s">
        <v>245</v>
      </c>
      <c r="CQ198" t="s">
        <v>841</v>
      </c>
      <c r="CR198" t="s">
        <v>251</v>
      </c>
      <c r="CS198" t="s">
        <v>167</v>
      </c>
      <c r="CT198" t="s">
        <v>167</v>
      </c>
      <c r="CU198" t="s">
        <v>167</v>
      </c>
      <c r="CW198">
        <v>2</v>
      </c>
      <c r="CX198" t="s">
        <v>790</v>
      </c>
      <c r="CY198" t="s">
        <v>276</v>
      </c>
      <c r="DC198" t="s">
        <v>167</v>
      </c>
      <c r="DL198" t="s">
        <v>331</v>
      </c>
      <c r="DP198" t="s">
        <v>167</v>
      </c>
      <c r="DS198" t="s">
        <v>167</v>
      </c>
      <c r="DW198" t="s">
        <v>167</v>
      </c>
    </row>
    <row r="199" spans="1:131" x14ac:dyDescent="0.35">
      <c r="A199">
        <v>197</v>
      </c>
      <c r="B199" t="s">
        <v>510</v>
      </c>
      <c r="C199" t="s">
        <v>834</v>
      </c>
      <c r="D199" t="s">
        <v>524</v>
      </c>
      <c r="E199">
        <v>1496</v>
      </c>
      <c r="F199">
        <v>4</v>
      </c>
      <c r="G199">
        <v>4</v>
      </c>
      <c r="H199" t="s">
        <v>196</v>
      </c>
      <c r="I199" t="s">
        <v>143</v>
      </c>
      <c r="J199" t="s">
        <v>197</v>
      </c>
      <c r="K199" t="s">
        <v>145</v>
      </c>
      <c r="L199">
        <v>45</v>
      </c>
      <c r="M199" t="s">
        <v>146</v>
      </c>
      <c r="N199">
        <v>1510</v>
      </c>
      <c r="O199">
        <v>4369</v>
      </c>
      <c r="P199">
        <v>1695</v>
      </c>
      <c r="Q199" t="s">
        <v>587</v>
      </c>
      <c r="R199">
        <v>4</v>
      </c>
      <c r="S199">
        <v>13.6</v>
      </c>
      <c r="T199">
        <v>16.7</v>
      </c>
      <c r="U199" t="s">
        <v>835</v>
      </c>
      <c r="W199" t="s">
        <v>400</v>
      </c>
      <c r="X199">
        <v>5</v>
      </c>
      <c r="Y199" t="s">
        <v>409</v>
      </c>
      <c r="Z199" t="s">
        <v>200</v>
      </c>
      <c r="AA199" t="s">
        <v>152</v>
      </c>
      <c r="AB199" t="s">
        <v>387</v>
      </c>
      <c r="AC199" t="s">
        <v>439</v>
      </c>
      <c r="AD199" t="s">
        <v>836</v>
      </c>
      <c r="AE199" t="s">
        <v>610</v>
      </c>
      <c r="AF199" t="s">
        <v>530</v>
      </c>
      <c r="AG199" t="s">
        <v>530</v>
      </c>
      <c r="AH199" t="s">
        <v>159</v>
      </c>
      <c r="AI199" t="s">
        <v>254</v>
      </c>
      <c r="AK199" t="s">
        <v>161</v>
      </c>
      <c r="AL199" t="s">
        <v>838</v>
      </c>
      <c r="AM199" t="s">
        <v>839</v>
      </c>
      <c r="AN199" t="s">
        <v>164</v>
      </c>
      <c r="AO199" t="s">
        <v>165</v>
      </c>
      <c r="AP199" t="s">
        <v>164</v>
      </c>
      <c r="AQ199" t="s">
        <v>167</v>
      </c>
      <c r="AR199">
        <v>5</v>
      </c>
      <c r="AS199" t="s">
        <v>168</v>
      </c>
      <c r="AT199" t="s">
        <v>169</v>
      </c>
      <c r="AU199" t="s">
        <v>840</v>
      </c>
      <c r="AV199" t="s">
        <v>530</v>
      </c>
      <c r="AX199" t="s">
        <v>167</v>
      </c>
      <c r="AY199" t="s">
        <v>172</v>
      </c>
      <c r="AZ199" t="s">
        <v>167</v>
      </c>
      <c r="BB199" t="s">
        <v>521</v>
      </c>
      <c r="BC199" t="s">
        <v>167</v>
      </c>
      <c r="BD199" t="s">
        <v>174</v>
      </c>
      <c r="BE199">
        <v>592</v>
      </c>
      <c r="BF199" t="s">
        <v>167</v>
      </c>
      <c r="BG199" t="s">
        <v>167</v>
      </c>
      <c r="BH199" t="s">
        <v>167</v>
      </c>
      <c r="BI199" t="s">
        <v>164</v>
      </c>
      <c r="BJ199" t="s">
        <v>175</v>
      </c>
      <c r="BL199" t="s">
        <v>353</v>
      </c>
      <c r="BM199" t="s">
        <v>167</v>
      </c>
      <c r="BO199" t="s">
        <v>167</v>
      </c>
      <c r="BP199" t="s">
        <v>444</v>
      </c>
      <c r="BQ199" t="s">
        <v>164</v>
      </c>
      <c r="BR199" t="s">
        <v>169</v>
      </c>
      <c r="BS199" t="s">
        <v>177</v>
      </c>
      <c r="BT199" t="s">
        <v>167</v>
      </c>
      <c r="BU199">
        <v>4.9000000000000004</v>
      </c>
      <c r="BV199" t="s">
        <v>167</v>
      </c>
      <c r="BW199" t="s">
        <v>178</v>
      </c>
      <c r="BX199" t="s">
        <v>179</v>
      </c>
      <c r="BY199" t="s">
        <v>180</v>
      </c>
      <c r="CG199" t="s">
        <v>167</v>
      </c>
      <c r="CK199" t="s">
        <v>167</v>
      </c>
      <c r="CN199" t="s">
        <v>167</v>
      </c>
      <c r="CO199" t="s">
        <v>167</v>
      </c>
      <c r="CP199" t="s">
        <v>245</v>
      </c>
      <c r="CQ199" t="s">
        <v>841</v>
      </c>
      <c r="CR199" t="s">
        <v>251</v>
      </c>
      <c r="CS199" t="s">
        <v>167</v>
      </c>
      <c r="CT199" t="s">
        <v>167</v>
      </c>
      <c r="CU199" t="s">
        <v>167</v>
      </c>
      <c r="CW199">
        <v>2</v>
      </c>
      <c r="CX199" t="s">
        <v>790</v>
      </c>
      <c r="CY199" t="s">
        <v>276</v>
      </c>
      <c r="DC199" t="s">
        <v>167</v>
      </c>
      <c r="DD199" t="s">
        <v>167</v>
      </c>
      <c r="DL199" t="s">
        <v>331</v>
      </c>
      <c r="DP199" t="s">
        <v>167</v>
      </c>
      <c r="DS199" t="s">
        <v>167</v>
      </c>
      <c r="DW199" t="s">
        <v>167</v>
      </c>
    </row>
    <row r="200" spans="1:131" x14ac:dyDescent="0.35">
      <c r="A200">
        <v>198</v>
      </c>
      <c r="B200" t="s">
        <v>510</v>
      </c>
      <c r="C200" t="s">
        <v>834</v>
      </c>
      <c r="D200" t="s">
        <v>525</v>
      </c>
      <c r="E200">
        <v>1364</v>
      </c>
      <c r="F200">
        <v>4</v>
      </c>
      <c r="G200">
        <v>2</v>
      </c>
      <c r="H200" t="s">
        <v>196</v>
      </c>
      <c r="I200" t="s">
        <v>143</v>
      </c>
      <c r="J200" t="s">
        <v>197</v>
      </c>
      <c r="K200" t="s">
        <v>145</v>
      </c>
      <c r="L200">
        <v>45</v>
      </c>
      <c r="M200" t="s">
        <v>495</v>
      </c>
      <c r="N200">
        <v>1510</v>
      </c>
      <c r="O200">
        <v>4369</v>
      </c>
      <c r="P200">
        <v>1695</v>
      </c>
      <c r="Q200" t="s">
        <v>587</v>
      </c>
      <c r="R200">
        <v>4</v>
      </c>
      <c r="S200">
        <v>20.32</v>
      </c>
      <c r="T200">
        <v>23.59</v>
      </c>
      <c r="U200" t="s">
        <v>526</v>
      </c>
      <c r="W200" t="s">
        <v>842</v>
      </c>
      <c r="X200">
        <v>5</v>
      </c>
      <c r="Y200" t="s">
        <v>409</v>
      </c>
      <c r="Z200" t="s">
        <v>200</v>
      </c>
      <c r="AA200" t="s">
        <v>152</v>
      </c>
      <c r="AB200" t="s">
        <v>387</v>
      </c>
      <c r="AC200" t="s">
        <v>439</v>
      </c>
      <c r="AD200" t="s">
        <v>836</v>
      </c>
      <c r="AE200" t="s">
        <v>610</v>
      </c>
      <c r="AF200" t="s">
        <v>837</v>
      </c>
      <c r="AG200" t="s">
        <v>837</v>
      </c>
      <c r="AH200" t="s">
        <v>159</v>
      </c>
      <c r="AI200" t="s">
        <v>254</v>
      </c>
      <c r="AK200" t="s">
        <v>161</v>
      </c>
      <c r="AL200" t="s">
        <v>527</v>
      </c>
      <c r="AM200" t="s">
        <v>528</v>
      </c>
      <c r="AN200" t="s">
        <v>164</v>
      </c>
      <c r="AO200" t="s">
        <v>165</v>
      </c>
      <c r="AP200" t="s">
        <v>164</v>
      </c>
      <c r="AQ200" t="s">
        <v>167</v>
      </c>
      <c r="AR200">
        <v>5</v>
      </c>
      <c r="AS200" t="s">
        <v>168</v>
      </c>
      <c r="AT200" t="s">
        <v>169</v>
      </c>
      <c r="AU200" t="s">
        <v>840</v>
      </c>
      <c r="AV200" t="s">
        <v>837</v>
      </c>
      <c r="AX200" t="s">
        <v>167</v>
      </c>
      <c r="AY200" t="s">
        <v>166</v>
      </c>
      <c r="BB200" t="s">
        <v>521</v>
      </c>
      <c r="BD200" t="s">
        <v>174</v>
      </c>
      <c r="BE200">
        <v>592</v>
      </c>
      <c r="BG200" t="s">
        <v>167</v>
      </c>
      <c r="BH200" t="s">
        <v>167</v>
      </c>
      <c r="BI200" t="s">
        <v>164</v>
      </c>
      <c r="BJ200" t="s">
        <v>175</v>
      </c>
      <c r="BL200" t="s">
        <v>353</v>
      </c>
      <c r="BM200" t="s">
        <v>167</v>
      </c>
      <c r="BP200" t="s">
        <v>444</v>
      </c>
      <c r="BQ200" t="s">
        <v>164</v>
      </c>
      <c r="BR200" t="s">
        <v>169</v>
      </c>
      <c r="BS200" t="s">
        <v>177</v>
      </c>
      <c r="BT200" t="s">
        <v>167</v>
      </c>
      <c r="BU200">
        <v>4.9000000000000004</v>
      </c>
      <c r="BV200" t="s">
        <v>167</v>
      </c>
      <c r="BW200" t="s">
        <v>178</v>
      </c>
      <c r="BX200" t="s">
        <v>179</v>
      </c>
      <c r="BY200" t="s">
        <v>180</v>
      </c>
      <c r="CG200" t="s">
        <v>167</v>
      </c>
      <c r="CK200" t="s">
        <v>167</v>
      </c>
      <c r="CN200" t="s">
        <v>167</v>
      </c>
      <c r="CO200" t="s">
        <v>167</v>
      </c>
      <c r="CP200" t="s">
        <v>245</v>
      </c>
      <c r="CQ200" t="s">
        <v>843</v>
      </c>
      <c r="CR200" t="s">
        <v>251</v>
      </c>
      <c r="CS200" t="s">
        <v>167</v>
      </c>
      <c r="CT200" t="s">
        <v>167</v>
      </c>
      <c r="CU200" t="s">
        <v>167</v>
      </c>
      <c r="CW200">
        <v>2</v>
      </c>
      <c r="CX200" t="s">
        <v>790</v>
      </c>
      <c r="CY200" t="s">
        <v>276</v>
      </c>
      <c r="DC200" t="s">
        <v>167</v>
      </c>
      <c r="DL200" t="s">
        <v>331</v>
      </c>
      <c r="DS200" t="s">
        <v>167</v>
      </c>
      <c r="DV200" t="s">
        <v>167</v>
      </c>
      <c r="DW200" t="s">
        <v>167</v>
      </c>
    </row>
    <row r="201" spans="1:131" x14ac:dyDescent="0.35">
      <c r="A201">
        <v>199</v>
      </c>
      <c r="B201" t="s">
        <v>510</v>
      </c>
      <c r="C201" t="s">
        <v>834</v>
      </c>
      <c r="D201" t="s">
        <v>533</v>
      </c>
      <c r="E201">
        <v>1364</v>
      </c>
      <c r="F201">
        <v>4</v>
      </c>
      <c r="G201">
        <v>2</v>
      </c>
      <c r="H201" t="s">
        <v>196</v>
      </c>
      <c r="I201" t="s">
        <v>143</v>
      </c>
      <c r="J201" t="s">
        <v>197</v>
      </c>
      <c r="K201" t="s">
        <v>145</v>
      </c>
      <c r="L201">
        <v>45</v>
      </c>
      <c r="M201" t="s">
        <v>495</v>
      </c>
      <c r="N201">
        <v>1510</v>
      </c>
      <c r="O201">
        <v>4369</v>
      </c>
      <c r="P201">
        <v>1695</v>
      </c>
      <c r="Q201" t="s">
        <v>587</v>
      </c>
      <c r="R201">
        <v>4</v>
      </c>
      <c r="S201">
        <v>20.3</v>
      </c>
      <c r="T201">
        <v>23.6</v>
      </c>
      <c r="U201" t="s">
        <v>526</v>
      </c>
      <c r="W201" t="s">
        <v>842</v>
      </c>
      <c r="X201">
        <v>5</v>
      </c>
      <c r="Y201" t="s">
        <v>409</v>
      </c>
      <c r="Z201" t="s">
        <v>200</v>
      </c>
      <c r="AA201" t="s">
        <v>152</v>
      </c>
      <c r="AB201" t="s">
        <v>387</v>
      </c>
      <c r="AC201" t="s">
        <v>439</v>
      </c>
      <c r="AD201" t="s">
        <v>836</v>
      </c>
      <c r="AE201" t="s">
        <v>610</v>
      </c>
      <c r="AF201" t="s">
        <v>530</v>
      </c>
      <c r="AG201" t="s">
        <v>530</v>
      </c>
      <c r="AH201" t="s">
        <v>159</v>
      </c>
      <c r="AI201" t="s">
        <v>254</v>
      </c>
      <c r="AK201" t="s">
        <v>161</v>
      </c>
      <c r="AL201" t="s">
        <v>527</v>
      </c>
      <c r="AM201" t="s">
        <v>528</v>
      </c>
      <c r="AN201" t="s">
        <v>164</v>
      </c>
      <c r="AO201" t="s">
        <v>165</v>
      </c>
      <c r="AP201" t="s">
        <v>164</v>
      </c>
      <c r="AQ201" t="s">
        <v>167</v>
      </c>
      <c r="AR201">
        <v>5</v>
      </c>
      <c r="AS201" t="s">
        <v>168</v>
      </c>
      <c r="AT201" t="s">
        <v>169</v>
      </c>
      <c r="AU201" t="s">
        <v>840</v>
      </c>
      <c r="AV201" t="s">
        <v>530</v>
      </c>
      <c r="AX201" t="s">
        <v>167</v>
      </c>
      <c r="AY201" t="s">
        <v>172</v>
      </c>
      <c r="AZ201" t="s">
        <v>167</v>
      </c>
      <c r="BB201" t="s">
        <v>521</v>
      </c>
      <c r="BC201" t="s">
        <v>167</v>
      </c>
      <c r="BD201" t="s">
        <v>174</v>
      </c>
      <c r="BE201">
        <v>592</v>
      </c>
      <c r="BF201" t="s">
        <v>167</v>
      </c>
      <c r="BG201" t="s">
        <v>167</v>
      </c>
      <c r="BH201" t="s">
        <v>167</v>
      </c>
      <c r="BI201" t="s">
        <v>164</v>
      </c>
      <c r="BJ201" t="s">
        <v>175</v>
      </c>
      <c r="BL201" t="s">
        <v>353</v>
      </c>
      <c r="BM201" t="s">
        <v>167</v>
      </c>
      <c r="BO201" t="s">
        <v>167</v>
      </c>
      <c r="BP201" t="s">
        <v>444</v>
      </c>
      <c r="BQ201" t="s">
        <v>164</v>
      </c>
      <c r="BR201" t="s">
        <v>169</v>
      </c>
      <c r="BS201" t="s">
        <v>177</v>
      </c>
      <c r="BT201" t="s">
        <v>167</v>
      </c>
      <c r="BU201">
        <v>4.8</v>
      </c>
      <c r="BV201" t="s">
        <v>167</v>
      </c>
      <c r="BW201" t="s">
        <v>178</v>
      </c>
      <c r="BX201" t="s">
        <v>179</v>
      </c>
      <c r="BY201" t="s">
        <v>180</v>
      </c>
      <c r="CG201" t="s">
        <v>167</v>
      </c>
      <c r="CK201" t="s">
        <v>167</v>
      </c>
      <c r="CN201" t="s">
        <v>167</v>
      </c>
      <c r="CO201" t="s">
        <v>167</v>
      </c>
      <c r="CP201" t="s">
        <v>245</v>
      </c>
      <c r="CQ201" t="s">
        <v>843</v>
      </c>
      <c r="CR201" t="s">
        <v>251</v>
      </c>
      <c r="CS201" t="s">
        <v>167</v>
      </c>
      <c r="CT201" t="s">
        <v>167</v>
      </c>
      <c r="CU201" t="s">
        <v>167</v>
      </c>
      <c r="CW201">
        <v>2</v>
      </c>
      <c r="CX201" t="s">
        <v>790</v>
      </c>
      <c r="CY201" t="s">
        <v>276</v>
      </c>
      <c r="DC201" t="s">
        <v>167</v>
      </c>
      <c r="DD201" t="s">
        <v>167</v>
      </c>
      <c r="DL201" t="s">
        <v>331</v>
      </c>
      <c r="DS201" t="s">
        <v>167</v>
      </c>
      <c r="DV201" t="s">
        <v>167</v>
      </c>
      <c r="DW201" t="s">
        <v>167</v>
      </c>
    </row>
    <row r="202" spans="1:131" x14ac:dyDescent="0.35">
      <c r="A202">
        <v>200</v>
      </c>
      <c r="B202" t="s">
        <v>510</v>
      </c>
      <c r="C202" t="s">
        <v>834</v>
      </c>
      <c r="D202" t="s">
        <v>531</v>
      </c>
      <c r="E202">
        <v>1364</v>
      </c>
      <c r="F202">
        <v>4</v>
      </c>
      <c r="G202">
        <v>2</v>
      </c>
      <c r="H202" t="s">
        <v>196</v>
      </c>
      <c r="I202" t="s">
        <v>143</v>
      </c>
      <c r="J202" t="s">
        <v>197</v>
      </c>
      <c r="K202" t="s">
        <v>145</v>
      </c>
      <c r="L202">
        <v>45</v>
      </c>
      <c r="M202" t="s">
        <v>495</v>
      </c>
      <c r="N202">
        <v>1510</v>
      </c>
      <c r="O202">
        <v>4369</v>
      </c>
      <c r="P202">
        <v>1695</v>
      </c>
      <c r="Q202" t="s">
        <v>587</v>
      </c>
      <c r="R202">
        <v>4</v>
      </c>
      <c r="S202">
        <v>20.32</v>
      </c>
      <c r="T202">
        <v>23.08</v>
      </c>
      <c r="U202" t="s">
        <v>526</v>
      </c>
      <c r="W202" t="s">
        <v>842</v>
      </c>
      <c r="X202">
        <v>5</v>
      </c>
      <c r="Y202" t="s">
        <v>409</v>
      </c>
      <c r="Z202" t="s">
        <v>200</v>
      </c>
      <c r="AA202" t="s">
        <v>152</v>
      </c>
      <c r="AB202" t="s">
        <v>387</v>
      </c>
      <c r="AC202" t="s">
        <v>439</v>
      </c>
      <c r="AF202" t="s">
        <v>530</v>
      </c>
      <c r="AG202" t="s">
        <v>530</v>
      </c>
      <c r="AH202" t="s">
        <v>159</v>
      </c>
      <c r="AI202" t="s">
        <v>254</v>
      </c>
      <c r="AK202" t="s">
        <v>161</v>
      </c>
      <c r="AL202" t="s">
        <v>527</v>
      </c>
      <c r="AM202" t="s">
        <v>528</v>
      </c>
      <c r="AN202" t="s">
        <v>164</v>
      </c>
      <c r="AO202" t="s">
        <v>165</v>
      </c>
      <c r="AP202" t="s">
        <v>165</v>
      </c>
      <c r="AQ202" t="s">
        <v>167</v>
      </c>
      <c r="AR202">
        <v>5</v>
      </c>
      <c r="AS202" t="s">
        <v>168</v>
      </c>
      <c r="AT202" t="s">
        <v>169</v>
      </c>
      <c r="AU202" t="s">
        <v>840</v>
      </c>
      <c r="AV202" t="s">
        <v>530</v>
      </c>
      <c r="AX202" t="s">
        <v>167</v>
      </c>
      <c r="AY202" t="s">
        <v>172</v>
      </c>
      <c r="AZ202" t="s">
        <v>167</v>
      </c>
      <c r="BB202" t="s">
        <v>521</v>
      </c>
      <c r="BC202" t="s">
        <v>167</v>
      </c>
      <c r="BD202" t="s">
        <v>174</v>
      </c>
      <c r="BE202">
        <v>592</v>
      </c>
      <c r="BF202" t="s">
        <v>167</v>
      </c>
      <c r="BG202" t="s">
        <v>167</v>
      </c>
      <c r="BH202" t="s">
        <v>167</v>
      </c>
      <c r="BI202" t="s">
        <v>164</v>
      </c>
      <c r="BJ202" t="s">
        <v>175</v>
      </c>
      <c r="BL202" t="s">
        <v>353</v>
      </c>
      <c r="BM202" t="s">
        <v>167</v>
      </c>
      <c r="BO202" t="s">
        <v>167</v>
      </c>
      <c r="BP202" t="s">
        <v>174</v>
      </c>
      <c r="BQ202" t="s">
        <v>164</v>
      </c>
      <c r="BR202" t="s">
        <v>169</v>
      </c>
      <c r="BS202" t="s">
        <v>177</v>
      </c>
      <c r="BT202" t="s">
        <v>167</v>
      </c>
      <c r="BU202">
        <v>4.9000000000000004</v>
      </c>
      <c r="BV202" t="s">
        <v>167</v>
      </c>
      <c r="BW202" t="s">
        <v>178</v>
      </c>
      <c r="BX202" t="s">
        <v>179</v>
      </c>
      <c r="BY202" t="s">
        <v>180</v>
      </c>
      <c r="CG202" t="s">
        <v>167</v>
      </c>
      <c r="CK202" t="s">
        <v>167</v>
      </c>
      <c r="CN202" t="s">
        <v>167</v>
      </c>
      <c r="CO202" t="s">
        <v>167</v>
      </c>
      <c r="CP202" t="s">
        <v>245</v>
      </c>
      <c r="CR202" t="s">
        <v>251</v>
      </c>
      <c r="CS202" t="s">
        <v>167</v>
      </c>
      <c r="CT202" t="s">
        <v>167</v>
      </c>
      <c r="CU202" t="s">
        <v>167</v>
      </c>
      <c r="CW202">
        <v>2</v>
      </c>
      <c r="CY202" t="s">
        <v>276</v>
      </c>
      <c r="DB202" t="s">
        <v>213</v>
      </c>
      <c r="DC202" t="s">
        <v>167</v>
      </c>
      <c r="DD202" t="s">
        <v>167</v>
      </c>
      <c r="DI202" t="s">
        <v>370</v>
      </c>
      <c r="DL202" t="s">
        <v>331</v>
      </c>
      <c r="DP202" t="s">
        <v>167</v>
      </c>
      <c r="DS202" t="s">
        <v>167</v>
      </c>
      <c r="DV202" t="s">
        <v>167</v>
      </c>
      <c r="DZ202" t="s">
        <v>167</v>
      </c>
    </row>
    <row r="203" spans="1:131" x14ac:dyDescent="0.35">
      <c r="A203">
        <v>201</v>
      </c>
      <c r="B203" t="s">
        <v>510</v>
      </c>
      <c r="C203" t="s">
        <v>834</v>
      </c>
      <c r="D203" t="s">
        <v>529</v>
      </c>
      <c r="E203">
        <v>1496</v>
      </c>
      <c r="F203">
        <v>4</v>
      </c>
      <c r="G203">
        <v>4</v>
      </c>
      <c r="H203" t="s">
        <v>196</v>
      </c>
      <c r="I203" t="s">
        <v>143</v>
      </c>
      <c r="J203" t="s">
        <v>259</v>
      </c>
      <c r="K203" t="s">
        <v>145</v>
      </c>
      <c r="L203">
        <v>45</v>
      </c>
      <c r="M203" t="s">
        <v>146</v>
      </c>
      <c r="N203">
        <v>1510</v>
      </c>
      <c r="O203">
        <v>4369</v>
      </c>
      <c r="P203">
        <v>1695</v>
      </c>
      <c r="Q203" t="s">
        <v>587</v>
      </c>
      <c r="R203">
        <v>4</v>
      </c>
      <c r="S203">
        <v>13.6</v>
      </c>
      <c r="T203">
        <v>16.3</v>
      </c>
      <c r="U203" t="s">
        <v>835</v>
      </c>
      <c r="W203" t="s">
        <v>746</v>
      </c>
      <c r="X203">
        <v>5</v>
      </c>
      <c r="Y203" t="s">
        <v>409</v>
      </c>
      <c r="Z203" t="s">
        <v>200</v>
      </c>
      <c r="AA203" t="s">
        <v>152</v>
      </c>
      <c r="AB203" t="s">
        <v>387</v>
      </c>
      <c r="AC203" t="s">
        <v>439</v>
      </c>
      <c r="AF203" t="s">
        <v>530</v>
      </c>
      <c r="AG203" t="s">
        <v>530</v>
      </c>
      <c r="AH203" t="s">
        <v>498</v>
      </c>
      <c r="AI203" t="s">
        <v>254</v>
      </c>
      <c r="AK203" t="s">
        <v>167</v>
      </c>
      <c r="AL203" t="s">
        <v>838</v>
      </c>
      <c r="AM203" t="s">
        <v>839</v>
      </c>
      <c r="AN203" t="s">
        <v>164</v>
      </c>
      <c r="AO203" t="s">
        <v>165</v>
      </c>
      <c r="AP203" t="s">
        <v>164</v>
      </c>
      <c r="AQ203" t="s">
        <v>167</v>
      </c>
      <c r="AR203">
        <v>5</v>
      </c>
      <c r="AS203" t="s">
        <v>168</v>
      </c>
      <c r="AT203" t="s">
        <v>169</v>
      </c>
      <c r="AU203" t="s">
        <v>840</v>
      </c>
      <c r="AV203" t="s">
        <v>530</v>
      </c>
      <c r="AX203" t="s">
        <v>167</v>
      </c>
      <c r="AY203" t="s">
        <v>172</v>
      </c>
      <c r="AZ203" t="s">
        <v>167</v>
      </c>
      <c r="BC203" t="s">
        <v>167</v>
      </c>
      <c r="BD203" t="s">
        <v>174</v>
      </c>
      <c r="BE203">
        <v>592</v>
      </c>
      <c r="BF203" t="s">
        <v>167</v>
      </c>
      <c r="BG203" t="s">
        <v>167</v>
      </c>
      <c r="BH203" t="s">
        <v>167</v>
      </c>
      <c r="BI203" t="s">
        <v>164</v>
      </c>
      <c r="BJ203" t="s">
        <v>167</v>
      </c>
      <c r="BL203" t="s">
        <v>353</v>
      </c>
      <c r="BO203" t="s">
        <v>167</v>
      </c>
      <c r="BP203" t="s">
        <v>444</v>
      </c>
      <c r="BQ203" t="s">
        <v>164</v>
      </c>
      <c r="BR203" t="s">
        <v>169</v>
      </c>
      <c r="BS203" t="s">
        <v>165</v>
      </c>
      <c r="BT203" t="s">
        <v>167</v>
      </c>
      <c r="BU203">
        <v>4.8</v>
      </c>
      <c r="BW203" t="s">
        <v>178</v>
      </c>
      <c r="BX203" t="s">
        <v>179</v>
      </c>
      <c r="BY203" t="s">
        <v>180</v>
      </c>
      <c r="CG203" t="s">
        <v>167</v>
      </c>
      <c r="CK203" t="s">
        <v>167</v>
      </c>
      <c r="CN203" t="s">
        <v>167</v>
      </c>
      <c r="CP203" t="s">
        <v>167</v>
      </c>
      <c r="CR203" t="s">
        <v>251</v>
      </c>
      <c r="CS203" t="s">
        <v>167</v>
      </c>
      <c r="CT203" t="s">
        <v>167</v>
      </c>
      <c r="CU203" t="s">
        <v>167</v>
      </c>
      <c r="CW203">
        <v>2</v>
      </c>
      <c r="CY203" t="s">
        <v>276</v>
      </c>
      <c r="DA203" t="s">
        <v>502</v>
      </c>
      <c r="DB203" t="s">
        <v>213</v>
      </c>
      <c r="DD203" t="s">
        <v>167</v>
      </c>
      <c r="DG203" t="s">
        <v>167</v>
      </c>
      <c r="DI203" t="s">
        <v>370</v>
      </c>
      <c r="DL203" t="s">
        <v>331</v>
      </c>
      <c r="DP203" t="s">
        <v>167</v>
      </c>
      <c r="DS203" t="s">
        <v>167</v>
      </c>
      <c r="DW203" t="s">
        <v>167</v>
      </c>
      <c r="DZ203" t="s">
        <v>167</v>
      </c>
    </row>
    <row r="204" spans="1:131" x14ac:dyDescent="0.35">
      <c r="A204">
        <v>202</v>
      </c>
      <c r="B204" t="s">
        <v>510</v>
      </c>
      <c r="C204" t="s">
        <v>834</v>
      </c>
      <c r="D204" t="s">
        <v>480</v>
      </c>
      <c r="E204">
        <v>1496</v>
      </c>
      <c r="F204">
        <v>4</v>
      </c>
      <c r="G204">
        <v>4</v>
      </c>
      <c r="H204" t="s">
        <v>196</v>
      </c>
      <c r="I204" t="s">
        <v>143</v>
      </c>
      <c r="J204" t="s">
        <v>197</v>
      </c>
      <c r="K204" t="s">
        <v>145</v>
      </c>
      <c r="L204">
        <v>45</v>
      </c>
      <c r="M204" t="s">
        <v>146</v>
      </c>
      <c r="N204">
        <v>1510</v>
      </c>
      <c r="O204">
        <v>4369</v>
      </c>
      <c r="P204">
        <v>1695</v>
      </c>
      <c r="Q204" t="s">
        <v>587</v>
      </c>
      <c r="R204">
        <v>4</v>
      </c>
      <c r="S204">
        <v>13.6</v>
      </c>
      <c r="T204">
        <v>16.3</v>
      </c>
      <c r="U204" t="s">
        <v>835</v>
      </c>
      <c r="W204" t="s">
        <v>400</v>
      </c>
      <c r="X204">
        <v>5</v>
      </c>
      <c r="Y204" t="s">
        <v>409</v>
      </c>
      <c r="Z204" t="s">
        <v>200</v>
      </c>
      <c r="AA204" t="s">
        <v>152</v>
      </c>
      <c r="AB204" t="s">
        <v>387</v>
      </c>
      <c r="AC204" t="s">
        <v>439</v>
      </c>
      <c r="AD204" t="s">
        <v>836</v>
      </c>
      <c r="AE204" t="s">
        <v>610</v>
      </c>
      <c r="AF204" t="s">
        <v>837</v>
      </c>
      <c r="AG204" t="s">
        <v>837</v>
      </c>
      <c r="AH204" t="s">
        <v>159</v>
      </c>
      <c r="AI204" t="s">
        <v>254</v>
      </c>
      <c r="AK204" t="s">
        <v>161</v>
      </c>
      <c r="AL204" t="s">
        <v>838</v>
      </c>
      <c r="AM204" t="s">
        <v>839</v>
      </c>
      <c r="AN204" t="s">
        <v>164</v>
      </c>
      <c r="AO204" t="s">
        <v>165</v>
      </c>
      <c r="AP204" t="s">
        <v>164</v>
      </c>
      <c r="AQ204" t="s">
        <v>167</v>
      </c>
      <c r="AR204">
        <v>5</v>
      </c>
      <c r="AS204" t="s">
        <v>168</v>
      </c>
      <c r="AT204" t="s">
        <v>169</v>
      </c>
      <c r="AU204" t="s">
        <v>840</v>
      </c>
      <c r="AV204" t="s">
        <v>837</v>
      </c>
      <c r="AX204" t="s">
        <v>167</v>
      </c>
      <c r="AY204" t="s">
        <v>166</v>
      </c>
      <c r="BB204" t="s">
        <v>521</v>
      </c>
      <c r="BD204" t="s">
        <v>174</v>
      </c>
      <c r="BE204">
        <v>592</v>
      </c>
      <c r="BG204" t="s">
        <v>167</v>
      </c>
      <c r="BH204" t="s">
        <v>167</v>
      </c>
      <c r="BI204" t="s">
        <v>164</v>
      </c>
      <c r="BJ204" t="s">
        <v>175</v>
      </c>
      <c r="BL204" t="s">
        <v>353</v>
      </c>
      <c r="BM204" t="s">
        <v>167</v>
      </c>
      <c r="BP204" t="s">
        <v>444</v>
      </c>
      <c r="BQ204" t="s">
        <v>164</v>
      </c>
      <c r="BR204" t="s">
        <v>169</v>
      </c>
      <c r="BS204" t="s">
        <v>177</v>
      </c>
      <c r="BT204" t="s">
        <v>167</v>
      </c>
      <c r="BU204">
        <v>4.9000000000000004</v>
      </c>
      <c r="BV204" t="s">
        <v>167</v>
      </c>
      <c r="BW204" t="s">
        <v>178</v>
      </c>
      <c r="BX204" t="s">
        <v>179</v>
      </c>
      <c r="BY204" t="s">
        <v>180</v>
      </c>
      <c r="CG204" t="s">
        <v>167</v>
      </c>
      <c r="CK204" t="s">
        <v>167</v>
      </c>
      <c r="CN204" t="s">
        <v>167</v>
      </c>
      <c r="CO204" t="s">
        <v>167</v>
      </c>
      <c r="CP204" t="s">
        <v>245</v>
      </c>
      <c r="CQ204" t="s">
        <v>841</v>
      </c>
      <c r="CR204" t="s">
        <v>251</v>
      </c>
      <c r="CS204" t="s">
        <v>167</v>
      </c>
      <c r="CT204" t="s">
        <v>167</v>
      </c>
      <c r="CU204" t="s">
        <v>167</v>
      </c>
      <c r="CW204">
        <v>2</v>
      </c>
      <c r="CX204" t="s">
        <v>790</v>
      </c>
      <c r="CY204" t="s">
        <v>276</v>
      </c>
      <c r="DC204" t="s">
        <v>167</v>
      </c>
      <c r="DL204" t="s">
        <v>331</v>
      </c>
      <c r="DP204" t="s">
        <v>167</v>
      </c>
      <c r="DS204" t="s">
        <v>167</v>
      </c>
      <c r="DW204" t="s">
        <v>167</v>
      </c>
    </row>
    <row r="205" spans="1:131" x14ac:dyDescent="0.35">
      <c r="A205">
        <v>203</v>
      </c>
      <c r="B205" t="s">
        <v>510</v>
      </c>
      <c r="C205" t="s">
        <v>834</v>
      </c>
      <c r="D205" t="s">
        <v>538</v>
      </c>
      <c r="E205">
        <v>1364</v>
      </c>
      <c r="F205">
        <v>4</v>
      </c>
      <c r="G205">
        <v>2</v>
      </c>
      <c r="H205" t="s">
        <v>196</v>
      </c>
      <c r="I205" t="s">
        <v>143</v>
      </c>
      <c r="J205" t="s">
        <v>197</v>
      </c>
      <c r="K205" t="s">
        <v>145</v>
      </c>
      <c r="L205">
        <v>45</v>
      </c>
      <c r="M205" t="s">
        <v>495</v>
      </c>
      <c r="N205">
        <v>1510</v>
      </c>
      <c r="O205">
        <v>4369</v>
      </c>
      <c r="P205">
        <v>1695</v>
      </c>
      <c r="Q205" t="s">
        <v>587</v>
      </c>
      <c r="R205">
        <v>4</v>
      </c>
      <c r="S205">
        <v>20.3</v>
      </c>
      <c r="T205">
        <v>23.6</v>
      </c>
      <c r="U205" t="s">
        <v>526</v>
      </c>
      <c r="W205" t="s">
        <v>842</v>
      </c>
      <c r="X205">
        <v>5</v>
      </c>
      <c r="Y205" t="s">
        <v>409</v>
      </c>
      <c r="Z205" t="s">
        <v>200</v>
      </c>
      <c r="AA205" t="s">
        <v>152</v>
      </c>
      <c r="AB205" t="s">
        <v>387</v>
      </c>
      <c r="AC205" t="s">
        <v>439</v>
      </c>
      <c r="AD205" t="s">
        <v>836</v>
      </c>
      <c r="AE205" t="s">
        <v>610</v>
      </c>
      <c r="AF205" t="s">
        <v>530</v>
      </c>
      <c r="AG205" t="s">
        <v>530</v>
      </c>
      <c r="AH205" t="s">
        <v>159</v>
      </c>
      <c r="AI205" t="s">
        <v>254</v>
      </c>
      <c r="AK205" t="s">
        <v>161</v>
      </c>
      <c r="AL205" t="s">
        <v>527</v>
      </c>
      <c r="AM205" t="s">
        <v>528</v>
      </c>
      <c r="AN205" t="s">
        <v>164</v>
      </c>
      <c r="AO205" t="s">
        <v>165</v>
      </c>
      <c r="AP205" t="s">
        <v>164</v>
      </c>
      <c r="AQ205" t="s">
        <v>167</v>
      </c>
      <c r="AR205">
        <v>5</v>
      </c>
      <c r="AS205" t="s">
        <v>168</v>
      </c>
      <c r="AT205" t="s">
        <v>169</v>
      </c>
      <c r="AU205" t="s">
        <v>840</v>
      </c>
      <c r="AV205" t="s">
        <v>530</v>
      </c>
      <c r="AX205" t="s">
        <v>167</v>
      </c>
      <c r="AY205" t="s">
        <v>172</v>
      </c>
      <c r="AZ205" t="s">
        <v>167</v>
      </c>
      <c r="BB205" t="s">
        <v>521</v>
      </c>
      <c r="BC205" t="s">
        <v>167</v>
      </c>
      <c r="BD205" t="s">
        <v>174</v>
      </c>
      <c r="BE205">
        <v>592</v>
      </c>
      <c r="BF205" t="s">
        <v>167</v>
      </c>
      <c r="BG205" t="s">
        <v>167</v>
      </c>
      <c r="BH205" t="s">
        <v>167</v>
      </c>
      <c r="BI205" t="s">
        <v>164</v>
      </c>
      <c r="BJ205" t="s">
        <v>175</v>
      </c>
      <c r="BL205" t="s">
        <v>353</v>
      </c>
      <c r="BM205" t="s">
        <v>167</v>
      </c>
      <c r="BO205" t="s">
        <v>167</v>
      </c>
      <c r="BP205" t="s">
        <v>444</v>
      </c>
      <c r="BQ205" t="s">
        <v>164</v>
      </c>
      <c r="BR205" t="s">
        <v>169</v>
      </c>
      <c r="BS205" t="s">
        <v>177</v>
      </c>
      <c r="BT205" t="s">
        <v>167</v>
      </c>
      <c r="BU205">
        <v>4.8</v>
      </c>
      <c r="BV205" t="s">
        <v>167</v>
      </c>
      <c r="BW205" t="s">
        <v>178</v>
      </c>
      <c r="BX205" t="s">
        <v>179</v>
      </c>
      <c r="BY205" t="s">
        <v>180</v>
      </c>
      <c r="BZ205" t="s">
        <v>167</v>
      </c>
      <c r="CG205" t="s">
        <v>167</v>
      </c>
      <c r="CK205" t="s">
        <v>167</v>
      </c>
      <c r="CN205" t="s">
        <v>167</v>
      </c>
      <c r="CO205" t="s">
        <v>167</v>
      </c>
      <c r="CP205" t="s">
        <v>245</v>
      </c>
      <c r="CQ205" t="s">
        <v>843</v>
      </c>
      <c r="CR205" t="s">
        <v>251</v>
      </c>
      <c r="CS205" t="s">
        <v>167</v>
      </c>
      <c r="CT205" t="s">
        <v>167</v>
      </c>
      <c r="CU205" t="s">
        <v>167</v>
      </c>
      <c r="CW205">
        <v>2</v>
      </c>
      <c r="CX205" t="s">
        <v>790</v>
      </c>
      <c r="CY205" t="s">
        <v>276</v>
      </c>
      <c r="DC205" t="s">
        <v>167</v>
      </c>
      <c r="DD205" t="s">
        <v>167</v>
      </c>
      <c r="DL205" t="s">
        <v>331</v>
      </c>
      <c r="DS205" t="s">
        <v>167</v>
      </c>
      <c r="DV205" t="s">
        <v>167</v>
      </c>
      <c r="DW205" t="s">
        <v>167</v>
      </c>
    </row>
    <row r="206" spans="1:131" x14ac:dyDescent="0.35">
      <c r="A206">
        <v>204</v>
      </c>
      <c r="B206" t="s">
        <v>510</v>
      </c>
      <c r="C206" t="s">
        <v>834</v>
      </c>
      <c r="D206" t="s">
        <v>844</v>
      </c>
      <c r="E206">
        <v>1364</v>
      </c>
      <c r="F206">
        <v>4</v>
      </c>
      <c r="G206">
        <v>2</v>
      </c>
      <c r="H206" t="s">
        <v>196</v>
      </c>
      <c r="I206" t="s">
        <v>143</v>
      </c>
      <c r="J206" t="s">
        <v>197</v>
      </c>
      <c r="K206" t="s">
        <v>145</v>
      </c>
      <c r="L206">
        <v>45</v>
      </c>
      <c r="M206" t="s">
        <v>495</v>
      </c>
      <c r="N206">
        <v>1510</v>
      </c>
      <c r="O206">
        <v>4369</v>
      </c>
      <c r="P206">
        <v>1695</v>
      </c>
      <c r="Q206" t="s">
        <v>587</v>
      </c>
      <c r="R206">
        <v>4</v>
      </c>
      <c r="S206">
        <v>20.32</v>
      </c>
      <c r="T206">
        <v>23.08</v>
      </c>
      <c r="U206" t="s">
        <v>526</v>
      </c>
      <c r="W206" t="s">
        <v>842</v>
      </c>
      <c r="X206">
        <v>5</v>
      </c>
      <c r="Y206" t="s">
        <v>409</v>
      </c>
      <c r="Z206" t="s">
        <v>200</v>
      </c>
      <c r="AA206" t="s">
        <v>152</v>
      </c>
      <c r="AB206" t="s">
        <v>387</v>
      </c>
      <c r="AC206" t="s">
        <v>439</v>
      </c>
      <c r="AF206" t="s">
        <v>530</v>
      </c>
      <c r="AG206" t="s">
        <v>530</v>
      </c>
      <c r="AH206" t="s">
        <v>159</v>
      </c>
      <c r="AI206" t="s">
        <v>254</v>
      </c>
      <c r="AK206" t="s">
        <v>161</v>
      </c>
      <c r="AL206" t="s">
        <v>527</v>
      </c>
      <c r="AM206" t="s">
        <v>528</v>
      </c>
      <c r="AN206" t="s">
        <v>164</v>
      </c>
      <c r="AO206" t="s">
        <v>165</v>
      </c>
      <c r="AP206" t="s">
        <v>165</v>
      </c>
      <c r="AQ206" t="s">
        <v>167</v>
      </c>
      <c r="AR206">
        <v>5</v>
      </c>
      <c r="AS206" t="s">
        <v>168</v>
      </c>
      <c r="AT206" t="s">
        <v>169</v>
      </c>
      <c r="AU206" t="s">
        <v>840</v>
      </c>
      <c r="AV206" t="s">
        <v>530</v>
      </c>
      <c r="AX206" t="s">
        <v>167</v>
      </c>
      <c r="AY206" t="s">
        <v>172</v>
      </c>
      <c r="AZ206" t="s">
        <v>167</v>
      </c>
      <c r="BB206" t="s">
        <v>521</v>
      </c>
      <c r="BC206" t="s">
        <v>167</v>
      </c>
      <c r="BD206" t="s">
        <v>174</v>
      </c>
      <c r="BE206">
        <v>592</v>
      </c>
      <c r="BF206" t="s">
        <v>167</v>
      </c>
      <c r="BG206" t="s">
        <v>167</v>
      </c>
      <c r="BH206" t="s">
        <v>167</v>
      </c>
      <c r="BI206" t="s">
        <v>164</v>
      </c>
      <c r="BJ206" t="s">
        <v>175</v>
      </c>
      <c r="BL206" t="s">
        <v>353</v>
      </c>
      <c r="BM206" t="s">
        <v>167</v>
      </c>
      <c r="BO206" t="s">
        <v>167</v>
      </c>
      <c r="BP206" t="s">
        <v>174</v>
      </c>
      <c r="BQ206" t="s">
        <v>164</v>
      </c>
      <c r="BR206" t="s">
        <v>169</v>
      </c>
      <c r="BS206" t="s">
        <v>177</v>
      </c>
      <c r="BT206" t="s">
        <v>167</v>
      </c>
      <c r="BU206">
        <v>4.9000000000000004</v>
      </c>
      <c r="BV206" t="s">
        <v>167</v>
      </c>
      <c r="BW206" t="s">
        <v>178</v>
      </c>
      <c r="BX206" t="s">
        <v>179</v>
      </c>
      <c r="BY206" t="s">
        <v>180</v>
      </c>
      <c r="BZ206" t="s">
        <v>167</v>
      </c>
      <c r="CG206" t="s">
        <v>167</v>
      </c>
      <c r="CK206" t="s">
        <v>167</v>
      </c>
      <c r="CN206" t="s">
        <v>167</v>
      </c>
      <c r="CO206" t="s">
        <v>167</v>
      </c>
      <c r="CP206" t="s">
        <v>245</v>
      </c>
      <c r="CR206" t="s">
        <v>251</v>
      </c>
      <c r="CS206" t="s">
        <v>167</v>
      </c>
      <c r="CT206" t="s">
        <v>167</v>
      </c>
      <c r="CU206" t="s">
        <v>167</v>
      </c>
      <c r="CW206">
        <v>2</v>
      </c>
      <c r="CY206" t="s">
        <v>276</v>
      </c>
      <c r="DB206" t="s">
        <v>213</v>
      </c>
      <c r="DC206" t="s">
        <v>167</v>
      </c>
      <c r="DD206" t="s">
        <v>167</v>
      </c>
      <c r="DI206" t="s">
        <v>370</v>
      </c>
      <c r="DL206" t="s">
        <v>331</v>
      </c>
      <c r="DP206" t="s">
        <v>167</v>
      </c>
      <c r="DS206" t="s">
        <v>167</v>
      </c>
      <c r="DV206" t="s">
        <v>167</v>
      </c>
      <c r="DZ206" t="s">
        <v>167</v>
      </c>
    </row>
    <row r="207" spans="1:131" x14ac:dyDescent="0.35">
      <c r="A207">
        <v>205</v>
      </c>
      <c r="B207" t="s">
        <v>510</v>
      </c>
      <c r="C207" t="s">
        <v>834</v>
      </c>
      <c r="D207" t="s">
        <v>845</v>
      </c>
      <c r="E207">
        <v>1496</v>
      </c>
      <c r="F207">
        <v>4</v>
      </c>
      <c r="G207">
        <v>4</v>
      </c>
      <c r="H207" t="s">
        <v>196</v>
      </c>
      <c r="I207" t="s">
        <v>143</v>
      </c>
      <c r="J207" t="s">
        <v>259</v>
      </c>
      <c r="K207" t="s">
        <v>145</v>
      </c>
      <c r="L207">
        <v>45</v>
      </c>
      <c r="M207" t="s">
        <v>146</v>
      </c>
      <c r="N207">
        <v>1510</v>
      </c>
      <c r="O207">
        <v>4369</v>
      </c>
      <c r="P207">
        <v>1695</v>
      </c>
      <c r="Q207" t="s">
        <v>587</v>
      </c>
      <c r="R207">
        <v>4</v>
      </c>
      <c r="S207">
        <v>13.6</v>
      </c>
      <c r="T207">
        <v>16.3</v>
      </c>
      <c r="U207" t="s">
        <v>835</v>
      </c>
      <c r="W207" t="s">
        <v>746</v>
      </c>
      <c r="X207">
        <v>5</v>
      </c>
      <c r="Y207" t="s">
        <v>409</v>
      </c>
      <c r="Z207" t="s">
        <v>200</v>
      </c>
      <c r="AA207" t="s">
        <v>152</v>
      </c>
      <c r="AB207" t="s">
        <v>387</v>
      </c>
      <c r="AC207" t="s">
        <v>439</v>
      </c>
      <c r="AF207" t="s">
        <v>530</v>
      </c>
      <c r="AG207" t="s">
        <v>530</v>
      </c>
      <c r="AH207" t="s">
        <v>498</v>
      </c>
      <c r="AI207" t="s">
        <v>254</v>
      </c>
      <c r="AK207" t="s">
        <v>167</v>
      </c>
      <c r="AL207" t="s">
        <v>838</v>
      </c>
      <c r="AM207" t="s">
        <v>839</v>
      </c>
      <c r="AN207" t="s">
        <v>164</v>
      </c>
      <c r="AO207" t="s">
        <v>165</v>
      </c>
      <c r="AP207" t="s">
        <v>164</v>
      </c>
      <c r="AQ207" t="s">
        <v>167</v>
      </c>
      <c r="AR207">
        <v>5</v>
      </c>
      <c r="AS207" t="s">
        <v>168</v>
      </c>
      <c r="AT207" t="s">
        <v>169</v>
      </c>
      <c r="AU207" t="s">
        <v>840</v>
      </c>
      <c r="AV207" t="s">
        <v>530</v>
      </c>
      <c r="AX207" t="s">
        <v>167</v>
      </c>
      <c r="AY207" t="s">
        <v>172</v>
      </c>
      <c r="AZ207" t="s">
        <v>167</v>
      </c>
      <c r="BC207" t="s">
        <v>167</v>
      </c>
      <c r="BD207" t="s">
        <v>174</v>
      </c>
      <c r="BE207">
        <v>592</v>
      </c>
      <c r="BF207" t="s">
        <v>167</v>
      </c>
      <c r="BG207" t="s">
        <v>167</v>
      </c>
      <c r="BH207" t="s">
        <v>167</v>
      </c>
      <c r="BI207" t="s">
        <v>164</v>
      </c>
      <c r="BJ207" t="s">
        <v>167</v>
      </c>
      <c r="BL207" t="s">
        <v>353</v>
      </c>
      <c r="BO207" t="s">
        <v>167</v>
      </c>
      <c r="BP207" t="s">
        <v>444</v>
      </c>
      <c r="BQ207" t="s">
        <v>164</v>
      </c>
      <c r="BR207" t="s">
        <v>169</v>
      </c>
      <c r="BS207" t="s">
        <v>165</v>
      </c>
      <c r="BT207" t="s">
        <v>167</v>
      </c>
      <c r="BU207">
        <v>4.8</v>
      </c>
      <c r="BW207" t="s">
        <v>178</v>
      </c>
      <c r="BX207" t="s">
        <v>179</v>
      </c>
      <c r="BY207" t="s">
        <v>180</v>
      </c>
      <c r="CG207" t="s">
        <v>167</v>
      </c>
      <c r="CK207" t="s">
        <v>167</v>
      </c>
      <c r="CN207" t="s">
        <v>167</v>
      </c>
      <c r="CP207" t="s">
        <v>167</v>
      </c>
      <c r="CR207" t="s">
        <v>251</v>
      </c>
      <c r="CS207" t="s">
        <v>167</v>
      </c>
      <c r="CT207" t="s">
        <v>167</v>
      </c>
      <c r="CU207" t="s">
        <v>167</v>
      </c>
      <c r="CW207">
        <v>2</v>
      </c>
      <c r="CY207" t="s">
        <v>276</v>
      </c>
      <c r="DA207" t="s">
        <v>502</v>
      </c>
      <c r="DB207" t="s">
        <v>213</v>
      </c>
      <c r="DD207" t="s">
        <v>167</v>
      </c>
      <c r="DG207" t="s">
        <v>167</v>
      </c>
      <c r="DI207" t="s">
        <v>370</v>
      </c>
      <c r="DL207" t="s">
        <v>331</v>
      </c>
      <c r="DP207" t="s">
        <v>167</v>
      </c>
      <c r="DS207" t="s">
        <v>167</v>
      </c>
      <c r="DW207" t="s">
        <v>167</v>
      </c>
      <c r="DZ207" t="s">
        <v>167</v>
      </c>
    </row>
    <row r="208" spans="1:131" x14ac:dyDescent="0.35">
      <c r="A208">
        <v>206</v>
      </c>
      <c r="B208" t="s">
        <v>510</v>
      </c>
      <c r="C208" t="s">
        <v>846</v>
      </c>
      <c r="D208" t="s">
        <v>524</v>
      </c>
      <c r="E208">
        <v>1496</v>
      </c>
      <c r="F208">
        <v>4</v>
      </c>
      <c r="G208">
        <v>4</v>
      </c>
      <c r="H208" t="s">
        <v>196</v>
      </c>
      <c r="I208" t="s">
        <v>143</v>
      </c>
      <c r="J208" t="s">
        <v>197</v>
      </c>
      <c r="K208" t="s">
        <v>145</v>
      </c>
      <c r="L208">
        <v>45</v>
      </c>
      <c r="M208" t="s">
        <v>146</v>
      </c>
      <c r="N208">
        <v>1555</v>
      </c>
      <c r="O208">
        <v>3895</v>
      </c>
      <c r="P208">
        <v>1735</v>
      </c>
      <c r="Q208" t="s">
        <v>147</v>
      </c>
      <c r="R208">
        <v>5</v>
      </c>
      <c r="S208">
        <v>15</v>
      </c>
      <c r="T208">
        <v>16</v>
      </c>
      <c r="U208" t="s">
        <v>835</v>
      </c>
      <c r="W208" t="s">
        <v>847</v>
      </c>
      <c r="X208">
        <v>5</v>
      </c>
      <c r="Y208" t="s">
        <v>848</v>
      </c>
      <c r="Z208" t="s">
        <v>200</v>
      </c>
      <c r="AA208" t="s">
        <v>152</v>
      </c>
      <c r="AB208" t="s">
        <v>387</v>
      </c>
      <c r="AC208" t="s">
        <v>439</v>
      </c>
      <c r="AF208" t="s">
        <v>530</v>
      </c>
      <c r="AG208" t="s">
        <v>530</v>
      </c>
      <c r="AH208" t="s">
        <v>159</v>
      </c>
      <c r="AI208" t="s">
        <v>254</v>
      </c>
      <c r="AK208" t="s">
        <v>161</v>
      </c>
      <c r="AL208" t="s">
        <v>838</v>
      </c>
      <c r="AM208" t="s">
        <v>839</v>
      </c>
      <c r="AN208" t="s">
        <v>164</v>
      </c>
      <c r="AO208" t="s">
        <v>165</v>
      </c>
      <c r="AP208" t="s">
        <v>165</v>
      </c>
      <c r="AQ208" t="s">
        <v>167</v>
      </c>
      <c r="AR208">
        <v>5</v>
      </c>
      <c r="AS208" t="s">
        <v>168</v>
      </c>
      <c r="AT208" t="s">
        <v>169</v>
      </c>
      <c r="AU208" t="s">
        <v>520</v>
      </c>
      <c r="AV208" t="s">
        <v>530</v>
      </c>
      <c r="AX208" t="s">
        <v>167</v>
      </c>
      <c r="AY208" t="s">
        <v>172</v>
      </c>
      <c r="AZ208" t="s">
        <v>167</v>
      </c>
      <c r="BB208" t="s">
        <v>521</v>
      </c>
      <c r="BC208" t="s">
        <v>167</v>
      </c>
      <c r="BD208" t="s">
        <v>174</v>
      </c>
      <c r="BE208">
        <v>251</v>
      </c>
      <c r="BF208" t="s">
        <v>167</v>
      </c>
      <c r="BG208" t="s">
        <v>167</v>
      </c>
      <c r="BH208" t="s">
        <v>167</v>
      </c>
      <c r="BI208" t="s">
        <v>164</v>
      </c>
      <c r="BJ208" t="s">
        <v>175</v>
      </c>
      <c r="BL208" t="s">
        <v>353</v>
      </c>
      <c r="BM208" t="s">
        <v>167</v>
      </c>
      <c r="BO208" t="s">
        <v>167</v>
      </c>
      <c r="BP208" t="s">
        <v>174</v>
      </c>
      <c r="BQ208" t="s">
        <v>164</v>
      </c>
      <c r="BR208" t="s">
        <v>169</v>
      </c>
      <c r="BS208" t="s">
        <v>177</v>
      </c>
      <c r="BT208" t="s">
        <v>167</v>
      </c>
      <c r="BU208">
        <v>4.8</v>
      </c>
      <c r="BV208" t="s">
        <v>167</v>
      </c>
      <c r="BW208" t="s">
        <v>178</v>
      </c>
      <c r="BX208" t="s">
        <v>179</v>
      </c>
      <c r="BY208" t="s">
        <v>180</v>
      </c>
      <c r="CG208" t="s">
        <v>167</v>
      </c>
      <c r="CK208" t="s">
        <v>167</v>
      </c>
      <c r="CN208" t="s">
        <v>167</v>
      </c>
      <c r="CO208" t="s">
        <v>167</v>
      </c>
      <c r="CP208" t="s">
        <v>330</v>
      </c>
      <c r="CR208" t="s">
        <v>251</v>
      </c>
      <c r="CS208" t="s">
        <v>167</v>
      </c>
      <c r="CT208" t="s">
        <v>167</v>
      </c>
      <c r="CU208" t="s">
        <v>167</v>
      </c>
      <c r="CW208">
        <v>2</v>
      </c>
      <c r="CY208" t="s">
        <v>276</v>
      </c>
      <c r="DC208" t="s">
        <v>167</v>
      </c>
      <c r="DD208" t="s">
        <v>167</v>
      </c>
      <c r="DI208" t="s">
        <v>370</v>
      </c>
      <c r="DL208" t="s">
        <v>331</v>
      </c>
      <c r="DZ208" t="s">
        <v>167</v>
      </c>
    </row>
    <row r="209" spans="1:137" x14ac:dyDescent="0.35">
      <c r="A209">
        <v>207</v>
      </c>
      <c r="B209" t="s">
        <v>510</v>
      </c>
      <c r="C209" t="s">
        <v>846</v>
      </c>
      <c r="D209" t="s">
        <v>512</v>
      </c>
      <c r="E209">
        <v>1197</v>
      </c>
      <c r="F209">
        <v>4</v>
      </c>
      <c r="G209">
        <v>4</v>
      </c>
      <c r="H209" t="s">
        <v>196</v>
      </c>
      <c r="I209" t="s">
        <v>143</v>
      </c>
      <c r="J209" t="s">
        <v>197</v>
      </c>
      <c r="K209" t="s">
        <v>145</v>
      </c>
      <c r="L209">
        <v>45</v>
      </c>
      <c r="M209" t="s">
        <v>146</v>
      </c>
      <c r="N209">
        <v>1555</v>
      </c>
      <c r="O209">
        <v>3895</v>
      </c>
      <c r="P209">
        <v>1735</v>
      </c>
      <c r="Q209" t="s">
        <v>147</v>
      </c>
      <c r="R209">
        <v>5</v>
      </c>
      <c r="S209">
        <v>16.78</v>
      </c>
      <c r="T209" s="3" t="s">
        <v>148</v>
      </c>
      <c r="U209" t="s">
        <v>849</v>
      </c>
      <c r="W209" t="s">
        <v>400</v>
      </c>
      <c r="X209">
        <v>5</v>
      </c>
      <c r="Y209" t="s">
        <v>848</v>
      </c>
      <c r="Z209" t="s">
        <v>200</v>
      </c>
      <c r="AA209" t="s">
        <v>152</v>
      </c>
      <c r="AB209" t="s">
        <v>387</v>
      </c>
      <c r="AC209" t="s">
        <v>439</v>
      </c>
      <c r="AF209" t="s">
        <v>530</v>
      </c>
      <c r="AG209" t="s">
        <v>530</v>
      </c>
      <c r="AH209" t="s">
        <v>159</v>
      </c>
      <c r="AI209" t="s">
        <v>254</v>
      </c>
      <c r="AK209" t="s">
        <v>161</v>
      </c>
      <c r="AL209" t="s">
        <v>518</v>
      </c>
      <c r="AM209" t="s">
        <v>519</v>
      </c>
      <c r="AN209" t="s">
        <v>164</v>
      </c>
      <c r="AO209" t="s">
        <v>165</v>
      </c>
      <c r="AP209" t="s">
        <v>165</v>
      </c>
      <c r="AQ209" t="s">
        <v>167</v>
      </c>
      <c r="AR209">
        <v>5</v>
      </c>
      <c r="AS209" t="s">
        <v>168</v>
      </c>
      <c r="AT209" t="s">
        <v>169</v>
      </c>
      <c r="AU209" t="s">
        <v>520</v>
      </c>
      <c r="AV209" t="s">
        <v>530</v>
      </c>
      <c r="AX209" t="s">
        <v>167</v>
      </c>
      <c r="AY209" t="s">
        <v>172</v>
      </c>
      <c r="BB209" t="s">
        <v>521</v>
      </c>
      <c r="BD209" t="s">
        <v>174</v>
      </c>
      <c r="BE209">
        <v>251</v>
      </c>
      <c r="BF209" t="s">
        <v>167</v>
      </c>
      <c r="BG209" t="s">
        <v>167</v>
      </c>
      <c r="BH209" t="s">
        <v>167</v>
      </c>
      <c r="BI209" t="s">
        <v>164</v>
      </c>
      <c r="BJ209" t="s">
        <v>175</v>
      </c>
      <c r="BL209" t="s">
        <v>353</v>
      </c>
      <c r="BM209" t="s">
        <v>167</v>
      </c>
      <c r="BO209" t="s">
        <v>167</v>
      </c>
      <c r="BP209" t="s">
        <v>174</v>
      </c>
      <c r="BQ209" t="s">
        <v>164</v>
      </c>
      <c r="BR209" t="s">
        <v>169</v>
      </c>
      <c r="BS209" t="s">
        <v>177</v>
      </c>
      <c r="BT209" t="s">
        <v>167</v>
      </c>
      <c r="BU209">
        <v>4.8</v>
      </c>
      <c r="BV209" t="s">
        <v>167</v>
      </c>
      <c r="BW209" t="s">
        <v>178</v>
      </c>
      <c r="BX209" t="s">
        <v>179</v>
      </c>
      <c r="BY209" t="s">
        <v>180</v>
      </c>
      <c r="CG209" t="s">
        <v>167</v>
      </c>
      <c r="CO209" t="s">
        <v>167</v>
      </c>
      <c r="CP209" t="s">
        <v>330</v>
      </c>
      <c r="CR209" t="s">
        <v>251</v>
      </c>
      <c r="CS209" t="s">
        <v>167</v>
      </c>
      <c r="CU209" t="s">
        <v>167</v>
      </c>
      <c r="CW209">
        <v>2</v>
      </c>
      <c r="CY209" t="s">
        <v>276</v>
      </c>
      <c r="DC209" t="s">
        <v>167</v>
      </c>
      <c r="DD209" t="s">
        <v>167</v>
      </c>
      <c r="DL209" t="s">
        <v>331</v>
      </c>
    </row>
    <row r="210" spans="1:137" x14ac:dyDescent="0.35">
      <c r="A210">
        <v>208</v>
      </c>
      <c r="B210" t="s">
        <v>510</v>
      </c>
      <c r="C210" t="s">
        <v>846</v>
      </c>
      <c r="D210" t="s">
        <v>533</v>
      </c>
      <c r="E210">
        <v>1364</v>
      </c>
      <c r="F210">
        <v>4</v>
      </c>
      <c r="G210">
        <v>2</v>
      </c>
      <c r="H210" t="s">
        <v>196</v>
      </c>
      <c r="I210" t="s">
        <v>143</v>
      </c>
      <c r="J210" t="s">
        <v>197</v>
      </c>
      <c r="K210" t="s">
        <v>145</v>
      </c>
      <c r="L210">
        <v>45</v>
      </c>
      <c r="M210" t="s">
        <v>495</v>
      </c>
      <c r="N210">
        <v>1555</v>
      </c>
      <c r="O210">
        <v>3895</v>
      </c>
      <c r="P210">
        <v>1735</v>
      </c>
      <c r="Q210" t="s">
        <v>147</v>
      </c>
      <c r="R210">
        <v>5</v>
      </c>
      <c r="S210">
        <v>18.100000000000001</v>
      </c>
      <c r="T210">
        <v>22.5</v>
      </c>
      <c r="U210" t="s">
        <v>526</v>
      </c>
      <c r="W210" t="s">
        <v>292</v>
      </c>
      <c r="X210">
        <v>5</v>
      </c>
      <c r="Y210" t="s">
        <v>848</v>
      </c>
      <c r="Z210" t="s">
        <v>200</v>
      </c>
      <c r="AA210" t="s">
        <v>152</v>
      </c>
      <c r="AB210" t="s">
        <v>387</v>
      </c>
      <c r="AC210" t="s">
        <v>439</v>
      </c>
      <c r="AF210" t="s">
        <v>530</v>
      </c>
      <c r="AG210" t="s">
        <v>530</v>
      </c>
      <c r="AH210" t="s">
        <v>159</v>
      </c>
      <c r="AI210" t="s">
        <v>254</v>
      </c>
      <c r="AK210" t="s">
        <v>161</v>
      </c>
      <c r="AL210" t="s">
        <v>527</v>
      </c>
      <c r="AM210" t="s">
        <v>528</v>
      </c>
      <c r="AN210" t="s">
        <v>164</v>
      </c>
      <c r="AO210" t="s">
        <v>165</v>
      </c>
      <c r="AP210" t="s">
        <v>165</v>
      </c>
      <c r="AQ210" t="s">
        <v>167</v>
      </c>
      <c r="AR210">
        <v>5</v>
      </c>
      <c r="AS210" t="s">
        <v>168</v>
      </c>
      <c r="AT210" t="s">
        <v>169</v>
      </c>
      <c r="AU210" t="s">
        <v>520</v>
      </c>
      <c r="AV210" t="s">
        <v>530</v>
      </c>
      <c r="AX210" t="s">
        <v>167</v>
      </c>
      <c r="AY210" t="s">
        <v>172</v>
      </c>
      <c r="AZ210" t="s">
        <v>167</v>
      </c>
      <c r="BB210" t="s">
        <v>521</v>
      </c>
      <c r="BC210" t="s">
        <v>167</v>
      </c>
      <c r="BD210" t="s">
        <v>174</v>
      </c>
      <c r="BE210">
        <v>251</v>
      </c>
      <c r="BF210" t="s">
        <v>167</v>
      </c>
      <c r="BG210" t="s">
        <v>167</v>
      </c>
      <c r="BH210" t="s">
        <v>167</v>
      </c>
      <c r="BI210" t="s">
        <v>164</v>
      </c>
      <c r="BJ210" t="s">
        <v>175</v>
      </c>
      <c r="BL210" t="s">
        <v>353</v>
      </c>
      <c r="BM210" t="s">
        <v>167</v>
      </c>
      <c r="BO210" t="s">
        <v>167</v>
      </c>
      <c r="BP210" t="s">
        <v>174</v>
      </c>
      <c r="BQ210" t="s">
        <v>164</v>
      </c>
      <c r="BR210" t="s">
        <v>169</v>
      </c>
      <c r="BS210" t="s">
        <v>177</v>
      </c>
      <c r="BT210" t="s">
        <v>167</v>
      </c>
      <c r="BU210">
        <v>4.8</v>
      </c>
      <c r="BV210" t="s">
        <v>167</v>
      </c>
      <c r="BW210" t="s">
        <v>178</v>
      </c>
      <c r="BX210" t="s">
        <v>179</v>
      </c>
      <c r="BY210" t="s">
        <v>180</v>
      </c>
      <c r="CG210" t="s">
        <v>167</v>
      </c>
      <c r="CK210" t="s">
        <v>167</v>
      </c>
      <c r="CN210" t="s">
        <v>167</v>
      </c>
      <c r="CO210" t="s">
        <v>167</v>
      </c>
      <c r="CP210" t="s">
        <v>330</v>
      </c>
      <c r="CR210" t="s">
        <v>251</v>
      </c>
      <c r="CS210" t="s">
        <v>167</v>
      </c>
      <c r="CT210" t="s">
        <v>167</v>
      </c>
      <c r="CU210" t="s">
        <v>167</v>
      </c>
      <c r="CW210">
        <v>2</v>
      </c>
      <c r="CY210" t="s">
        <v>276</v>
      </c>
      <c r="DC210" t="s">
        <v>167</v>
      </c>
      <c r="DD210" t="s">
        <v>167</v>
      </c>
      <c r="DI210" t="s">
        <v>370</v>
      </c>
      <c r="DL210" t="s">
        <v>331</v>
      </c>
      <c r="DZ210" t="s">
        <v>167</v>
      </c>
    </row>
    <row r="211" spans="1:137" x14ac:dyDescent="0.35">
      <c r="A211">
        <v>209</v>
      </c>
      <c r="B211" t="s">
        <v>510</v>
      </c>
      <c r="C211" t="s">
        <v>846</v>
      </c>
      <c r="D211" t="s">
        <v>525</v>
      </c>
      <c r="E211">
        <v>1364</v>
      </c>
      <c r="F211">
        <v>4</v>
      </c>
      <c r="G211">
        <v>2</v>
      </c>
      <c r="H211" t="s">
        <v>196</v>
      </c>
      <c r="I211" t="s">
        <v>143</v>
      </c>
      <c r="J211" t="s">
        <v>197</v>
      </c>
      <c r="K211" t="s">
        <v>145</v>
      </c>
      <c r="L211">
        <v>45</v>
      </c>
      <c r="M211" t="s">
        <v>495</v>
      </c>
      <c r="N211">
        <v>1555</v>
      </c>
      <c r="O211">
        <v>3895</v>
      </c>
      <c r="P211">
        <v>1735</v>
      </c>
      <c r="Q211" t="s">
        <v>147</v>
      </c>
      <c r="R211">
        <v>5</v>
      </c>
      <c r="S211">
        <v>18.100000000000001</v>
      </c>
      <c r="T211">
        <v>22.5</v>
      </c>
      <c r="U211" t="s">
        <v>526</v>
      </c>
      <c r="W211" t="s">
        <v>850</v>
      </c>
      <c r="X211">
        <v>5</v>
      </c>
      <c r="Y211" t="s">
        <v>848</v>
      </c>
      <c r="Z211" t="s">
        <v>200</v>
      </c>
      <c r="AA211" t="s">
        <v>152</v>
      </c>
      <c r="AB211" t="s">
        <v>387</v>
      </c>
      <c r="AC211" t="s">
        <v>439</v>
      </c>
      <c r="AF211" t="s">
        <v>530</v>
      </c>
      <c r="AG211" t="s">
        <v>530</v>
      </c>
      <c r="AH211" t="s">
        <v>159</v>
      </c>
      <c r="AI211" t="s">
        <v>254</v>
      </c>
      <c r="AK211" t="s">
        <v>161</v>
      </c>
      <c r="AL211" t="s">
        <v>527</v>
      </c>
      <c r="AM211" t="s">
        <v>528</v>
      </c>
      <c r="AN211" t="s">
        <v>164</v>
      </c>
      <c r="AO211" t="s">
        <v>165</v>
      </c>
      <c r="AP211" t="s">
        <v>165</v>
      </c>
      <c r="AQ211" t="s">
        <v>167</v>
      </c>
      <c r="AR211">
        <v>5</v>
      </c>
      <c r="AS211" t="s">
        <v>168</v>
      </c>
      <c r="AT211" t="s">
        <v>169</v>
      </c>
      <c r="AU211" t="s">
        <v>520</v>
      </c>
      <c r="AV211" t="s">
        <v>530</v>
      </c>
      <c r="AX211" t="s">
        <v>167</v>
      </c>
      <c r="AY211" t="s">
        <v>172</v>
      </c>
      <c r="BB211" t="s">
        <v>521</v>
      </c>
      <c r="BD211" t="s">
        <v>174</v>
      </c>
      <c r="BE211">
        <v>251</v>
      </c>
      <c r="BF211" t="s">
        <v>167</v>
      </c>
      <c r="BG211" t="s">
        <v>167</v>
      </c>
      <c r="BH211" t="s">
        <v>167</v>
      </c>
      <c r="BI211" t="s">
        <v>164</v>
      </c>
      <c r="BJ211" t="s">
        <v>175</v>
      </c>
      <c r="BL211" t="s">
        <v>353</v>
      </c>
      <c r="BM211" t="s">
        <v>167</v>
      </c>
      <c r="BO211" t="s">
        <v>167</v>
      </c>
      <c r="BP211" t="s">
        <v>174</v>
      </c>
      <c r="BQ211" t="s">
        <v>164</v>
      </c>
      <c r="BR211" t="s">
        <v>169</v>
      </c>
      <c r="BS211" t="s">
        <v>177</v>
      </c>
      <c r="BT211" t="s">
        <v>167</v>
      </c>
      <c r="BU211">
        <v>4.8</v>
      </c>
      <c r="BV211" t="s">
        <v>167</v>
      </c>
      <c r="BW211" t="s">
        <v>178</v>
      </c>
      <c r="BX211" t="s">
        <v>179</v>
      </c>
      <c r="BY211" t="s">
        <v>180</v>
      </c>
      <c r="CG211" t="s">
        <v>167</v>
      </c>
      <c r="CN211" t="s">
        <v>167</v>
      </c>
      <c r="CO211" t="s">
        <v>167</v>
      </c>
      <c r="CP211" t="s">
        <v>330</v>
      </c>
      <c r="CR211" t="s">
        <v>251</v>
      </c>
      <c r="CS211" t="s">
        <v>167</v>
      </c>
      <c r="CT211" t="s">
        <v>167</v>
      </c>
      <c r="CU211" t="s">
        <v>167</v>
      </c>
      <c r="CW211">
        <v>2</v>
      </c>
      <c r="CY211" t="s">
        <v>276</v>
      </c>
      <c r="DC211" t="s">
        <v>167</v>
      </c>
      <c r="DD211" t="s">
        <v>167</v>
      </c>
      <c r="DL211" t="s">
        <v>331</v>
      </c>
    </row>
    <row r="212" spans="1:137" x14ac:dyDescent="0.35">
      <c r="A212">
        <v>210</v>
      </c>
      <c r="B212" t="s">
        <v>510</v>
      </c>
      <c r="C212" t="s">
        <v>846</v>
      </c>
      <c r="D212" t="s">
        <v>851</v>
      </c>
      <c r="E212">
        <v>1197</v>
      </c>
      <c r="F212">
        <v>4</v>
      </c>
      <c r="G212">
        <v>4</v>
      </c>
      <c r="H212" t="s">
        <v>196</v>
      </c>
      <c r="I212" t="s">
        <v>143</v>
      </c>
      <c r="J212" t="s">
        <v>197</v>
      </c>
      <c r="K212" t="s">
        <v>145</v>
      </c>
      <c r="L212">
        <v>45</v>
      </c>
      <c r="M212" t="s">
        <v>146</v>
      </c>
      <c r="N212">
        <v>1555</v>
      </c>
      <c r="O212">
        <v>3895</v>
      </c>
      <c r="P212">
        <v>1735</v>
      </c>
      <c r="Q212" t="s">
        <v>147</v>
      </c>
      <c r="R212">
        <v>5</v>
      </c>
      <c r="S212">
        <v>16.78</v>
      </c>
      <c r="T212" s="3" t="s">
        <v>148</v>
      </c>
      <c r="U212" t="s">
        <v>849</v>
      </c>
      <c r="W212" t="s">
        <v>400</v>
      </c>
      <c r="X212">
        <v>5</v>
      </c>
      <c r="Y212" t="s">
        <v>848</v>
      </c>
      <c r="Z212" t="s">
        <v>200</v>
      </c>
      <c r="AA212" t="s">
        <v>152</v>
      </c>
      <c r="AB212" t="s">
        <v>387</v>
      </c>
      <c r="AC212" t="s">
        <v>439</v>
      </c>
      <c r="AF212" t="s">
        <v>530</v>
      </c>
      <c r="AG212" t="s">
        <v>530</v>
      </c>
      <c r="AH212" t="s">
        <v>159</v>
      </c>
      <c r="AI212" t="s">
        <v>254</v>
      </c>
      <c r="AK212" t="s">
        <v>161</v>
      </c>
      <c r="AL212" t="s">
        <v>518</v>
      </c>
      <c r="AM212" t="s">
        <v>519</v>
      </c>
      <c r="AN212" t="s">
        <v>164</v>
      </c>
      <c r="AO212" t="s">
        <v>165</v>
      </c>
      <c r="AP212" t="s">
        <v>165</v>
      </c>
      <c r="AQ212" t="s">
        <v>167</v>
      </c>
      <c r="AR212">
        <v>5</v>
      </c>
      <c r="AS212" t="s">
        <v>168</v>
      </c>
      <c r="AT212" t="s">
        <v>169</v>
      </c>
      <c r="AU212" t="s">
        <v>520</v>
      </c>
      <c r="AV212" t="s">
        <v>530</v>
      </c>
      <c r="AX212" t="s">
        <v>167</v>
      </c>
      <c r="AY212" t="s">
        <v>172</v>
      </c>
      <c r="BB212" t="s">
        <v>521</v>
      </c>
      <c r="BD212" t="s">
        <v>174</v>
      </c>
      <c r="BE212">
        <v>251</v>
      </c>
      <c r="BF212" t="s">
        <v>167</v>
      </c>
      <c r="BG212" t="s">
        <v>167</v>
      </c>
      <c r="BH212" t="s">
        <v>167</v>
      </c>
      <c r="BI212" t="s">
        <v>164</v>
      </c>
      <c r="BJ212" t="s">
        <v>175</v>
      </c>
      <c r="BL212" t="s">
        <v>353</v>
      </c>
      <c r="BM212" t="s">
        <v>167</v>
      </c>
      <c r="BO212" t="s">
        <v>167</v>
      </c>
      <c r="BP212" t="s">
        <v>174</v>
      </c>
      <c r="BQ212" t="s">
        <v>164</v>
      </c>
      <c r="BR212" t="s">
        <v>169</v>
      </c>
      <c r="BS212" t="s">
        <v>177</v>
      </c>
      <c r="BT212" t="s">
        <v>167</v>
      </c>
      <c r="BU212">
        <v>4.8</v>
      </c>
      <c r="BV212" t="s">
        <v>167</v>
      </c>
      <c r="BW212" t="s">
        <v>178</v>
      </c>
      <c r="BX212" t="s">
        <v>179</v>
      </c>
      <c r="BY212" t="s">
        <v>180</v>
      </c>
      <c r="CG212" t="s">
        <v>167</v>
      </c>
      <c r="CO212" t="s">
        <v>167</v>
      </c>
      <c r="CP212" t="s">
        <v>330</v>
      </c>
      <c r="CR212" t="s">
        <v>251</v>
      </c>
      <c r="CS212" t="s">
        <v>167</v>
      </c>
      <c r="CU212" t="s">
        <v>167</v>
      </c>
      <c r="CW212">
        <v>2</v>
      </c>
      <c r="CY212" t="s">
        <v>276</v>
      </c>
      <c r="DC212" t="s">
        <v>167</v>
      </c>
      <c r="DD212" t="s">
        <v>167</v>
      </c>
      <c r="DL212" t="s">
        <v>331</v>
      </c>
    </row>
    <row r="213" spans="1:137" x14ac:dyDescent="0.35">
      <c r="A213">
        <v>211</v>
      </c>
      <c r="B213" t="s">
        <v>510</v>
      </c>
      <c r="C213" t="s">
        <v>846</v>
      </c>
      <c r="D213" t="s">
        <v>852</v>
      </c>
      <c r="E213">
        <v>1364</v>
      </c>
      <c r="F213">
        <v>4</v>
      </c>
      <c r="G213">
        <v>2</v>
      </c>
      <c r="H213" t="s">
        <v>196</v>
      </c>
      <c r="I213" t="s">
        <v>143</v>
      </c>
      <c r="J213" t="s">
        <v>197</v>
      </c>
      <c r="K213" t="s">
        <v>145</v>
      </c>
      <c r="L213">
        <v>45</v>
      </c>
      <c r="M213" t="s">
        <v>495</v>
      </c>
      <c r="N213">
        <v>1555</v>
      </c>
      <c r="O213">
        <v>3895</v>
      </c>
      <c r="P213">
        <v>1735</v>
      </c>
      <c r="Q213" t="s">
        <v>147</v>
      </c>
      <c r="R213">
        <v>5</v>
      </c>
      <c r="S213">
        <v>18.100000000000001</v>
      </c>
      <c r="T213">
        <v>22.5</v>
      </c>
      <c r="U213" t="s">
        <v>526</v>
      </c>
      <c r="W213" t="s">
        <v>850</v>
      </c>
      <c r="X213">
        <v>5</v>
      </c>
      <c r="Y213" t="s">
        <v>848</v>
      </c>
      <c r="Z213" t="s">
        <v>200</v>
      </c>
      <c r="AA213" t="s">
        <v>152</v>
      </c>
      <c r="AB213" t="s">
        <v>387</v>
      </c>
      <c r="AC213" t="s">
        <v>439</v>
      </c>
      <c r="AF213" t="s">
        <v>530</v>
      </c>
      <c r="AG213" t="s">
        <v>530</v>
      </c>
      <c r="AH213" t="s">
        <v>159</v>
      </c>
      <c r="AI213" t="s">
        <v>254</v>
      </c>
      <c r="AK213" t="s">
        <v>161</v>
      </c>
      <c r="AL213" t="s">
        <v>527</v>
      </c>
      <c r="AM213" t="s">
        <v>528</v>
      </c>
      <c r="AN213" t="s">
        <v>164</v>
      </c>
      <c r="AO213" t="s">
        <v>165</v>
      </c>
      <c r="AP213" t="s">
        <v>165</v>
      </c>
      <c r="AQ213" t="s">
        <v>167</v>
      </c>
      <c r="AR213">
        <v>5</v>
      </c>
      <c r="AS213" t="s">
        <v>168</v>
      </c>
      <c r="AT213" t="s">
        <v>169</v>
      </c>
      <c r="AU213" t="s">
        <v>520</v>
      </c>
      <c r="AV213" t="s">
        <v>530</v>
      </c>
      <c r="AX213" t="s">
        <v>167</v>
      </c>
      <c r="AY213" t="s">
        <v>172</v>
      </c>
      <c r="BB213" t="s">
        <v>521</v>
      </c>
      <c r="BD213" t="s">
        <v>174</v>
      </c>
      <c r="BE213">
        <v>251</v>
      </c>
      <c r="BF213" t="s">
        <v>167</v>
      </c>
      <c r="BG213" t="s">
        <v>167</v>
      </c>
      <c r="BH213" t="s">
        <v>167</v>
      </c>
      <c r="BI213" t="s">
        <v>164</v>
      </c>
      <c r="BJ213" t="s">
        <v>175</v>
      </c>
      <c r="BL213" t="s">
        <v>353</v>
      </c>
      <c r="BM213" t="s">
        <v>167</v>
      </c>
      <c r="BO213" t="s">
        <v>167</v>
      </c>
      <c r="BP213" t="s">
        <v>174</v>
      </c>
      <c r="BQ213" t="s">
        <v>164</v>
      </c>
      <c r="BR213" t="s">
        <v>169</v>
      </c>
      <c r="BS213" t="s">
        <v>177</v>
      </c>
      <c r="BT213" t="s">
        <v>167</v>
      </c>
      <c r="BU213">
        <v>4.8</v>
      </c>
      <c r="BV213" t="s">
        <v>167</v>
      </c>
      <c r="BW213" t="s">
        <v>178</v>
      </c>
      <c r="BX213" t="s">
        <v>179</v>
      </c>
      <c r="BY213" t="s">
        <v>180</v>
      </c>
      <c r="CG213" t="s">
        <v>167</v>
      </c>
      <c r="CN213" t="s">
        <v>167</v>
      </c>
      <c r="CO213" t="s">
        <v>167</v>
      </c>
      <c r="CP213" t="s">
        <v>330</v>
      </c>
      <c r="CR213" t="s">
        <v>251</v>
      </c>
      <c r="CS213" t="s">
        <v>167</v>
      </c>
      <c r="CT213" t="s">
        <v>167</v>
      </c>
      <c r="CU213" t="s">
        <v>167</v>
      </c>
      <c r="CW213">
        <v>2</v>
      </c>
      <c r="CY213" t="s">
        <v>276</v>
      </c>
      <c r="DC213" t="s">
        <v>167</v>
      </c>
      <c r="DD213" t="s">
        <v>167</v>
      </c>
      <c r="DL213" t="s">
        <v>331</v>
      </c>
    </row>
    <row r="214" spans="1:137" x14ac:dyDescent="0.35">
      <c r="A214">
        <v>212</v>
      </c>
      <c r="B214" t="s">
        <v>853</v>
      </c>
      <c r="C214" t="s">
        <v>854</v>
      </c>
      <c r="D214" t="s">
        <v>855</v>
      </c>
      <c r="E214">
        <v>1461</v>
      </c>
      <c r="F214">
        <v>4</v>
      </c>
      <c r="G214">
        <v>2</v>
      </c>
      <c r="H214" t="s">
        <v>196</v>
      </c>
      <c r="I214" t="s">
        <v>143</v>
      </c>
      <c r="J214" t="s">
        <v>197</v>
      </c>
      <c r="K214" t="s">
        <v>145</v>
      </c>
      <c r="L214">
        <v>50</v>
      </c>
      <c r="M214" t="s">
        <v>495</v>
      </c>
      <c r="N214">
        <v>1540</v>
      </c>
      <c r="O214">
        <v>3991</v>
      </c>
      <c r="P214">
        <v>1740</v>
      </c>
      <c r="Q214" t="s">
        <v>147</v>
      </c>
      <c r="R214">
        <v>5</v>
      </c>
      <c r="S214">
        <v>18</v>
      </c>
      <c r="T214">
        <v>20.079999999999998</v>
      </c>
      <c r="U214" t="s">
        <v>856</v>
      </c>
      <c r="W214" t="s">
        <v>857</v>
      </c>
      <c r="X214">
        <v>5</v>
      </c>
      <c r="Y214" t="s">
        <v>858</v>
      </c>
      <c r="Z214" t="s">
        <v>379</v>
      </c>
      <c r="AA214" t="s">
        <v>152</v>
      </c>
      <c r="AB214" t="s">
        <v>859</v>
      </c>
      <c r="AC214" t="s">
        <v>860</v>
      </c>
      <c r="AF214" t="s">
        <v>631</v>
      </c>
      <c r="AG214" t="s">
        <v>631</v>
      </c>
      <c r="AH214" t="s">
        <v>167</v>
      </c>
      <c r="AL214" t="s">
        <v>861</v>
      </c>
      <c r="AM214" t="s">
        <v>862</v>
      </c>
      <c r="AN214" t="s">
        <v>164</v>
      </c>
      <c r="AO214" t="s">
        <v>165</v>
      </c>
      <c r="AP214" t="s">
        <v>165</v>
      </c>
      <c r="AR214">
        <v>5</v>
      </c>
      <c r="AS214" t="s">
        <v>168</v>
      </c>
      <c r="AT214" t="s">
        <v>169</v>
      </c>
      <c r="AU214" t="s">
        <v>863</v>
      </c>
      <c r="AV214" t="s">
        <v>631</v>
      </c>
      <c r="AY214" t="s">
        <v>166</v>
      </c>
      <c r="BB214" t="s">
        <v>231</v>
      </c>
      <c r="BD214" t="s">
        <v>169</v>
      </c>
      <c r="BE214">
        <v>330</v>
      </c>
      <c r="BH214" t="s">
        <v>167</v>
      </c>
      <c r="BI214" t="s">
        <v>164</v>
      </c>
      <c r="BJ214" t="s">
        <v>166</v>
      </c>
      <c r="BL214" t="s">
        <v>175</v>
      </c>
      <c r="BM214" t="s">
        <v>167</v>
      </c>
      <c r="BN214" t="s">
        <v>864</v>
      </c>
      <c r="BP214" t="s">
        <v>174</v>
      </c>
      <c r="BQ214" t="s">
        <v>164</v>
      </c>
      <c r="BR214" t="s">
        <v>169</v>
      </c>
      <c r="BS214" t="s">
        <v>177</v>
      </c>
      <c r="BT214" t="s">
        <v>167</v>
      </c>
      <c r="BU214">
        <v>5.25</v>
      </c>
      <c r="BV214" t="s">
        <v>167</v>
      </c>
      <c r="BW214" t="s">
        <v>178</v>
      </c>
      <c r="BY214" t="s">
        <v>180</v>
      </c>
      <c r="CG214" t="s">
        <v>167</v>
      </c>
      <c r="CO214" t="s">
        <v>167</v>
      </c>
      <c r="CP214" t="s">
        <v>330</v>
      </c>
      <c r="CQ214" t="s">
        <v>865</v>
      </c>
      <c r="CU214" t="s">
        <v>167</v>
      </c>
      <c r="DJ214" t="s">
        <v>167</v>
      </c>
      <c r="DV214" t="s">
        <v>167</v>
      </c>
    </row>
    <row r="215" spans="1:137" x14ac:dyDescent="0.35">
      <c r="A215">
        <v>213</v>
      </c>
      <c r="B215" t="s">
        <v>853</v>
      </c>
      <c r="C215" t="s">
        <v>854</v>
      </c>
      <c r="D215" t="s">
        <v>866</v>
      </c>
      <c r="E215">
        <v>1461</v>
      </c>
      <c r="F215">
        <v>4</v>
      </c>
      <c r="G215">
        <v>2</v>
      </c>
      <c r="H215" t="s">
        <v>196</v>
      </c>
      <c r="I215" t="s">
        <v>143</v>
      </c>
      <c r="J215" t="s">
        <v>197</v>
      </c>
      <c r="K215" t="s">
        <v>145</v>
      </c>
      <c r="L215">
        <v>50</v>
      </c>
      <c r="M215" t="s">
        <v>495</v>
      </c>
      <c r="N215">
        <v>1540</v>
      </c>
      <c r="O215">
        <v>3991</v>
      </c>
      <c r="P215">
        <v>1740</v>
      </c>
      <c r="Q215" t="s">
        <v>147</v>
      </c>
      <c r="R215">
        <v>5</v>
      </c>
      <c r="S215">
        <v>18</v>
      </c>
      <c r="T215">
        <v>20.079999999999998</v>
      </c>
      <c r="U215" t="s">
        <v>856</v>
      </c>
      <c r="W215" t="s">
        <v>857</v>
      </c>
      <c r="X215">
        <v>5</v>
      </c>
      <c r="Y215" t="s">
        <v>858</v>
      </c>
      <c r="Z215" t="s">
        <v>379</v>
      </c>
      <c r="AA215" t="s">
        <v>152</v>
      </c>
      <c r="AB215" t="s">
        <v>859</v>
      </c>
      <c r="AC215" t="s">
        <v>867</v>
      </c>
      <c r="AF215" t="s">
        <v>631</v>
      </c>
      <c r="AG215" t="s">
        <v>631</v>
      </c>
      <c r="AH215" t="s">
        <v>167</v>
      </c>
      <c r="AI215" t="s">
        <v>254</v>
      </c>
      <c r="AL215" t="s">
        <v>861</v>
      </c>
      <c r="AM215" t="s">
        <v>862</v>
      </c>
      <c r="AN215" t="s">
        <v>164</v>
      </c>
      <c r="AO215" t="s">
        <v>165</v>
      </c>
      <c r="AP215" t="s">
        <v>165</v>
      </c>
      <c r="AQ215" t="s">
        <v>167</v>
      </c>
      <c r="AR215">
        <v>5</v>
      </c>
      <c r="AS215" t="s">
        <v>168</v>
      </c>
      <c r="AT215" t="s">
        <v>169</v>
      </c>
      <c r="AU215" t="s">
        <v>863</v>
      </c>
      <c r="AV215" t="s">
        <v>631</v>
      </c>
      <c r="AY215" t="s">
        <v>166</v>
      </c>
      <c r="BA215" t="s">
        <v>167</v>
      </c>
      <c r="BB215" t="s">
        <v>231</v>
      </c>
      <c r="BD215" t="s">
        <v>169</v>
      </c>
      <c r="BE215">
        <v>330</v>
      </c>
      <c r="BG215" t="s">
        <v>167</v>
      </c>
      <c r="BH215" t="s">
        <v>167</v>
      </c>
      <c r="BI215" t="s">
        <v>164</v>
      </c>
      <c r="BJ215" t="s">
        <v>166</v>
      </c>
      <c r="BK215" t="s">
        <v>167</v>
      </c>
      <c r="BL215" t="s">
        <v>175</v>
      </c>
      <c r="BM215" t="s">
        <v>167</v>
      </c>
      <c r="BN215" t="s">
        <v>864</v>
      </c>
      <c r="BP215" t="s">
        <v>174</v>
      </c>
      <c r="BQ215" t="s">
        <v>164</v>
      </c>
      <c r="BR215" t="s">
        <v>169</v>
      </c>
      <c r="BS215" t="s">
        <v>177</v>
      </c>
      <c r="BT215" t="s">
        <v>167</v>
      </c>
      <c r="BU215">
        <v>5.25</v>
      </c>
      <c r="BV215" t="s">
        <v>167</v>
      </c>
      <c r="BW215" t="s">
        <v>178</v>
      </c>
      <c r="BY215" t="s">
        <v>180</v>
      </c>
      <c r="CG215" t="s">
        <v>167</v>
      </c>
      <c r="CO215" t="s">
        <v>167</v>
      </c>
      <c r="CP215" t="s">
        <v>330</v>
      </c>
      <c r="CQ215" t="s">
        <v>865</v>
      </c>
      <c r="CS215" t="s">
        <v>167</v>
      </c>
      <c r="CU215" t="s">
        <v>167</v>
      </c>
      <c r="DJ215" t="s">
        <v>167</v>
      </c>
      <c r="DV215" t="s">
        <v>167</v>
      </c>
    </row>
    <row r="216" spans="1:137" x14ac:dyDescent="0.35">
      <c r="A216">
        <v>214</v>
      </c>
      <c r="B216" t="s">
        <v>853</v>
      </c>
      <c r="C216" t="s">
        <v>854</v>
      </c>
      <c r="D216" t="s">
        <v>868</v>
      </c>
      <c r="E216">
        <v>1461</v>
      </c>
      <c r="F216">
        <v>4</v>
      </c>
      <c r="G216">
        <v>2</v>
      </c>
      <c r="H216" t="s">
        <v>196</v>
      </c>
      <c r="I216" t="s">
        <v>143</v>
      </c>
      <c r="J216" t="s">
        <v>197</v>
      </c>
      <c r="K216" t="s">
        <v>145</v>
      </c>
      <c r="L216">
        <v>50</v>
      </c>
      <c r="M216" t="s">
        <v>495</v>
      </c>
      <c r="N216">
        <v>1540</v>
      </c>
      <c r="O216">
        <v>3991</v>
      </c>
      <c r="P216">
        <v>1740</v>
      </c>
      <c r="Q216" t="s">
        <v>147</v>
      </c>
      <c r="R216">
        <v>5</v>
      </c>
      <c r="S216">
        <v>18</v>
      </c>
      <c r="T216">
        <v>20.079999999999998</v>
      </c>
      <c r="U216" t="s">
        <v>856</v>
      </c>
      <c r="W216" t="s">
        <v>857</v>
      </c>
      <c r="X216">
        <v>5</v>
      </c>
      <c r="Y216" t="s">
        <v>858</v>
      </c>
      <c r="Z216" t="s">
        <v>379</v>
      </c>
      <c r="AA216" t="s">
        <v>152</v>
      </c>
      <c r="AB216" t="s">
        <v>859</v>
      </c>
      <c r="AC216" t="s">
        <v>867</v>
      </c>
      <c r="AF216" t="s">
        <v>631</v>
      </c>
      <c r="AG216" t="s">
        <v>631</v>
      </c>
      <c r="AH216" t="s">
        <v>167</v>
      </c>
      <c r="AI216" t="s">
        <v>254</v>
      </c>
      <c r="AL216" t="s">
        <v>861</v>
      </c>
      <c r="AM216" t="s">
        <v>862</v>
      </c>
      <c r="AN216" t="s">
        <v>164</v>
      </c>
      <c r="AO216" t="s">
        <v>165</v>
      </c>
      <c r="AP216" t="s">
        <v>165</v>
      </c>
      <c r="AQ216" t="s">
        <v>167</v>
      </c>
      <c r="AR216">
        <v>5</v>
      </c>
      <c r="AS216" t="s">
        <v>168</v>
      </c>
      <c r="AT216" t="s">
        <v>169</v>
      </c>
      <c r="AU216" t="s">
        <v>863</v>
      </c>
      <c r="AV216" t="s">
        <v>631</v>
      </c>
      <c r="AY216" t="s">
        <v>172</v>
      </c>
      <c r="AZ216" t="s">
        <v>167</v>
      </c>
      <c r="BA216" t="s">
        <v>167</v>
      </c>
      <c r="BB216" t="s">
        <v>231</v>
      </c>
      <c r="BD216" t="s">
        <v>169</v>
      </c>
      <c r="BE216">
        <v>330</v>
      </c>
      <c r="BF216" t="s">
        <v>167</v>
      </c>
      <c r="BG216" t="s">
        <v>167</v>
      </c>
      <c r="BH216" t="s">
        <v>167</v>
      </c>
      <c r="BI216" t="s">
        <v>164</v>
      </c>
      <c r="BJ216" t="s">
        <v>166</v>
      </c>
      <c r="BK216" t="s">
        <v>167</v>
      </c>
      <c r="BL216" t="s">
        <v>175</v>
      </c>
      <c r="BM216" t="s">
        <v>167</v>
      </c>
      <c r="BN216" t="s">
        <v>864</v>
      </c>
      <c r="BO216" t="s">
        <v>167</v>
      </c>
      <c r="BP216" t="s">
        <v>174</v>
      </c>
      <c r="BQ216" t="s">
        <v>164</v>
      </c>
      <c r="BR216" t="s">
        <v>169</v>
      </c>
      <c r="BS216" t="s">
        <v>177</v>
      </c>
      <c r="BT216" t="s">
        <v>167</v>
      </c>
      <c r="BU216">
        <v>5.25</v>
      </c>
      <c r="BV216" t="s">
        <v>167</v>
      </c>
      <c r="BW216" t="s">
        <v>178</v>
      </c>
      <c r="BY216" t="s">
        <v>180</v>
      </c>
      <c r="CG216" t="s">
        <v>167</v>
      </c>
      <c r="CN216" t="s">
        <v>167</v>
      </c>
      <c r="CO216" t="s">
        <v>167</v>
      </c>
      <c r="CP216" t="s">
        <v>330</v>
      </c>
      <c r="CQ216" t="s">
        <v>865</v>
      </c>
      <c r="CR216" t="s">
        <v>233</v>
      </c>
      <c r="CS216" t="s">
        <v>167</v>
      </c>
      <c r="CT216" t="s">
        <v>167</v>
      </c>
      <c r="CU216" t="s">
        <v>167</v>
      </c>
      <c r="CW216">
        <v>1</v>
      </c>
      <c r="DD216" t="s">
        <v>167</v>
      </c>
      <c r="DJ216" t="s">
        <v>167</v>
      </c>
      <c r="DV216" t="s">
        <v>167</v>
      </c>
    </row>
    <row r="217" spans="1:137" x14ac:dyDescent="0.35">
      <c r="A217">
        <v>215</v>
      </c>
      <c r="B217" t="s">
        <v>869</v>
      </c>
      <c r="C217" t="s">
        <v>870</v>
      </c>
      <c r="D217" t="s">
        <v>871</v>
      </c>
      <c r="E217">
        <v>1248</v>
      </c>
      <c r="F217">
        <v>4</v>
      </c>
      <c r="G217">
        <v>4</v>
      </c>
      <c r="H217" t="s">
        <v>196</v>
      </c>
      <c r="I217" t="s">
        <v>143</v>
      </c>
      <c r="J217" t="s">
        <v>197</v>
      </c>
      <c r="K217" t="s">
        <v>145</v>
      </c>
      <c r="L217">
        <v>45</v>
      </c>
      <c r="M217" t="s">
        <v>495</v>
      </c>
      <c r="N217">
        <v>1542</v>
      </c>
      <c r="O217">
        <v>3989</v>
      </c>
      <c r="P217">
        <v>1706</v>
      </c>
      <c r="Q217" t="s">
        <v>753</v>
      </c>
      <c r="R217">
        <v>5</v>
      </c>
      <c r="S217">
        <v>20</v>
      </c>
      <c r="T217" s="3"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7" x14ac:dyDescent="0.35">
      <c r="A218">
        <v>216</v>
      </c>
      <c r="B218" t="s">
        <v>869</v>
      </c>
      <c r="C218" t="s">
        <v>870</v>
      </c>
      <c r="D218" t="s">
        <v>879</v>
      </c>
      <c r="E218">
        <v>1248</v>
      </c>
      <c r="F218">
        <v>4</v>
      </c>
      <c r="G218">
        <v>4</v>
      </c>
      <c r="H218" t="s">
        <v>196</v>
      </c>
      <c r="I218" t="s">
        <v>143</v>
      </c>
      <c r="J218" t="s">
        <v>197</v>
      </c>
      <c r="K218" t="s">
        <v>145</v>
      </c>
      <c r="L218">
        <v>45</v>
      </c>
      <c r="M218" t="s">
        <v>495</v>
      </c>
      <c r="N218">
        <v>1542</v>
      </c>
      <c r="O218">
        <v>3989</v>
      </c>
      <c r="P218">
        <v>1706</v>
      </c>
      <c r="Q218" t="s">
        <v>753</v>
      </c>
      <c r="R218">
        <v>5</v>
      </c>
      <c r="S218">
        <v>20</v>
      </c>
      <c r="T218" s="3"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7" x14ac:dyDescent="0.35">
      <c r="A219">
        <v>217</v>
      </c>
      <c r="B219" t="s">
        <v>869</v>
      </c>
      <c r="C219" t="s">
        <v>870</v>
      </c>
      <c r="D219" t="s">
        <v>882</v>
      </c>
      <c r="E219">
        <v>1368</v>
      </c>
      <c r="F219">
        <v>4</v>
      </c>
      <c r="G219">
        <v>4</v>
      </c>
      <c r="H219" t="s">
        <v>196</v>
      </c>
      <c r="I219" t="s">
        <v>143</v>
      </c>
      <c r="J219" t="s">
        <v>197</v>
      </c>
      <c r="K219" t="s">
        <v>145</v>
      </c>
      <c r="L219">
        <v>45</v>
      </c>
      <c r="M219" t="s">
        <v>146</v>
      </c>
      <c r="N219">
        <v>1542</v>
      </c>
      <c r="O219">
        <v>3989</v>
      </c>
      <c r="P219">
        <v>1706</v>
      </c>
      <c r="Q219" t="s">
        <v>753</v>
      </c>
      <c r="R219">
        <v>5</v>
      </c>
      <c r="S219">
        <v>17</v>
      </c>
      <c r="T219" s="3"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7" x14ac:dyDescent="0.35">
      <c r="A220">
        <v>218</v>
      </c>
      <c r="B220" t="s">
        <v>869</v>
      </c>
      <c r="C220" t="s">
        <v>870</v>
      </c>
      <c r="D220" t="s">
        <v>887</v>
      </c>
      <c r="E220">
        <v>1248</v>
      </c>
      <c r="F220">
        <v>4</v>
      </c>
      <c r="G220">
        <v>4</v>
      </c>
      <c r="H220" t="s">
        <v>196</v>
      </c>
      <c r="I220" t="s">
        <v>143</v>
      </c>
      <c r="J220" t="s">
        <v>197</v>
      </c>
      <c r="K220" t="s">
        <v>145</v>
      </c>
      <c r="L220">
        <v>45</v>
      </c>
      <c r="M220" t="s">
        <v>495</v>
      </c>
      <c r="N220">
        <v>1542</v>
      </c>
      <c r="O220">
        <v>3989</v>
      </c>
      <c r="P220">
        <v>1706</v>
      </c>
      <c r="Q220" t="s">
        <v>753</v>
      </c>
      <c r="R220">
        <v>5</v>
      </c>
      <c r="S220">
        <v>20</v>
      </c>
      <c r="T220" s="3"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7" x14ac:dyDescent="0.35">
      <c r="A221">
        <v>219</v>
      </c>
      <c r="B221" t="s">
        <v>510</v>
      </c>
      <c r="C221" t="s">
        <v>888</v>
      </c>
      <c r="D221" t="s">
        <v>889</v>
      </c>
      <c r="E221">
        <v>1197</v>
      </c>
      <c r="F221">
        <v>4</v>
      </c>
      <c r="H221" t="s">
        <v>196</v>
      </c>
      <c r="I221" t="s">
        <v>143</v>
      </c>
      <c r="J221" t="s">
        <v>259</v>
      </c>
      <c r="K221" t="s">
        <v>145</v>
      </c>
      <c r="L221">
        <v>37</v>
      </c>
      <c r="M221" t="s">
        <v>146</v>
      </c>
      <c r="N221">
        <v>1540</v>
      </c>
      <c r="O221">
        <v>3995</v>
      </c>
      <c r="P221">
        <v>1745</v>
      </c>
      <c r="Q221" t="s">
        <v>147</v>
      </c>
      <c r="R221">
        <v>5</v>
      </c>
      <c r="T221" s="3" t="s">
        <v>148</v>
      </c>
      <c r="U221" t="s">
        <v>890</v>
      </c>
      <c r="W221" t="s">
        <v>891</v>
      </c>
      <c r="X221">
        <v>5</v>
      </c>
      <c r="Z221" t="s">
        <v>200</v>
      </c>
      <c r="AA221" t="s">
        <v>152</v>
      </c>
      <c r="AB221" t="s">
        <v>288</v>
      </c>
      <c r="AC221" t="s">
        <v>439</v>
      </c>
      <c r="AF221" t="s">
        <v>796</v>
      </c>
      <c r="AG221" t="s">
        <v>796</v>
      </c>
      <c r="AH221" t="s">
        <v>159</v>
      </c>
      <c r="AI221" t="s">
        <v>254</v>
      </c>
      <c r="AJ221" t="s">
        <v>167</v>
      </c>
      <c r="AK221" t="s">
        <v>476</v>
      </c>
      <c r="AL221" t="s">
        <v>892</v>
      </c>
      <c r="AM221" t="s">
        <v>893</v>
      </c>
      <c r="AN221" t="s">
        <v>164</v>
      </c>
      <c r="AO221" t="s">
        <v>332</v>
      </c>
      <c r="AP221" t="s">
        <v>165</v>
      </c>
      <c r="AQ221">
        <v>2</v>
      </c>
      <c r="AR221">
        <v>5</v>
      </c>
      <c r="AS221" t="s">
        <v>168</v>
      </c>
      <c r="AT221" t="s">
        <v>169</v>
      </c>
      <c r="AU221" t="s">
        <v>894</v>
      </c>
      <c r="AV221" t="s">
        <v>796</v>
      </c>
      <c r="AW221" t="s">
        <v>167</v>
      </c>
      <c r="AX221">
        <v>1</v>
      </c>
      <c r="AY221" t="s">
        <v>172</v>
      </c>
      <c r="AZ221" t="s">
        <v>167</v>
      </c>
      <c r="BA221" t="s">
        <v>167</v>
      </c>
      <c r="BC221" t="s">
        <v>167</v>
      </c>
      <c r="BD221" t="s">
        <v>169</v>
      </c>
      <c r="BE221">
        <v>339</v>
      </c>
      <c r="BF221" t="s">
        <v>167</v>
      </c>
      <c r="BG221" t="s">
        <v>167</v>
      </c>
      <c r="BH221" t="s">
        <v>167</v>
      </c>
      <c r="BI221" t="s">
        <v>164</v>
      </c>
      <c r="BJ221" t="s">
        <v>175</v>
      </c>
      <c r="BK221" t="s">
        <v>167</v>
      </c>
      <c r="BL221" t="s">
        <v>353</v>
      </c>
      <c r="BM221" t="s">
        <v>167</v>
      </c>
      <c r="BO221" t="s">
        <v>167</v>
      </c>
      <c r="BP221" t="s">
        <v>174</v>
      </c>
      <c r="BQ221" t="s">
        <v>164</v>
      </c>
      <c r="BR221" t="s">
        <v>169</v>
      </c>
      <c r="BS221" t="s">
        <v>177</v>
      </c>
      <c r="BT221" t="s">
        <v>167</v>
      </c>
      <c r="BU221">
        <v>4.9000000000000004</v>
      </c>
      <c r="BV221" t="s">
        <v>167</v>
      </c>
      <c r="BW221" t="s">
        <v>178</v>
      </c>
      <c r="BY221" t="s">
        <v>895</v>
      </c>
      <c r="BZ221" t="s">
        <v>167</v>
      </c>
      <c r="CB221" t="s">
        <v>167</v>
      </c>
      <c r="CD221" t="s">
        <v>167</v>
      </c>
      <c r="CF221" t="s">
        <v>274</v>
      </c>
      <c r="CG221" t="s">
        <v>167</v>
      </c>
      <c r="CH221" t="s">
        <v>167</v>
      </c>
      <c r="CK221" t="s">
        <v>167</v>
      </c>
      <c r="CL221" t="s">
        <v>167</v>
      </c>
      <c r="CN221" t="s">
        <v>167</v>
      </c>
      <c r="CO221" t="s">
        <v>167</v>
      </c>
      <c r="CP221" t="s">
        <v>330</v>
      </c>
      <c r="CQ221" t="s">
        <v>896</v>
      </c>
      <c r="CR221" t="s">
        <v>251</v>
      </c>
      <c r="CS221" t="s">
        <v>167</v>
      </c>
      <c r="CT221" t="s">
        <v>167</v>
      </c>
      <c r="CU221" t="s">
        <v>167</v>
      </c>
      <c r="CV221" t="s">
        <v>167</v>
      </c>
      <c r="CW221">
        <v>2</v>
      </c>
      <c r="CY221" t="s">
        <v>646</v>
      </c>
      <c r="DB221" t="s">
        <v>213</v>
      </c>
      <c r="DC221" t="s">
        <v>167</v>
      </c>
      <c r="DD221" t="s">
        <v>167</v>
      </c>
      <c r="DG221" t="s">
        <v>167</v>
      </c>
      <c r="DI221" t="s">
        <v>370</v>
      </c>
      <c r="DJ221" t="s">
        <v>167</v>
      </c>
      <c r="DK221" t="s">
        <v>167</v>
      </c>
      <c r="DL221" t="s">
        <v>331</v>
      </c>
      <c r="DP221" t="s">
        <v>167</v>
      </c>
      <c r="DW221" t="s">
        <v>167</v>
      </c>
      <c r="EF221" t="s">
        <v>167</v>
      </c>
      <c r="EG221" t="s">
        <v>167</v>
      </c>
    </row>
    <row r="222" spans="1:137" x14ac:dyDescent="0.35">
      <c r="A222">
        <v>220</v>
      </c>
      <c r="B222" t="s">
        <v>510</v>
      </c>
      <c r="C222" t="s">
        <v>888</v>
      </c>
      <c r="D222" t="s">
        <v>524</v>
      </c>
      <c r="E222">
        <v>1197</v>
      </c>
      <c r="F222">
        <v>4</v>
      </c>
      <c r="H222" t="s">
        <v>196</v>
      </c>
      <c r="I222" t="s">
        <v>143</v>
      </c>
      <c r="J222" t="s">
        <v>259</v>
      </c>
      <c r="K222" t="s">
        <v>145</v>
      </c>
      <c r="L222">
        <v>37</v>
      </c>
      <c r="M222" t="s">
        <v>146</v>
      </c>
      <c r="N222">
        <v>1540</v>
      </c>
      <c r="O222">
        <v>3995</v>
      </c>
      <c r="P222">
        <v>1745</v>
      </c>
      <c r="Q222" t="s">
        <v>147</v>
      </c>
      <c r="R222">
        <v>5</v>
      </c>
      <c r="T222" s="3" t="s">
        <v>148</v>
      </c>
      <c r="U222" t="s">
        <v>897</v>
      </c>
      <c r="W222" t="s">
        <v>898</v>
      </c>
      <c r="X222">
        <v>5</v>
      </c>
      <c r="Z222" t="s">
        <v>200</v>
      </c>
      <c r="AA222" t="s">
        <v>152</v>
      </c>
      <c r="AB222" t="s">
        <v>288</v>
      </c>
      <c r="AC222" t="s">
        <v>439</v>
      </c>
      <c r="AF222" t="s">
        <v>796</v>
      </c>
      <c r="AG222" t="s">
        <v>796</v>
      </c>
      <c r="AH222" t="s">
        <v>159</v>
      </c>
      <c r="AI222" t="s">
        <v>254</v>
      </c>
      <c r="AK222" t="s">
        <v>476</v>
      </c>
      <c r="AL222" t="s">
        <v>899</v>
      </c>
      <c r="AM222" t="s">
        <v>900</v>
      </c>
      <c r="AN222" t="s">
        <v>164</v>
      </c>
      <c r="AO222" t="s">
        <v>332</v>
      </c>
      <c r="AP222" t="s">
        <v>165</v>
      </c>
      <c r="AQ222">
        <v>2</v>
      </c>
      <c r="AR222">
        <v>5</v>
      </c>
      <c r="AS222" t="s">
        <v>168</v>
      </c>
      <c r="AT222" t="s">
        <v>169</v>
      </c>
      <c r="AU222" t="s">
        <v>894</v>
      </c>
      <c r="AV222" t="s">
        <v>796</v>
      </c>
      <c r="AW222" t="s">
        <v>167</v>
      </c>
      <c r="AX222">
        <v>1</v>
      </c>
      <c r="AY222" t="s">
        <v>248</v>
      </c>
      <c r="AZ222" t="s">
        <v>167</v>
      </c>
      <c r="BA222" t="s">
        <v>167</v>
      </c>
      <c r="BC222" t="s">
        <v>167</v>
      </c>
      <c r="BD222" t="s">
        <v>169</v>
      </c>
      <c r="BE222">
        <v>339</v>
      </c>
      <c r="BF222" t="s">
        <v>167</v>
      </c>
      <c r="BG222" t="s">
        <v>167</v>
      </c>
      <c r="BH222" t="s">
        <v>167</v>
      </c>
      <c r="BI222" t="s">
        <v>164</v>
      </c>
      <c r="BJ222" t="s">
        <v>175</v>
      </c>
      <c r="BK222" t="s">
        <v>167</v>
      </c>
      <c r="BL222" t="s">
        <v>353</v>
      </c>
      <c r="BM222" t="s">
        <v>167</v>
      </c>
      <c r="BO222" t="s">
        <v>167</v>
      </c>
      <c r="BP222" t="s">
        <v>174</v>
      </c>
      <c r="BQ222" t="s">
        <v>164</v>
      </c>
      <c r="BR222" t="s">
        <v>169</v>
      </c>
      <c r="BS222" t="s">
        <v>177</v>
      </c>
      <c r="BT222" t="s">
        <v>167</v>
      </c>
      <c r="BU222">
        <v>4.9000000000000004</v>
      </c>
      <c r="BV222" t="s">
        <v>167</v>
      </c>
      <c r="BW222" t="s">
        <v>178</v>
      </c>
      <c r="BY222" t="s">
        <v>895</v>
      </c>
      <c r="BZ222" t="s">
        <v>167</v>
      </c>
      <c r="CB222" t="s">
        <v>167</v>
      </c>
      <c r="CD222" t="s">
        <v>167</v>
      </c>
      <c r="CE222" t="s">
        <v>167</v>
      </c>
      <c r="CF222" t="s">
        <v>274</v>
      </c>
      <c r="CG222" t="s">
        <v>167</v>
      </c>
      <c r="CH222" t="s">
        <v>167</v>
      </c>
      <c r="CK222" t="s">
        <v>167</v>
      </c>
      <c r="CL222" t="s">
        <v>167</v>
      </c>
      <c r="CM222" t="s">
        <v>167</v>
      </c>
      <c r="CN222" t="s">
        <v>167</v>
      </c>
      <c r="CO222" t="s">
        <v>167</v>
      </c>
      <c r="CP222" t="s">
        <v>330</v>
      </c>
      <c r="CQ222" t="s">
        <v>901</v>
      </c>
      <c r="CR222" t="s">
        <v>251</v>
      </c>
      <c r="CS222" t="s">
        <v>167</v>
      </c>
      <c r="CT222" t="s">
        <v>167</v>
      </c>
      <c r="CU222" t="s">
        <v>167</v>
      </c>
      <c r="CV222" t="s">
        <v>167</v>
      </c>
      <c r="CW222">
        <v>2</v>
      </c>
      <c r="CY222" t="s">
        <v>646</v>
      </c>
      <c r="DB222" t="s">
        <v>243</v>
      </c>
      <c r="DC222" t="s">
        <v>167</v>
      </c>
      <c r="DD222" t="s">
        <v>167</v>
      </c>
      <c r="DE222" t="s">
        <v>167</v>
      </c>
      <c r="DF222" t="s">
        <v>167</v>
      </c>
      <c r="DG222" t="s">
        <v>167</v>
      </c>
      <c r="DH222" t="s">
        <v>240</v>
      </c>
      <c r="DI222" t="s">
        <v>370</v>
      </c>
      <c r="DJ222" t="s">
        <v>167</v>
      </c>
      <c r="DK222" t="s">
        <v>167</v>
      </c>
      <c r="DL222" t="s">
        <v>331</v>
      </c>
      <c r="DM222" t="s">
        <v>167</v>
      </c>
      <c r="DQ222" t="s">
        <v>167</v>
      </c>
      <c r="DW222" t="s">
        <v>167</v>
      </c>
      <c r="EA222" t="s">
        <v>167</v>
      </c>
      <c r="EF222" t="s">
        <v>167</v>
      </c>
      <c r="EG222" t="s">
        <v>167</v>
      </c>
    </row>
    <row r="223" spans="1:137" x14ac:dyDescent="0.35">
      <c r="A223">
        <v>221</v>
      </c>
      <c r="B223" t="s">
        <v>510</v>
      </c>
      <c r="C223" t="s">
        <v>888</v>
      </c>
      <c r="D223" t="s">
        <v>902</v>
      </c>
      <c r="E223">
        <v>1197</v>
      </c>
      <c r="F223">
        <v>4</v>
      </c>
      <c r="H223" t="s">
        <v>196</v>
      </c>
      <c r="I223" t="s">
        <v>143</v>
      </c>
      <c r="J223" t="s">
        <v>259</v>
      </c>
      <c r="K223" t="s">
        <v>145</v>
      </c>
      <c r="L223">
        <v>37</v>
      </c>
      <c r="M223" t="s">
        <v>146</v>
      </c>
      <c r="N223">
        <v>1540</v>
      </c>
      <c r="O223">
        <v>3995</v>
      </c>
      <c r="P223">
        <v>1745</v>
      </c>
      <c r="Q223" t="s">
        <v>147</v>
      </c>
      <c r="R223">
        <v>5</v>
      </c>
      <c r="T223" s="3" t="s">
        <v>148</v>
      </c>
      <c r="U223" t="s">
        <v>903</v>
      </c>
      <c r="W223" t="s">
        <v>400</v>
      </c>
      <c r="X223">
        <v>5</v>
      </c>
      <c r="Z223" t="s">
        <v>200</v>
      </c>
      <c r="AA223" t="s">
        <v>152</v>
      </c>
      <c r="AB223" t="s">
        <v>288</v>
      </c>
      <c r="AC223" t="s">
        <v>439</v>
      </c>
      <c r="AF223" t="s">
        <v>796</v>
      </c>
      <c r="AG223" t="s">
        <v>796</v>
      </c>
      <c r="AH223" t="s">
        <v>159</v>
      </c>
      <c r="AI223" t="s">
        <v>254</v>
      </c>
      <c r="AK223" t="s">
        <v>476</v>
      </c>
      <c r="AL223" t="s">
        <v>899</v>
      </c>
      <c r="AM223" t="s">
        <v>900</v>
      </c>
      <c r="AN223" t="s">
        <v>164</v>
      </c>
      <c r="AO223" t="s">
        <v>164</v>
      </c>
      <c r="AP223" t="s">
        <v>165</v>
      </c>
      <c r="AQ223">
        <v>2</v>
      </c>
      <c r="AR223">
        <v>5</v>
      </c>
      <c r="AS223" t="s">
        <v>168</v>
      </c>
      <c r="AT223" t="s">
        <v>904</v>
      </c>
      <c r="AU223" t="s">
        <v>894</v>
      </c>
      <c r="AV223" t="s">
        <v>796</v>
      </c>
      <c r="AW223" t="s">
        <v>167</v>
      </c>
      <c r="AX223">
        <v>1</v>
      </c>
      <c r="AY223" t="s">
        <v>172</v>
      </c>
      <c r="AZ223" t="s">
        <v>167</v>
      </c>
      <c r="BA223" t="s">
        <v>167</v>
      </c>
      <c r="BC223" t="s">
        <v>167</v>
      </c>
      <c r="BD223" t="s">
        <v>169</v>
      </c>
      <c r="BE223">
        <v>339</v>
      </c>
      <c r="BF223" t="s">
        <v>167</v>
      </c>
      <c r="BG223" t="s">
        <v>167</v>
      </c>
      <c r="BH223" t="s">
        <v>167</v>
      </c>
      <c r="BI223" t="s">
        <v>164</v>
      </c>
      <c r="BJ223" t="s">
        <v>175</v>
      </c>
      <c r="BK223" t="s">
        <v>167</v>
      </c>
      <c r="BL223" t="s">
        <v>353</v>
      </c>
      <c r="BM223" t="s">
        <v>167</v>
      </c>
      <c r="BO223" t="s">
        <v>167</v>
      </c>
      <c r="BP223" t="s">
        <v>174</v>
      </c>
      <c r="BQ223" t="s">
        <v>164</v>
      </c>
      <c r="BR223" t="s">
        <v>169</v>
      </c>
      <c r="BS223" t="s">
        <v>177</v>
      </c>
      <c r="BT223" t="s">
        <v>167</v>
      </c>
      <c r="BU223">
        <v>4.9000000000000004</v>
      </c>
      <c r="BV223" t="s">
        <v>167</v>
      </c>
      <c r="BW223" t="s">
        <v>178</v>
      </c>
      <c r="BY223" t="s">
        <v>895</v>
      </c>
      <c r="BZ223" t="s">
        <v>167</v>
      </c>
      <c r="CB223" t="s">
        <v>167</v>
      </c>
      <c r="CD223" t="s">
        <v>167</v>
      </c>
      <c r="CF223" t="s">
        <v>274</v>
      </c>
      <c r="CG223" t="s">
        <v>167</v>
      </c>
      <c r="CH223" t="s">
        <v>167</v>
      </c>
      <c r="CK223" t="s">
        <v>167</v>
      </c>
      <c r="CL223" t="s">
        <v>167</v>
      </c>
      <c r="CN223" t="s">
        <v>167</v>
      </c>
      <c r="CO223" t="s">
        <v>167</v>
      </c>
      <c r="CP223" t="s">
        <v>330</v>
      </c>
      <c r="CQ223" t="s">
        <v>896</v>
      </c>
      <c r="CR223" t="s">
        <v>251</v>
      </c>
      <c r="CS223" t="s">
        <v>167</v>
      </c>
      <c r="CT223" t="s">
        <v>167</v>
      </c>
      <c r="CU223" t="s">
        <v>167</v>
      </c>
      <c r="CV223" t="s">
        <v>167</v>
      </c>
      <c r="CW223">
        <v>2</v>
      </c>
      <c r="CY223" t="s">
        <v>646</v>
      </c>
      <c r="DB223" t="s">
        <v>213</v>
      </c>
      <c r="DC223" t="s">
        <v>167</v>
      </c>
      <c r="DD223" t="s">
        <v>167</v>
      </c>
      <c r="DG223" t="s">
        <v>167</v>
      </c>
      <c r="DI223" t="s">
        <v>370</v>
      </c>
      <c r="DJ223" t="s">
        <v>167</v>
      </c>
      <c r="DK223" t="s">
        <v>167</v>
      </c>
      <c r="DL223" t="s">
        <v>331</v>
      </c>
      <c r="DW223" t="s">
        <v>167</v>
      </c>
      <c r="EA223" t="s">
        <v>167</v>
      </c>
      <c r="EG223" t="s">
        <v>167</v>
      </c>
    </row>
    <row r="224" spans="1:137" x14ac:dyDescent="0.35">
      <c r="A224">
        <v>222</v>
      </c>
      <c r="B224" t="s">
        <v>510</v>
      </c>
      <c r="C224" t="s">
        <v>888</v>
      </c>
      <c r="D224" t="s">
        <v>905</v>
      </c>
      <c r="E224">
        <v>1197</v>
      </c>
      <c r="F224">
        <v>4</v>
      </c>
      <c r="H224" t="s">
        <v>196</v>
      </c>
      <c r="I224" t="s">
        <v>143</v>
      </c>
      <c r="J224" t="s">
        <v>259</v>
      </c>
      <c r="K224" t="s">
        <v>145</v>
      </c>
      <c r="L224">
        <v>37</v>
      </c>
      <c r="M224" t="s">
        <v>146</v>
      </c>
      <c r="N224">
        <v>1540</v>
      </c>
      <c r="O224">
        <v>3995</v>
      </c>
      <c r="P224">
        <v>1745</v>
      </c>
      <c r="Q224" t="s">
        <v>147</v>
      </c>
      <c r="R224">
        <v>5</v>
      </c>
      <c r="T224" s="3" t="s">
        <v>148</v>
      </c>
      <c r="U224" t="s">
        <v>903</v>
      </c>
      <c r="W224" t="s">
        <v>400</v>
      </c>
      <c r="X224">
        <v>5</v>
      </c>
      <c r="Z224" t="s">
        <v>200</v>
      </c>
      <c r="AA224" t="s">
        <v>152</v>
      </c>
      <c r="AB224" t="s">
        <v>288</v>
      </c>
      <c r="AC224" t="s">
        <v>439</v>
      </c>
      <c r="AF224" t="s">
        <v>796</v>
      </c>
      <c r="AG224" t="s">
        <v>796</v>
      </c>
      <c r="AH224" t="s">
        <v>906</v>
      </c>
      <c r="AI224" t="s">
        <v>254</v>
      </c>
      <c r="AK224" t="s">
        <v>476</v>
      </c>
      <c r="AL224" t="s">
        <v>899</v>
      </c>
      <c r="AM224" t="s">
        <v>900</v>
      </c>
      <c r="AN224" t="s">
        <v>336</v>
      </c>
      <c r="AO224" t="s">
        <v>332</v>
      </c>
      <c r="AP224" t="s">
        <v>165</v>
      </c>
      <c r="AQ224">
        <v>2</v>
      </c>
      <c r="AR224">
        <v>5</v>
      </c>
      <c r="AS224" t="s">
        <v>168</v>
      </c>
      <c r="AT224" t="s">
        <v>904</v>
      </c>
      <c r="AU224" t="s">
        <v>894</v>
      </c>
      <c r="AV224" t="s">
        <v>796</v>
      </c>
      <c r="AW224" t="s">
        <v>167</v>
      </c>
      <c r="AX224">
        <v>1</v>
      </c>
      <c r="AY224" t="s">
        <v>248</v>
      </c>
      <c r="AZ224" t="s">
        <v>167</v>
      </c>
      <c r="BA224" t="s">
        <v>167</v>
      </c>
      <c r="BC224" t="s">
        <v>167</v>
      </c>
      <c r="BD224" t="s">
        <v>169</v>
      </c>
      <c r="BE224">
        <v>339</v>
      </c>
      <c r="BF224" t="s">
        <v>167</v>
      </c>
      <c r="BG224" t="s">
        <v>167</v>
      </c>
      <c r="BH224" t="s">
        <v>167</v>
      </c>
      <c r="BI224" t="s">
        <v>164</v>
      </c>
      <c r="BJ224" t="s">
        <v>175</v>
      </c>
      <c r="BK224" t="s">
        <v>167</v>
      </c>
      <c r="BL224" t="s">
        <v>353</v>
      </c>
      <c r="BM224" t="s">
        <v>167</v>
      </c>
      <c r="BO224" t="s">
        <v>167</v>
      </c>
      <c r="BP224" t="s">
        <v>174</v>
      </c>
      <c r="BQ224" t="s">
        <v>336</v>
      </c>
      <c r="BR224" t="s">
        <v>169</v>
      </c>
      <c r="BS224" t="s">
        <v>177</v>
      </c>
      <c r="BT224" t="s">
        <v>167</v>
      </c>
      <c r="BU224">
        <v>4.9000000000000004</v>
      </c>
      <c r="BV224" t="s">
        <v>167</v>
      </c>
      <c r="BW224" t="s">
        <v>178</v>
      </c>
      <c r="BY224" t="s">
        <v>895</v>
      </c>
      <c r="BZ224" t="s">
        <v>167</v>
      </c>
      <c r="CB224" t="s">
        <v>167</v>
      </c>
      <c r="CD224" t="s">
        <v>167</v>
      </c>
      <c r="CE224" t="s">
        <v>167</v>
      </c>
      <c r="CF224" t="s">
        <v>274</v>
      </c>
      <c r="CG224" t="s">
        <v>167</v>
      </c>
      <c r="CK224" t="s">
        <v>167</v>
      </c>
      <c r="CL224" t="s">
        <v>167</v>
      </c>
      <c r="CM224" t="s">
        <v>167</v>
      </c>
      <c r="CN224" t="s">
        <v>167</v>
      </c>
      <c r="CO224" t="s">
        <v>167</v>
      </c>
      <c r="CP224" t="s">
        <v>330</v>
      </c>
      <c r="CQ224" t="s">
        <v>896</v>
      </c>
      <c r="CR224" t="s">
        <v>251</v>
      </c>
      <c r="CS224" t="s">
        <v>167</v>
      </c>
      <c r="CT224" t="s">
        <v>167</v>
      </c>
      <c r="CU224" t="s">
        <v>167</v>
      </c>
      <c r="CV224" t="s">
        <v>167</v>
      </c>
      <c r="CW224">
        <v>2</v>
      </c>
      <c r="CY224" t="s">
        <v>646</v>
      </c>
      <c r="DB224" t="s">
        <v>243</v>
      </c>
      <c r="DC224" t="s">
        <v>167</v>
      </c>
      <c r="DD224" t="s">
        <v>167</v>
      </c>
      <c r="DE224" t="s">
        <v>167</v>
      </c>
      <c r="DF224" t="s">
        <v>167</v>
      </c>
      <c r="DG224" t="s">
        <v>167</v>
      </c>
      <c r="DH224" t="s">
        <v>240</v>
      </c>
      <c r="DI224" t="s">
        <v>370</v>
      </c>
      <c r="DJ224" t="s">
        <v>167</v>
      </c>
      <c r="DK224" t="s">
        <v>167</v>
      </c>
      <c r="DM224" t="s">
        <v>167</v>
      </c>
      <c r="DQ224" t="s">
        <v>167</v>
      </c>
      <c r="DW224" t="s">
        <v>167</v>
      </c>
      <c r="EA224" t="s">
        <v>167</v>
      </c>
      <c r="EF224" t="s">
        <v>167</v>
      </c>
      <c r="EG224" t="s">
        <v>167</v>
      </c>
    </row>
    <row r="225" spans="1:137" x14ac:dyDescent="0.35">
      <c r="A225">
        <v>223</v>
      </c>
      <c r="B225" t="s">
        <v>510</v>
      </c>
      <c r="C225" t="s">
        <v>888</v>
      </c>
      <c r="D225" t="s">
        <v>907</v>
      </c>
      <c r="E225">
        <v>1197</v>
      </c>
      <c r="F225">
        <v>4</v>
      </c>
      <c r="H225" t="s">
        <v>196</v>
      </c>
      <c r="I225" t="s">
        <v>143</v>
      </c>
      <c r="J225" t="s">
        <v>259</v>
      </c>
      <c r="K225" t="s">
        <v>145</v>
      </c>
      <c r="L225">
        <v>37</v>
      </c>
      <c r="M225" t="s">
        <v>146</v>
      </c>
      <c r="N225">
        <v>1540</v>
      </c>
      <c r="O225">
        <v>3995</v>
      </c>
      <c r="P225">
        <v>1745</v>
      </c>
      <c r="Q225" t="s">
        <v>147</v>
      </c>
      <c r="R225">
        <v>5</v>
      </c>
      <c r="T225" s="3" t="s">
        <v>148</v>
      </c>
      <c r="U225" t="s">
        <v>903</v>
      </c>
      <c r="W225" t="s">
        <v>400</v>
      </c>
      <c r="X225">
        <v>5</v>
      </c>
      <c r="Z225" t="s">
        <v>200</v>
      </c>
      <c r="AA225" t="s">
        <v>152</v>
      </c>
      <c r="AB225" t="s">
        <v>288</v>
      </c>
      <c r="AC225" t="s">
        <v>439</v>
      </c>
      <c r="AF225" t="s">
        <v>796</v>
      </c>
      <c r="AG225" t="s">
        <v>796</v>
      </c>
      <c r="AH225" t="s">
        <v>159</v>
      </c>
      <c r="AI225" t="s">
        <v>254</v>
      </c>
      <c r="AK225" t="s">
        <v>476</v>
      </c>
      <c r="AL225" t="s">
        <v>899</v>
      </c>
      <c r="AM225" t="s">
        <v>900</v>
      </c>
      <c r="AN225" t="s">
        <v>164</v>
      </c>
      <c r="AO225" t="s">
        <v>164</v>
      </c>
      <c r="AP225" t="s">
        <v>165</v>
      </c>
      <c r="AQ225">
        <v>2</v>
      </c>
      <c r="AR225">
        <v>5</v>
      </c>
      <c r="AS225" t="s">
        <v>168</v>
      </c>
      <c r="AT225" t="s">
        <v>169</v>
      </c>
      <c r="AU225" t="s">
        <v>894</v>
      </c>
      <c r="AV225" t="s">
        <v>796</v>
      </c>
      <c r="AW225" t="s">
        <v>167</v>
      </c>
      <c r="AX225">
        <v>1</v>
      </c>
      <c r="AY225" t="s">
        <v>172</v>
      </c>
      <c r="AZ225" t="s">
        <v>167</v>
      </c>
      <c r="BA225" t="s">
        <v>167</v>
      </c>
      <c r="BC225" t="s">
        <v>167</v>
      </c>
      <c r="BD225" t="s">
        <v>169</v>
      </c>
      <c r="BE225">
        <v>339</v>
      </c>
      <c r="BF225" t="s">
        <v>167</v>
      </c>
      <c r="BG225" t="s">
        <v>167</v>
      </c>
      <c r="BH225" t="s">
        <v>167</v>
      </c>
      <c r="BI225" t="s">
        <v>164</v>
      </c>
      <c r="BJ225" t="s">
        <v>175</v>
      </c>
      <c r="BK225" t="s">
        <v>167</v>
      </c>
      <c r="BL225" t="s">
        <v>353</v>
      </c>
      <c r="BM225" t="s">
        <v>167</v>
      </c>
      <c r="BO225" t="s">
        <v>167</v>
      </c>
      <c r="BP225" t="s">
        <v>174</v>
      </c>
      <c r="BQ225" t="s">
        <v>164</v>
      </c>
      <c r="BR225" t="s">
        <v>169</v>
      </c>
      <c r="BS225" t="s">
        <v>177</v>
      </c>
      <c r="BT225" t="s">
        <v>167</v>
      </c>
      <c r="BU225">
        <v>4.9000000000000004</v>
      </c>
      <c r="BV225" t="s">
        <v>167</v>
      </c>
      <c r="BW225" t="s">
        <v>178</v>
      </c>
      <c r="BY225" t="s">
        <v>895</v>
      </c>
      <c r="BZ225" t="s">
        <v>167</v>
      </c>
      <c r="CB225" t="s">
        <v>167</v>
      </c>
      <c r="CD225" t="s">
        <v>167</v>
      </c>
      <c r="CF225" t="s">
        <v>274</v>
      </c>
      <c r="CG225" t="s">
        <v>167</v>
      </c>
      <c r="CH225" t="s">
        <v>167</v>
      </c>
      <c r="CK225" t="s">
        <v>167</v>
      </c>
      <c r="CL225" t="s">
        <v>167</v>
      </c>
      <c r="CN225" t="s">
        <v>167</v>
      </c>
      <c r="CO225" t="s">
        <v>167</v>
      </c>
      <c r="CP225" t="s">
        <v>330</v>
      </c>
      <c r="CQ225" t="s">
        <v>896</v>
      </c>
      <c r="CR225" t="s">
        <v>251</v>
      </c>
      <c r="CS225" t="s">
        <v>167</v>
      </c>
      <c r="CT225" t="s">
        <v>167</v>
      </c>
      <c r="CU225" t="s">
        <v>167</v>
      </c>
      <c r="CV225" t="s">
        <v>167</v>
      </c>
      <c r="CW225">
        <v>2</v>
      </c>
      <c r="CY225" t="s">
        <v>646</v>
      </c>
      <c r="DB225" t="s">
        <v>213</v>
      </c>
      <c r="DC225" t="s">
        <v>167</v>
      </c>
      <c r="DD225" t="s">
        <v>167</v>
      </c>
      <c r="DG225" t="s">
        <v>167</v>
      </c>
      <c r="DI225" t="s">
        <v>370</v>
      </c>
      <c r="DJ225" t="s">
        <v>167</v>
      </c>
      <c r="DK225" t="s">
        <v>167</v>
      </c>
      <c r="DL225" t="s">
        <v>331</v>
      </c>
      <c r="DW225" t="s">
        <v>167</v>
      </c>
      <c r="EA225" t="s">
        <v>167</v>
      </c>
      <c r="EG225" t="s">
        <v>167</v>
      </c>
    </row>
    <row r="226" spans="1:137" x14ac:dyDescent="0.35">
      <c r="A226">
        <v>224</v>
      </c>
      <c r="B226" t="s">
        <v>869</v>
      </c>
      <c r="C226" t="s">
        <v>908</v>
      </c>
      <c r="D226" t="s">
        <v>909</v>
      </c>
      <c r="E226">
        <v>1248</v>
      </c>
      <c r="F226">
        <v>4</v>
      </c>
      <c r="G226">
        <v>4</v>
      </c>
      <c r="H226" t="s">
        <v>196</v>
      </c>
      <c r="I226" t="s">
        <v>143</v>
      </c>
      <c r="J226" t="s">
        <v>197</v>
      </c>
      <c r="K226" t="s">
        <v>145</v>
      </c>
      <c r="L226">
        <v>45</v>
      </c>
      <c r="M226" t="s">
        <v>495</v>
      </c>
      <c r="N226">
        <v>1542</v>
      </c>
      <c r="O226">
        <v>3989</v>
      </c>
      <c r="P226">
        <v>1706</v>
      </c>
      <c r="Q226" t="s">
        <v>753</v>
      </c>
      <c r="R226">
        <v>5</v>
      </c>
      <c r="S226">
        <v>11.2</v>
      </c>
      <c r="T226">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x14ac:dyDescent="0.35">
      <c r="A227">
        <v>225</v>
      </c>
      <c r="B227" t="s">
        <v>869</v>
      </c>
      <c r="C227" t="s">
        <v>908</v>
      </c>
      <c r="D227" t="s">
        <v>915</v>
      </c>
      <c r="E227">
        <v>1248</v>
      </c>
      <c r="F227">
        <v>4</v>
      </c>
      <c r="G227">
        <v>4</v>
      </c>
      <c r="H227" t="s">
        <v>196</v>
      </c>
      <c r="I227" t="s">
        <v>143</v>
      </c>
      <c r="J227" t="s">
        <v>197</v>
      </c>
      <c r="K227" t="s">
        <v>145</v>
      </c>
      <c r="L227">
        <v>45</v>
      </c>
      <c r="M227" t="s">
        <v>495</v>
      </c>
      <c r="N227">
        <v>1542</v>
      </c>
      <c r="O227">
        <v>3989</v>
      </c>
      <c r="P227">
        <v>1706</v>
      </c>
      <c r="Q227" t="s">
        <v>753</v>
      </c>
      <c r="R227">
        <v>5</v>
      </c>
      <c r="S227">
        <v>11.2</v>
      </c>
      <c r="T227" s="3"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x14ac:dyDescent="0.35">
      <c r="A228">
        <v>226</v>
      </c>
      <c r="B228" t="s">
        <v>869</v>
      </c>
      <c r="C228" t="s">
        <v>908</v>
      </c>
      <c r="D228" t="s">
        <v>917</v>
      </c>
      <c r="E228">
        <v>1248</v>
      </c>
      <c r="F228">
        <v>4</v>
      </c>
      <c r="G228">
        <v>4</v>
      </c>
      <c r="H228" t="s">
        <v>196</v>
      </c>
      <c r="I228" t="s">
        <v>143</v>
      </c>
      <c r="J228" t="s">
        <v>197</v>
      </c>
      <c r="K228" t="s">
        <v>145</v>
      </c>
      <c r="L228">
        <v>45</v>
      </c>
      <c r="M228" t="s">
        <v>495</v>
      </c>
      <c r="N228">
        <v>1542</v>
      </c>
      <c r="O228">
        <v>3989</v>
      </c>
      <c r="P228">
        <v>1706</v>
      </c>
      <c r="Q228" t="s">
        <v>753</v>
      </c>
      <c r="R228">
        <v>5</v>
      </c>
      <c r="S228">
        <v>11.2</v>
      </c>
      <c r="T228">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x14ac:dyDescent="0.35">
      <c r="A229">
        <v>227</v>
      </c>
      <c r="B229" t="s">
        <v>920</v>
      </c>
      <c r="C229" t="s">
        <v>921</v>
      </c>
      <c r="D229" t="s">
        <v>922</v>
      </c>
      <c r="E229">
        <v>1199</v>
      </c>
      <c r="F229">
        <v>4</v>
      </c>
      <c r="G229">
        <v>4</v>
      </c>
      <c r="H229" t="s">
        <v>196</v>
      </c>
      <c r="I229" t="s">
        <v>143</v>
      </c>
      <c r="J229" t="s">
        <v>197</v>
      </c>
      <c r="K229" t="s">
        <v>145</v>
      </c>
      <c r="L229">
        <v>40</v>
      </c>
      <c r="M229" t="s">
        <v>146</v>
      </c>
      <c r="N229">
        <v>1544</v>
      </c>
      <c r="O229">
        <v>3955</v>
      </c>
      <c r="P229">
        <v>1694</v>
      </c>
      <c r="Q229" t="s">
        <v>147</v>
      </c>
      <c r="R229">
        <v>5</v>
      </c>
      <c r="S229">
        <v>11.3</v>
      </c>
      <c r="T229" s="3"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x14ac:dyDescent="0.35">
      <c r="A230">
        <v>228</v>
      </c>
      <c r="B230" t="s">
        <v>920</v>
      </c>
      <c r="C230" t="s">
        <v>921</v>
      </c>
      <c r="D230" t="s">
        <v>934</v>
      </c>
      <c r="E230">
        <v>1199</v>
      </c>
      <c r="F230">
        <v>4</v>
      </c>
      <c r="G230">
        <v>4</v>
      </c>
      <c r="H230" t="s">
        <v>196</v>
      </c>
      <c r="I230" t="s">
        <v>143</v>
      </c>
      <c r="J230" t="s">
        <v>197</v>
      </c>
      <c r="K230" t="s">
        <v>145</v>
      </c>
      <c r="L230">
        <v>40</v>
      </c>
      <c r="M230" t="s">
        <v>146</v>
      </c>
      <c r="N230">
        <v>1544</v>
      </c>
      <c r="O230">
        <v>3955</v>
      </c>
      <c r="P230">
        <v>1694</v>
      </c>
      <c r="Q230" t="s">
        <v>147</v>
      </c>
      <c r="R230">
        <v>5</v>
      </c>
      <c r="S230">
        <v>11.3</v>
      </c>
      <c r="T230" s="3"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x14ac:dyDescent="0.35">
      <c r="A231">
        <v>229</v>
      </c>
      <c r="B231" t="s">
        <v>920</v>
      </c>
      <c r="C231" t="s">
        <v>921</v>
      </c>
      <c r="D231" t="s">
        <v>936</v>
      </c>
      <c r="E231">
        <v>1199</v>
      </c>
      <c r="F231">
        <v>4</v>
      </c>
      <c r="G231">
        <v>4</v>
      </c>
      <c r="H231" t="s">
        <v>196</v>
      </c>
      <c r="I231" t="s">
        <v>143</v>
      </c>
      <c r="J231" t="s">
        <v>197</v>
      </c>
      <c r="K231" t="s">
        <v>145</v>
      </c>
      <c r="L231">
        <v>40</v>
      </c>
      <c r="M231" t="s">
        <v>146</v>
      </c>
      <c r="N231">
        <v>1544</v>
      </c>
      <c r="O231">
        <v>3955</v>
      </c>
      <c r="P231">
        <v>1694</v>
      </c>
      <c r="Q231" t="s">
        <v>147</v>
      </c>
      <c r="R231">
        <v>5</v>
      </c>
      <c r="S231">
        <v>11.3</v>
      </c>
      <c r="T231" s="3"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x14ac:dyDescent="0.35">
      <c r="A232">
        <v>230</v>
      </c>
      <c r="B232" t="s">
        <v>920</v>
      </c>
      <c r="C232" t="s">
        <v>921</v>
      </c>
      <c r="D232" t="s">
        <v>905</v>
      </c>
      <c r="E232">
        <v>1199</v>
      </c>
      <c r="F232">
        <v>4</v>
      </c>
      <c r="G232">
        <v>4</v>
      </c>
      <c r="H232" t="s">
        <v>196</v>
      </c>
      <c r="I232" t="s">
        <v>143</v>
      </c>
      <c r="J232" t="s">
        <v>197</v>
      </c>
      <c r="K232" t="s">
        <v>145</v>
      </c>
      <c r="L232">
        <v>40</v>
      </c>
      <c r="M232" t="s">
        <v>146</v>
      </c>
      <c r="N232">
        <v>1544</v>
      </c>
      <c r="O232">
        <v>3955</v>
      </c>
      <c r="P232">
        <v>1694</v>
      </c>
      <c r="Q232" t="s">
        <v>147</v>
      </c>
      <c r="R232">
        <v>5</v>
      </c>
      <c r="S232">
        <v>11.3</v>
      </c>
      <c r="T232" s="3"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x14ac:dyDescent="0.35">
      <c r="A233">
        <v>231</v>
      </c>
      <c r="B233" t="s">
        <v>920</v>
      </c>
      <c r="C233" t="s">
        <v>921</v>
      </c>
      <c r="D233" t="s">
        <v>938</v>
      </c>
      <c r="E233">
        <v>1498</v>
      </c>
      <c r="F233">
        <v>4</v>
      </c>
      <c r="G233">
        <v>4</v>
      </c>
      <c r="H233" t="s">
        <v>196</v>
      </c>
      <c r="I233" t="s">
        <v>143</v>
      </c>
      <c r="J233" t="s">
        <v>197</v>
      </c>
      <c r="K233" t="s">
        <v>145</v>
      </c>
      <c r="L233">
        <v>40</v>
      </c>
      <c r="M233" t="s">
        <v>495</v>
      </c>
      <c r="N233">
        <v>1544</v>
      </c>
      <c r="O233">
        <v>3955</v>
      </c>
      <c r="P233">
        <v>1694</v>
      </c>
      <c r="Q233" t="s">
        <v>147</v>
      </c>
      <c r="R233">
        <v>5</v>
      </c>
      <c r="S233">
        <v>12</v>
      </c>
      <c r="T233" s="3"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x14ac:dyDescent="0.35">
      <c r="A234">
        <v>232</v>
      </c>
      <c r="B234" t="s">
        <v>920</v>
      </c>
      <c r="C234" t="s">
        <v>921</v>
      </c>
      <c r="D234" t="s">
        <v>946</v>
      </c>
      <c r="E234">
        <v>1498</v>
      </c>
      <c r="F234">
        <v>4</v>
      </c>
      <c r="G234">
        <v>4</v>
      </c>
      <c r="H234" t="s">
        <v>196</v>
      </c>
      <c r="I234" t="s">
        <v>143</v>
      </c>
      <c r="J234" t="s">
        <v>197</v>
      </c>
      <c r="K234" t="s">
        <v>145</v>
      </c>
      <c r="L234">
        <v>40</v>
      </c>
      <c r="M234" t="s">
        <v>495</v>
      </c>
      <c r="N234">
        <v>1544</v>
      </c>
      <c r="O234">
        <v>3955</v>
      </c>
      <c r="P234">
        <v>1694</v>
      </c>
      <c r="Q234" t="s">
        <v>147</v>
      </c>
      <c r="R234">
        <v>5</v>
      </c>
      <c r="S234">
        <v>12</v>
      </c>
      <c r="T234" s="3"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x14ac:dyDescent="0.35">
      <c r="A235">
        <v>233</v>
      </c>
      <c r="B235" t="s">
        <v>920</v>
      </c>
      <c r="C235" t="s">
        <v>921</v>
      </c>
      <c r="D235" t="s">
        <v>949</v>
      </c>
      <c r="E235">
        <v>1498</v>
      </c>
      <c r="F235">
        <v>4</v>
      </c>
      <c r="G235">
        <v>4</v>
      </c>
      <c r="H235" t="s">
        <v>196</v>
      </c>
      <c r="I235" t="s">
        <v>143</v>
      </c>
      <c r="J235" t="s">
        <v>197</v>
      </c>
      <c r="K235" t="s">
        <v>145</v>
      </c>
      <c r="L235">
        <v>40</v>
      </c>
      <c r="M235" t="s">
        <v>495</v>
      </c>
      <c r="N235">
        <v>1544</v>
      </c>
      <c r="O235">
        <v>3955</v>
      </c>
      <c r="P235">
        <v>1694</v>
      </c>
      <c r="Q235" t="s">
        <v>147</v>
      </c>
      <c r="R235">
        <v>5</v>
      </c>
      <c r="S235">
        <v>12</v>
      </c>
      <c r="T235" s="3"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x14ac:dyDescent="0.35">
      <c r="A236">
        <v>234</v>
      </c>
      <c r="B236" t="s">
        <v>920</v>
      </c>
      <c r="C236" t="s">
        <v>921</v>
      </c>
      <c r="D236" t="s">
        <v>950</v>
      </c>
      <c r="E236">
        <v>1199</v>
      </c>
      <c r="F236">
        <v>4</v>
      </c>
      <c r="G236">
        <v>4</v>
      </c>
      <c r="H236" t="s">
        <v>196</v>
      </c>
      <c r="I236" t="s">
        <v>143</v>
      </c>
      <c r="J236" t="s">
        <v>197</v>
      </c>
      <c r="K236" t="s">
        <v>145</v>
      </c>
      <c r="L236">
        <v>40</v>
      </c>
      <c r="M236" t="s">
        <v>146</v>
      </c>
      <c r="N236">
        <v>1544</v>
      </c>
      <c r="O236">
        <v>3955</v>
      </c>
      <c r="P236">
        <v>1694</v>
      </c>
      <c r="Q236" t="s">
        <v>147</v>
      </c>
      <c r="R236">
        <v>5</v>
      </c>
      <c r="T236" s="3"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x14ac:dyDescent="0.35">
      <c r="A237">
        <v>235</v>
      </c>
      <c r="B237" t="s">
        <v>954</v>
      </c>
      <c r="C237" t="s">
        <v>955</v>
      </c>
      <c r="D237" t="s">
        <v>956</v>
      </c>
      <c r="E237">
        <v>1956</v>
      </c>
      <c r="F237">
        <v>4</v>
      </c>
      <c r="G237">
        <v>4</v>
      </c>
      <c r="H237" t="s">
        <v>957</v>
      </c>
      <c r="I237" t="s">
        <v>143</v>
      </c>
      <c r="J237" t="s">
        <v>259</v>
      </c>
      <c r="K237" t="s">
        <v>145</v>
      </c>
      <c r="L237">
        <v>60</v>
      </c>
      <c r="M237" t="s">
        <v>495</v>
      </c>
      <c r="N237">
        <v>1657</v>
      </c>
      <c r="O237">
        <v>4398</v>
      </c>
      <c r="P237">
        <v>1818</v>
      </c>
      <c r="Q237" t="s">
        <v>481</v>
      </c>
      <c r="R237">
        <v>5</v>
      </c>
      <c r="T237" s="3"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x14ac:dyDescent="0.35">
      <c r="A238">
        <v>236</v>
      </c>
      <c r="B238" t="s">
        <v>954</v>
      </c>
      <c r="C238" t="s">
        <v>955</v>
      </c>
      <c r="D238" t="s">
        <v>966</v>
      </c>
      <c r="E238">
        <v>1956</v>
      </c>
      <c r="F238">
        <v>4</v>
      </c>
      <c r="G238">
        <v>4</v>
      </c>
      <c r="H238" t="s">
        <v>957</v>
      </c>
      <c r="I238" t="s">
        <v>143</v>
      </c>
      <c r="J238" t="s">
        <v>259</v>
      </c>
      <c r="K238" t="s">
        <v>145</v>
      </c>
      <c r="L238">
        <v>60</v>
      </c>
      <c r="M238" t="s">
        <v>495</v>
      </c>
      <c r="N238">
        <v>1657</v>
      </c>
      <c r="O238">
        <v>4398</v>
      </c>
      <c r="P238">
        <v>1818</v>
      </c>
      <c r="Q238" t="s">
        <v>481</v>
      </c>
      <c r="R238">
        <v>5</v>
      </c>
      <c r="T238" s="3"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x14ac:dyDescent="0.35">
      <c r="A239">
        <v>237</v>
      </c>
      <c r="B239" t="s">
        <v>968</v>
      </c>
      <c r="C239" t="s">
        <v>969</v>
      </c>
      <c r="D239" t="s">
        <v>970</v>
      </c>
      <c r="E239">
        <v>2999</v>
      </c>
      <c r="F239">
        <v>4</v>
      </c>
      <c r="G239">
        <v>4</v>
      </c>
      <c r="H239" t="s">
        <v>142</v>
      </c>
      <c r="I239" t="s">
        <v>143</v>
      </c>
      <c r="J239" t="s">
        <v>259</v>
      </c>
      <c r="K239" t="s">
        <v>145</v>
      </c>
      <c r="L239">
        <v>76</v>
      </c>
      <c r="M239" t="s">
        <v>495</v>
      </c>
      <c r="N239">
        <v>1840</v>
      </c>
      <c r="O239">
        <v>4825</v>
      </c>
      <c r="P239">
        <v>1860</v>
      </c>
      <c r="Q239" t="s">
        <v>481</v>
      </c>
      <c r="R239">
        <v>5</v>
      </c>
      <c r="S239">
        <v>13.8</v>
      </c>
      <c r="T239">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x14ac:dyDescent="0.35">
      <c r="A240">
        <v>238</v>
      </c>
      <c r="B240" t="s">
        <v>968</v>
      </c>
      <c r="C240" t="s">
        <v>969</v>
      </c>
      <c r="D240" t="s">
        <v>981</v>
      </c>
      <c r="E240">
        <v>2999</v>
      </c>
      <c r="F240">
        <v>4</v>
      </c>
      <c r="G240">
        <v>4</v>
      </c>
      <c r="H240" t="s">
        <v>957</v>
      </c>
      <c r="I240" t="s">
        <v>143</v>
      </c>
      <c r="J240" t="s">
        <v>259</v>
      </c>
      <c r="K240" t="s">
        <v>145</v>
      </c>
      <c r="L240">
        <v>76</v>
      </c>
      <c r="M240" t="s">
        <v>495</v>
      </c>
      <c r="N240">
        <v>1840</v>
      </c>
      <c r="O240">
        <v>4825</v>
      </c>
      <c r="P240">
        <v>1860</v>
      </c>
      <c r="Q240" t="s">
        <v>481</v>
      </c>
      <c r="R240">
        <v>5</v>
      </c>
      <c r="S240">
        <v>13.8</v>
      </c>
      <c r="T240">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x14ac:dyDescent="0.35">
      <c r="A241">
        <v>239</v>
      </c>
      <c r="B241" t="s">
        <v>853</v>
      </c>
      <c r="C241" t="s">
        <v>983</v>
      </c>
      <c r="D241" t="s">
        <v>984</v>
      </c>
      <c r="E241">
        <v>2157</v>
      </c>
      <c r="F241">
        <v>4</v>
      </c>
      <c r="H241" t="s">
        <v>196</v>
      </c>
      <c r="I241" t="s">
        <v>143</v>
      </c>
      <c r="J241" t="s">
        <v>197</v>
      </c>
      <c r="K241" t="s">
        <v>145</v>
      </c>
      <c r="L241">
        <v>70</v>
      </c>
      <c r="M241" t="s">
        <v>495</v>
      </c>
      <c r="N241">
        <v>1845</v>
      </c>
      <c r="O241">
        <v>4850</v>
      </c>
      <c r="P241">
        <v>1960</v>
      </c>
      <c r="T241" s="3" t="s">
        <v>148</v>
      </c>
      <c r="U241" t="s">
        <v>985</v>
      </c>
      <c r="X241">
        <v>7</v>
      </c>
      <c r="Z241" t="s">
        <v>200</v>
      </c>
      <c r="AA241" t="s">
        <v>200</v>
      </c>
      <c r="AB241" t="s">
        <v>986</v>
      </c>
      <c r="AC241" t="s">
        <v>987</v>
      </c>
      <c r="AF241" t="s">
        <v>988</v>
      </c>
      <c r="AG241" t="s">
        <v>988</v>
      </c>
      <c r="AH241" t="s">
        <v>159</v>
      </c>
      <c r="AI241" t="s">
        <v>160</v>
      </c>
      <c r="AJ241" t="s">
        <v>167</v>
      </c>
      <c r="AK241" t="s">
        <v>935</v>
      </c>
      <c r="AL241" t="s">
        <v>989</v>
      </c>
      <c r="AM241" t="s">
        <v>990</v>
      </c>
      <c r="AN241" t="s">
        <v>164</v>
      </c>
      <c r="AO241" t="s">
        <v>164</v>
      </c>
      <c r="AP241" t="s">
        <v>164</v>
      </c>
      <c r="AQ241" t="s">
        <v>167</v>
      </c>
      <c r="AS241" t="s">
        <v>669</v>
      </c>
      <c r="AT241" t="s">
        <v>190</v>
      </c>
      <c r="AU241" t="s">
        <v>991</v>
      </c>
      <c r="AV241" t="s">
        <v>988</v>
      </c>
      <c r="AW241" t="s">
        <v>167</v>
      </c>
      <c r="AX241" t="s">
        <v>167</v>
      </c>
      <c r="AY241" t="s">
        <v>248</v>
      </c>
      <c r="AZ241" t="s">
        <v>167</v>
      </c>
      <c r="BA241" t="s">
        <v>167</v>
      </c>
      <c r="BC241" t="s">
        <v>167</v>
      </c>
      <c r="BD241" t="s">
        <v>212</v>
      </c>
      <c r="BF241" t="s">
        <v>167</v>
      </c>
      <c r="BG241" t="s">
        <v>167</v>
      </c>
      <c r="BH241" t="s">
        <v>167</v>
      </c>
      <c r="BI241" t="s">
        <v>164</v>
      </c>
      <c r="BJ241" t="s">
        <v>353</v>
      </c>
      <c r="BK241" t="s">
        <v>167</v>
      </c>
      <c r="BL241" t="s">
        <v>167</v>
      </c>
      <c r="BM241" t="s">
        <v>167</v>
      </c>
      <c r="BO241" t="s">
        <v>167</v>
      </c>
      <c r="BP241" t="s">
        <v>212</v>
      </c>
      <c r="BQ241" t="s">
        <v>164</v>
      </c>
      <c r="BR241" t="s">
        <v>169</v>
      </c>
      <c r="BS241" t="s">
        <v>177</v>
      </c>
      <c r="BT241" t="s">
        <v>167</v>
      </c>
      <c r="BU241">
        <v>5.5</v>
      </c>
      <c r="BV241" t="s">
        <v>167</v>
      </c>
      <c r="BW241" t="s">
        <v>178</v>
      </c>
      <c r="BY241" t="s">
        <v>895</v>
      </c>
      <c r="CA241" t="s">
        <v>167</v>
      </c>
      <c r="CB241" t="s">
        <v>167</v>
      </c>
      <c r="CG241" t="s">
        <v>167</v>
      </c>
      <c r="CK241" t="s">
        <v>167</v>
      </c>
      <c r="CN241" t="s">
        <v>167</v>
      </c>
      <c r="CO241" t="s">
        <v>167</v>
      </c>
      <c r="CP241" t="s">
        <v>330</v>
      </c>
      <c r="CR241" t="s">
        <v>251</v>
      </c>
      <c r="CS241" t="s">
        <v>167</v>
      </c>
      <c r="CT241" t="s">
        <v>167</v>
      </c>
      <c r="CU241" t="s">
        <v>167</v>
      </c>
      <c r="CV241" t="s">
        <v>167</v>
      </c>
      <c r="CW241">
        <v>2</v>
      </c>
      <c r="CY241" t="s">
        <v>646</v>
      </c>
      <c r="DB241" t="s">
        <v>167</v>
      </c>
      <c r="DC241" t="s">
        <v>167</v>
      </c>
      <c r="DD241" t="s">
        <v>167</v>
      </c>
      <c r="DH241" t="s">
        <v>240</v>
      </c>
      <c r="DI241" t="s">
        <v>370</v>
      </c>
      <c r="DJ241" t="s">
        <v>167</v>
      </c>
      <c r="DK241" t="s">
        <v>167</v>
      </c>
      <c r="DL241" t="s">
        <v>571</v>
      </c>
      <c r="DM241" t="s">
        <v>167</v>
      </c>
      <c r="DN241" t="s">
        <v>167</v>
      </c>
      <c r="DP241" t="s">
        <v>385</v>
      </c>
      <c r="DQ241" t="s">
        <v>167</v>
      </c>
      <c r="DR241" t="s">
        <v>167</v>
      </c>
      <c r="DS241" t="s">
        <v>167</v>
      </c>
      <c r="DV241" t="s">
        <v>167</v>
      </c>
      <c r="DW241" t="s">
        <v>167</v>
      </c>
      <c r="DY241" t="s">
        <v>167</v>
      </c>
      <c r="DZ241" t="s">
        <v>167</v>
      </c>
      <c r="EA241" t="s">
        <v>167</v>
      </c>
      <c r="EC241" t="s">
        <v>167</v>
      </c>
      <c r="ED241" t="s">
        <v>167</v>
      </c>
    </row>
    <row r="242" spans="1:134" x14ac:dyDescent="0.35">
      <c r="A242">
        <v>240</v>
      </c>
      <c r="B242" t="s">
        <v>853</v>
      </c>
      <c r="C242" t="s">
        <v>983</v>
      </c>
      <c r="D242" t="s">
        <v>992</v>
      </c>
      <c r="E242">
        <v>2157</v>
      </c>
      <c r="F242">
        <v>4</v>
      </c>
      <c r="G242">
        <v>4</v>
      </c>
      <c r="H242" t="s">
        <v>993</v>
      </c>
      <c r="I242" t="s">
        <v>143</v>
      </c>
      <c r="J242" t="s">
        <v>197</v>
      </c>
      <c r="K242" t="s">
        <v>145</v>
      </c>
      <c r="L242">
        <v>70</v>
      </c>
      <c r="M242" t="s">
        <v>495</v>
      </c>
      <c r="N242">
        <v>1845</v>
      </c>
      <c r="O242">
        <v>4850</v>
      </c>
      <c r="P242">
        <v>1960</v>
      </c>
      <c r="Q242" t="s">
        <v>481</v>
      </c>
      <c r="R242">
        <v>5</v>
      </c>
      <c r="T242" s="3" t="s">
        <v>148</v>
      </c>
      <c r="U242" t="s">
        <v>994</v>
      </c>
      <c r="X242">
        <v>7</v>
      </c>
      <c r="Z242" t="s">
        <v>200</v>
      </c>
      <c r="AA242" t="s">
        <v>200</v>
      </c>
      <c r="AB242" t="s">
        <v>995</v>
      </c>
      <c r="AC242" t="s">
        <v>996</v>
      </c>
      <c r="AF242" t="s">
        <v>988</v>
      </c>
      <c r="AG242" t="s">
        <v>988</v>
      </c>
      <c r="AH242" t="s">
        <v>159</v>
      </c>
      <c r="AI242" t="s">
        <v>254</v>
      </c>
      <c r="AJ242" t="s">
        <v>997</v>
      </c>
      <c r="AK242" t="s">
        <v>476</v>
      </c>
      <c r="AL242" t="s">
        <v>998</v>
      </c>
      <c r="AM242" t="s">
        <v>999</v>
      </c>
      <c r="AN242" t="s">
        <v>164</v>
      </c>
      <c r="AO242" t="s">
        <v>164</v>
      </c>
      <c r="AP242" t="s">
        <v>164</v>
      </c>
      <c r="AQ242" t="s">
        <v>167</v>
      </c>
      <c r="AR242">
        <v>7</v>
      </c>
      <c r="AS242" t="s">
        <v>669</v>
      </c>
      <c r="AT242" t="s">
        <v>190</v>
      </c>
      <c r="AU242" t="s">
        <v>991</v>
      </c>
      <c r="AW242" t="s">
        <v>167</v>
      </c>
      <c r="AX242" t="s">
        <v>167</v>
      </c>
      <c r="AY242" t="s">
        <v>248</v>
      </c>
      <c r="AZ242" t="s">
        <v>167</v>
      </c>
      <c r="BA242" t="s">
        <v>167</v>
      </c>
      <c r="BC242" t="s">
        <v>167</v>
      </c>
      <c r="BD242" t="s">
        <v>221</v>
      </c>
      <c r="BF242" t="s">
        <v>167</v>
      </c>
      <c r="BG242" t="s">
        <v>167</v>
      </c>
      <c r="BH242" t="s">
        <v>167</v>
      </c>
      <c r="BI242" t="s">
        <v>165</v>
      </c>
      <c r="BJ242" t="s">
        <v>167</v>
      </c>
      <c r="BK242" t="s">
        <v>167</v>
      </c>
      <c r="BL242" t="s">
        <v>167</v>
      </c>
      <c r="BM242" t="s">
        <v>167</v>
      </c>
      <c r="BO242" t="s">
        <v>167</v>
      </c>
      <c r="BP242" t="s">
        <v>1000</v>
      </c>
      <c r="BQ242" t="s">
        <v>164</v>
      </c>
      <c r="BR242" t="s">
        <v>190</v>
      </c>
      <c r="BS242" t="s">
        <v>177</v>
      </c>
      <c r="BT242" t="s">
        <v>167</v>
      </c>
      <c r="BU242">
        <v>5.5</v>
      </c>
      <c r="BV242" t="s">
        <v>167</v>
      </c>
      <c r="BW242" t="s">
        <v>178</v>
      </c>
      <c r="BX242" t="s">
        <v>167</v>
      </c>
      <c r="BY242" t="s">
        <v>895</v>
      </c>
      <c r="CA242" t="s">
        <v>167</v>
      </c>
      <c r="CB242" t="s">
        <v>167</v>
      </c>
      <c r="CG242" t="s">
        <v>167</v>
      </c>
      <c r="CK242" t="s">
        <v>167</v>
      </c>
      <c r="CN242" t="s">
        <v>167</v>
      </c>
      <c r="CO242" t="s">
        <v>167</v>
      </c>
      <c r="CP242" t="s">
        <v>330</v>
      </c>
      <c r="CR242" t="s">
        <v>1001</v>
      </c>
      <c r="CS242" t="s">
        <v>167</v>
      </c>
      <c r="CT242" t="s">
        <v>167</v>
      </c>
      <c r="CU242" t="s">
        <v>167</v>
      </c>
      <c r="CW242">
        <v>9</v>
      </c>
      <c r="CY242" t="s">
        <v>646</v>
      </c>
      <c r="DB242" t="s">
        <v>1002</v>
      </c>
      <c r="DC242" t="s">
        <v>167</v>
      </c>
      <c r="DD242" t="s">
        <v>167</v>
      </c>
      <c r="DH242" t="s">
        <v>240</v>
      </c>
      <c r="DI242" t="s">
        <v>370</v>
      </c>
      <c r="DJ242" t="s">
        <v>167</v>
      </c>
      <c r="DK242" t="s">
        <v>167</v>
      </c>
      <c r="DL242" t="s">
        <v>571</v>
      </c>
      <c r="DM242" t="s">
        <v>167</v>
      </c>
      <c r="DN242" t="s">
        <v>167</v>
      </c>
      <c r="DO242" t="s">
        <v>167</v>
      </c>
      <c r="DP242" t="s">
        <v>385</v>
      </c>
      <c r="DQ242" t="s">
        <v>167</v>
      </c>
      <c r="DR242" t="s">
        <v>167</v>
      </c>
      <c r="DS242" t="s">
        <v>167</v>
      </c>
      <c r="DU242" t="s">
        <v>1003</v>
      </c>
      <c r="DV242" t="s">
        <v>167</v>
      </c>
      <c r="DW242" t="s">
        <v>167</v>
      </c>
      <c r="DX242" t="s">
        <v>167</v>
      </c>
      <c r="DZ242" t="s">
        <v>167</v>
      </c>
      <c r="EA242" t="s">
        <v>167</v>
      </c>
      <c r="EC242" t="s">
        <v>167</v>
      </c>
      <c r="ED242" t="s">
        <v>167</v>
      </c>
    </row>
    <row r="243" spans="1:134" x14ac:dyDescent="0.35">
      <c r="A243">
        <v>241</v>
      </c>
      <c r="B243" t="s">
        <v>686</v>
      </c>
      <c r="C243" t="s">
        <v>1004</v>
      </c>
      <c r="D243" t="s">
        <v>1005</v>
      </c>
      <c r="E243">
        <v>1968</v>
      </c>
      <c r="F243">
        <v>4</v>
      </c>
      <c r="H243" t="s">
        <v>957</v>
      </c>
      <c r="I243" t="s">
        <v>143</v>
      </c>
      <c r="K243" t="s">
        <v>145</v>
      </c>
      <c r="L243">
        <v>71</v>
      </c>
      <c r="M243" t="s">
        <v>495</v>
      </c>
      <c r="N243">
        <v>1672</v>
      </c>
      <c r="O243">
        <v>4486</v>
      </c>
      <c r="P243">
        <v>1839</v>
      </c>
      <c r="Q243" t="s">
        <v>481</v>
      </c>
      <c r="R243">
        <v>5</v>
      </c>
      <c r="T243" s="3" t="s">
        <v>148</v>
      </c>
      <c r="U243" t="s">
        <v>1006</v>
      </c>
      <c r="W243" t="s">
        <v>1007</v>
      </c>
      <c r="X243">
        <v>8</v>
      </c>
      <c r="Y243" t="s">
        <v>1008</v>
      </c>
      <c r="Z243" t="s">
        <v>200</v>
      </c>
      <c r="AA243" t="s">
        <v>379</v>
      </c>
      <c r="AB243" t="s">
        <v>960</v>
      </c>
      <c r="AC243" t="s">
        <v>1009</v>
      </c>
      <c r="AD243" t="s">
        <v>1010</v>
      </c>
      <c r="AE243" t="s">
        <v>1011</v>
      </c>
      <c r="AF243" t="s">
        <v>1012</v>
      </c>
      <c r="AG243" t="s">
        <v>1012</v>
      </c>
      <c r="AH243" t="s">
        <v>159</v>
      </c>
      <c r="AI243" t="s">
        <v>254</v>
      </c>
      <c r="AJ243" t="s">
        <v>997</v>
      </c>
      <c r="AL243" t="s">
        <v>1013</v>
      </c>
      <c r="AM243" t="s">
        <v>1014</v>
      </c>
      <c r="AN243" t="s">
        <v>165</v>
      </c>
      <c r="AO243" t="s">
        <v>165</v>
      </c>
      <c r="AP243" t="s">
        <v>164</v>
      </c>
      <c r="AQ243" t="s">
        <v>167</v>
      </c>
      <c r="AR243">
        <v>5</v>
      </c>
      <c r="AS243" t="s">
        <v>669</v>
      </c>
      <c r="AT243" t="s">
        <v>190</v>
      </c>
      <c r="AU243" t="s">
        <v>1015</v>
      </c>
      <c r="AV243" t="s">
        <v>1012</v>
      </c>
      <c r="AX243" t="s">
        <v>167</v>
      </c>
      <c r="AY243" t="s">
        <v>248</v>
      </c>
      <c r="AZ243" t="s">
        <v>167</v>
      </c>
      <c r="BA243" t="s">
        <v>167</v>
      </c>
      <c r="BD243" t="s">
        <v>174</v>
      </c>
      <c r="BE243">
        <v>615</v>
      </c>
      <c r="BF243" t="s">
        <v>167</v>
      </c>
      <c r="BG243" t="s">
        <v>167</v>
      </c>
      <c r="BH243" t="s">
        <v>167</v>
      </c>
      <c r="BI243" t="s">
        <v>164</v>
      </c>
      <c r="BK243" t="s">
        <v>167</v>
      </c>
      <c r="BL243" t="s">
        <v>353</v>
      </c>
      <c r="BM243" t="s">
        <v>167</v>
      </c>
      <c r="BO243" t="s">
        <v>167</v>
      </c>
      <c r="BP243" t="s">
        <v>174</v>
      </c>
      <c r="BQ243" t="s">
        <v>165</v>
      </c>
      <c r="BS243" t="s">
        <v>177</v>
      </c>
      <c r="BT243" t="s">
        <v>167</v>
      </c>
      <c r="BU243">
        <v>5.75</v>
      </c>
      <c r="BV243" t="s">
        <v>167</v>
      </c>
      <c r="BW243" t="s">
        <v>178</v>
      </c>
      <c r="BX243" t="s">
        <v>179</v>
      </c>
      <c r="BY243" t="s">
        <v>1016</v>
      </c>
      <c r="CA243" t="s">
        <v>167</v>
      </c>
      <c r="CB243" t="s">
        <v>167</v>
      </c>
      <c r="CK243" t="s">
        <v>167</v>
      </c>
      <c r="CN243" t="s">
        <v>167</v>
      </c>
      <c r="CP243" t="s">
        <v>330</v>
      </c>
      <c r="CQ243" t="s">
        <v>1017</v>
      </c>
      <c r="CR243" t="s">
        <v>1018</v>
      </c>
      <c r="CS243" t="s">
        <v>167</v>
      </c>
      <c r="CT243" t="s">
        <v>167</v>
      </c>
      <c r="CU243" t="s">
        <v>167</v>
      </c>
      <c r="CV243" t="s">
        <v>167</v>
      </c>
      <c r="CW243">
        <v>6</v>
      </c>
      <c r="CY243" t="s">
        <v>646</v>
      </c>
      <c r="DA243" t="s">
        <v>1019</v>
      </c>
      <c r="DB243" t="s">
        <v>213</v>
      </c>
      <c r="DD243" t="s">
        <v>167</v>
      </c>
      <c r="DG243" t="s">
        <v>167</v>
      </c>
      <c r="DH243" t="s">
        <v>240</v>
      </c>
      <c r="DI243" t="s">
        <v>167</v>
      </c>
      <c r="DJ243" t="s">
        <v>167</v>
      </c>
      <c r="DK243" t="s">
        <v>167</v>
      </c>
      <c r="DM243" t="s">
        <v>167</v>
      </c>
      <c r="DN243" t="s">
        <v>167</v>
      </c>
      <c r="DO243" t="s">
        <v>167</v>
      </c>
      <c r="DP243" t="s">
        <v>167</v>
      </c>
      <c r="DQ243" t="s">
        <v>167</v>
      </c>
      <c r="DR243" t="s">
        <v>167</v>
      </c>
      <c r="DS243" t="s">
        <v>167</v>
      </c>
      <c r="DV243" t="s">
        <v>167</v>
      </c>
      <c r="DW243" t="s">
        <v>167</v>
      </c>
      <c r="DY243" t="s">
        <v>167</v>
      </c>
      <c r="DZ243" t="s">
        <v>167</v>
      </c>
      <c r="EC243" t="s">
        <v>167</v>
      </c>
      <c r="ED243" t="s">
        <v>167</v>
      </c>
    </row>
    <row r="244" spans="1:134" x14ac:dyDescent="0.35">
      <c r="A244">
        <v>242</v>
      </c>
      <c r="B244" t="s">
        <v>686</v>
      </c>
      <c r="C244" t="s">
        <v>1004</v>
      </c>
      <c r="D244" t="s">
        <v>1020</v>
      </c>
      <c r="E244">
        <v>1968</v>
      </c>
      <c r="F244">
        <v>4</v>
      </c>
      <c r="H244" t="s">
        <v>957</v>
      </c>
      <c r="I244" t="s">
        <v>143</v>
      </c>
      <c r="K244" t="s">
        <v>145</v>
      </c>
      <c r="L244">
        <v>71</v>
      </c>
      <c r="M244" t="s">
        <v>495</v>
      </c>
      <c r="N244">
        <v>1672</v>
      </c>
      <c r="O244">
        <v>4486</v>
      </c>
      <c r="P244">
        <v>1839</v>
      </c>
      <c r="Q244" t="s">
        <v>481</v>
      </c>
      <c r="T244" s="3" t="s">
        <v>148</v>
      </c>
      <c r="U244" t="s">
        <v>1006</v>
      </c>
      <c r="W244" t="s">
        <v>1007</v>
      </c>
      <c r="Y244" t="s">
        <v>1008</v>
      </c>
      <c r="Z244" t="s">
        <v>200</v>
      </c>
      <c r="AA244" t="s">
        <v>379</v>
      </c>
      <c r="AB244" t="s">
        <v>960</v>
      </c>
      <c r="AC244" t="s">
        <v>1009</v>
      </c>
      <c r="AD244" t="s">
        <v>1010</v>
      </c>
      <c r="AE244" t="s">
        <v>1011</v>
      </c>
      <c r="AF244" t="s">
        <v>1021</v>
      </c>
      <c r="AG244" t="s">
        <v>1021</v>
      </c>
      <c r="AH244" t="s">
        <v>159</v>
      </c>
      <c r="AI244" t="s">
        <v>254</v>
      </c>
      <c r="AJ244" t="s">
        <v>997</v>
      </c>
      <c r="AK244" t="s">
        <v>167</v>
      </c>
      <c r="AL244" t="s">
        <v>1013</v>
      </c>
      <c r="AM244" t="s">
        <v>1014</v>
      </c>
      <c r="AN244" t="s">
        <v>165</v>
      </c>
      <c r="AO244" t="s">
        <v>165</v>
      </c>
      <c r="AP244" t="s">
        <v>164</v>
      </c>
      <c r="AQ244" t="s">
        <v>167</v>
      </c>
      <c r="AS244" t="s">
        <v>669</v>
      </c>
      <c r="AT244" t="s">
        <v>190</v>
      </c>
      <c r="AU244" t="s">
        <v>1015</v>
      </c>
      <c r="AV244" t="s">
        <v>1021</v>
      </c>
      <c r="AW244" t="s">
        <v>167</v>
      </c>
      <c r="AX244" t="s">
        <v>167</v>
      </c>
      <c r="AY244" t="s">
        <v>248</v>
      </c>
      <c r="AZ244" t="s">
        <v>167</v>
      </c>
      <c r="BA244" t="s">
        <v>167</v>
      </c>
      <c r="BD244" t="s">
        <v>174</v>
      </c>
      <c r="BE244">
        <v>615</v>
      </c>
      <c r="BF244" t="s">
        <v>167</v>
      </c>
      <c r="BG244" t="s">
        <v>167</v>
      </c>
      <c r="BH244" t="s">
        <v>167</v>
      </c>
      <c r="BI244" t="s">
        <v>164</v>
      </c>
      <c r="BK244" t="s">
        <v>167</v>
      </c>
      <c r="BL244" t="s">
        <v>353</v>
      </c>
      <c r="BM244" t="s">
        <v>167</v>
      </c>
      <c r="BO244" t="s">
        <v>167</v>
      </c>
      <c r="BP244" t="s">
        <v>174</v>
      </c>
      <c r="BQ244" t="s">
        <v>165</v>
      </c>
      <c r="BS244" t="s">
        <v>177</v>
      </c>
      <c r="BT244" t="s">
        <v>167</v>
      </c>
      <c r="BU244">
        <v>5.75</v>
      </c>
      <c r="BV244" t="s">
        <v>167</v>
      </c>
      <c r="BW244" t="s">
        <v>178</v>
      </c>
      <c r="BX244" t="s">
        <v>179</v>
      </c>
      <c r="BY244" t="s">
        <v>1016</v>
      </c>
      <c r="CA244" t="s">
        <v>167</v>
      </c>
      <c r="CB244" t="s">
        <v>167</v>
      </c>
      <c r="CG244" t="s">
        <v>167</v>
      </c>
      <c r="CK244" t="s">
        <v>167</v>
      </c>
      <c r="CN244" t="s">
        <v>167</v>
      </c>
      <c r="CP244" t="s">
        <v>330</v>
      </c>
      <c r="CQ244" t="s">
        <v>1017</v>
      </c>
      <c r="CR244" t="s">
        <v>1022</v>
      </c>
      <c r="CS244" t="s">
        <v>167</v>
      </c>
      <c r="CT244" t="s">
        <v>167</v>
      </c>
      <c r="CU244" t="s">
        <v>167</v>
      </c>
      <c r="CV244" t="s">
        <v>167</v>
      </c>
      <c r="CW244">
        <v>6</v>
      </c>
      <c r="CY244" t="s">
        <v>646</v>
      </c>
      <c r="DB244" t="s">
        <v>243</v>
      </c>
      <c r="DD244" t="s">
        <v>167</v>
      </c>
      <c r="DG244" t="s">
        <v>167</v>
      </c>
      <c r="DH244" t="s">
        <v>240</v>
      </c>
      <c r="DI244" t="s">
        <v>167</v>
      </c>
      <c r="DJ244" t="s">
        <v>167</v>
      </c>
      <c r="DK244" t="s">
        <v>167</v>
      </c>
      <c r="DM244" t="s">
        <v>167</v>
      </c>
      <c r="DN244" t="s">
        <v>167</v>
      </c>
      <c r="DO244" t="s">
        <v>167</v>
      </c>
      <c r="DP244" t="s">
        <v>167</v>
      </c>
      <c r="DQ244" t="s">
        <v>167</v>
      </c>
      <c r="DR244" t="s">
        <v>167</v>
      </c>
      <c r="DS244" t="s">
        <v>167</v>
      </c>
      <c r="DU244" t="s">
        <v>167</v>
      </c>
      <c r="DV244" t="s">
        <v>167</v>
      </c>
      <c r="DW244" t="s">
        <v>167</v>
      </c>
      <c r="DY244" t="s">
        <v>167</v>
      </c>
      <c r="DZ244" t="s">
        <v>167</v>
      </c>
      <c r="EC244" t="s">
        <v>167</v>
      </c>
      <c r="ED244" t="s">
        <v>167</v>
      </c>
    </row>
    <row r="245" spans="1:134" x14ac:dyDescent="0.35">
      <c r="A245">
        <v>243</v>
      </c>
      <c r="B245" t="s">
        <v>920</v>
      </c>
      <c r="C245" t="s">
        <v>1023</v>
      </c>
      <c r="D245" t="s">
        <v>1024</v>
      </c>
      <c r="E245">
        <v>1997</v>
      </c>
      <c r="F245">
        <v>4</v>
      </c>
      <c r="H245" t="s">
        <v>196</v>
      </c>
      <c r="I245" t="s">
        <v>143</v>
      </c>
      <c r="J245" t="s">
        <v>197</v>
      </c>
      <c r="K245" t="s">
        <v>145</v>
      </c>
      <c r="L245">
        <v>57</v>
      </c>
      <c r="M245" t="s">
        <v>146</v>
      </c>
      <c r="N245">
        <v>1679</v>
      </c>
      <c r="O245">
        <v>4592</v>
      </c>
      <c r="P245">
        <v>1855</v>
      </c>
      <c r="Q245" t="s">
        <v>481</v>
      </c>
      <c r="R245">
        <v>5</v>
      </c>
      <c r="T245" s="3"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x14ac:dyDescent="0.35">
      <c r="A246">
        <v>244</v>
      </c>
      <c r="B246" t="s">
        <v>920</v>
      </c>
      <c r="C246" t="s">
        <v>1023</v>
      </c>
      <c r="D246" t="s">
        <v>1034</v>
      </c>
      <c r="E246">
        <v>1597</v>
      </c>
      <c r="G246">
        <v>4</v>
      </c>
      <c r="H246" t="s">
        <v>196</v>
      </c>
      <c r="I246" t="s">
        <v>143</v>
      </c>
      <c r="J246" t="s">
        <v>197</v>
      </c>
      <c r="K246" t="s">
        <v>145</v>
      </c>
      <c r="L246">
        <v>57</v>
      </c>
      <c r="M246" t="s">
        <v>495</v>
      </c>
      <c r="N246">
        <v>1679</v>
      </c>
      <c r="O246">
        <v>4592</v>
      </c>
      <c r="P246">
        <v>1855</v>
      </c>
      <c r="Q246" t="s">
        <v>481</v>
      </c>
      <c r="R246">
        <v>5</v>
      </c>
      <c r="T246" s="3"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x14ac:dyDescent="0.35">
      <c r="A247">
        <v>245</v>
      </c>
      <c r="B247" t="s">
        <v>920</v>
      </c>
      <c r="C247" t="s">
        <v>1023</v>
      </c>
      <c r="D247" t="s">
        <v>1040</v>
      </c>
      <c r="E247">
        <v>1597</v>
      </c>
      <c r="G247">
        <v>4</v>
      </c>
      <c r="H247" t="s">
        <v>957</v>
      </c>
      <c r="I247" t="s">
        <v>143</v>
      </c>
      <c r="J247" t="s">
        <v>259</v>
      </c>
      <c r="K247" t="s">
        <v>145</v>
      </c>
      <c r="L247">
        <v>57</v>
      </c>
      <c r="M247" t="s">
        <v>495</v>
      </c>
      <c r="N247">
        <v>1689</v>
      </c>
      <c r="O247">
        <v>4592</v>
      </c>
      <c r="P247">
        <v>1855</v>
      </c>
      <c r="Q247" t="s">
        <v>481</v>
      </c>
      <c r="R247">
        <v>5</v>
      </c>
      <c r="T247" s="3"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x14ac:dyDescent="0.35">
      <c r="A248">
        <v>246</v>
      </c>
      <c r="B248" t="s">
        <v>1046</v>
      </c>
      <c r="C248" t="s">
        <v>1047</v>
      </c>
      <c r="D248" t="s">
        <v>1048</v>
      </c>
      <c r="E248">
        <v>1798</v>
      </c>
      <c r="F248">
        <v>4</v>
      </c>
      <c r="G248">
        <v>4</v>
      </c>
      <c r="H248" t="s">
        <v>196</v>
      </c>
      <c r="I248" t="s">
        <v>143</v>
      </c>
      <c r="J248" t="s">
        <v>197</v>
      </c>
      <c r="K248" t="s">
        <v>145</v>
      </c>
      <c r="L248">
        <v>66</v>
      </c>
      <c r="M248" t="s">
        <v>146</v>
      </c>
      <c r="N248">
        <v>1483</v>
      </c>
      <c r="O248">
        <v>4861</v>
      </c>
      <c r="P248">
        <v>1864</v>
      </c>
      <c r="Q248" t="s">
        <v>587</v>
      </c>
      <c r="R248">
        <v>4</v>
      </c>
      <c r="S248">
        <v>11.3</v>
      </c>
      <c r="T248">
        <v>13.7</v>
      </c>
      <c r="U248" t="s">
        <v>1049</v>
      </c>
      <c r="W248" t="s">
        <v>282</v>
      </c>
      <c r="X248">
        <v>7</v>
      </c>
      <c r="Y248" t="s">
        <v>1050</v>
      </c>
      <c r="Z248" t="s">
        <v>200</v>
      </c>
      <c r="AA248" t="s">
        <v>200</v>
      </c>
      <c r="AB248" t="s">
        <v>1051</v>
      </c>
      <c r="AC248" t="s">
        <v>1052</v>
      </c>
      <c r="AF248" t="s">
        <v>1053</v>
      </c>
      <c r="AG248" t="s">
        <v>1053</v>
      </c>
      <c r="AH248" t="s">
        <v>1054</v>
      </c>
      <c r="AI248" t="s">
        <v>254</v>
      </c>
      <c r="AJ248" t="s">
        <v>997</v>
      </c>
      <c r="AK248" t="s">
        <v>476</v>
      </c>
      <c r="AL248" t="s">
        <v>1055</v>
      </c>
      <c r="AM248" t="s">
        <v>1056</v>
      </c>
      <c r="AN248" t="s">
        <v>164</v>
      </c>
      <c r="AO248" t="s">
        <v>165</v>
      </c>
      <c r="AP248" t="s">
        <v>165</v>
      </c>
      <c r="AQ248" t="s">
        <v>167</v>
      </c>
      <c r="AR248">
        <v>5</v>
      </c>
      <c r="AS248" t="s">
        <v>669</v>
      </c>
      <c r="AT248" t="s">
        <v>190</v>
      </c>
      <c r="AU248" t="s">
        <v>1057</v>
      </c>
      <c r="AV248" t="s">
        <v>1053</v>
      </c>
      <c r="AW248" t="s">
        <v>167</v>
      </c>
      <c r="AX248">
        <v>2</v>
      </c>
      <c r="AY248" t="s">
        <v>248</v>
      </c>
      <c r="AZ248" t="s">
        <v>167</v>
      </c>
      <c r="BA248" t="s">
        <v>167</v>
      </c>
      <c r="BB248" t="s">
        <v>1058</v>
      </c>
      <c r="BC248" t="s">
        <v>167</v>
      </c>
      <c r="BD248" t="s">
        <v>221</v>
      </c>
      <c r="BE248">
        <v>625</v>
      </c>
      <c r="BF248" t="s">
        <v>167</v>
      </c>
      <c r="BG248" t="s">
        <v>167</v>
      </c>
      <c r="BH248" t="s">
        <v>167</v>
      </c>
      <c r="BI248" t="s">
        <v>164</v>
      </c>
      <c r="BJ248" t="s">
        <v>353</v>
      </c>
      <c r="BK248" t="s">
        <v>167</v>
      </c>
      <c r="BL248" t="s">
        <v>353</v>
      </c>
      <c r="BM248" t="s">
        <v>167</v>
      </c>
      <c r="BN248" t="s">
        <v>704</v>
      </c>
      <c r="BO248" t="s">
        <v>167</v>
      </c>
      <c r="BP248" t="s">
        <v>174</v>
      </c>
      <c r="BQ248" t="s">
        <v>165</v>
      </c>
      <c r="BR248" t="s">
        <v>190</v>
      </c>
      <c r="BS248" t="s">
        <v>177</v>
      </c>
      <c r="BT248" t="s">
        <v>167</v>
      </c>
      <c r="BU248">
        <v>5.4</v>
      </c>
      <c r="BV248" t="s">
        <v>167</v>
      </c>
      <c r="BW248" t="s">
        <v>178</v>
      </c>
      <c r="BX248" t="s">
        <v>179</v>
      </c>
      <c r="BY248" t="s">
        <v>1016</v>
      </c>
      <c r="BZ248" t="s">
        <v>167</v>
      </c>
      <c r="CA248" t="s">
        <v>167</v>
      </c>
      <c r="CB248" t="s">
        <v>167</v>
      </c>
      <c r="CG248" t="s">
        <v>167</v>
      </c>
      <c r="CK248" t="s">
        <v>167</v>
      </c>
      <c r="CN248" t="s">
        <v>167</v>
      </c>
      <c r="CO248" t="s">
        <v>167</v>
      </c>
      <c r="CP248" t="s">
        <v>330</v>
      </c>
      <c r="CQ248" t="s">
        <v>1059</v>
      </c>
      <c r="CR248" t="s">
        <v>1060</v>
      </c>
      <c r="CS248" t="s">
        <v>167</v>
      </c>
      <c r="CT248" t="s">
        <v>167</v>
      </c>
      <c r="CU248" t="s">
        <v>167</v>
      </c>
      <c r="CV248" t="s">
        <v>167</v>
      </c>
      <c r="CW248">
        <v>8</v>
      </c>
      <c r="CX248">
        <v>11.1</v>
      </c>
      <c r="CY248" t="s">
        <v>646</v>
      </c>
      <c r="DB248" t="s">
        <v>412</v>
      </c>
      <c r="DC248" t="s">
        <v>167</v>
      </c>
      <c r="DD248" t="s">
        <v>167</v>
      </c>
      <c r="DG248" t="s">
        <v>167</v>
      </c>
      <c r="DH248" t="s">
        <v>240</v>
      </c>
      <c r="DI248" t="s">
        <v>1061</v>
      </c>
      <c r="DJ248" t="s">
        <v>167</v>
      </c>
      <c r="DK248" t="s">
        <v>167</v>
      </c>
      <c r="DL248" t="s">
        <v>571</v>
      </c>
      <c r="DM248" t="s">
        <v>167</v>
      </c>
      <c r="DN248" t="s">
        <v>167</v>
      </c>
      <c r="DO248" t="s">
        <v>167</v>
      </c>
      <c r="DP248" t="s">
        <v>385</v>
      </c>
      <c r="DQ248" t="s">
        <v>167</v>
      </c>
      <c r="DR248" t="s">
        <v>167</v>
      </c>
      <c r="DS248" t="s">
        <v>167</v>
      </c>
      <c r="DV248" t="s">
        <v>167</v>
      </c>
      <c r="DW248" t="s">
        <v>167</v>
      </c>
      <c r="DX248" t="s">
        <v>167</v>
      </c>
      <c r="DY248" t="s">
        <v>167</v>
      </c>
      <c r="DZ248" t="s">
        <v>167</v>
      </c>
      <c r="EA248" t="s">
        <v>167</v>
      </c>
      <c r="EC248" t="s">
        <v>167</v>
      </c>
      <c r="ED248" t="s">
        <v>167</v>
      </c>
    </row>
    <row r="249" spans="1:134" x14ac:dyDescent="0.35">
      <c r="A249">
        <v>247</v>
      </c>
      <c r="B249" t="s">
        <v>1046</v>
      </c>
      <c r="C249" t="s">
        <v>1047</v>
      </c>
      <c r="D249" t="s">
        <v>1062</v>
      </c>
      <c r="E249">
        <v>1968</v>
      </c>
      <c r="F249">
        <v>4</v>
      </c>
      <c r="G249">
        <v>4</v>
      </c>
      <c r="H249" t="s">
        <v>196</v>
      </c>
      <c r="I249" t="s">
        <v>143</v>
      </c>
      <c r="J249" t="s">
        <v>197</v>
      </c>
      <c r="K249" t="s">
        <v>145</v>
      </c>
      <c r="L249">
        <v>66</v>
      </c>
      <c r="M249" t="s">
        <v>495</v>
      </c>
      <c r="N249">
        <v>1483</v>
      </c>
      <c r="O249">
        <v>4861</v>
      </c>
      <c r="P249">
        <v>1864</v>
      </c>
      <c r="Q249" t="s">
        <v>587</v>
      </c>
      <c r="R249">
        <v>4</v>
      </c>
      <c r="S249">
        <v>15.1</v>
      </c>
      <c r="T249">
        <v>18.190000000000001</v>
      </c>
      <c r="U249" t="s">
        <v>1063</v>
      </c>
      <c r="W249" t="s">
        <v>1064</v>
      </c>
      <c r="X249">
        <v>6</v>
      </c>
      <c r="Y249" t="s">
        <v>1008</v>
      </c>
      <c r="Z249" t="s">
        <v>200</v>
      </c>
      <c r="AA249" t="s">
        <v>200</v>
      </c>
      <c r="AB249" t="s">
        <v>1065</v>
      </c>
      <c r="AC249" t="s">
        <v>1066</v>
      </c>
      <c r="AF249" t="s">
        <v>1053</v>
      </c>
      <c r="AG249" t="s">
        <v>1053</v>
      </c>
      <c r="AH249" t="s">
        <v>1054</v>
      </c>
      <c r="AI249" t="s">
        <v>254</v>
      </c>
      <c r="AJ249" t="s">
        <v>167</v>
      </c>
      <c r="AK249" t="s">
        <v>476</v>
      </c>
      <c r="AL249" t="s">
        <v>1067</v>
      </c>
      <c r="AM249" t="s">
        <v>1068</v>
      </c>
      <c r="AN249" t="s">
        <v>164</v>
      </c>
      <c r="AO249" t="s">
        <v>165</v>
      </c>
      <c r="AP249" t="s">
        <v>165</v>
      </c>
      <c r="AQ249" t="s">
        <v>167</v>
      </c>
      <c r="AR249">
        <v>5</v>
      </c>
      <c r="AS249" t="s">
        <v>669</v>
      </c>
      <c r="AT249" t="s">
        <v>190</v>
      </c>
      <c r="AU249" t="s">
        <v>1057</v>
      </c>
      <c r="AV249" t="s">
        <v>1053</v>
      </c>
      <c r="AW249" t="s">
        <v>167</v>
      </c>
      <c r="AX249">
        <v>2</v>
      </c>
      <c r="AY249" t="s">
        <v>248</v>
      </c>
      <c r="AZ249" t="s">
        <v>167</v>
      </c>
      <c r="BA249" t="s">
        <v>167</v>
      </c>
      <c r="BC249" t="s">
        <v>167</v>
      </c>
      <c r="BD249" t="s">
        <v>212</v>
      </c>
      <c r="BE249">
        <v>625</v>
      </c>
      <c r="BF249" t="s">
        <v>167</v>
      </c>
      <c r="BG249" t="s">
        <v>167</v>
      </c>
      <c r="BH249" t="s">
        <v>167</v>
      </c>
      <c r="BI249" t="s">
        <v>164</v>
      </c>
      <c r="BJ249" t="s">
        <v>353</v>
      </c>
      <c r="BK249" t="s">
        <v>167</v>
      </c>
      <c r="BL249" t="s">
        <v>353</v>
      </c>
      <c r="BM249" t="s">
        <v>167</v>
      </c>
      <c r="BO249" t="s">
        <v>167</v>
      </c>
      <c r="BP249" t="s">
        <v>174</v>
      </c>
      <c r="BQ249" t="s">
        <v>165</v>
      </c>
      <c r="BR249" t="s">
        <v>190</v>
      </c>
      <c r="BS249" t="s">
        <v>177</v>
      </c>
      <c r="BT249" t="s">
        <v>167</v>
      </c>
      <c r="BU249">
        <v>11.1</v>
      </c>
      <c r="BV249" t="s">
        <v>167</v>
      </c>
      <c r="BW249" t="s">
        <v>178</v>
      </c>
      <c r="BX249" t="s">
        <v>179</v>
      </c>
      <c r="BY249" t="s">
        <v>1016</v>
      </c>
      <c r="BZ249" t="s">
        <v>167</v>
      </c>
      <c r="CA249" t="s">
        <v>167</v>
      </c>
      <c r="CB249" t="s">
        <v>167</v>
      </c>
      <c r="CG249" t="s">
        <v>167</v>
      </c>
      <c r="CK249" t="s">
        <v>167</v>
      </c>
      <c r="CN249" t="s">
        <v>167</v>
      </c>
      <c r="CO249" t="s">
        <v>167</v>
      </c>
      <c r="CP249" t="s">
        <v>330</v>
      </c>
      <c r="CQ249" t="s">
        <v>1069</v>
      </c>
      <c r="CR249" t="s">
        <v>1070</v>
      </c>
      <c r="CS249" t="s">
        <v>167</v>
      </c>
      <c r="CT249" t="s">
        <v>167</v>
      </c>
      <c r="CU249" t="s">
        <v>167</v>
      </c>
      <c r="CV249" t="s">
        <v>167</v>
      </c>
      <c r="CW249">
        <v>8</v>
      </c>
      <c r="CY249" t="s">
        <v>646</v>
      </c>
      <c r="DB249" t="s">
        <v>412</v>
      </c>
      <c r="DC249" t="s">
        <v>167</v>
      </c>
      <c r="DD249" t="s">
        <v>167</v>
      </c>
      <c r="DG249" t="s">
        <v>167</v>
      </c>
      <c r="DH249" t="s">
        <v>240</v>
      </c>
      <c r="DI249" t="s">
        <v>1061</v>
      </c>
      <c r="DJ249" t="s">
        <v>167</v>
      </c>
      <c r="DK249" t="s">
        <v>167</v>
      </c>
      <c r="DL249" t="s">
        <v>571</v>
      </c>
      <c r="DM249" t="s">
        <v>167</v>
      </c>
      <c r="DN249" t="s">
        <v>167</v>
      </c>
      <c r="DO249" t="s">
        <v>167</v>
      </c>
      <c r="DP249" t="s">
        <v>385</v>
      </c>
      <c r="DQ249" t="s">
        <v>167</v>
      </c>
      <c r="DR249" t="s">
        <v>167</v>
      </c>
      <c r="DS249" t="s">
        <v>167</v>
      </c>
      <c r="DV249" t="s">
        <v>167</v>
      </c>
      <c r="DW249" t="s">
        <v>167</v>
      </c>
      <c r="DX249" t="s">
        <v>167</v>
      </c>
      <c r="DZ249" t="s">
        <v>167</v>
      </c>
      <c r="EA249" t="s">
        <v>167</v>
      </c>
      <c r="EC249" t="s">
        <v>167</v>
      </c>
      <c r="ED249" t="s">
        <v>167</v>
      </c>
    </row>
    <row r="250" spans="1:134" x14ac:dyDescent="0.35">
      <c r="A250">
        <v>248</v>
      </c>
      <c r="B250" t="s">
        <v>1071</v>
      </c>
      <c r="C250" t="s">
        <v>1072</v>
      </c>
      <c r="D250" t="s">
        <v>1073</v>
      </c>
      <c r="E250">
        <v>1968</v>
      </c>
      <c r="F250">
        <v>4</v>
      </c>
      <c r="G250">
        <v>4</v>
      </c>
      <c r="H250" t="s">
        <v>196</v>
      </c>
      <c r="I250" t="s">
        <v>143</v>
      </c>
      <c r="J250" t="s">
        <v>197</v>
      </c>
      <c r="K250" t="s">
        <v>145</v>
      </c>
      <c r="L250">
        <v>50</v>
      </c>
      <c r="M250" t="s">
        <v>495</v>
      </c>
      <c r="N250">
        <v>1416</v>
      </c>
      <c r="O250">
        <v>4456</v>
      </c>
      <c r="P250">
        <v>1796</v>
      </c>
      <c r="Q250" t="s">
        <v>587</v>
      </c>
      <c r="R250">
        <v>4</v>
      </c>
      <c r="S250">
        <v>18</v>
      </c>
      <c r="T250">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x14ac:dyDescent="0.35">
      <c r="A251">
        <v>249</v>
      </c>
      <c r="B251" t="s">
        <v>1071</v>
      </c>
      <c r="C251" t="s">
        <v>1072</v>
      </c>
      <c r="D251" t="s">
        <v>1086</v>
      </c>
      <c r="E251">
        <v>1968</v>
      </c>
      <c r="F251">
        <v>4</v>
      </c>
      <c r="G251">
        <v>4</v>
      </c>
      <c r="H251" t="s">
        <v>196</v>
      </c>
      <c r="I251" t="s">
        <v>143</v>
      </c>
      <c r="J251" t="s">
        <v>197</v>
      </c>
      <c r="K251" t="s">
        <v>145</v>
      </c>
      <c r="L251">
        <v>50</v>
      </c>
      <c r="M251" t="s">
        <v>495</v>
      </c>
      <c r="N251">
        <v>1416</v>
      </c>
      <c r="O251">
        <v>4456</v>
      </c>
      <c r="P251">
        <v>1796</v>
      </c>
      <c r="Q251" t="s">
        <v>587</v>
      </c>
      <c r="R251">
        <v>4</v>
      </c>
      <c r="S251">
        <v>18</v>
      </c>
      <c r="T251">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x14ac:dyDescent="0.35">
      <c r="A252">
        <v>250</v>
      </c>
      <c r="B252" t="s">
        <v>1071</v>
      </c>
      <c r="C252" t="s">
        <v>1072</v>
      </c>
      <c r="D252" t="s">
        <v>1087</v>
      </c>
      <c r="E252">
        <v>1395</v>
      </c>
      <c r="F252">
        <v>4</v>
      </c>
      <c r="G252">
        <v>4</v>
      </c>
      <c r="H252" t="s">
        <v>196</v>
      </c>
      <c r="I252" t="s">
        <v>143</v>
      </c>
      <c r="J252" t="s">
        <v>197</v>
      </c>
      <c r="K252" t="s">
        <v>145</v>
      </c>
      <c r="L252">
        <v>50</v>
      </c>
      <c r="M252" t="s">
        <v>146</v>
      </c>
      <c r="N252">
        <v>1416</v>
      </c>
      <c r="O252">
        <v>4456</v>
      </c>
      <c r="P252">
        <v>1796</v>
      </c>
      <c r="Q252" t="s">
        <v>587</v>
      </c>
      <c r="R252">
        <v>4</v>
      </c>
      <c r="S252">
        <v>12.4</v>
      </c>
      <c r="T252" s="3"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x14ac:dyDescent="0.35">
      <c r="A253">
        <v>251</v>
      </c>
      <c r="B253" t="s">
        <v>1071</v>
      </c>
      <c r="C253" t="s">
        <v>1072</v>
      </c>
      <c r="D253" t="s">
        <v>1091</v>
      </c>
      <c r="E253">
        <v>1395</v>
      </c>
      <c r="F253">
        <v>4</v>
      </c>
      <c r="G253">
        <v>4</v>
      </c>
      <c r="H253" t="s">
        <v>196</v>
      </c>
      <c r="I253" t="s">
        <v>143</v>
      </c>
      <c r="J253" t="s">
        <v>197</v>
      </c>
      <c r="K253" t="s">
        <v>145</v>
      </c>
      <c r="L253">
        <v>50</v>
      </c>
      <c r="M253" t="s">
        <v>146</v>
      </c>
      <c r="N253">
        <v>1416</v>
      </c>
      <c r="O253">
        <v>4456</v>
      </c>
      <c r="P253">
        <v>1796</v>
      </c>
      <c r="Q253" t="s">
        <v>587</v>
      </c>
      <c r="R253">
        <v>4</v>
      </c>
      <c r="S253">
        <v>12.4</v>
      </c>
      <c r="T253" s="3"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x14ac:dyDescent="0.35">
      <c r="A254">
        <v>252</v>
      </c>
      <c r="C254" t="s">
        <v>1092</v>
      </c>
      <c r="D254" t="s">
        <v>1093</v>
      </c>
      <c r="E254">
        <v>1595</v>
      </c>
      <c r="F254">
        <v>4</v>
      </c>
      <c r="G254">
        <v>4</v>
      </c>
      <c r="H254" t="s">
        <v>196</v>
      </c>
      <c r="I254" t="s">
        <v>143</v>
      </c>
      <c r="J254" t="s">
        <v>197</v>
      </c>
      <c r="K254" t="s">
        <v>145</v>
      </c>
      <c r="L254">
        <v>50</v>
      </c>
      <c r="M254" t="s">
        <v>146</v>
      </c>
      <c r="N254">
        <v>1557</v>
      </c>
      <c r="O254">
        <v>4393</v>
      </c>
      <c r="P254">
        <v>1786</v>
      </c>
      <c r="Q254" t="s">
        <v>260</v>
      </c>
      <c r="R254">
        <v>5</v>
      </c>
      <c r="S254">
        <v>9.5</v>
      </c>
      <c r="T254">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x14ac:dyDescent="0.35">
      <c r="A255">
        <v>253</v>
      </c>
      <c r="C255" t="s">
        <v>1092</v>
      </c>
      <c r="D255" t="s">
        <v>1105</v>
      </c>
      <c r="E255">
        <v>2143</v>
      </c>
      <c r="F255">
        <v>4</v>
      </c>
      <c r="G255">
        <v>4</v>
      </c>
      <c r="H255" t="s">
        <v>196</v>
      </c>
      <c r="I255" t="s">
        <v>143</v>
      </c>
      <c r="J255" t="s">
        <v>197</v>
      </c>
      <c r="K255" t="s">
        <v>145</v>
      </c>
      <c r="L255">
        <v>50</v>
      </c>
      <c r="M255" t="s">
        <v>495</v>
      </c>
      <c r="N255">
        <v>1557</v>
      </c>
      <c r="O255">
        <v>4393</v>
      </c>
      <c r="P255">
        <v>1786</v>
      </c>
      <c r="Q255" t="s">
        <v>260</v>
      </c>
      <c r="R255">
        <v>5</v>
      </c>
      <c r="S255">
        <v>11.5</v>
      </c>
      <c r="T255">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x14ac:dyDescent="0.35">
      <c r="A256">
        <v>254</v>
      </c>
      <c r="C256" t="s">
        <v>1092</v>
      </c>
      <c r="D256" t="s">
        <v>1114</v>
      </c>
      <c r="E256">
        <v>1595</v>
      </c>
      <c r="F256">
        <v>4</v>
      </c>
      <c r="G256">
        <v>4</v>
      </c>
      <c r="H256" t="s">
        <v>196</v>
      </c>
      <c r="I256" t="s">
        <v>143</v>
      </c>
      <c r="J256" t="s">
        <v>197</v>
      </c>
      <c r="K256" t="s">
        <v>145</v>
      </c>
      <c r="L256">
        <v>50</v>
      </c>
      <c r="M256" t="s">
        <v>146</v>
      </c>
      <c r="N256">
        <v>1557</v>
      </c>
      <c r="O256">
        <v>4393</v>
      </c>
      <c r="P256">
        <v>1786</v>
      </c>
      <c r="Q256" t="s">
        <v>260</v>
      </c>
      <c r="R256">
        <v>5</v>
      </c>
      <c r="S256">
        <v>9.5</v>
      </c>
      <c r="T256">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x14ac:dyDescent="0.35">
      <c r="A257">
        <v>255</v>
      </c>
      <c r="C257" t="s">
        <v>1092</v>
      </c>
      <c r="D257" t="s">
        <v>1116</v>
      </c>
      <c r="E257">
        <v>2143</v>
      </c>
      <c r="F257">
        <v>4</v>
      </c>
      <c r="G257">
        <v>4</v>
      </c>
      <c r="H257" t="s">
        <v>196</v>
      </c>
      <c r="I257" t="s">
        <v>143</v>
      </c>
      <c r="J257" t="s">
        <v>197</v>
      </c>
      <c r="K257" t="s">
        <v>145</v>
      </c>
      <c r="L257">
        <v>50</v>
      </c>
      <c r="M257" t="s">
        <v>495</v>
      </c>
      <c r="N257">
        <v>1557</v>
      </c>
      <c r="O257">
        <v>4393</v>
      </c>
      <c r="P257">
        <v>1786</v>
      </c>
      <c r="Q257" t="s">
        <v>260</v>
      </c>
      <c r="R257">
        <v>5</v>
      </c>
      <c r="S257">
        <v>11.5</v>
      </c>
      <c r="T257">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x14ac:dyDescent="0.35">
      <c r="A258">
        <v>256</v>
      </c>
      <c r="C258" t="s">
        <v>1117</v>
      </c>
      <c r="D258" t="s">
        <v>1118</v>
      </c>
      <c r="E258">
        <v>1991</v>
      </c>
      <c r="F258">
        <v>4</v>
      </c>
      <c r="G258">
        <v>4</v>
      </c>
      <c r="H258" t="s">
        <v>196</v>
      </c>
      <c r="I258" t="s">
        <v>143</v>
      </c>
      <c r="J258" t="s">
        <v>197</v>
      </c>
      <c r="K258" t="s">
        <v>145</v>
      </c>
      <c r="L258">
        <v>56</v>
      </c>
      <c r="M258" t="s">
        <v>146</v>
      </c>
      <c r="N258">
        <v>1432</v>
      </c>
      <c r="O258">
        <v>4630</v>
      </c>
      <c r="P258">
        <v>1777</v>
      </c>
      <c r="Q258" t="s">
        <v>587</v>
      </c>
      <c r="R258">
        <v>4</v>
      </c>
      <c r="S258">
        <v>11.04</v>
      </c>
      <c r="T258">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x14ac:dyDescent="0.35">
      <c r="A259">
        <v>257</v>
      </c>
      <c r="C259" t="s">
        <v>1117</v>
      </c>
      <c r="D259" t="s">
        <v>1127</v>
      </c>
      <c r="E259">
        <v>2143</v>
      </c>
      <c r="F259">
        <v>4</v>
      </c>
      <c r="G259">
        <v>4</v>
      </c>
      <c r="H259" t="s">
        <v>196</v>
      </c>
      <c r="I259" t="s">
        <v>143</v>
      </c>
      <c r="J259" t="s">
        <v>197</v>
      </c>
      <c r="K259" t="s">
        <v>145</v>
      </c>
      <c r="L259">
        <v>56</v>
      </c>
      <c r="M259" t="s">
        <v>495</v>
      </c>
      <c r="N259">
        <v>1432</v>
      </c>
      <c r="O259">
        <v>4630</v>
      </c>
      <c r="P259">
        <v>1777</v>
      </c>
      <c r="Q259" t="s">
        <v>587</v>
      </c>
      <c r="R259">
        <v>4</v>
      </c>
      <c r="S259">
        <v>13.9</v>
      </c>
      <c r="T259">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x14ac:dyDescent="0.35">
      <c r="A260">
        <v>258</v>
      </c>
      <c r="C260" t="s">
        <v>1117</v>
      </c>
      <c r="D260" t="s">
        <v>1132</v>
      </c>
      <c r="E260">
        <v>2143</v>
      </c>
      <c r="F260">
        <v>4</v>
      </c>
      <c r="G260">
        <v>4</v>
      </c>
      <c r="H260" t="s">
        <v>196</v>
      </c>
      <c r="I260" t="s">
        <v>143</v>
      </c>
      <c r="J260" t="s">
        <v>197</v>
      </c>
      <c r="K260" t="s">
        <v>145</v>
      </c>
      <c r="L260">
        <v>56</v>
      </c>
      <c r="M260" t="s">
        <v>495</v>
      </c>
      <c r="N260">
        <v>1432</v>
      </c>
      <c r="O260">
        <v>4630</v>
      </c>
      <c r="P260">
        <v>1777</v>
      </c>
      <c r="Q260" t="s">
        <v>587</v>
      </c>
      <c r="R260">
        <v>4</v>
      </c>
      <c r="S260">
        <v>13.9</v>
      </c>
      <c r="T260">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x14ac:dyDescent="0.35">
      <c r="A261">
        <v>259</v>
      </c>
      <c r="B261" t="s">
        <v>1046</v>
      </c>
      <c r="C261" t="s">
        <v>1133</v>
      </c>
      <c r="D261" t="s">
        <v>1134</v>
      </c>
      <c r="E261">
        <v>1968</v>
      </c>
      <c r="F261">
        <v>4</v>
      </c>
      <c r="G261">
        <v>4</v>
      </c>
      <c r="H261" t="s">
        <v>196</v>
      </c>
      <c r="I261" t="s">
        <v>143</v>
      </c>
      <c r="J261" t="s">
        <v>197</v>
      </c>
      <c r="K261" t="s">
        <v>145</v>
      </c>
      <c r="L261">
        <v>66</v>
      </c>
      <c r="M261" t="s">
        <v>495</v>
      </c>
      <c r="N261">
        <v>1483</v>
      </c>
      <c r="O261">
        <v>4861</v>
      </c>
      <c r="P261">
        <v>1864</v>
      </c>
      <c r="Q261" t="s">
        <v>481</v>
      </c>
      <c r="R261">
        <v>4</v>
      </c>
      <c r="S261">
        <v>15.1</v>
      </c>
      <c r="T261">
        <v>18.190000000000001</v>
      </c>
      <c r="U261" t="s">
        <v>1063</v>
      </c>
      <c r="W261" t="s">
        <v>1064</v>
      </c>
      <c r="X261">
        <v>6</v>
      </c>
      <c r="Y261" t="s">
        <v>1008</v>
      </c>
      <c r="Z261" t="s">
        <v>200</v>
      </c>
      <c r="AA261" t="s">
        <v>200</v>
      </c>
      <c r="AB261" t="s">
        <v>1065</v>
      </c>
      <c r="AC261" t="s">
        <v>1066</v>
      </c>
      <c r="AF261" t="s">
        <v>1053</v>
      </c>
      <c r="AG261" t="s">
        <v>1053</v>
      </c>
      <c r="AH261" t="s">
        <v>1054</v>
      </c>
      <c r="AI261" t="s">
        <v>254</v>
      </c>
      <c r="AJ261" t="s">
        <v>167</v>
      </c>
      <c r="AK261" t="s">
        <v>476</v>
      </c>
      <c r="AL261" t="s">
        <v>1067</v>
      </c>
      <c r="AM261" t="s">
        <v>1068</v>
      </c>
      <c r="AN261" t="s">
        <v>164</v>
      </c>
      <c r="AO261" t="s">
        <v>165</v>
      </c>
      <c r="AP261" t="s">
        <v>165</v>
      </c>
      <c r="AQ261">
        <v>1</v>
      </c>
      <c r="AR261">
        <v>5</v>
      </c>
      <c r="AS261" t="s">
        <v>669</v>
      </c>
      <c r="AT261" t="s">
        <v>190</v>
      </c>
      <c r="AU261" t="s">
        <v>1057</v>
      </c>
      <c r="AV261" t="s">
        <v>1053</v>
      </c>
      <c r="AW261" t="s">
        <v>167</v>
      </c>
      <c r="AX261">
        <v>3</v>
      </c>
      <c r="AY261" t="s">
        <v>248</v>
      </c>
      <c r="AZ261" t="s">
        <v>167</v>
      </c>
      <c r="BA261" t="s">
        <v>167</v>
      </c>
      <c r="BB261" t="s">
        <v>1058</v>
      </c>
      <c r="BC261" t="s">
        <v>167</v>
      </c>
      <c r="BD261" t="s">
        <v>221</v>
      </c>
      <c r="BE261">
        <v>625</v>
      </c>
      <c r="BF261" t="s">
        <v>167</v>
      </c>
      <c r="BG261" t="s">
        <v>167</v>
      </c>
      <c r="BH261" t="s">
        <v>167</v>
      </c>
      <c r="BI261" t="s">
        <v>164</v>
      </c>
      <c r="BJ261" t="s">
        <v>353</v>
      </c>
      <c r="BK261" t="s">
        <v>167</v>
      </c>
      <c r="BL261" t="s">
        <v>353</v>
      </c>
      <c r="BM261" t="s">
        <v>167</v>
      </c>
      <c r="BN261" t="s">
        <v>704</v>
      </c>
      <c r="BO261" t="s">
        <v>167</v>
      </c>
      <c r="BP261" t="s">
        <v>174</v>
      </c>
      <c r="BQ261" t="s">
        <v>164</v>
      </c>
      <c r="BR261" t="s">
        <v>190</v>
      </c>
      <c r="BS261" t="s">
        <v>177</v>
      </c>
      <c r="BT261" t="s">
        <v>167</v>
      </c>
      <c r="BU261">
        <v>11.1</v>
      </c>
      <c r="BV261" t="s">
        <v>167</v>
      </c>
      <c r="BW261" t="s">
        <v>178</v>
      </c>
      <c r="BX261" t="s">
        <v>179</v>
      </c>
      <c r="BY261" t="s">
        <v>895</v>
      </c>
      <c r="BZ261" t="s">
        <v>167</v>
      </c>
      <c r="CA261" t="s">
        <v>167</v>
      </c>
      <c r="CB261" t="s">
        <v>167</v>
      </c>
      <c r="CG261" t="s">
        <v>167</v>
      </c>
      <c r="CK261" t="s">
        <v>167</v>
      </c>
      <c r="CN261" t="s">
        <v>167</v>
      </c>
      <c r="CO261" t="s">
        <v>167</v>
      </c>
      <c r="CP261" t="s">
        <v>330</v>
      </c>
      <c r="CQ261" t="s">
        <v>1069</v>
      </c>
      <c r="CR261" t="s">
        <v>1135</v>
      </c>
      <c r="CS261" t="s">
        <v>167</v>
      </c>
      <c r="CT261" t="s">
        <v>167</v>
      </c>
      <c r="CU261" t="s">
        <v>167</v>
      </c>
      <c r="CV261" t="s">
        <v>167</v>
      </c>
      <c r="CW261">
        <v>8</v>
      </c>
      <c r="CY261" t="s">
        <v>646</v>
      </c>
      <c r="DB261" t="s">
        <v>412</v>
      </c>
      <c r="DC261" t="s">
        <v>167</v>
      </c>
      <c r="DD261" t="s">
        <v>167</v>
      </c>
      <c r="DG261" t="s">
        <v>167</v>
      </c>
      <c r="DH261" t="s">
        <v>240</v>
      </c>
      <c r="DI261" t="s">
        <v>1061</v>
      </c>
      <c r="DJ261" t="s">
        <v>167</v>
      </c>
      <c r="DK261" t="s">
        <v>167</v>
      </c>
      <c r="DL261" t="s">
        <v>571</v>
      </c>
      <c r="DM261" t="s">
        <v>167</v>
      </c>
      <c r="DN261" t="s">
        <v>167</v>
      </c>
      <c r="DO261" t="s">
        <v>167</v>
      </c>
      <c r="DP261" t="s">
        <v>385</v>
      </c>
      <c r="DQ261" t="s">
        <v>167</v>
      </c>
      <c r="DR261" t="s">
        <v>167</v>
      </c>
      <c r="DS261" t="s">
        <v>167</v>
      </c>
      <c r="DV261" t="s">
        <v>167</v>
      </c>
      <c r="DW261" t="s">
        <v>167</v>
      </c>
      <c r="DX261" t="s">
        <v>167</v>
      </c>
      <c r="DY261" t="s">
        <v>167</v>
      </c>
      <c r="DZ261" t="s">
        <v>167</v>
      </c>
      <c r="EA261" t="s">
        <v>167</v>
      </c>
      <c r="EC261" t="s">
        <v>167</v>
      </c>
      <c r="ED261" t="s">
        <v>167</v>
      </c>
    </row>
    <row r="262" spans="1:134" x14ac:dyDescent="0.35">
      <c r="A262">
        <v>260</v>
      </c>
      <c r="B262" t="s">
        <v>1046</v>
      </c>
      <c r="C262" t="s">
        <v>1133</v>
      </c>
      <c r="D262" t="s">
        <v>1136</v>
      </c>
      <c r="E262">
        <v>1968</v>
      </c>
      <c r="F262">
        <v>4</v>
      </c>
      <c r="G262">
        <v>4</v>
      </c>
      <c r="H262" t="s">
        <v>196</v>
      </c>
      <c r="I262" t="s">
        <v>143</v>
      </c>
      <c r="J262" t="s">
        <v>197</v>
      </c>
      <c r="K262" t="s">
        <v>145</v>
      </c>
      <c r="L262">
        <v>66</v>
      </c>
      <c r="M262" t="s">
        <v>495</v>
      </c>
      <c r="N262">
        <v>1483</v>
      </c>
      <c r="O262">
        <v>4861</v>
      </c>
      <c r="P262">
        <v>1864</v>
      </c>
      <c r="Q262" t="s">
        <v>481</v>
      </c>
      <c r="R262">
        <v>4</v>
      </c>
      <c r="S262">
        <v>15.1</v>
      </c>
      <c r="T262">
        <v>18.190000000000001</v>
      </c>
      <c r="U262" t="s">
        <v>1063</v>
      </c>
      <c r="W262" t="s">
        <v>1064</v>
      </c>
      <c r="X262">
        <v>6</v>
      </c>
      <c r="Y262" t="s">
        <v>1008</v>
      </c>
      <c r="Z262" t="s">
        <v>200</v>
      </c>
      <c r="AA262" t="s">
        <v>200</v>
      </c>
      <c r="AB262" t="s">
        <v>1065</v>
      </c>
      <c r="AC262" t="s">
        <v>1066</v>
      </c>
      <c r="AF262" t="s">
        <v>1053</v>
      </c>
      <c r="AG262" t="s">
        <v>1053</v>
      </c>
      <c r="AH262" t="s">
        <v>1054</v>
      </c>
      <c r="AI262" t="s">
        <v>254</v>
      </c>
      <c r="AJ262" t="s">
        <v>167</v>
      </c>
      <c r="AK262" t="s">
        <v>476</v>
      </c>
      <c r="AL262" t="s">
        <v>1137</v>
      </c>
      <c r="AM262" t="s">
        <v>1138</v>
      </c>
      <c r="AN262" t="s">
        <v>164</v>
      </c>
      <c r="AO262" t="s">
        <v>165</v>
      </c>
      <c r="AP262" t="s">
        <v>165</v>
      </c>
      <c r="AQ262">
        <v>1</v>
      </c>
      <c r="AR262">
        <v>5</v>
      </c>
      <c r="AS262" t="s">
        <v>669</v>
      </c>
      <c r="AT262" t="s">
        <v>190</v>
      </c>
      <c r="AU262" t="s">
        <v>1057</v>
      </c>
      <c r="AV262" t="s">
        <v>1053</v>
      </c>
      <c r="AW262" t="s">
        <v>167</v>
      </c>
      <c r="AX262">
        <v>3</v>
      </c>
      <c r="AY262" t="s">
        <v>248</v>
      </c>
      <c r="AZ262" t="s">
        <v>167</v>
      </c>
      <c r="BA262" t="s">
        <v>167</v>
      </c>
      <c r="BB262" t="s">
        <v>1058</v>
      </c>
      <c r="BC262" t="s">
        <v>167</v>
      </c>
      <c r="BD262" t="s">
        <v>221</v>
      </c>
      <c r="BE262">
        <v>625</v>
      </c>
      <c r="BF262" t="s">
        <v>167</v>
      </c>
      <c r="BG262" t="s">
        <v>167</v>
      </c>
      <c r="BH262" t="s">
        <v>167</v>
      </c>
      <c r="BI262" t="s">
        <v>164</v>
      </c>
      <c r="BJ262" t="s">
        <v>353</v>
      </c>
      <c r="BK262" t="s">
        <v>167</v>
      </c>
      <c r="BL262" t="s">
        <v>353</v>
      </c>
      <c r="BM262" t="s">
        <v>167</v>
      </c>
      <c r="BN262" t="s">
        <v>704</v>
      </c>
      <c r="BO262" t="s">
        <v>167</v>
      </c>
      <c r="BP262" t="s">
        <v>174</v>
      </c>
      <c r="BQ262" t="s">
        <v>164</v>
      </c>
      <c r="BR262" t="s">
        <v>190</v>
      </c>
      <c r="BS262" t="s">
        <v>177</v>
      </c>
      <c r="BT262" t="s">
        <v>167</v>
      </c>
      <c r="BU262">
        <v>11.1</v>
      </c>
      <c r="BV262" t="s">
        <v>167</v>
      </c>
      <c r="BW262" t="s">
        <v>178</v>
      </c>
      <c r="BX262" t="s">
        <v>179</v>
      </c>
      <c r="BY262" t="s">
        <v>895</v>
      </c>
      <c r="BZ262" t="s">
        <v>167</v>
      </c>
      <c r="CA262" t="s">
        <v>167</v>
      </c>
      <c r="CB262" t="s">
        <v>167</v>
      </c>
      <c r="CG262" t="s">
        <v>167</v>
      </c>
      <c r="CK262" t="s">
        <v>167</v>
      </c>
      <c r="CN262" t="s">
        <v>167</v>
      </c>
      <c r="CO262" t="s">
        <v>167</v>
      </c>
      <c r="CP262" t="s">
        <v>330</v>
      </c>
      <c r="CQ262" t="s">
        <v>1069</v>
      </c>
      <c r="CR262" t="s">
        <v>1135</v>
      </c>
      <c r="CS262" t="s">
        <v>167</v>
      </c>
      <c r="CT262" t="s">
        <v>167</v>
      </c>
      <c r="CU262" t="s">
        <v>167</v>
      </c>
      <c r="CV262" t="s">
        <v>167</v>
      </c>
      <c r="CW262">
        <v>9</v>
      </c>
      <c r="CY262" t="s">
        <v>646</v>
      </c>
      <c r="DB262" t="s">
        <v>412</v>
      </c>
      <c r="DC262" t="s">
        <v>167</v>
      </c>
      <c r="DD262" t="s">
        <v>167</v>
      </c>
      <c r="DG262" t="s">
        <v>167</v>
      </c>
      <c r="DH262" t="s">
        <v>240</v>
      </c>
      <c r="DI262" t="s">
        <v>1061</v>
      </c>
      <c r="DJ262" t="s">
        <v>167</v>
      </c>
      <c r="DK262" t="s">
        <v>167</v>
      </c>
      <c r="DL262" t="s">
        <v>571</v>
      </c>
      <c r="DM262" t="s">
        <v>167</v>
      </c>
      <c r="DN262" t="s">
        <v>167</v>
      </c>
      <c r="DO262" t="s">
        <v>167</v>
      </c>
      <c r="DP262" t="s">
        <v>385</v>
      </c>
      <c r="DQ262" t="s">
        <v>167</v>
      </c>
      <c r="DR262" t="s">
        <v>167</v>
      </c>
      <c r="DS262" t="s">
        <v>167</v>
      </c>
      <c r="DV262" t="s">
        <v>167</v>
      </c>
      <c r="DW262" t="s">
        <v>167</v>
      </c>
      <c r="DX262" t="s">
        <v>167</v>
      </c>
      <c r="DY262" t="s">
        <v>167</v>
      </c>
      <c r="DZ262" t="s">
        <v>167</v>
      </c>
      <c r="EA262" t="s">
        <v>167</v>
      </c>
      <c r="EC262" t="s">
        <v>167</v>
      </c>
      <c r="ED262" t="s">
        <v>167</v>
      </c>
    </row>
    <row r="263" spans="1:134" x14ac:dyDescent="0.35">
      <c r="A263">
        <v>261</v>
      </c>
      <c r="B263" t="s">
        <v>1046</v>
      </c>
      <c r="C263" t="s">
        <v>1133</v>
      </c>
      <c r="D263" t="s">
        <v>1139</v>
      </c>
      <c r="E263">
        <v>1968</v>
      </c>
      <c r="F263">
        <v>4</v>
      </c>
      <c r="G263">
        <v>4</v>
      </c>
      <c r="H263" t="s">
        <v>196</v>
      </c>
      <c r="I263" t="s">
        <v>143</v>
      </c>
      <c r="J263" t="s">
        <v>197</v>
      </c>
      <c r="K263" t="s">
        <v>145</v>
      </c>
      <c r="L263">
        <v>66</v>
      </c>
      <c r="M263" t="s">
        <v>495</v>
      </c>
      <c r="N263">
        <v>1483</v>
      </c>
      <c r="O263">
        <v>4861</v>
      </c>
      <c r="P263">
        <v>1864</v>
      </c>
      <c r="Q263" t="s">
        <v>481</v>
      </c>
      <c r="R263">
        <v>4</v>
      </c>
      <c r="S263">
        <v>15.1</v>
      </c>
      <c r="T263">
        <v>18.190000000000001</v>
      </c>
      <c r="U263" t="s">
        <v>1063</v>
      </c>
      <c r="W263" t="s">
        <v>1064</v>
      </c>
      <c r="X263">
        <v>6</v>
      </c>
      <c r="Y263" t="s">
        <v>1008</v>
      </c>
      <c r="Z263" t="s">
        <v>200</v>
      </c>
      <c r="AA263" t="s">
        <v>200</v>
      </c>
      <c r="AB263" t="s">
        <v>1065</v>
      </c>
      <c r="AC263" t="s">
        <v>1066</v>
      </c>
      <c r="AF263" t="s">
        <v>1053</v>
      </c>
      <c r="AG263" t="s">
        <v>1053</v>
      </c>
      <c r="AH263" t="s">
        <v>1054</v>
      </c>
      <c r="AI263" t="s">
        <v>254</v>
      </c>
      <c r="AJ263" t="s">
        <v>167</v>
      </c>
      <c r="AK263" t="s">
        <v>476</v>
      </c>
      <c r="AL263" t="s">
        <v>1067</v>
      </c>
      <c r="AM263" t="s">
        <v>1068</v>
      </c>
      <c r="AN263" t="s">
        <v>164</v>
      </c>
      <c r="AO263" t="s">
        <v>165</v>
      </c>
      <c r="AP263" t="s">
        <v>165</v>
      </c>
      <c r="AQ263">
        <v>1</v>
      </c>
      <c r="AR263">
        <v>5</v>
      </c>
      <c r="AS263" t="s">
        <v>669</v>
      </c>
      <c r="AT263" t="s">
        <v>190</v>
      </c>
      <c r="AU263" t="s">
        <v>1057</v>
      </c>
      <c r="AV263" t="s">
        <v>1053</v>
      </c>
      <c r="AW263" t="s">
        <v>167</v>
      </c>
      <c r="AX263">
        <v>3</v>
      </c>
      <c r="AY263" t="s">
        <v>248</v>
      </c>
      <c r="AZ263" t="s">
        <v>167</v>
      </c>
      <c r="BA263" t="s">
        <v>167</v>
      </c>
      <c r="BB263" t="s">
        <v>1058</v>
      </c>
      <c r="BC263" t="s">
        <v>167</v>
      </c>
      <c r="BD263" t="s">
        <v>221</v>
      </c>
      <c r="BE263">
        <v>625</v>
      </c>
      <c r="BF263" t="s">
        <v>167</v>
      </c>
      <c r="BG263" t="s">
        <v>167</v>
      </c>
      <c r="BH263" t="s">
        <v>167</v>
      </c>
      <c r="BI263" t="s">
        <v>164</v>
      </c>
      <c r="BJ263" t="s">
        <v>353</v>
      </c>
      <c r="BK263" t="s">
        <v>167</v>
      </c>
      <c r="BL263" t="s">
        <v>353</v>
      </c>
      <c r="BM263" t="s">
        <v>167</v>
      </c>
      <c r="BN263" t="s">
        <v>704</v>
      </c>
      <c r="BO263" t="s">
        <v>167</v>
      </c>
      <c r="BP263" t="s">
        <v>174</v>
      </c>
      <c r="BQ263" t="s">
        <v>164</v>
      </c>
      <c r="BR263" t="s">
        <v>190</v>
      </c>
      <c r="BS263" t="s">
        <v>177</v>
      </c>
      <c r="BT263" t="s">
        <v>167</v>
      </c>
      <c r="BU263">
        <v>11.1</v>
      </c>
      <c r="BV263" t="s">
        <v>167</v>
      </c>
      <c r="BW263" t="s">
        <v>178</v>
      </c>
      <c r="BX263" t="s">
        <v>179</v>
      </c>
      <c r="BY263" t="s">
        <v>895</v>
      </c>
      <c r="BZ263" t="s">
        <v>167</v>
      </c>
      <c r="CA263" t="s">
        <v>167</v>
      </c>
      <c r="CB263" t="s">
        <v>167</v>
      </c>
      <c r="CG263" t="s">
        <v>167</v>
      </c>
      <c r="CK263" t="s">
        <v>167</v>
      </c>
      <c r="CN263" t="s">
        <v>167</v>
      </c>
      <c r="CO263" t="s">
        <v>167</v>
      </c>
      <c r="CP263" t="s">
        <v>330</v>
      </c>
      <c r="CQ263" t="s">
        <v>1069</v>
      </c>
      <c r="CR263" t="s">
        <v>1140</v>
      </c>
      <c r="CS263" t="s">
        <v>167</v>
      </c>
      <c r="CT263" t="s">
        <v>167</v>
      </c>
      <c r="CU263" t="s">
        <v>167</v>
      </c>
      <c r="CV263" t="s">
        <v>167</v>
      </c>
      <c r="CW263">
        <v>9</v>
      </c>
      <c r="CY263" t="s">
        <v>646</v>
      </c>
      <c r="DB263" t="s">
        <v>412</v>
      </c>
      <c r="DC263" t="s">
        <v>167</v>
      </c>
      <c r="DD263" t="s">
        <v>167</v>
      </c>
      <c r="DG263" t="s">
        <v>167</v>
      </c>
      <c r="DH263" t="s">
        <v>240</v>
      </c>
      <c r="DI263" t="s">
        <v>1061</v>
      </c>
      <c r="DJ263" t="s">
        <v>167</v>
      </c>
      <c r="DK263" t="s">
        <v>167</v>
      </c>
      <c r="DL263" t="s">
        <v>571</v>
      </c>
      <c r="DM263" t="s">
        <v>167</v>
      </c>
      <c r="DN263" t="s">
        <v>167</v>
      </c>
      <c r="DO263" t="s">
        <v>167</v>
      </c>
      <c r="DP263" t="s">
        <v>385</v>
      </c>
      <c r="DQ263" t="s">
        <v>167</v>
      </c>
      <c r="DR263" t="s">
        <v>167</v>
      </c>
      <c r="DS263" t="s">
        <v>167</v>
      </c>
      <c r="DV263" t="s">
        <v>167</v>
      </c>
      <c r="DW263" t="s">
        <v>167</v>
      </c>
      <c r="DX263" t="s">
        <v>167</v>
      </c>
      <c r="DY263" t="s">
        <v>167</v>
      </c>
      <c r="DZ263" t="s">
        <v>167</v>
      </c>
      <c r="EA263" t="s">
        <v>167</v>
      </c>
      <c r="EC263" t="s">
        <v>167</v>
      </c>
      <c r="ED263" t="s">
        <v>167</v>
      </c>
    </row>
    <row r="264" spans="1:134" x14ac:dyDescent="0.35">
      <c r="A264">
        <v>262</v>
      </c>
      <c r="B264" t="s">
        <v>1141</v>
      </c>
      <c r="C264" t="s">
        <v>1142</v>
      </c>
      <c r="D264" t="s">
        <v>1143</v>
      </c>
      <c r="E264">
        <v>2000</v>
      </c>
      <c r="F264">
        <v>4</v>
      </c>
      <c r="G264">
        <v>4</v>
      </c>
      <c r="H264" t="s">
        <v>142</v>
      </c>
      <c r="I264" t="s">
        <v>143</v>
      </c>
      <c r="J264" t="s">
        <v>1144</v>
      </c>
      <c r="K264" t="s">
        <v>145</v>
      </c>
      <c r="L264">
        <v>60</v>
      </c>
      <c r="M264" t="s">
        <v>146</v>
      </c>
      <c r="N264">
        <v>1200</v>
      </c>
      <c r="O264">
        <v>4565</v>
      </c>
      <c r="P264">
        <v>2120</v>
      </c>
      <c r="Q264" t="s">
        <v>1145</v>
      </c>
      <c r="R264">
        <v>2</v>
      </c>
      <c r="S264">
        <v>8</v>
      </c>
      <c r="T264">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x14ac:dyDescent="0.35">
      <c r="A265">
        <v>263</v>
      </c>
      <c r="B265" t="s">
        <v>1071</v>
      </c>
      <c r="C265" t="s">
        <v>1156</v>
      </c>
      <c r="D265" t="s">
        <v>1157</v>
      </c>
      <c r="E265">
        <v>1968</v>
      </c>
      <c r="F265">
        <v>4</v>
      </c>
      <c r="G265">
        <v>4</v>
      </c>
      <c r="H265" t="s">
        <v>196</v>
      </c>
      <c r="I265" t="s">
        <v>143</v>
      </c>
      <c r="J265" t="s">
        <v>197</v>
      </c>
      <c r="K265" t="s">
        <v>145</v>
      </c>
      <c r="L265">
        <v>64</v>
      </c>
      <c r="M265" t="s">
        <v>495</v>
      </c>
      <c r="N265">
        <v>1608</v>
      </c>
      <c r="O265">
        <v>4388</v>
      </c>
      <c r="P265">
        <v>1831</v>
      </c>
      <c r="Q265" t="s">
        <v>481</v>
      </c>
      <c r="R265">
        <v>5</v>
      </c>
      <c r="S265">
        <v>12</v>
      </c>
      <c r="T265" s="3"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x14ac:dyDescent="0.35">
      <c r="A266">
        <v>264</v>
      </c>
      <c r="B266" t="s">
        <v>1071</v>
      </c>
      <c r="C266" t="s">
        <v>1156</v>
      </c>
      <c r="D266" t="s">
        <v>1168</v>
      </c>
      <c r="E266">
        <v>1968</v>
      </c>
      <c r="F266">
        <v>4</v>
      </c>
      <c r="G266">
        <v>4</v>
      </c>
      <c r="H266" t="s">
        <v>957</v>
      </c>
      <c r="I266" t="s">
        <v>143</v>
      </c>
      <c r="J266" t="s">
        <v>197</v>
      </c>
      <c r="K266" t="s">
        <v>145</v>
      </c>
      <c r="L266">
        <v>64</v>
      </c>
      <c r="M266" t="s">
        <v>495</v>
      </c>
      <c r="N266">
        <v>1608</v>
      </c>
      <c r="O266">
        <v>4388</v>
      </c>
      <c r="P266">
        <v>1831</v>
      </c>
      <c r="Q266" t="s">
        <v>481</v>
      </c>
      <c r="R266">
        <v>5</v>
      </c>
      <c r="S266">
        <v>12</v>
      </c>
      <c r="T266" s="3"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x14ac:dyDescent="0.35">
      <c r="A267">
        <v>265</v>
      </c>
      <c r="B267" t="s">
        <v>1071</v>
      </c>
      <c r="C267" t="s">
        <v>1156</v>
      </c>
      <c r="D267" t="s">
        <v>1174</v>
      </c>
      <c r="E267">
        <v>1968</v>
      </c>
      <c r="F267">
        <v>4</v>
      </c>
      <c r="G267">
        <v>4</v>
      </c>
      <c r="H267" t="s">
        <v>957</v>
      </c>
      <c r="I267" t="s">
        <v>143</v>
      </c>
      <c r="J267" t="s">
        <v>197</v>
      </c>
      <c r="K267" t="s">
        <v>145</v>
      </c>
      <c r="L267">
        <v>64</v>
      </c>
      <c r="M267" t="s">
        <v>495</v>
      </c>
      <c r="N267">
        <v>1608</v>
      </c>
      <c r="O267">
        <v>4388</v>
      </c>
      <c r="P267">
        <v>1831</v>
      </c>
      <c r="Q267" t="s">
        <v>481</v>
      </c>
      <c r="R267">
        <v>5</v>
      </c>
      <c r="S267">
        <v>12</v>
      </c>
      <c r="T267" s="3"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x14ac:dyDescent="0.35">
      <c r="A268">
        <v>266</v>
      </c>
      <c r="B268" t="s">
        <v>1071</v>
      </c>
      <c r="C268" t="s">
        <v>1156</v>
      </c>
      <c r="D268" t="s">
        <v>1177</v>
      </c>
      <c r="E268">
        <v>1395</v>
      </c>
      <c r="F268">
        <v>4</v>
      </c>
      <c r="G268">
        <v>4</v>
      </c>
      <c r="H268" t="s">
        <v>196</v>
      </c>
      <c r="I268" t="s">
        <v>143</v>
      </c>
      <c r="J268" t="s">
        <v>197</v>
      </c>
      <c r="K268" t="s">
        <v>145</v>
      </c>
      <c r="L268">
        <v>64</v>
      </c>
      <c r="M268" t="s">
        <v>146</v>
      </c>
      <c r="N268">
        <v>1608</v>
      </c>
      <c r="O268">
        <v>4388</v>
      </c>
      <c r="P268">
        <v>1831</v>
      </c>
      <c r="Q268" t="s">
        <v>481</v>
      </c>
      <c r="R268">
        <v>5</v>
      </c>
      <c r="S268">
        <v>12</v>
      </c>
      <c r="T268" s="3"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x14ac:dyDescent="0.35">
      <c r="A269">
        <v>267</v>
      </c>
      <c r="B269" t="s">
        <v>1183</v>
      </c>
      <c r="C269" t="s">
        <v>1184</v>
      </c>
      <c r="D269" t="s">
        <v>1185</v>
      </c>
      <c r="E269">
        <v>1496</v>
      </c>
      <c r="F269">
        <v>3</v>
      </c>
      <c r="G269">
        <v>4</v>
      </c>
      <c r="H269" t="s">
        <v>196</v>
      </c>
      <c r="I269" t="s">
        <v>143</v>
      </c>
      <c r="J269" t="s">
        <v>197</v>
      </c>
      <c r="K269" t="s">
        <v>145</v>
      </c>
      <c r="L269">
        <v>44</v>
      </c>
      <c r="M269" t="s">
        <v>146</v>
      </c>
      <c r="N269">
        <v>1425</v>
      </c>
      <c r="O269">
        <v>3982</v>
      </c>
      <c r="P269">
        <v>1727</v>
      </c>
      <c r="Q269" t="s">
        <v>147</v>
      </c>
      <c r="R269">
        <v>5</v>
      </c>
      <c r="S269">
        <v>10.3</v>
      </c>
      <c r="T269" s="3"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x14ac:dyDescent="0.35">
      <c r="A270">
        <v>268</v>
      </c>
      <c r="B270" t="s">
        <v>1183</v>
      </c>
      <c r="C270" t="s">
        <v>1190</v>
      </c>
      <c r="D270" t="s">
        <v>1191</v>
      </c>
      <c r="E270">
        <v>1998</v>
      </c>
      <c r="F270">
        <v>4</v>
      </c>
      <c r="G270">
        <v>4</v>
      </c>
      <c r="H270" t="s">
        <v>196</v>
      </c>
      <c r="I270" t="s">
        <v>143</v>
      </c>
      <c r="J270" t="s">
        <v>197</v>
      </c>
      <c r="K270" t="s">
        <v>145</v>
      </c>
      <c r="L270">
        <v>44</v>
      </c>
      <c r="M270" t="s">
        <v>146</v>
      </c>
      <c r="N270">
        <v>1415</v>
      </c>
      <c r="O270">
        <v>3850</v>
      </c>
      <c r="P270">
        <v>1727</v>
      </c>
      <c r="Q270" t="s">
        <v>1190</v>
      </c>
      <c r="R270">
        <v>2</v>
      </c>
      <c r="T270" s="3"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x14ac:dyDescent="0.35">
      <c r="A271">
        <v>269</v>
      </c>
      <c r="B271" t="s">
        <v>1198</v>
      </c>
      <c r="C271" t="s">
        <v>1199</v>
      </c>
      <c r="D271" t="s">
        <v>1200</v>
      </c>
      <c r="E271">
        <v>1969</v>
      </c>
      <c r="F271">
        <v>5</v>
      </c>
      <c r="G271">
        <v>4</v>
      </c>
      <c r="H271" t="s">
        <v>957</v>
      </c>
      <c r="I271" t="s">
        <v>143</v>
      </c>
      <c r="J271" t="s">
        <v>259</v>
      </c>
      <c r="K271" t="s">
        <v>145</v>
      </c>
      <c r="M271" t="s">
        <v>495</v>
      </c>
      <c r="N271">
        <v>1652</v>
      </c>
      <c r="O271">
        <v>4425</v>
      </c>
      <c r="P271">
        <v>1863</v>
      </c>
      <c r="Q271" t="s">
        <v>481</v>
      </c>
      <c r="R271">
        <v>5</v>
      </c>
      <c r="T271" s="3"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x14ac:dyDescent="0.35">
      <c r="A272">
        <v>270</v>
      </c>
      <c r="B272" t="s">
        <v>1198</v>
      </c>
      <c r="C272" t="s">
        <v>1199</v>
      </c>
      <c r="D272" t="s">
        <v>1210</v>
      </c>
      <c r="E272">
        <v>1969</v>
      </c>
      <c r="F272">
        <v>5</v>
      </c>
      <c r="G272">
        <v>4</v>
      </c>
      <c r="H272" t="s">
        <v>957</v>
      </c>
      <c r="I272" t="s">
        <v>143</v>
      </c>
      <c r="J272" t="s">
        <v>259</v>
      </c>
      <c r="K272" t="s">
        <v>145</v>
      </c>
      <c r="M272" t="s">
        <v>495</v>
      </c>
      <c r="N272">
        <v>1652</v>
      </c>
      <c r="O272">
        <v>4425</v>
      </c>
      <c r="P272">
        <v>1863</v>
      </c>
      <c r="Q272" t="s">
        <v>481</v>
      </c>
      <c r="R272">
        <v>5</v>
      </c>
      <c r="T272" s="3"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x14ac:dyDescent="0.35">
      <c r="A273">
        <v>271</v>
      </c>
      <c r="B273" t="s">
        <v>1198</v>
      </c>
      <c r="C273" t="s">
        <v>1199</v>
      </c>
      <c r="D273" t="s">
        <v>1211</v>
      </c>
      <c r="E273">
        <v>1969</v>
      </c>
      <c r="F273">
        <v>5</v>
      </c>
      <c r="G273">
        <v>4</v>
      </c>
      <c r="H273" t="s">
        <v>957</v>
      </c>
      <c r="I273" t="s">
        <v>143</v>
      </c>
      <c r="J273" t="s">
        <v>259</v>
      </c>
      <c r="K273" t="s">
        <v>145</v>
      </c>
      <c r="L273">
        <v>54</v>
      </c>
      <c r="M273" t="s">
        <v>146</v>
      </c>
      <c r="N273">
        <v>1652</v>
      </c>
      <c r="O273">
        <v>4425</v>
      </c>
      <c r="P273">
        <v>1863</v>
      </c>
      <c r="Q273" t="s">
        <v>481</v>
      </c>
      <c r="R273">
        <v>5</v>
      </c>
      <c r="T273" s="3"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x14ac:dyDescent="0.35">
      <c r="A274">
        <v>272</v>
      </c>
      <c r="B274" t="s">
        <v>1183</v>
      </c>
      <c r="C274" t="s">
        <v>1217</v>
      </c>
      <c r="D274" t="s">
        <v>1191</v>
      </c>
      <c r="E274">
        <v>1998</v>
      </c>
      <c r="F274">
        <v>4</v>
      </c>
      <c r="G274">
        <v>4</v>
      </c>
      <c r="I274" t="s">
        <v>143</v>
      </c>
      <c r="J274" t="s">
        <v>259</v>
      </c>
      <c r="K274" t="s">
        <v>145</v>
      </c>
      <c r="M274" t="s">
        <v>146</v>
      </c>
      <c r="N274">
        <v>1441</v>
      </c>
      <c r="O274">
        <v>4253</v>
      </c>
      <c r="P274">
        <v>1801</v>
      </c>
      <c r="Q274" t="s">
        <v>147</v>
      </c>
      <c r="R274">
        <v>4</v>
      </c>
      <c r="S274">
        <v>12.3</v>
      </c>
      <c r="T274">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x14ac:dyDescent="0.35">
      <c r="A275">
        <v>273</v>
      </c>
      <c r="B275" t="s">
        <v>1071</v>
      </c>
      <c r="C275" t="s">
        <v>1225</v>
      </c>
      <c r="D275" t="s">
        <v>1226</v>
      </c>
      <c r="E275">
        <v>1395</v>
      </c>
      <c r="F275">
        <v>4</v>
      </c>
      <c r="G275">
        <v>4</v>
      </c>
      <c r="H275" t="s">
        <v>196</v>
      </c>
      <c r="I275" t="s">
        <v>143</v>
      </c>
      <c r="J275" t="s">
        <v>259</v>
      </c>
      <c r="K275" t="s">
        <v>145</v>
      </c>
      <c r="L275">
        <v>54</v>
      </c>
      <c r="M275" t="s">
        <v>146</v>
      </c>
      <c r="N275">
        <v>1427</v>
      </c>
      <c r="O275">
        <v>4726</v>
      </c>
      <c r="P275">
        <v>1842</v>
      </c>
      <c r="Q275" t="s">
        <v>587</v>
      </c>
      <c r="R275">
        <v>4</v>
      </c>
      <c r="T275" s="3"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x14ac:dyDescent="0.35">
      <c r="A276">
        <v>274</v>
      </c>
      <c r="B276" t="s">
        <v>1071</v>
      </c>
      <c r="C276" t="s">
        <v>1225</v>
      </c>
      <c r="D276" t="s">
        <v>1239</v>
      </c>
      <c r="E276">
        <v>1395</v>
      </c>
      <c r="F276">
        <v>4</v>
      </c>
      <c r="G276">
        <v>4</v>
      </c>
      <c r="H276" t="s">
        <v>196</v>
      </c>
      <c r="I276" t="s">
        <v>143</v>
      </c>
      <c r="J276" t="s">
        <v>259</v>
      </c>
      <c r="K276" t="s">
        <v>145</v>
      </c>
      <c r="L276">
        <v>54</v>
      </c>
      <c r="M276" t="s">
        <v>146</v>
      </c>
      <c r="N276">
        <v>1427</v>
      </c>
      <c r="O276">
        <v>4726</v>
      </c>
      <c r="P276">
        <v>1842</v>
      </c>
      <c r="Q276" t="s">
        <v>587</v>
      </c>
      <c r="R276">
        <v>4</v>
      </c>
      <c r="T276" s="3"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x14ac:dyDescent="0.35">
      <c r="A277">
        <v>275</v>
      </c>
      <c r="B277" t="s">
        <v>1183</v>
      </c>
      <c r="C277" t="s">
        <v>1240</v>
      </c>
      <c r="D277" t="s">
        <v>1241</v>
      </c>
      <c r="E277">
        <v>1998</v>
      </c>
      <c r="F277">
        <v>4</v>
      </c>
      <c r="G277">
        <v>4</v>
      </c>
      <c r="H277" t="s">
        <v>196</v>
      </c>
      <c r="I277" t="s">
        <v>143</v>
      </c>
      <c r="J277" t="s">
        <v>197</v>
      </c>
      <c r="K277" t="s">
        <v>145</v>
      </c>
      <c r="L277">
        <v>44</v>
      </c>
      <c r="M277" t="s">
        <v>146</v>
      </c>
      <c r="N277">
        <v>1414</v>
      </c>
      <c r="O277">
        <v>3874</v>
      </c>
      <c r="P277">
        <v>1727</v>
      </c>
      <c r="Q277" t="s">
        <v>1242</v>
      </c>
      <c r="R277">
        <v>3</v>
      </c>
      <c r="T277" s="3"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x14ac:dyDescent="0.35">
      <c r="A278">
        <v>276</v>
      </c>
      <c r="B278" t="s">
        <v>1252</v>
      </c>
      <c r="C278" t="s">
        <v>181</v>
      </c>
      <c r="D278" t="s">
        <v>1253</v>
      </c>
      <c r="E278">
        <v>1997</v>
      </c>
      <c r="F278">
        <v>4</v>
      </c>
      <c r="G278">
        <v>4</v>
      </c>
      <c r="H278" t="s">
        <v>142</v>
      </c>
      <c r="I278" t="s">
        <v>143</v>
      </c>
      <c r="J278" t="s">
        <v>197</v>
      </c>
      <c r="K278" t="s">
        <v>145</v>
      </c>
      <c r="L278">
        <v>61</v>
      </c>
      <c r="M278" t="s">
        <v>146</v>
      </c>
      <c r="N278">
        <v>1416</v>
      </c>
      <c r="O278">
        <v>4691</v>
      </c>
      <c r="P278">
        <v>1850</v>
      </c>
      <c r="Q278" t="s">
        <v>587</v>
      </c>
      <c r="R278">
        <v>4</v>
      </c>
      <c r="T278" s="3"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x14ac:dyDescent="0.35">
      <c r="A279">
        <v>277</v>
      </c>
      <c r="B279" t="s">
        <v>1252</v>
      </c>
      <c r="C279" t="s">
        <v>181</v>
      </c>
      <c r="D279" t="s">
        <v>938</v>
      </c>
      <c r="E279">
        <v>1999</v>
      </c>
      <c r="F279">
        <v>4</v>
      </c>
      <c r="G279">
        <v>4</v>
      </c>
      <c r="H279" t="s">
        <v>142</v>
      </c>
      <c r="I279" t="s">
        <v>143</v>
      </c>
      <c r="J279" t="s">
        <v>197</v>
      </c>
      <c r="K279" t="s">
        <v>145</v>
      </c>
      <c r="L279">
        <v>56</v>
      </c>
      <c r="M279" t="s">
        <v>495</v>
      </c>
      <c r="N279">
        <v>1416</v>
      </c>
      <c r="O279">
        <v>4691</v>
      </c>
      <c r="P279">
        <v>1850</v>
      </c>
      <c r="Q279" t="s">
        <v>587</v>
      </c>
      <c r="R279">
        <v>4</v>
      </c>
      <c r="T279" s="3"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x14ac:dyDescent="0.35">
      <c r="A280">
        <v>278</v>
      </c>
      <c r="B280" t="s">
        <v>1252</v>
      </c>
      <c r="C280" t="s">
        <v>181</v>
      </c>
      <c r="D280" t="s">
        <v>1270</v>
      </c>
      <c r="E280">
        <v>1999</v>
      </c>
      <c r="F280">
        <v>4</v>
      </c>
      <c r="G280">
        <v>4</v>
      </c>
      <c r="H280" t="s">
        <v>142</v>
      </c>
      <c r="I280" t="s">
        <v>143</v>
      </c>
      <c r="J280" t="s">
        <v>197</v>
      </c>
      <c r="K280" t="s">
        <v>145</v>
      </c>
      <c r="L280">
        <v>56</v>
      </c>
      <c r="M280" t="s">
        <v>495</v>
      </c>
      <c r="N280">
        <v>1416</v>
      </c>
      <c r="O280">
        <v>4691</v>
      </c>
      <c r="P280">
        <v>1850</v>
      </c>
      <c r="Q280" t="s">
        <v>587</v>
      </c>
      <c r="R280">
        <v>4</v>
      </c>
      <c r="T280" s="3"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x14ac:dyDescent="0.35">
      <c r="A281">
        <v>279</v>
      </c>
      <c r="B281" t="s">
        <v>1252</v>
      </c>
      <c r="C281" t="s">
        <v>181</v>
      </c>
      <c r="D281" t="s">
        <v>1272</v>
      </c>
      <c r="E281">
        <v>1997</v>
      </c>
      <c r="F281">
        <v>4</v>
      </c>
      <c r="G281">
        <v>4</v>
      </c>
      <c r="H281" t="s">
        <v>142</v>
      </c>
      <c r="I281" t="s">
        <v>143</v>
      </c>
      <c r="J281" t="s">
        <v>197</v>
      </c>
      <c r="K281" t="s">
        <v>145</v>
      </c>
      <c r="L281">
        <v>61</v>
      </c>
      <c r="M281" t="s">
        <v>146</v>
      </c>
      <c r="N281">
        <v>1416</v>
      </c>
      <c r="O281">
        <v>4691</v>
      </c>
      <c r="P281">
        <v>1850</v>
      </c>
      <c r="Q281" t="s">
        <v>587</v>
      </c>
      <c r="R281">
        <v>4</v>
      </c>
      <c r="T281" s="3"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x14ac:dyDescent="0.35">
      <c r="A282">
        <v>280</v>
      </c>
      <c r="B282" t="s">
        <v>1252</v>
      </c>
      <c r="C282" t="s">
        <v>1273</v>
      </c>
      <c r="D282" t="s">
        <v>1274</v>
      </c>
      <c r="E282">
        <v>1999</v>
      </c>
      <c r="F282">
        <v>4</v>
      </c>
      <c r="G282">
        <v>4</v>
      </c>
      <c r="H282" t="s">
        <v>142</v>
      </c>
      <c r="I282" t="s">
        <v>524</v>
      </c>
      <c r="J282" t="s">
        <v>259</v>
      </c>
      <c r="K282" t="s">
        <v>145</v>
      </c>
      <c r="L282">
        <v>74</v>
      </c>
      <c r="M282" t="s">
        <v>146</v>
      </c>
      <c r="N282">
        <v>1460</v>
      </c>
      <c r="O282">
        <v>4961</v>
      </c>
      <c r="P282">
        <v>2091</v>
      </c>
      <c r="Q282" t="s">
        <v>587</v>
      </c>
      <c r="R282">
        <v>4</v>
      </c>
      <c r="S282">
        <v>5.7</v>
      </c>
      <c r="T282">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x14ac:dyDescent="0.35">
      <c r="A283">
        <v>281</v>
      </c>
      <c r="B283" t="s">
        <v>1252</v>
      </c>
      <c r="C283" t="s">
        <v>1273</v>
      </c>
      <c r="D283" t="s">
        <v>1285</v>
      </c>
      <c r="E283">
        <v>1999</v>
      </c>
      <c r="F283">
        <v>4</v>
      </c>
      <c r="G283">
        <v>4</v>
      </c>
      <c r="H283" t="s">
        <v>142</v>
      </c>
      <c r="I283" t="s">
        <v>524</v>
      </c>
      <c r="J283" t="s">
        <v>259</v>
      </c>
      <c r="K283" t="s">
        <v>145</v>
      </c>
      <c r="L283">
        <v>82</v>
      </c>
      <c r="M283" t="s">
        <v>146</v>
      </c>
      <c r="N283">
        <v>1457</v>
      </c>
      <c r="O283">
        <v>5252</v>
      </c>
      <c r="P283">
        <v>1899</v>
      </c>
      <c r="Q283" t="s">
        <v>587</v>
      </c>
      <c r="R283">
        <v>4</v>
      </c>
      <c r="S283">
        <v>5.7</v>
      </c>
      <c r="T28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x14ac:dyDescent="0.35">
      <c r="A284">
        <v>282</v>
      </c>
      <c r="B284" t="s">
        <v>1252</v>
      </c>
      <c r="C284" t="s">
        <v>1273</v>
      </c>
      <c r="D284" t="s">
        <v>1289</v>
      </c>
      <c r="E284">
        <v>1999</v>
      </c>
      <c r="F284">
        <v>4</v>
      </c>
      <c r="G284">
        <v>4</v>
      </c>
      <c r="H284" t="s">
        <v>142</v>
      </c>
      <c r="I284" t="s">
        <v>524</v>
      </c>
      <c r="J284" t="s">
        <v>259</v>
      </c>
      <c r="K284" t="s">
        <v>145</v>
      </c>
      <c r="L284">
        <v>83</v>
      </c>
      <c r="M284" t="s">
        <v>495</v>
      </c>
      <c r="N284">
        <v>1457</v>
      </c>
      <c r="O284">
        <v>5252</v>
      </c>
      <c r="P284">
        <v>1899</v>
      </c>
      <c r="Q284" t="s">
        <v>587</v>
      </c>
      <c r="R284">
        <v>4</v>
      </c>
      <c r="S284">
        <v>5.7</v>
      </c>
      <c r="T284">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x14ac:dyDescent="0.35">
      <c r="A285">
        <v>283</v>
      </c>
      <c r="B285" t="s">
        <v>1252</v>
      </c>
      <c r="C285" t="s">
        <v>1273</v>
      </c>
      <c r="D285" t="s">
        <v>1295</v>
      </c>
      <c r="E285">
        <v>1999</v>
      </c>
      <c r="F285">
        <v>4</v>
      </c>
      <c r="G285">
        <v>4</v>
      </c>
      <c r="H285" t="s">
        <v>142</v>
      </c>
      <c r="I285" t="s">
        <v>524</v>
      </c>
      <c r="J285" t="s">
        <v>259</v>
      </c>
      <c r="K285" t="s">
        <v>145</v>
      </c>
      <c r="L285">
        <v>66</v>
      </c>
      <c r="M285" t="s">
        <v>495</v>
      </c>
      <c r="N285">
        <v>1457</v>
      </c>
      <c r="O285">
        <v>5067</v>
      </c>
      <c r="P285">
        <v>2091</v>
      </c>
      <c r="Q285" t="s">
        <v>587</v>
      </c>
      <c r="R285">
        <v>4</v>
      </c>
      <c r="S285">
        <v>5.7</v>
      </c>
      <c r="T285">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x14ac:dyDescent="0.35">
      <c r="A286">
        <v>284</v>
      </c>
      <c r="B286" t="s">
        <v>1252</v>
      </c>
      <c r="C286" t="s">
        <v>1273</v>
      </c>
      <c r="D286" t="s">
        <v>1297</v>
      </c>
      <c r="E286">
        <v>1999</v>
      </c>
      <c r="F286">
        <v>4</v>
      </c>
      <c r="G286">
        <v>4</v>
      </c>
      <c r="H286" t="s">
        <v>142</v>
      </c>
      <c r="I286" t="s">
        <v>524</v>
      </c>
      <c r="J286" t="s">
        <v>259</v>
      </c>
      <c r="K286" t="s">
        <v>145</v>
      </c>
      <c r="L286">
        <v>66</v>
      </c>
      <c r="M286" t="s">
        <v>495</v>
      </c>
      <c r="N286">
        <v>1457</v>
      </c>
      <c r="O286">
        <v>5067</v>
      </c>
      <c r="P286">
        <v>2091</v>
      </c>
      <c r="Q286" t="s">
        <v>587</v>
      </c>
      <c r="R286">
        <v>4</v>
      </c>
      <c r="S286">
        <v>5.7</v>
      </c>
      <c r="T286">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x14ac:dyDescent="0.35">
      <c r="A287">
        <v>285</v>
      </c>
      <c r="B287" t="s">
        <v>1071</v>
      </c>
      <c r="C287" t="s">
        <v>1299</v>
      </c>
      <c r="D287" t="s">
        <v>1300</v>
      </c>
      <c r="E287">
        <v>1395</v>
      </c>
      <c r="F287">
        <v>4</v>
      </c>
      <c r="G287">
        <v>4</v>
      </c>
      <c r="H287" t="s">
        <v>196</v>
      </c>
      <c r="I287" t="s">
        <v>143</v>
      </c>
      <c r="J287" t="s">
        <v>259</v>
      </c>
      <c r="K287" t="s">
        <v>145</v>
      </c>
      <c r="L287">
        <v>50</v>
      </c>
      <c r="M287" t="s">
        <v>146</v>
      </c>
      <c r="N287">
        <v>1409</v>
      </c>
      <c r="O287">
        <v>4421</v>
      </c>
      <c r="P287">
        <v>1793</v>
      </c>
      <c r="Q287" t="s">
        <v>1190</v>
      </c>
      <c r="R287">
        <v>2</v>
      </c>
      <c r="S287">
        <v>19.2</v>
      </c>
      <c r="T287" s="3"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x14ac:dyDescent="0.35">
      <c r="A288">
        <v>286</v>
      </c>
      <c r="B288" t="s">
        <v>1071</v>
      </c>
      <c r="C288" t="s">
        <v>1309</v>
      </c>
      <c r="D288" t="s">
        <v>1310</v>
      </c>
      <c r="E288">
        <v>1984</v>
      </c>
      <c r="F288">
        <v>4</v>
      </c>
      <c r="G288">
        <v>16</v>
      </c>
      <c r="H288" t="s">
        <v>196</v>
      </c>
      <c r="I288" t="s">
        <v>143</v>
      </c>
      <c r="J288" t="s">
        <v>259</v>
      </c>
      <c r="K288" t="s">
        <v>145</v>
      </c>
      <c r="L288">
        <v>73</v>
      </c>
      <c r="M288" t="s">
        <v>146</v>
      </c>
      <c r="N288">
        <v>1455</v>
      </c>
      <c r="O288">
        <v>4933</v>
      </c>
      <c r="P288">
        <v>1874</v>
      </c>
      <c r="Q288" t="s">
        <v>587</v>
      </c>
      <c r="R288">
        <v>4</v>
      </c>
      <c r="T288" s="3"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x14ac:dyDescent="0.35">
      <c r="A289">
        <v>287</v>
      </c>
      <c r="B289" t="s">
        <v>1071</v>
      </c>
      <c r="C289" t="s">
        <v>1309</v>
      </c>
      <c r="D289" t="s">
        <v>1321</v>
      </c>
      <c r="E289">
        <v>1984</v>
      </c>
      <c r="F289">
        <v>4</v>
      </c>
      <c r="G289">
        <v>16</v>
      </c>
      <c r="H289" t="s">
        <v>196</v>
      </c>
      <c r="I289" t="s">
        <v>143</v>
      </c>
      <c r="J289" t="s">
        <v>259</v>
      </c>
      <c r="K289" t="s">
        <v>145</v>
      </c>
      <c r="L289">
        <v>73</v>
      </c>
      <c r="M289" t="s">
        <v>146</v>
      </c>
      <c r="N289">
        <v>1455</v>
      </c>
      <c r="O289">
        <v>4933</v>
      </c>
      <c r="P289">
        <v>1874</v>
      </c>
      <c r="Q289" t="s">
        <v>587</v>
      </c>
      <c r="R289">
        <v>4</v>
      </c>
      <c r="T289" s="3"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x14ac:dyDescent="0.35">
      <c r="A290">
        <v>288</v>
      </c>
      <c r="B290" t="s">
        <v>1322</v>
      </c>
      <c r="C290" t="s">
        <v>1323</v>
      </c>
      <c r="D290" t="s">
        <v>1324</v>
      </c>
      <c r="E290">
        <v>1995</v>
      </c>
      <c r="F290">
        <v>4</v>
      </c>
      <c r="G290">
        <v>4</v>
      </c>
      <c r="H290" t="s">
        <v>993</v>
      </c>
      <c r="I290" t="s">
        <v>143</v>
      </c>
      <c r="J290" t="s">
        <v>259</v>
      </c>
      <c r="K290" t="s">
        <v>145</v>
      </c>
      <c r="L290">
        <v>67</v>
      </c>
      <c r="M290" t="s">
        <v>495</v>
      </c>
      <c r="N290">
        <v>1678</v>
      </c>
      <c r="O290">
        <v>4657</v>
      </c>
      <c r="P290">
        <v>1881</v>
      </c>
      <c r="Q290" t="s">
        <v>481</v>
      </c>
      <c r="R290">
        <v>5</v>
      </c>
      <c r="S290">
        <v>16</v>
      </c>
      <c r="T290">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x14ac:dyDescent="0.35">
      <c r="A291">
        <v>289</v>
      </c>
      <c r="B291" t="s">
        <v>1322</v>
      </c>
      <c r="C291" t="s">
        <v>1323</v>
      </c>
      <c r="D291" t="s">
        <v>1335</v>
      </c>
      <c r="E291">
        <v>1998</v>
      </c>
      <c r="F291">
        <v>4</v>
      </c>
      <c r="G291">
        <v>4</v>
      </c>
      <c r="H291" t="s">
        <v>993</v>
      </c>
      <c r="I291" t="s">
        <v>143</v>
      </c>
      <c r="J291" t="s">
        <v>259</v>
      </c>
      <c r="K291" t="s">
        <v>145</v>
      </c>
      <c r="L291">
        <v>67</v>
      </c>
      <c r="M291" t="s">
        <v>146</v>
      </c>
      <c r="N291">
        <v>1678</v>
      </c>
      <c r="O291">
        <v>4657</v>
      </c>
      <c r="P291">
        <v>1881</v>
      </c>
      <c r="Q291" t="s">
        <v>481</v>
      </c>
      <c r="R291">
        <v>5</v>
      </c>
      <c r="S291">
        <v>16</v>
      </c>
      <c r="T291">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x14ac:dyDescent="0.35">
      <c r="A292">
        <v>290</v>
      </c>
      <c r="B292" t="s">
        <v>1322</v>
      </c>
      <c r="C292" t="s">
        <v>1323</v>
      </c>
      <c r="D292" t="s">
        <v>1339</v>
      </c>
      <c r="E292">
        <v>1995</v>
      </c>
      <c r="F292">
        <v>4</v>
      </c>
      <c r="G292">
        <v>4</v>
      </c>
      <c r="H292" t="s">
        <v>993</v>
      </c>
      <c r="I292" t="s">
        <v>143</v>
      </c>
      <c r="J292" t="s">
        <v>259</v>
      </c>
      <c r="K292" t="s">
        <v>145</v>
      </c>
      <c r="L292">
        <v>67</v>
      </c>
      <c r="M292" t="s">
        <v>495</v>
      </c>
      <c r="N292">
        <v>1678</v>
      </c>
      <c r="O292">
        <v>4657</v>
      </c>
      <c r="P292">
        <v>1881</v>
      </c>
      <c r="Q292" t="s">
        <v>481</v>
      </c>
      <c r="R292">
        <v>5</v>
      </c>
      <c r="S292">
        <v>16</v>
      </c>
      <c r="T292">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x14ac:dyDescent="0.35">
      <c r="A293">
        <v>291</v>
      </c>
      <c r="B293" t="s">
        <v>1340</v>
      </c>
      <c r="C293" t="s">
        <v>1341</v>
      </c>
      <c r="D293" t="s">
        <v>211</v>
      </c>
      <c r="E293">
        <v>1999</v>
      </c>
      <c r="F293">
        <v>4</v>
      </c>
      <c r="G293">
        <v>4</v>
      </c>
      <c r="H293" t="s">
        <v>993</v>
      </c>
      <c r="I293" t="s">
        <v>143</v>
      </c>
      <c r="J293" t="s">
        <v>197</v>
      </c>
      <c r="K293" t="s">
        <v>145</v>
      </c>
      <c r="L293">
        <v>70</v>
      </c>
      <c r="M293" t="s">
        <v>495</v>
      </c>
      <c r="N293">
        <v>1727</v>
      </c>
      <c r="O293">
        <v>4600</v>
      </c>
      <c r="P293">
        <v>2069</v>
      </c>
      <c r="Q293" t="s">
        <v>481</v>
      </c>
      <c r="R293">
        <v>5</v>
      </c>
      <c r="T293" s="3"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x14ac:dyDescent="0.35">
      <c r="A294">
        <v>292</v>
      </c>
      <c r="B294" t="s">
        <v>1340</v>
      </c>
      <c r="C294" t="s">
        <v>1341</v>
      </c>
      <c r="D294" t="s">
        <v>1352</v>
      </c>
      <c r="E294">
        <v>1999</v>
      </c>
      <c r="F294">
        <v>4</v>
      </c>
      <c r="G294">
        <v>4</v>
      </c>
      <c r="H294" t="s">
        <v>993</v>
      </c>
      <c r="I294" t="s">
        <v>143</v>
      </c>
      <c r="J294" t="s">
        <v>197</v>
      </c>
      <c r="K294" t="s">
        <v>145</v>
      </c>
      <c r="L294">
        <v>70</v>
      </c>
      <c r="M294" t="s">
        <v>495</v>
      </c>
      <c r="N294">
        <v>1727</v>
      </c>
      <c r="O294">
        <v>4600</v>
      </c>
      <c r="P294">
        <v>2069</v>
      </c>
      <c r="Q294" t="s">
        <v>481</v>
      </c>
      <c r="R294">
        <v>5</v>
      </c>
      <c r="T294" s="3"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x14ac:dyDescent="0.35">
      <c r="A295">
        <v>293</v>
      </c>
      <c r="B295" t="s">
        <v>1198</v>
      </c>
      <c r="C295" t="s">
        <v>1353</v>
      </c>
      <c r="D295" t="s">
        <v>1210</v>
      </c>
      <c r="E295">
        <v>1969</v>
      </c>
      <c r="F295">
        <v>4</v>
      </c>
      <c r="G295">
        <v>4</v>
      </c>
      <c r="H295" t="s">
        <v>196</v>
      </c>
      <c r="I295" t="s">
        <v>143</v>
      </c>
      <c r="J295" t="s">
        <v>259</v>
      </c>
      <c r="K295" t="s">
        <v>145</v>
      </c>
      <c r="M295" t="s">
        <v>495</v>
      </c>
      <c r="N295">
        <v>1443</v>
      </c>
      <c r="O295">
        <v>4963</v>
      </c>
      <c r="P295">
        <v>1879</v>
      </c>
      <c r="Q295" t="s">
        <v>587</v>
      </c>
      <c r="R295">
        <v>4</v>
      </c>
      <c r="S295">
        <v>11.44</v>
      </c>
      <c r="T295" s="3"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x14ac:dyDescent="0.35">
      <c r="A296">
        <v>294</v>
      </c>
      <c r="B296" t="s">
        <v>1071</v>
      </c>
      <c r="C296" t="s">
        <v>1363</v>
      </c>
      <c r="D296" t="s">
        <v>1364</v>
      </c>
      <c r="E296">
        <v>2995</v>
      </c>
      <c r="F296">
        <v>6</v>
      </c>
      <c r="G296">
        <v>4</v>
      </c>
      <c r="H296" t="s">
        <v>957</v>
      </c>
      <c r="I296" t="s">
        <v>524</v>
      </c>
      <c r="J296" t="s">
        <v>259</v>
      </c>
      <c r="K296" t="s">
        <v>145</v>
      </c>
      <c r="L296">
        <v>58</v>
      </c>
      <c r="M296" t="s">
        <v>146</v>
      </c>
      <c r="N296">
        <v>1384</v>
      </c>
      <c r="O296">
        <v>4718</v>
      </c>
      <c r="P296">
        <v>1843</v>
      </c>
      <c r="Q296" t="s">
        <v>587</v>
      </c>
      <c r="R296">
        <v>4</v>
      </c>
      <c r="T296" s="3"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x14ac:dyDescent="0.35">
      <c r="A297">
        <v>295</v>
      </c>
      <c r="B297" t="s">
        <v>1322</v>
      </c>
      <c r="C297" t="s">
        <v>1375</v>
      </c>
      <c r="D297" t="s">
        <v>1376</v>
      </c>
      <c r="E297">
        <v>2993</v>
      </c>
      <c r="F297">
        <v>6</v>
      </c>
      <c r="G297">
        <v>4</v>
      </c>
      <c r="H297" t="s">
        <v>957</v>
      </c>
      <c r="I297" t="s">
        <v>143</v>
      </c>
      <c r="J297" t="s">
        <v>259</v>
      </c>
      <c r="K297" t="s">
        <v>145</v>
      </c>
      <c r="M297" t="s">
        <v>495</v>
      </c>
      <c r="N297">
        <v>1745</v>
      </c>
      <c r="O297">
        <v>4922</v>
      </c>
      <c r="P297">
        <v>2218</v>
      </c>
      <c r="Q297" t="s">
        <v>481</v>
      </c>
      <c r="R297">
        <v>5</v>
      </c>
      <c r="T297" s="3"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x14ac:dyDescent="0.35">
      <c r="A298">
        <v>296</v>
      </c>
      <c r="B298" t="s">
        <v>1322</v>
      </c>
      <c r="C298" t="s">
        <v>1375</v>
      </c>
      <c r="D298" t="s">
        <v>1387</v>
      </c>
      <c r="E298">
        <v>2993</v>
      </c>
      <c r="F298">
        <v>6</v>
      </c>
      <c r="G298">
        <v>4</v>
      </c>
      <c r="H298" t="s">
        <v>957</v>
      </c>
      <c r="I298" t="s">
        <v>143</v>
      </c>
      <c r="J298" t="s">
        <v>259</v>
      </c>
      <c r="K298" t="s">
        <v>145</v>
      </c>
      <c r="M298" t="s">
        <v>495</v>
      </c>
      <c r="N298">
        <v>1745</v>
      </c>
      <c r="O298">
        <v>4922</v>
      </c>
      <c r="P298">
        <v>2218</v>
      </c>
      <c r="Q298" t="s">
        <v>481</v>
      </c>
      <c r="R298">
        <v>5</v>
      </c>
      <c r="T298" s="3"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x14ac:dyDescent="0.35">
      <c r="A299">
        <v>297</v>
      </c>
      <c r="B299" t="s">
        <v>1322</v>
      </c>
      <c r="C299" t="s">
        <v>1375</v>
      </c>
      <c r="D299" t="s">
        <v>1389</v>
      </c>
      <c r="E299">
        <v>2998</v>
      </c>
      <c r="F299">
        <v>6</v>
      </c>
      <c r="G299">
        <v>4</v>
      </c>
      <c r="H299" t="s">
        <v>957</v>
      </c>
      <c r="I299" t="s">
        <v>143</v>
      </c>
      <c r="J299" t="s">
        <v>259</v>
      </c>
      <c r="K299" t="s">
        <v>145</v>
      </c>
      <c r="M299" t="s">
        <v>146</v>
      </c>
      <c r="N299">
        <v>1745</v>
      </c>
      <c r="O299">
        <v>4922</v>
      </c>
      <c r="P299">
        <v>2218</v>
      </c>
      <c r="Q299" t="s">
        <v>481</v>
      </c>
      <c r="R299">
        <v>5</v>
      </c>
      <c r="T299" s="3"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x14ac:dyDescent="0.35">
      <c r="A300">
        <v>298</v>
      </c>
      <c r="B300" t="s">
        <v>750</v>
      </c>
      <c r="C300" t="s">
        <v>1394</v>
      </c>
      <c r="D300" t="s">
        <v>1395</v>
      </c>
      <c r="E300">
        <v>4951</v>
      </c>
      <c r="F300">
        <v>8</v>
      </c>
      <c r="G300">
        <v>4</v>
      </c>
      <c r="H300" t="s">
        <v>142</v>
      </c>
      <c r="I300" t="s">
        <v>524</v>
      </c>
      <c r="J300" t="s">
        <v>259</v>
      </c>
      <c r="K300" t="s">
        <v>145</v>
      </c>
      <c r="L300">
        <v>60.9</v>
      </c>
      <c r="M300" t="s">
        <v>146</v>
      </c>
      <c r="N300">
        <v>1391</v>
      </c>
      <c r="O300">
        <v>4784</v>
      </c>
      <c r="P300">
        <v>2080</v>
      </c>
      <c r="Q300" t="s">
        <v>1396</v>
      </c>
      <c r="R300">
        <v>3</v>
      </c>
      <c r="S300">
        <v>10</v>
      </c>
      <c r="T300">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x14ac:dyDescent="0.35">
      <c r="A301">
        <v>299</v>
      </c>
      <c r="B301" t="s">
        <v>954</v>
      </c>
      <c r="C301" t="s">
        <v>1408</v>
      </c>
      <c r="D301" t="s">
        <v>1409</v>
      </c>
      <c r="E301">
        <v>2987</v>
      </c>
      <c r="F301">
        <v>6</v>
      </c>
      <c r="G301">
        <v>4</v>
      </c>
      <c r="H301" t="s">
        <v>957</v>
      </c>
      <c r="I301" t="s">
        <v>524</v>
      </c>
      <c r="J301" t="s">
        <v>259</v>
      </c>
      <c r="K301" t="s">
        <v>145</v>
      </c>
      <c r="L301">
        <v>93.5</v>
      </c>
      <c r="M301" t="s">
        <v>495</v>
      </c>
      <c r="N301">
        <v>1802</v>
      </c>
      <c r="O301">
        <v>4828</v>
      </c>
      <c r="P301">
        <v>1943</v>
      </c>
      <c r="Q301" t="s">
        <v>481</v>
      </c>
      <c r="R301">
        <v>5</v>
      </c>
      <c r="S301">
        <v>12.8</v>
      </c>
      <c r="T301" s="3"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x14ac:dyDescent="0.35">
      <c r="A302">
        <v>300</v>
      </c>
      <c r="B302" t="s">
        <v>954</v>
      </c>
      <c r="C302" t="s">
        <v>1408</v>
      </c>
      <c r="D302" t="s">
        <v>1420</v>
      </c>
      <c r="E302">
        <v>2987</v>
      </c>
      <c r="F302">
        <v>6</v>
      </c>
      <c r="H302" t="s">
        <v>957</v>
      </c>
      <c r="I302" t="s">
        <v>524</v>
      </c>
      <c r="J302" t="s">
        <v>259</v>
      </c>
      <c r="K302" t="s">
        <v>145</v>
      </c>
      <c r="L302">
        <v>93.5</v>
      </c>
      <c r="M302" t="s">
        <v>495</v>
      </c>
      <c r="N302">
        <v>1802</v>
      </c>
      <c r="O302">
        <v>4828</v>
      </c>
      <c r="P302">
        <v>1943</v>
      </c>
      <c r="Q302" t="s">
        <v>481</v>
      </c>
      <c r="R302">
        <v>5</v>
      </c>
      <c r="S302">
        <v>12.8</v>
      </c>
      <c r="T302" s="3"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x14ac:dyDescent="0.35">
      <c r="A303">
        <v>301</v>
      </c>
      <c r="B303" t="s">
        <v>954</v>
      </c>
      <c r="C303" t="s">
        <v>1408</v>
      </c>
      <c r="D303" t="s">
        <v>1426</v>
      </c>
      <c r="E303">
        <v>6417</v>
      </c>
      <c r="F303">
        <v>8</v>
      </c>
      <c r="G303">
        <v>4</v>
      </c>
      <c r="H303" t="s">
        <v>957</v>
      </c>
      <c r="I303" t="s">
        <v>524</v>
      </c>
      <c r="J303" t="s">
        <v>259</v>
      </c>
      <c r="K303" t="s">
        <v>145</v>
      </c>
      <c r="L303">
        <v>93.5</v>
      </c>
      <c r="M303" t="s">
        <v>146</v>
      </c>
      <c r="N303">
        <v>1749</v>
      </c>
      <c r="O303">
        <v>4846</v>
      </c>
      <c r="P303">
        <v>1954</v>
      </c>
      <c r="Q303" t="s">
        <v>481</v>
      </c>
      <c r="R303">
        <v>5</v>
      </c>
      <c r="S303">
        <v>12.8</v>
      </c>
      <c r="T303" s="3"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x14ac:dyDescent="0.35">
      <c r="A304">
        <v>302</v>
      </c>
      <c r="B304" t="s">
        <v>954</v>
      </c>
      <c r="C304" t="s">
        <v>1408</v>
      </c>
      <c r="D304" t="s">
        <v>1436</v>
      </c>
      <c r="E304">
        <v>3604</v>
      </c>
      <c r="F304">
        <v>6</v>
      </c>
      <c r="H304" t="s">
        <v>957</v>
      </c>
      <c r="I304" t="s">
        <v>524</v>
      </c>
      <c r="J304" t="s">
        <v>259</v>
      </c>
      <c r="K304" t="s">
        <v>145</v>
      </c>
      <c r="L304">
        <v>93.5</v>
      </c>
      <c r="M304" t="s">
        <v>146</v>
      </c>
      <c r="N304">
        <v>1802</v>
      </c>
      <c r="O304">
        <v>4828</v>
      </c>
      <c r="P304">
        <v>1943</v>
      </c>
      <c r="Q304" t="s">
        <v>481</v>
      </c>
      <c r="R304">
        <v>5</v>
      </c>
      <c r="T304" s="3"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x14ac:dyDescent="0.35">
      <c r="A305">
        <v>303</v>
      </c>
      <c r="C305" t="s">
        <v>1441</v>
      </c>
      <c r="D305" t="s">
        <v>1442</v>
      </c>
      <c r="E305">
        <v>2996</v>
      </c>
      <c r="F305">
        <v>6</v>
      </c>
      <c r="G305">
        <v>4</v>
      </c>
      <c r="I305" t="s">
        <v>524</v>
      </c>
      <c r="J305" t="s">
        <v>259</v>
      </c>
      <c r="K305" t="s">
        <v>145</v>
      </c>
      <c r="L305">
        <v>80</v>
      </c>
      <c r="M305" t="s">
        <v>146</v>
      </c>
      <c r="N305">
        <v>1398</v>
      </c>
      <c r="O305">
        <v>4703</v>
      </c>
      <c r="P305">
        <v>1786</v>
      </c>
      <c r="Q305" t="s">
        <v>1190</v>
      </c>
      <c r="R305">
        <v>2</v>
      </c>
      <c r="S305">
        <v>4.5</v>
      </c>
      <c r="T305">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x14ac:dyDescent="0.35">
      <c r="A306">
        <v>304</v>
      </c>
      <c r="B306" t="s">
        <v>1322</v>
      </c>
      <c r="C306" t="s">
        <v>1455</v>
      </c>
      <c r="D306" t="s">
        <v>1145</v>
      </c>
      <c r="E306">
        <v>2979</v>
      </c>
      <c r="F306">
        <v>6</v>
      </c>
      <c r="G306">
        <v>4</v>
      </c>
      <c r="H306" t="s">
        <v>142</v>
      </c>
      <c r="I306" t="s">
        <v>143</v>
      </c>
      <c r="J306" t="s">
        <v>259</v>
      </c>
      <c r="K306" t="s">
        <v>145</v>
      </c>
      <c r="L306">
        <v>52</v>
      </c>
      <c r="M306" t="s">
        <v>146</v>
      </c>
      <c r="N306">
        <v>1410</v>
      </c>
      <c r="O306">
        <v>4461</v>
      </c>
      <c r="P306">
        <v>1854</v>
      </c>
      <c r="Q306" t="s">
        <v>1145</v>
      </c>
      <c r="R306">
        <v>2</v>
      </c>
      <c r="S306">
        <v>12.5</v>
      </c>
      <c r="T306">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x14ac:dyDescent="0.35">
      <c r="A307">
        <v>305</v>
      </c>
      <c r="B307" t="s">
        <v>1469</v>
      </c>
      <c r="C307">
        <v>718</v>
      </c>
      <c r="D307" t="s">
        <v>1470</v>
      </c>
      <c r="E307">
        <v>1988</v>
      </c>
      <c r="F307">
        <v>4</v>
      </c>
      <c r="G307">
        <v>4</v>
      </c>
      <c r="H307" t="s">
        <v>142</v>
      </c>
      <c r="I307" t="s">
        <v>1471</v>
      </c>
      <c r="J307" t="s">
        <v>259</v>
      </c>
      <c r="K307" t="s">
        <v>145</v>
      </c>
      <c r="L307">
        <v>54</v>
      </c>
      <c r="M307" t="s">
        <v>146</v>
      </c>
      <c r="N307">
        <v>1281</v>
      </c>
      <c r="O307">
        <v>4379</v>
      </c>
      <c r="P307">
        <v>1801</v>
      </c>
      <c r="Q307" t="s">
        <v>1190</v>
      </c>
      <c r="R307">
        <v>2</v>
      </c>
      <c r="S307">
        <v>9</v>
      </c>
      <c r="T307">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x14ac:dyDescent="0.35">
      <c r="A308">
        <v>306</v>
      </c>
      <c r="B308" t="s">
        <v>1469</v>
      </c>
      <c r="C308">
        <v>718</v>
      </c>
      <c r="D308" t="s">
        <v>1480</v>
      </c>
      <c r="E308">
        <v>1988</v>
      </c>
      <c r="F308">
        <v>4</v>
      </c>
      <c r="G308">
        <v>4</v>
      </c>
      <c r="H308" t="s">
        <v>142</v>
      </c>
      <c r="I308" t="s">
        <v>1471</v>
      </c>
      <c r="J308" t="s">
        <v>259</v>
      </c>
      <c r="K308" t="s">
        <v>145</v>
      </c>
      <c r="L308">
        <v>54</v>
      </c>
      <c r="M308" t="s">
        <v>146</v>
      </c>
      <c r="N308">
        <v>1281</v>
      </c>
      <c r="O308">
        <v>4379</v>
      </c>
      <c r="P308">
        <v>1801</v>
      </c>
      <c r="Q308" t="s">
        <v>1145</v>
      </c>
      <c r="R308">
        <v>2</v>
      </c>
      <c r="S308">
        <v>9</v>
      </c>
      <c r="T308">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x14ac:dyDescent="0.35">
      <c r="A309">
        <v>307</v>
      </c>
      <c r="C309" t="s">
        <v>1483</v>
      </c>
      <c r="D309" t="s">
        <v>1484</v>
      </c>
      <c r="E309">
        <v>2987</v>
      </c>
      <c r="F309">
        <v>6</v>
      </c>
      <c r="G309">
        <v>4</v>
      </c>
      <c r="H309" t="s">
        <v>957</v>
      </c>
      <c r="I309" t="s">
        <v>524</v>
      </c>
      <c r="J309" t="s">
        <v>259</v>
      </c>
      <c r="K309" t="s">
        <v>145</v>
      </c>
      <c r="L309">
        <v>100</v>
      </c>
      <c r="M309" t="s">
        <v>495</v>
      </c>
      <c r="N309">
        <v>1850</v>
      </c>
      <c r="O309">
        <v>5120</v>
      </c>
      <c r="P309">
        <v>1934</v>
      </c>
      <c r="Q309" t="s">
        <v>481</v>
      </c>
      <c r="R309">
        <v>4</v>
      </c>
      <c r="S309">
        <v>6.5</v>
      </c>
      <c r="T309">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x14ac:dyDescent="0.35">
      <c r="A310">
        <v>308</v>
      </c>
      <c r="C310" t="s">
        <v>1483</v>
      </c>
      <c r="D310" t="s">
        <v>1497</v>
      </c>
      <c r="E310">
        <v>5461</v>
      </c>
      <c r="F310">
        <v>8</v>
      </c>
      <c r="G310">
        <v>4</v>
      </c>
      <c r="H310" t="s">
        <v>957</v>
      </c>
      <c r="I310" t="s">
        <v>524</v>
      </c>
      <c r="J310" t="s">
        <v>259</v>
      </c>
      <c r="K310" t="s">
        <v>145</v>
      </c>
      <c r="L310">
        <v>80</v>
      </c>
      <c r="M310" t="s">
        <v>146</v>
      </c>
      <c r="N310">
        <v>1850</v>
      </c>
      <c r="O310">
        <v>5146</v>
      </c>
      <c r="P310">
        <v>1982</v>
      </c>
      <c r="Q310" t="s">
        <v>481</v>
      </c>
      <c r="R310">
        <v>4</v>
      </c>
      <c r="S310">
        <v>9</v>
      </c>
      <c r="T310">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x14ac:dyDescent="0.35">
      <c r="A311">
        <v>309</v>
      </c>
      <c r="C311" t="s">
        <v>1483</v>
      </c>
      <c r="D311" t="s">
        <v>1507</v>
      </c>
      <c r="E311">
        <v>2996</v>
      </c>
      <c r="F311">
        <v>8</v>
      </c>
      <c r="G311">
        <v>4</v>
      </c>
      <c r="H311" t="s">
        <v>957</v>
      </c>
      <c r="I311" t="s">
        <v>524</v>
      </c>
      <c r="J311" t="s">
        <v>259</v>
      </c>
      <c r="K311" t="s">
        <v>145</v>
      </c>
      <c r="L311">
        <v>80</v>
      </c>
      <c r="M311" t="s">
        <v>146</v>
      </c>
      <c r="N311">
        <v>1850</v>
      </c>
      <c r="O311">
        <v>5146</v>
      </c>
      <c r="P311">
        <v>1982</v>
      </c>
      <c r="Q311" t="s">
        <v>481</v>
      </c>
      <c r="R311">
        <v>4</v>
      </c>
      <c r="S311">
        <v>9</v>
      </c>
      <c r="T311">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x14ac:dyDescent="0.35">
      <c r="A312">
        <v>310</v>
      </c>
      <c r="C312" t="s">
        <v>1483</v>
      </c>
      <c r="D312" t="s">
        <v>1511</v>
      </c>
      <c r="E312">
        <v>2996</v>
      </c>
      <c r="F312">
        <v>8</v>
      </c>
      <c r="G312">
        <v>4</v>
      </c>
      <c r="H312" t="s">
        <v>957</v>
      </c>
      <c r="I312" t="s">
        <v>524</v>
      </c>
      <c r="J312" t="s">
        <v>259</v>
      </c>
      <c r="K312" t="s">
        <v>145</v>
      </c>
      <c r="L312">
        <v>80</v>
      </c>
      <c r="M312" t="s">
        <v>146</v>
      </c>
      <c r="N312">
        <v>1850</v>
      </c>
      <c r="O312">
        <v>5146</v>
      </c>
      <c r="P312">
        <v>1982</v>
      </c>
      <c r="Q312" t="s">
        <v>481</v>
      </c>
      <c r="R312">
        <v>4</v>
      </c>
      <c r="S312">
        <v>9</v>
      </c>
      <c r="T312">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x14ac:dyDescent="0.35">
      <c r="A313">
        <v>311</v>
      </c>
      <c r="C313" t="s">
        <v>1483</v>
      </c>
      <c r="D313" t="s">
        <v>1513</v>
      </c>
      <c r="E313">
        <v>2987</v>
      </c>
      <c r="F313">
        <v>6</v>
      </c>
      <c r="G313">
        <v>4</v>
      </c>
      <c r="H313" t="s">
        <v>957</v>
      </c>
      <c r="I313" t="s">
        <v>524</v>
      </c>
      <c r="J313" t="s">
        <v>259</v>
      </c>
      <c r="K313" t="s">
        <v>145</v>
      </c>
      <c r="L313">
        <v>100</v>
      </c>
      <c r="M313" t="s">
        <v>495</v>
      </c>
      <c r="N313">
        <v>1850</v>
      </c>
      <c r="O313">
        <v>5120</v>
      </c>
      <c r="P313">
        <v>1934</v>
      </c>
      <c r="Q313" t="s">
        <v>481</v>
      </c>
      <c r="R313">
        <v>4</v>
      </c>
      <c r="S313">
        <v>6.5</v>
      </c>
      <c r="T31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x14ac:dyDescent="0.35">
      <c r="A314">
        <v>312</v>
      </c>
      <c r="B314" t="s">
        <v>510</v>
      </c>
      <c r="C314" t="s">
        <v>1515</v>
      </c>
      <c r="D314" t="s">
        <v>1516</v>
      </c>
      <c r="E314">
        <v>2982</v>
      </c>
      <c r="F314">
        <v>4</v>
      </c>
      <c r="G314">
        <v>4</v>
      </c>
      <c r="H314" t="s">
        <v>993</v>
      </c>
      <c r="I314" t="s">
        <v>143</v>
      </c>
      <c r="J314" t="s">
        <v>259</v>
      </c>
      <c r="K314" t="s">
        <v>145</v>
      </c>
      <c r="L314">
        <v>87</v>
      </c>
      <c r="M314" t="s">
        <v>495</v>
      </c>
      <c r="N314">
        <v>1880</v>
      </c>
      <c r="O314">
        <v>4840</v>
      </c>
      <c r="P314">
        <v>1885</v>
      </c>
      <c r="Q314" t="s">
        <v>481</v>
      </c>
      <c r="R314">
        <v>5</v>
      </c>
      <c r="S314">
        <v>7</v>
      </c>
      <c r="T314">
        <v>11</v>
      </c>
      <c r="U314" t="s">
        <v>1517</v>
      </c>
      <c r="X314">
        <v>5</v>
      </c>
      <c r="Z314" t="s">
        <v>200</v>
      </c>
      <c r="AA314" t="s">
        <v>200</v>
      </c>
      <c r="AB314" t="s">
        <v>1147</v>
      </c>
      <c r="AC314" t="s">
        <v>1518</v>
      </c>
      <c r="AF314" t="s">
        <v>1519</v>
      </c>
      <c r="AG314" t="s">
        <v>1519</v>
      </c>
      <c r="AH314" t="s">
        <v>159</v>
      </c>
      <c r="AI314" t="s">
        <v>254</v>
      </c>
      <c r="AJ314" t="s">
        <v>997</v>
      </c>
      <c r="AK314" t="s">
        <v>476</v>
      </c>
      <c r="AL314" t="s">
        <v>1520</v>
      </c>
      <c r="AM314" t="s">
        <v>1521</v>
      </c>
      <c r="AN314" t="s">
        <v>164</v>
      </c>
      <c r="AO314" t="s">
        <v>165</v>
      </c>
      <c r="AP314" t="s">
        <v>165</v>
      </c>
      <c r="AQ314" t="s">
        <v>167</v>
      </c>
      <c r="AR314">
        <v>7</v>
      </c>
      <c r="AS314" t="s">
        <v>669</v>
      </c>
      <c r="AT314" t="s">
        <v>190</v>
      </c>
      <c r="AU314" t="s">
        <v>1522</v>
      </c>
      <c r="AV314" t="s">
        <v>1519</v>
      </c>
      <c r="AW314" t="s">
        <v>167</v>
      </c>
      <c r="AX314">
        <v>2</v>
      </c>
      <c r="AY314" t="s">
        <v>532</v>
      </c>
      <c r="AZ314" t="s">
        <v>167</v>
      </c>
      <c r="BA314" t="s">
        <v>167</v>
      </c>
      <c r="BB314" t="s">
        <v>521</v>
      </c>
      <c r="BC314" t="s">
        <v>167</v>
      </c>
      <c r="BD314" t="s">
        <v>221</v>
      </c>
      <c r="BF314" t="s">
        <v>167</v>
      </c>
      <c r="BG314" t="s">
        <v>167</v>
      </c>
      <c r="BH314" t="s">
        <v>167</v>
      </c>
      <c r="BI314" t="s">
        <v>164</v>
      </c>
      <c r="BJ314" t="s">
        <v>353</v>
      </c>
      <c r="BK314" t="s">
        <v>167</v>
      </c>
      <c r="BL314" t="s">
        <v>353</v>
      </c>
      <c r="BM314" t="s">
        <v>167</v>
      </c>
      <c r="BO314" t="s">
        <v>167</v>
      </c>
      <c r="BP314" t="s">
        <v>174</v>
      </c>
      <c r="BQ314" t="s">
        <v>165</v>
      </c>
      <c r="BR314" t="s">
        <v>169</v>
      </c>
      <c r="BS314" t="s">
        <v>177</v>
      </c>
      <c r="BT314" t="s">
        <v>167</v>
      </c>
      <c r="BU314">
        <v>5.8</v>
      </c>
      <c r="BV314" t="s">
        <v>167</v>
      </c>
      <c r="BW314" t="s">
        <v>178</v>
      </c>
      <c r="BX314" t="s">
        <v>167</v>
      </c>
      <c r="BY314" t="s">
        <v>1016</v>
      </c>
      <c r="CA314" t="s">
        <v>167</v>
      </c>
      <c r="CB314" t="s">
        <v>167</v>
      </c>
      <c r="CG314" t="s">
        <v>167</v>
      </c>
      <c r="CK314" t="s">
        <v>167</v>
      </c>
      <c r="CN314" t="s">
        <v>167</v>
      </c>
      <c r="CO314" t="s">
        <v>167</v>
      </c>
      <c r="CP314" t="s">
        <v>330</v>
      </c>
      <c r="CQ314" t="s">
        <v>1523</v>
      </c>
      <c r="CR314" t="s">
        <v>1524</v>
      </c>
      <c r="CS314" t="s">
        <v>167</v>
      </c>
      <c r="CT314" t="s">
        <v>167</v>
      </c>
      <c r="CU314" t="s">
        <v>167</v>
      </c>
      <c r="CV314" t="s">
        <v>167</v>
      </c>
      <c r="CW314">
        <v>7</v>
      </c>
      <c r="CX314" t="s">
        <v>1525</v>
      </c>
      <c r="CY314" t="s">
        <v>646</v>
      </c>
      <c r="DB314" t="s">
        <v>412</v>
      </c>
      <c r="DC314" t="s">
        <v>167</v>
      </c>
      <c r="DD314" t="s">
        <v>167</v>
      </c>
      <c r="DG314" t="s">
        <v>167</v>
      </c>
      <c r="DH314" t="s">
        <v>240</v>
      </c>
      <c r="DI314" t="s">
        <v>370</v>
      </c>
      <c r="DJ314" t="s">
        <v>167</v>
      </c>
      <c r="DK314" t="s">
        <v>167</v>
      </c>
      <c r="DL314" t="s">
        <v>571</v>
      </c>
      <c r="DM314" t="s">
        <v>167</v>
      </c>
      <c r="DN314" t="s">
        <v>167</v>
      </c>
      <c r="DO314" t="s">
        <v>167</v>
      </c>
      <c r="DP314" t="s">
        <v>385</v>
      </c>
      <c r="DQ314" t="s">
        <v>167</v>
      </c>
      <c r="DR314" t="s">
        <v>167</v>
      </c>
      <c r="DS314" t="s">
        <v>167</v>
      </c>
      <c r="DU314" t="s">
        <v>167</v>
      </c>
      <c r="DV314" t="s">
        <v>167</v>
      </c>
      <c r="DX314" t="s">
        <v>167</v>
      </c>
      <c r="DZ314" t="s">
        <v>167</v>
      </c>
      <c r="EA314" t="s">
        <v>167</v>
      </c>
      <c r="EC314" t="s">
        <v>167</v>
      </c>
      <c r="ED314" t="s">
        <v>167</v>
      </c>
    </row>
    <row r="315" spans="1:137" x14ac:dyDescent="0.35">
      <c r="A315">
        <v>313</v>
      </c>
      <c r="B315" t="s">
        <v>1526</v>
      </c>
      <c r="C315" t="s">
        <v>1527</v>
      </c>
      <c r="D315" t="s">
        <v>1528</v>
      </c>
      <c r="E315">
        <v>3456</v>
      </c>
      <c r="F315">
        <v>6</v>
      </c>
      <c r="G315">
        <v>4</v>
      </c>
      <c r="H315" t="s">
        <v>957</v>
      </c>
      <c r="I315" t="s">
        <v>524</v>
      </c>
      <c r="J315" t="s">
        <v>197</v>
      </c>
      <c r="K315" t="s">
        <v>145</v>
      </c>
      <c r="L315">
        <v>65</v>
      </c>
      <c r="M315" t="s">
        <v>146</v>
      </c>
      <c r="N315">
        <v>1700</v>
      </c>
      <c r="O315">
        <v>5000</v>
      </c>
      <c r="P315">
        <v>1895</v>
      </c>
      <c r="Q315" t="s">
        <v>481</v>
      </c>
      <c r="R315">
        <v>4</v>
      </c>
      <c r="S315">
        <v>18.8</v>
      </c>
      <c r="T315" s="3"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x14ac:dyDescent="0.35">
      <c r="A316">
        <v>314</v>
      </c>
      <c r="B316" t="s">
        <v>1071</v>
      </c>
      <c r="C316" t="s">
        <v>1541</v>
      </c>
      <c r="D316" t="s">
        <v>1145</v>
      </c>
      <c r="E316">
        <v>2894</v>
      </c>
      <c r="F316">
        <v>8</v>
      </c>
      <c r="G316">
        <v>4</v>
      </c>
      <c r="H316" t="s">
        <v>957</v>
      </c>
      <c r="I316" t="s">
        <v>143</v>
      </c>
      <c r="J316" t="s">
        <v>197</v>
      </c>
      <c r="K316" t="s">
        <v>145</v>
      </c>
      <c r="L316">
        <v>58</v>
      </c>
      <c r="M316" t="s">
        <v>146</v>
      </c>
      <c r="O316">
        <v>4649</v>
      </c>
      <c r="Q316" t="s">
        <v>1145</v>
      </c>
      <c r="R316">
        <v>2</v>
      </c>
      <c r="T316" s="3"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x14ac:dyDescent="0.35">
      <c r="A317">
        <v>315</v>
      </c>
      <c r="B317" t="s">
        <v>1322</v>
      </c>
      <c r="C317" t="s">
        <v>1553</v>
      </c>
      <c r="D317" t="s">
        <v>1554</v>
      </c>
      <c r="E317">
        <v>2993</v>
      </c>
      <c r="F317">
        <v>6</v>
      </c>
      <c r="G317">
        <v>4</v>
      </c>
      <c r="H317" t="s">
        <v>957</v>
      </c>
      <c r="I317" t="s">
        <v>524</v>
      </c>
      <c r="J317" t="s">
        <v>259</v>
      </c>
      <c r="K317" t="s">
        <v>145</v>
      </c>
      <c r="L317">
        <v>78</v>
      </c>
      <c r="M317" t="s">
        <v>495</v>
      </c>
      <c r="N317">
        <v>1479</v>
      </c>
      <c r="O317">
        <v>5120</v>
      </c>
      <c r="P317">
        <v>2169</v>
      </c>
      <c r="Q317" t="s">
        <v>587</v>
      </c>
      <c r="R317">
        <v>4</v>
      </c>
      <c r="S317">
        <v>13.5</v>
      </c>
      <c r="T317">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x14ac:dyDescent="0.35">
      <c r="A318">
        <v>316</v>
      </c>
      <c r="B318" t="s">
        <v>1322</v>
      </c>
      <c r="C318" t="s">
        <v>1553</v>
      </c>
      <c r="D318" t="s">
        <v>1566</v>
      </c>
      <c r="E318">
        <v>2993</v>
      </c>
      <c r="F318">
        <v>6</v>
      </c>
      <c r="G318">
        <v>4</v>
      </c>
      <c r="H318" t="s">
        <v>957</v>
      </c>
      <c r="I318" t="s">
        <v>524</v>
      </c>
      <c r="J318" t="s">
        <v>259</v>
      </c>
      <c r="K318" t="s">
        <v>145</v>
      </c>
      <c r="L318">
        <v>78</v>
      </c>
      <c r="M318" t="s">
        <v>495</v>
      </c>
      <c r="N318">
        <v>1479</v>
      </c>
      <c r="O318">
        <v>5120</v>
      </c>
      <c r="P318">
        <v>2169</v>
      </c>
      <c r="Q318" t="s">
        <v>587</v>
      </c>
      <c r="R318">
        <v>4</v>
      </c>
      <c r="S318">
        <v>13.5</v>
      </c>
      <c r="T318">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x14ac:dyDescent="0.35">
      <c r="A319">
        <v>317</v>
      </c>
      <c r="B319" t="s">
        <v>1322</v>
      </c>
      <c r="C319" t="s">
        <v>1553</v>
      </c>
      <c r="D319" t="s">
        <v>1568</v>
      </c>
      <c r="E319">
        <v>2993</v>
      </c>
      <c r="F319">
        <v>6</v>
      </c>
      <c r="G319">
        <v>4</v>
      </c>
      <c r="H319" t="s">
        <v>957</v>
      </c>
      <c r="I319" t="s">
        <v>524</v>
      </c>
      <c r="J319" t="s">
        <v>259</v>
      </c>
      <c r="K319" t="s">
        <v>145</v>
      </c>
      <c r="L319">
        <v>78</v>
      </c>
      <c r="M319" t="s">
        <v>495</v>
      </c>
      <c r="N319">
        <v>1479</v>
      </c>
      <c r="O319">
        <v>5120</v>
      </c>
      <c r="P319">
        <v>2169</v>
      </c>
      <c r="Q319" t="s">
        <v>587</v>
      </c>
      <c r="R319">
        <v>4</v>
      </c>
      <c r="S319">
        <v>13.5</v>
      </c>
      <c r="T319">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x14ac:dyDescent="0.35">
      <c r="A320">
        <v>318</v>
      </c>
      <c r="B320" t="s">
        <v>1322</v>
      </c>
      <c r="C320" t="s">
        <v>1553</v>
      </c>
      <c r="D320" t="s">
        <v>1569</v>
      </c>
      <c r="E320">
        <v>2998</v>
      </c>
      <c r="F320">
        <v>6</v>
      </c>
      <c r="G320">
        <v>4</v>
      </c>
      <c r="H320" t="s">
        <v>957</v>
      </c>
      <c r="I320" t="s">
        <v>524</v>
      </c>
      <c r="J320" t="s">
        <v>259</v>
      </c>
      <c r="K320" t="s">
        <v>145</v>
      </c>
      <c r="L320">
        <v>78</v>
      </c>
      <c r="M320" t="s">
        <v>146</v>
      </c>
      <c r="N320">
        <v>1479</v>
      </c>
      <c r="O320">
        <v>5120</v>
      </c>
      <c r="P320">
        <v>2169</v>
      </c>
      <c r="Q320" t="s">
        <v>587</v>
      </c>
      <c r="R320">
        <v>4</v>
      </c>
      <c r="T320" s="3"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x14ac:dyDescent="0.35">
      <c r="A321">
        <v>319</v>
      </c>
      <c r="B321" t="s">
        <v>1322</v>
      </c>
      <c r="C321" t="s">
        <v>1553</v>
      </c>
      <c r="D321" t="s">
        <v>1573</v>
      </c>
      <c r="E321">
        <v>2998</v>
      </c>
      <c r="F321">
        <v>6</v>
      </c>
      <c r="G321">
        <v>4</v>
      </c>
      <c r="H321" t="s">
        <v>957</v>
      </c>
      <c r="I321" t="s">
        <v>524</v>
      </c>
      <c r="J321" t="s">
        <v>259</v>
      </c>
      <c r="K321" t="s">
        <v>145</v>
      </c>
      <c r="L321">
        <v>46</v>
      </c>
      <c r="M321" t="s">
        <v>1574</v>
      </c>
      <c r="N321">
        <v>1481</v>
      </c>
      <c r="O321">
        <v>5219</v>
      </c>
      <c r="P321">
        <v>2142</v>
      </c>
      <c r="Q321" t="s">
        <v>587</v>
      </c>
      <c r="R321">
        <v>4</v>
      </c>
      <c r="T321" s="3"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x14ac:dyDescent="0.35">
      <c r="A322">
        <v>320</v>
      </c>
      <c r="B322" t="s">
        <v>1322</v>
      </c>
      <c r="C322" t="s">
        <v>1553</v>
      </c>
      <c r="D322" t="s">
        <v>1581</v>
      </c>
      <c r="E322">
        <v>6592</v>
      </c>
      <c r="F322">
        <v>12</v>
      </c>
      <c r="G322">
        <v>4</v>
      </c>
      <c r="H322" t="s">
        <v>957</v>
      </c>
      <c r="I322" t="s">
        <v>524</v>
      </c>
      <c r="J322" t="s">
        <v>259</v>
      </c>
      <c r="K322" t="s">
        <v>145</v>
      </c>
      <c r="L322">
        <v>78</v>
      </c>
      <c r="M322" t="s">
        <v>146</v>
      </c>
      <c r="N322">
        <v>1481</v>
      </c>
      <c r="O322">
        <v>5219</v>
      </c>
      <c r="P322">
        <v>2142</v>
      </c>
      <c r="Q322" t="s">
        <v>587</v>
      </c>
      <c r="R322">
        <v>4</v>
      </c>
      <c r="T322" s="3"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x14ac:dyDescent="0.35">
      <c r="A323">
        <v>321</v>
      </c>
      <c r="B323" t="s">
        <v>1071</v>
      </c>
      <c r="C323" t="s">
        <v>1587</v>
      </c>
      <c r="D323" t="s">
        <v>1588</v>
      </c>
      <c r="E323">
        <v>2995</v>
      </c>
      <c r="F323">
        <v>4</v>
      </c>
      <c r="G323">
        <v>4</v>
      </c>
      <c r="H323" t="s">
        <v>957</v>
      </c>
      <c r="I323" t="s">
        <v>524</v>
      </c>
      <c r="J323" t="s">
        <v>259</v>
      </c>
      <c r="K323" t="s">
        <v>145</v>
      </c>
      <c r="L323">
        <v>85</v>
      </c>
      <c r="M323" t="s">
        <v>146</v>
      </c>
      <c r="N323">
        <v>1740</v>
      </c>
      <c r="O323">
        <v>5052</v>
      </c>
      <c r="P323">
        <v>1968</v>
      </c>
      <c r="Q323" t="s">
        <v>481</v>
      </c>
      <c r="R323">
        <v>5</v>
      </c>
      <c r="T323" s="3"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x14ac:dyDescent="0.35">
      <c r="A324">
        <v>322</v>
      </c>
      <c r="C324" t="s">
        <v>1600</v>
      </c>
      <c r="D324" t="s">
        <v>1601</v>
      </c>
      <c r="E324">
        <v>2987</v>
      </c>
      <c r="F324">
        <v>6</v>
      </c>
      <c r="G324">
        <v>4</v>
      </c>
      <c r="H324" t="s">
        <v>142</v>
      </c>
      <c r="I324" t="s">
        <v>524</v>
      </c>
      <c r="J324" t="s">
        <v>259</v>
      </c>
      <c r="K324" t="s">
        <v>145</v>
      </c>
      <c r="L324">
        <v>90</v>
      </c>
      <c r="M324" t="s">
        <v>495</v>
      </c>
      <c r="N324">
        <v>1494</v>
      </c>
      <c r="O324">
        <v>5116</v>
      </c>
      <c r="P324">
        <v>1899</v>
      </c>
      <c r="Q324" t="s">
        <v>587</v>
      </c>
      <c r="R324">
        <v>4</v>
      </c>
      <c r="S324">
        <v>9</v>
      </c>
      <c r="T324">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x14ac:dyDescent="0.35">
      <c r="A325">
        <v>323</v>
      </c>
      <c r="C325" t="s">
        <v>1600</v>
      </c>
      <c r="D325" t="s">
        <v>1612</v>
      </c>
      <c r="E325">
        <v>2996</v>
      </c>
      <c r="F325">
        <v>6</v>
      </c>
      <c r="G325">
        <v>4</v>
      </c>
      <c r="H325" t="s">
        <v>142</v>
      </c>
      <c r="I325" t="s">
        <v>524</v>
      </c>
      <c r="J325" t="s">
        <v>259</v>
      </c>
      <c r="K325" t="s">
        <v>145</v>
      </c>
      <c r="L325">
        <v>70</v>
      </c>
      <c r="M325" t="s">
        <v>146</v>
      </c>
      <c r="N325">
        <v>1494</v>
      </c>
      <c r="O325">
        <v>5246</v>
      </c>
      <c r="P325">
        <v>1899</v>
      </c>
      <c r="Q325" t="s">
        <v>587</v>
      </c>
      <c r="R325">
        <v>4</v>
      </c>
      <c r="S325">
        <v>5.4</v>
      </c>
      <c r="T325">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x14ac:dyDescent="0.35">
      <c r="A326">
        <v>324</v>
      </c>
      <c r="C326" t="s">
        <v>1600</v>
      </c>
      <c r="D326" t="s">
        <v>1619</v>
      </c>
      <c r="E326">
        <v>3982</v>
      </c>
      <c r="F326">
        <v>8</v>
      </c>
      <c r="G326">
        <v>4</v>
      </c>
      <c r="H326" t="s">
        <v>957</v>
      </c>
      <c r="I326" t="s">
        <v>524</v>
      </c>
      <c r="J326" t="s">
        <v>259</v>
      </c>
      <c r="K326" t="s">
        <v>145</v>
      </c>
      <c r="L326">
        <v>80</v>
      </c>
      <c r="M326" t="s">
        <v>146</v>
      </c>
      <c r="N326">
        <v>1411</v>
      </c>
      <c r="O326">
        <v>5027</v>
      </c>
      <c r="P326">
        <v>1899</v>
      </c>
      <c r="Q326" t="s">
        <v>1145</v>
      </c>
      <c r="R326">
        <v>2</v>
      </c>
      <c r="S326">
        <v>5.4</v>
      </c>
      <c r="T326">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x14ac:dyDescent="0.35">
      <c r="A327">
        <v>325</v>
      </c>
      <c r="B327" t="s">
        <v>1632</v>
      </c>
      <c r="C327" t="s">
        <v>1633</v>
      </c>
      <c r="D327" t="s">
        <v>495</v>
      </c>
      <c r="E327">
        <v>2987</v>
      </c>
      <c r="F327">
        <v>6</v>
      </c>
      <c r="G327">
        <v>4</v>
      </c>
      <c r="H327" t="s">
        <v>957</v>
      </c>
      <c r="I327" t="s">
        <v>524</v>
      </c>
      <c r="J327" t="s">
        <v>259</v>
      </c>
      <c r="K327" t="s">
        <v>145</v>
      </c>
      <c r="L327">
        <v>80</v>
      </c>
      <c r="M327" t="s">
        <v>495</v>
      </c>
      <c r="N327">
        <v>1679</v>
      </c>
      <c r="O327">
        <v>5003</v>
      </c>
      <c r="P327">
        <v>2158</v>
      </c>
      <c r="Q327" t="s">
        <v>481</v>
      </c>
      <c r="R327">
        <v>4</v>
      </c>
      <c r="S327">
        <v>5.2</v>
      </c>
      <c r="T327">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x14ac:dyDescent="0.35">
      <c r="A328">
        <v>326</v>
      </c>
      <c r="B328" t="s">
        <v>1632</v>
      </c>
      <c r="C328" t="s">
        <v>1633</v>
      </c>
      <c r="D328" t="s">
        <v>1644</v>
      </c>
      <c r="E328">
        <v>2979</v>
      </c>
      <c r="F328">
        <v>6</v>
      </c>
      <c r="G328">
        <v>4</v>
      </c>
      <c r="H328" t="s">
        <v>957</v>
      </c>
      <c r="I328" t="s">
        <v>524</v>
      </c>
      <c r="J328" t="s">
        <v>259</v>
      </c>
      <c r="K328" t="s">
        <v>145</v>
      </c>
      <c r="L328">
        <v>80</v>
      </c>
      <c r="M328" t="s">
        <v>495</v>
      </c>
      <c r="N328">
        <v>1679</v>
      </c>
      <c r="O328">
        <v>5003</v>
      </c>
      <c r="P328">
        <v>2158</v>
      </c>
      <c r="Q328" t="s">
        <v>481</v>
      </c>
      <c r="R328">
        <v>5</v>
      </c>
      <c r="S328">
        <v>5.2</v>
      </c>
      <c r="T328">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x14ac:dyDescent="0.35">
      <c r="A329">
        <v>327</v>
      </c>
      <c r="B329" t="s">
        <v>1632</v>
      </c>
      <c r="C329" t="s">
        <v>1633</v>
      </c>
      <c r="D329" t="s">
        <v>1648</v>
      </c>
      <c r="E329">
        <v>2979</v>
      </c>
      <c r="F329">
        <v>6</v>
      </c>
      <c r="G329">
        <v>4</v>
      </c>
      <c r="H329" t="s">
        <v>957</v>
      </c>
      <c r="I329" t="s">
        <v>524</v>
      </c>
      <c r="J329" t="s">
        <v>259</v>
      </c>
      <c r="K329" t="s">
        <v>145</v>
      </c>
      <c r="L329">
        <v>80</v>
      </c>
      <c r="M329" t="s">
        <v>495</v>
      </c>
      <c r="N329">
        <v>1679</v>
      </c>
      <c r="O329">
        <v>5003</v>
      </c>
      <c r="P329">
        <v>2158</v>
      </c>
      <c r="Q329" t="s">
        <v>481</v>
      </c>
      <c r="R329">
        <v>5</v>
      </c>
      <c r="S329">
        <v>5.2</v>
      </c>
      <c r="T329">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x14ac:dyDescent="0.35">
      <c r="A330">
        <v>328</v>
      </c>
      <c r="C330" t="s">
        <v>1652</v>
      </c>
      <c r="D330" t="s">
        <v>1653</v>
      </c>
      <c r="E330">
        <v>3982</v>
      </c>
      <c r="F330">
        <v>8</v>
      </c>
      <c r="G330">
        <v>4</v>
      </c>
      <c r="H330" t="s">
        <v>957</v>
      </c>
      <c r="I330" t="s">
        <v>524</v>
      </c>
      <c r="J330" t="s">
        <v>259</v>
      </c>
      <c r="K330" t="s">
        <v>145</v>
      </c>
      <c r="L330">
        <v>96</v>
      </c>
      <c r="M330" t="s">
        <v>146</v>
      </c>
      <c r="N330">
        <v>1938</v>
      </c>
      <c r="O330">
        <v>4763</v>
      </c>
      <c r="P330">
        <v>1855</v>
      </c>
      <c r="Q330" t="s">
        <v>481</v>
      </c>
      <c r="R330">
        <v>5</v>
      </c>
      <c r="T330" s="3"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x14ac:dyDescent="0.35">
      <c r="A331">
        <v>329</v>
      </c>
      <c r="C331" t="s">
        <v>1652</v>
      </c>
      <c r="D331" t="s">
        <v>1662</v>
      </c>
      <c r="E331">
        <v>2925</v>
      </c>
      <c r="F331">
        <v>6</v>
      </c>
      <c r="G331">
        <v>4</v>
      </c>
      <c r="H331" t="s">
        <v>957</v>
      </c>
      <c r="I331" t="s">
        <v>524</v>
      </c>
      <c r="J331" t="s">
        <v>259</v>
      </c>
      <c r="K331" t="s">
        <v>145</v>
      </c>
      <c r="L331">
        <v>100</v>
      </c>
      <c r="M331" t="s">
        <v>495</v>
      </c>
      <c r="N331">
        <v>1969</v>
      </c>
      <c r="O331">
        <v>4817</v>
      </c>
      <c r="P331">
        <v>1931</v>
      </c>
      <c r="Q331" t="s">
        <v>481</v>
      </c>
      <c r="R331">
        <v>5</v>
      </c>
      <c r="T331" s="3"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x14ac:dyDescent="0.35">
      <c r="A332">
        <v>330</v>
      </c>
      <c r="B332" t="s">
        <v>1071</v>
      </c>
      <c r="C332" t="s">
        <v>1672</v>
      </c>
      <c r="D332" t="s">
        <v>1673</v>
      </c>
      <c r="E332">
        <v>2995</v>
      </c>
      <c r="F332">
        <v>8</v>
      </c>
      <c r="G332">
        <v>4</v>
      </c>
      <c r="H332" t="s">
        <v>957</v>
      </c>
      <c r="I332" t="s">
        <v>524</v>
      </c>
      <c r="J332" t="s">
        <v>259</v>
      </c>
      <c r="K332" t="s">
        <v>145</v>
      </c>
      <c r="L332">
        <v>82</v>
      </c>
      <c r="M332" t="s">
        <v>146</v>
      </c>
      <c r="N332">
        <v>1485</v>
      </c>
      <c r="O332">
        <v>5302</v>
      </c>
      <c r="P332">
        <v>1945</v>
      </c>
      <c r="Q332" t="s">
        <v>587</v>
      </c>
      <c r="R332">
        <v>4</v>
      </c>
      <c r="T332" s="3"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x14ac:dyDescent="0.35">
      <c r="A333">
        <v>331</v>
      </c>
      <c r="B333" t="s">
        <v>1632</v>
      </c>
      <c r="C333" t="s">
        <v>1681</v>
      </c>
      <c r="D333" t="s">
        <v>425</v>
      </c>
      <c r="E333">
        <v>4691</v>
      </c>
      <c r="F333">
        <v>8</v>
      </c>
      <c r="G333">
        <v>4</v>
      </c>
      <c r="H333" t="s">
        <v>142</v>
      </c>
      <c r="I333" t="s">
        <v>524</v>
      </c>
      <c r="J333" t="s">
        <v>259</v>
      </c>
      <c r="K333" t="s">
        <v>145</v>
      </c>
      <c r="L333">
        <v>86</v>
      </c>
      <c r="M333" t="s">
        <v>146</v>
      </c>
      <c r="N333">
        <v>1353</v>
      </c>
      <c r="O333">
        <v>4881</v>
      </c>
      <c r="P333">
        <v>1915</v>
      </c>
      <c r="Q333" t="s">
        <v>1145</v>
      </c>
      <c r="R333">
        <v>2</v>
      </c>
      <c r="S333">
        <v>4.5999999999999996</v>
      </c>
      <c r="T33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x14ac:dyDescent="0.35">
      <c r="A334">
        <v>332</v>
      </c>
      <c r="B334" t="s">
        <v>1632</v>
      </c>
      <c r="C334" t="s">
        <v>1690</v>
      </c>
      <c r="D334" t="s">
        <v>1691</v>
      </c>
      <c r="E334">
        <v>2987</v>
      </c>
      <c r="F334">
        <v>6</v>
      </c>
      <c r="G334">
        <v>4</v>
      </c>
      <c r="H334" t="s">
        <v>142</v>
      </c>
      <c r="I334" t="s">
        <v>524</v>
      </c>
      <c r="J334" t="s">
        <v>259</v>
      </c>
      <c r="K334" t="s">
        <v>145</v>
      </c>
      <c r="L334">
        <v>70</v>
      </c>
      <c r="M334" t="s">
        <v>495</v>
      </c>
      <c r="N334">
        <v>1481</v>
      </c>
      <c r="O334">
        <v>5262</v>
      </c>
      <c r="P334">
        <v>1948</v>
      </c>
      <c r="Q334" t="s">
        <v>1692</v>
      </c>
      <c r="R334">
        <v>4</v>
      </c>
      <c r="S334">
        <v>5.2</v>
      </c>
      <c r="T334">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x14ac:dyDescent="0.35">
      <c r="A335">
        <v>333</v>
      </c>
      <c r="B335" t="s">
        <v>1526</v>
      </c>
      <c r="C335" t="s">
        <v>1699</v>
      </c>
      <c r="D335" t="s">
        <v>1145</v>
      </c>
      <c r="E335">
        <v>3456</v>
      </c>
      <c r="F335">
        <v>6</v>
      </c>
      <c r="G335">
        <v>4</v>
      </c>
      <c r="H335" t="s">
        <v>957</v>
      </c>
      <c r="I335" t="s">
        <v>524</v>
      </c>
      <c r="J335" t="s">
        <v>197</v>
      </c>
      <c r="K335" t="s">
        <v>145</v>
      </c>
      <c r="L335">
        <v>82</v>
      </c>
      <c r="M335" t="s">
        <v>1574</v>
      </c>
      <c r="N335">
        <v>1345</v>
      </c>
      <c r="O335">
        <v>4770</v>
      </c>
      <c r="P335">
        <v>1920</v>
      </c>
      <c r="Q335" t="s">
        <v>1145</v>
      </c>
      <c r="R335">
        <v>2</v>
      </c>
      <c r="T335" s="3"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x14ac:dyDescent="0.35">
      <c r="A336">
        <v>334</v>
      </c>
      <c r="C336" t="s">
        <v>1710</v>
      </c>
      <c r="D336" t="s">
        <v>1711</v>
      </c>
      <c r="E336">
        <v>5980</v>
      </c>
      <c r="F336">
        <v>12</v>
      </c>
      <c r="G336">
        <v>4</v>
      </c>
      <c r="H336" t="s">
        <v>957</v>
      </c>
      <c r="I336" t="s">
        <v>524</v>
      </c>
      <c r="J336" t="s">
        <v>259</v>
      </c>
      <c r="K336" t="s">
        <v>145</v>
      </c>
      <c r="L336">
        <v>80</v>
      </c>
      <c r="M336" t="s">
        <v>146</v>
      </c>
      <c r="N336">
        <v>1498</v>
      </c>
      <c r="O336">
        <v>5453</v>
      </c>
      <c r="P336">
        <v>1899</v>
      </c>
      <c r="Q336" t="s">
        <v>587</v>
      </c>
      <c r="R336">
        <v>4</v>
      </c>
      <c r="T336" s="3"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x14ac:dyDescent="0.35">
      <c r="A337">
        <v>335</v>
      </c>
      <c r="C337" t="s">
        <v>1710</v>
      </c>
      <c r="D337" t="s">
        <v>1719</v>
      </c>
      <c r="E337">
        <v>4663</v>
      </c>
      <c r="F337">
        <v>8</v>
      </c>
      <c r="G337">
        <v>4</v>
      </c>
      <c r="H337" t="s">
        <v>957</v>
      </c>
      <c r="I337" t="s">
        <v>524</v>
      </c>
      <c r="J337" t="s">
        <v>259</v>
      </c>
      <c r="K337" t="s">
        <v>145</v>
      </c>
      <c r="L337">
        <v>80</v>
      </c>
      <c r="M337" t="s">
        <v>146</v>
      </c>
      <c r="N337">
        <v>1494</v>
      </c>
      <c r="O337">
        <v>5246</v>
      </c>
      <c r="P337">
        <v>1899</v>
      </c>
      <c r="Q337" t="s">
        <v>587</v>
      </c>
      <c r="R337">
        <v>4</v>
      </c>
      <c r="S337">
        <v>7.81</v>
      </c>
      <c r="T337">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x14ac:dyDescent="0.35">
      <c r="A338">
        <v>336</v>
      </c>
      <c r="B338" t="s">
        <v>1469</v>
      </c>
      <c r="C338" t="s">
        <v>1724</v>
      </c>
      <c r="D338" t="s">
        <v>1725</v>
      </c>
      <c r="E338">
        <v>3996</v>
      </c>
      <c r="F338">
        <v>8</v>
      </c>
      <c r="G338">
        <v>4</v>
      </c>
      <c r="H338" t="s">
        <v>957</v>
      </c>
      <c r="I338" t="s">
        <v>524</v>
      </c>
      <c r="J338" t="s">
        <v>259</v>
      </c>
      <c r="K338" t="s">
        <v>145</v>
      </c>
      <c r="L338">
        <v>90</v>
      </c>
      <c r="M338" t="s">
        <v>146</v>
      </c>
      <c r="N338">
        <v>1427</v>
      </c>
      <c r="O338">
        <v>5049</v>
      </c>
      <c r="P338">
        <v>1937</v>
      </c>
      <c r="Q338" t="s">
        <v>587</v>
      </c>
      <c r="R338">
        <v>4</v>
      </c>
      <c r="S338">
        <v>7.1</v>
      </c>
      <c r="T338">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x14ac:dyDescent="0.35">
      <c r="A339">
        <v>337</v>
      </c>
      <c r="B339" t="s">
        <v>1469</v>
      </c>
      <c r="C339" t="s">
        <v>1724</v>
      </c>
      <c r="D339" t="s">
        <v>1741</v>
      </c>
      <c r="E339">
        <v>3996</v>
      </c>
      <c r="F339">
        <v>8</v>
      </c>
      <c r="G339">
        <v>4</v>
      </c>
      <c r="H339" t="s">
        <v>957</v>
      </c>
      <c r="I339" t="s">
        <v>524</v>
      </c>
      <c r="J339" t="s">
        <v>259</v>
      </c>
      <c r="K339" t="s">
        <v>145</v>
      </c>
      <c r="L339">
        <v>90</v>
      </c>
      <c r="M339" t="s">
        <v>146</v>
      </c>
      <c r="N339">
        <v>1432</v>
      </c>
      <c r="O339">
        <v>5199</v>
      </c>
      <c r="P339">
        <v>1937</v>
      </c>
      <c r="Q339" t="s">
        <v>587</v>
      </c>
      <c r="R339">
        <v>4</v>
      </c>
      <c r="S339">
        <v>7.1</v>
      </c>
      <c r="T339">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x14ac:dyDescent="0.35">
      <c r="A340">
        <v>338</v>
      </c>
      <c r="B340" t="s">
        <v>1469</v>
      </c>
      <c r="C340" t="s">
        <v>1724</v>
      </c>
      <c r="D340" t="s">
        <v>1744</v>
      </c>
      <c r="E340">
        <v>3996</v>
      </c>
      <c r="F340">
        <v>8</v>
      </c>
      <c r="G340">
        <v>4</v>
      </c>
      <c r="H340" t="s">
        <v>957</v>
      </c>
      <c r="I340" t="s">
        <v>524</v>
      </c>
      <c r="J340" t="s">
        <v>259</v>
      </c>
      <c r="K340" t="s">
        <v>145</v>
      </c>
      <c r="L340">
        <v>90</v>
      </c>
      <c r="M340" t="s">
        <v>146</v>
      </c>
      <c r="N340">
        <v>1432</v>
      </c>
      <c r="O340">
        <v>5049</v>
      </c>
      <c r="P340">
        <v>1937</v>
      </c>
      <c r="Q340" t="s">
        <v>587</v>
      </c>
      <c r="R340">
        <v>4</v>
      </c>
      <c r="S340">
        <v>7.1</v>
      </c>
      <c r="T340">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x14ac:dyDescent="0.35">
      <c r="A341">
        <v>339</v>
      </c>
      <c r="B341" t="s">
        <v>1526</v>
      </c>
      <c r="C341" t="s">
        <v>1745</v>
      </c>
      <c r="D341" t="s">
        <v>1746</v>
      </c>
      <c r="E341">
        <v>4461</v>
      </c>
      <c r="G341">
        <v>8</v>
      </c>
      <c r="H341" t="s">
        <v>196</v>
      </c>
      <c r="I341" t="s">
        <v>524</v>
      </c>
      <c r="J341" t="s">
        <v>197</v>
      </c>
      <c r="K341" t="s">
        <v>145</v>
      </c>
      <c r="L341">
        <v>93</v>
      </c>
      <c r="M341" t="s">
        <v>495</v>
      </c>
      <c r="N341">
        <v>1865</v>
      </c>
      <c r="O341">
        <v>5080</v>
      </c>
      <c r="P341">
        <v>1980</v>
      </c>
      <c r="Q341" t="s">
        <v>481</v>
      </c>
      <c r="R341">
        <v>4</v>
      </c>
      <c r="S341">
        <v>18</v>
      </c>
      <c r="T341" s="3"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x14ac:dyDescent="0.35">
      <c r="A342">
        <v>340</v>
      </c>
      <c r="C342" t="s">
        <v>1755</v>
      </c>
      <c r="D342" t="s">
        <v>1756</v>
      </c>
      <c r="E342">
        <v>4663</v>
      </c>
      <c r="F342">
        <v>8</v>
      </c>
      <c r="G342">
        <v>4</v>
      </c>
      <c r="H342" t="s">
        <v>142</v>
      </c>
      <c r="I342" t="s">
        <v>524</v>
      </c>
      <c r="J342" t="s">
        <v>259</v>
      </c>
      <c r="K342" t="s">
        <v>145</v>
      </c>
      <c r="L342">
        <v>80</v>
      </c>
      <c r="M342" t="s">
        <v>146</v>
      </c>
      <c r="N342">
        <v>1417</v>
      </c>
      <c r="O342">
        <v>5027</v>
      </c>
      <c r="P342">
        <v>1899</v>
      </c>
      <c r="Q342" t="s">
        <v>1190</v>
      </c>
      <c r="R342">
        <v>2</v>
      </c>
      <c r="S342">
        <v>5.4</v>
      </c>
      <c r="T342">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x14ac:dyDescent="0.35">
      <c r="A343">
        <v>341</v>
      </c>
      <c r="B343" t="s">
        <v>1071</v>
      </c>
      <c r="C343" t="s">
        <v>1762</v>
      </c>
      <c r="D343" t="s">
        <v>1763</v>
      </c>
      <c r="E343">
        <v>5204</v>
      </c>
      <c r="F343">
        <v>10</v>
      </c>
      <c r="G343">
        <v>4</v>
      </c>
      <c r="H343" t="s">
        <v>957</v>
      </c>
      <c r="I343" t="s">
        <v>524</v>
      </c>
      <c r="J343" t="s">
        <v>1764</v>
      </c>
      <c r="K343" t="s">
        <v>145</v>
      </c>
      <c r="L343">
        <v>75</v>
      </c>
      <c r="M343" t="s">
        <v>146</v>
      </c>
      <c r="N343">
        <v>1252</v>
      </c>
      <c r="O343">
        <v>4440</v>
      </c>
      <c r="P343">
        <v>2029</v>
      </c>
      <c r="Q343" t="s">
        <v>1145</v>
      </c>
      <c r="R343">
        <v>2</v>
      </c>
      <c r="S343">
        <v>7.8</v>
      </c>
      <c r="T34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x14ac:dyDescent="0.35">
      <c r="A344">
        <v>342</v>
      </c>
      <c r="B344" t="s">
        <v>1777</v>
      </c>
      <c r="C344" t="s">
        <v>1778</v>
      </c>
      <c r="D344" t="s">
        <v>1746</v>
      </c>
      <c r="E344">
        <v>3996</v>
      </c>
      <c r="F344">
        <v>8</v>
      </c>
      <c r="G344">
        <v>8</v>
      </c>
      <c r="H344" t="s">
        <v>957</v>
      </c>
      <c r="I344" t="s">
        <v>524</v>
      </c>
      <c r="K344" t="s">
        <v>145</v>
      </c>
      <c r="L344">
        <v>75</v>
      </c>
      <c r="M344" t="s">
        <v>146</v>
      </c>
      <c r="N344">
        <v>1638</v>
      </c>
      <c r="O344">
        <v>5112</v>
      </c>
      <c r="P344">
        <v>2181</v>
      </c>
      <c r="Q344" t="s">
        <v>481</v>
      </c>
      <c r="R344">
        <v>5</v>
      </c>
      <c r="T344" s="3"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x14ac:dyDescent="0.35">
      <c r="A345">
        <v>343</v>
      </c>
      <c r="B345" t="s">
        <v>1786</v>
      </c>
      <c r="C345" t="s">
        <v>1787</v>
      </c>
      <c r="D345" t="s">
        <v>1145</v>
      </c>
      <c r="E345">
        <v>5998</v>
      </c>
      <c r="F345">
        <v>12</v>
      </c>
      <c r="G345">
        <v>4</v>
      </c>
      <c r="H345" t="s">
        <v>957</v>
      </c>
      <c r="I345" t="s">
        <v>1788</v>
      </c>
      <c r="J345" t="s">
        <v>259</v>
      </c>
      <c r="K345" t="s">
        <v>145</v>
      </c>
      <c r="L345">
        <v>90</v>
      </c>
      <c r="M345" t="s">
        <v>146</v>
      </c>
      <c r="N345">
        <v>1401</v>
      </c>
      <c r="O345">
        <v>4807</v>
      </c>
      <c r="P345">
        <v>2226</v>
      </c>
      <c r="Q345" t="s">
        <v>1145</v>
      </c>
      <c r="R345">
        <v>2</v>
      </c>
      <c r="S345">
        <v>5.3</v>
      </c>
      <c r="T345">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x14ac:dyDescent="0.35">
      <c r="A346">
        <v>344</v>
      </c>
      <c r="B346" t="s">
        <v>1802</v>
      </c>
      <c r="C346" t="s">
        <v>1803</v>
      </c>
      <c r="D346" t="s">
        <v>1804</v>
      </c>
      <c r="E346">
        <v>3855</v>
      </c>
      <c r="F346">
        <v>8</v>
      </c>
      <c r="G346">
        <v>4</v>
      </c>
      <c r="H346" t="s">
        <v>957</v>
      </c>
      <c r="I346" t="s">
        <v>524</v>
      </c>
      <c r="J346" t="s">
        <v>259</v>
      </c>
      <c r="K346" t="s">
        <v>145</v>
      </c>
      <c r="L346">
        <v>92</v>
      </c>
      <c r="M346" t="s">
        <v>146</v>
      </c>
      <c r="N346">
        <v>1320</v>
      </c>
      <c r="O346">
        <v>4569</v>
      </c>
      <c r="P346">
        <v>1910</v>
      </c>
      <c r="Q346" t="s">
        <v>1190</v>
      </c>
      <c r="R346">
        <v>2</v>
      </c>
      <c r="S346">
        <v>6</v>
      </c>
      <c r="T346">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x14ac:dyDescent="0.35">
      <c r="A347">
        <v>345</v>
      </c>
      <c r="B347" t="s">
        <v>1786</v>
      </c>
      <c r="C347" t="s">
        <v>1814</v>
      </c>
      <c r="D347" t="s">
        <v>1815</v>
      </c>
      <c r="E347">
        <v>5950</v>
      </c>
      <c r="F347">
        <v>12</v>
      </c>
      <c r="G347">
        <v>4</v>
      </c>
      <c r="H347" t="s">
        <v>957</v>
      </c>
      <c r="I347" t="s">
        <v>1788</v>
      </c>
      <c r="J347" t="s">
        <v>259</v>
      </c>
      <c r="K347" t="s">
        <v>1816</v>
      </c>
      <c r="L347">
        <v>85</v>
      </c>
      <c r="M347" t="s">
        <v>146</v>
      </c>
      <c r="N347">
        <v>1742</v>
      </c>
      <c r="O347">
        <v>5141</v>
      </c>
      <c r="P347">
        <v>1998</v>
      </c>
      <c r="Q347" t="s">
        <v>481</v>
      </c>
      <c r="R347">
        <v>5</v>
      </c>
      <c r="S347">
        <v>9.6</v>
      </c>
      <c r="T347">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x14ac:dyDescent="0.35">
      <c r="A348">
        <v>346</v>
      </c>
      <c r="B348" t="s">
        <v>1786</v>
      </c>
      <c r="C348" t="s">
        <v>1814</v>
      </c>
      <c r="D348" t="s">
        <v>1746</v>
      </c>
      <c r="E348">
        <v>3996</v>
      </c>
      <c r="F348">
        <v>12</v>
      </c>
      <c r="G348">
        <v>4</v>
      </c>
      <c r="H348" t="s">
        <v>957</v>
      </c>
      <c r="I348" t="s">
        <v>1788</v>
      </c>
      <c r="J348" t="s">
        <v>259</v>
      </c>
      <c r="K348" t="s">
        <v>1816</v>
      </c>
      <c r="L348">
        <v>85</v>
      </c>
      <c r="M348" t="s">
        <v>146</v>
      </c>
      <c r="N348">
        <v>1742</v>
      </c>
      <c r="O348">
        <v>5140</v>
      </c>
      <c r="P348">
        <v>1998</v>
      </c>
      <c r="Q348" t="s">
        <v>481</v>
      </c>
      <c r="R348">
        <v>5</v>
      </c>
      <c r="T348" s="3"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x14ac:dyDescent="0.35">
      <c r="A349">
        <v>347</v>
      </c>
      <c r="B349" t="s">
        <v>1831</v>
      </c>
      <c r="C349" t="s">
        <v>1832</v>
      </c>
      <c r="D349" t="s">
        <v>1833</v>
      </c>
      <c r="E349">
        <v>5198</v>
      </c>
      <c r="F349">
        <v>12</v>
      </c>
      <c r="G349">
        <v>4</v>
      </c>
      <c r="H349" t="s">
        <v>957</v>
      </c>
      <c r="I349" t="s">
        <v>524</v>
      </c>
      <c r="J349" t="s">
        <v>144</v>
      </c>
      <c r="K349" t="s">
        <v>145</v>
      </c>
      <c r="L349">
        <v>80</v>
      </c>
      <c r="M349" t="s">
        <v>146</v>
      </c>
      <c r="N349">
        <v>1250</v>
      </c>
      <c r="O349">
        <v>4385</v>
      </c>
      <c r="P349">
        <v>1865</v>
      </c>
      <c r="Q349" t="s">
        <v>1145</v>
      </c>
      <c r="R349">
        <v>2</v>
      </c>
      <c r="S349">
        <v>6</v>
      </c>
      <c r="T349" s="3"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x14ac:dyDescent="0.35">
      <c r="A350">
        <v>348</v>
      </c>
      <c r="B350" t="s">
        <v>1802</v>
      </c>
      <c r="C350" t="s">
        <v>1847</v>
      </c>
      <c r="D350" t="s">
        <v>1145</v>
      </c>
      <c r="E350">
        <v>4497</v>
      </c>
      <c r="F350">
        <v>8</v>
      </c>
      <c r="G350">
        <v>4</v>
      </c>
      <c r="H350" t="s">
        <v>957</v>
      </c>
      <c r="I350" t="s">
        <v>524</v>
      </c>
      <c r="J350" t="s">
        <v>259</v>
      </c>
      <c r="K350" t="s">
        <v>145</v>
      </c>
      <c r="L350">
        <v>86</v>
      </c>
      <c r="M350" t="s">
        <v>146</v>
      </c>
      <c r="N350">
        <v>1203</v>
      </c>
      <c r="O350">
        <v>4571</v>
      </c>
      <c r="P350">
        <v>1951</v>
      </c>
      <c r="Q350" t="s">
        <v>1145</v>
      </c>
      <c r="R350">
        <v>2</v>
      </c>
      <c r="S350">
        <v>6</v>
      </c>
      <c r="T350">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x14ac:dyDescent="0.35">
      <c r="A351">
        <v>349</v>
      </c>
      <c r="C351" t="s">
        <v>1856</v>
      </c>
      <c r="D351">
        <v>6.6</v>
      </c>
      <c r="E351">
        <v>6593</v>
      </c>
      <c r="F351">
        <v>12</v>
      </c>
      <c r="G351">
        <v>4</v>
      </c>
      <c r="H351" t="s">
        <v>142</v>
      </c>
      <c r="I351" t="s">
        <v>524</v>
      </c>
      <c r="J351" t="s">
        <v>259</v>
      </c>
      <c r="K351" t="s">
        <v>145</v>
      </c>
      <c r="L351">
        <v>82.5</v>
      </c>
      <c r="M351" t="s">
        <v>146</v>
      </c>
      <c r="N351">
        <v>1550</v>
      </c>
      <c r="O351">
        <v>5399</v>
      </c>
      <c r="P351">
        <v>1948</v>
      </c>
      <c r="Q351" t="s">
        <v>587</v>
      </c>
      <c r="R351">
        <v>4</v>
      </c>
      <c r="S351">
        <v>10.5</v>
      </c>
      <c r="T351">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x14ac:dyDescent="0.35">
      <c r="A352">
        <v>350</v>
      </c>
      <c r="C352" t="s">
        <v>1856</v>
      </c>
      <c r="D352" t="s">
        <v>1869</v>
      </c>
      <c r="E352">
        <v>6592</v>
      </c>
      <c r="F352">
        <v>12</v>
      </c>
      <c r="G352">
        <v>4</v>
      </c>
      <c r="H352" t="s">
        <v>142</v>
      </c>
      <c r="I352" t="s">
        <v>524</v>
      </c>
      <c r="J352" t="s">
        <v>259</v>
      </c>
      <c r="K352" t="s">
        <v>145</v>
      </c>
      <c r="L352">
        <v>82.5</v>
      </c>
      <c r="M352" t="s">
        <v>146</v>
      </c>
      <c r="N352">
        <v>1550</v>
      </c>
      <c r="O352">
        <v>5569</v>
      </c>
      <c r="P352">
        <v>1948</v>
      </c>
      <c r="Q352" t="s">
        <v>587</v>
      </c>
      <c r="R352">
        <v>4</v>
      </c>
      <c r="T352" s="3"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x14ac:dyDescent="0.35">
      <c r="A353">
        <v>351</v>
      </c>
      <c r="C353" t="s">
        <v>1876</v>
      </c>
      <c r="D353" t="s">
        <v>1145</v>
      </c>
      <c r="E353">
        <v>6592</v>
      </c>
      <c r="F353">
        <v>12</v>
      </c>
      <c r="G353">
        <v>4</v>
      </c>
      <c r="H353" t="s">
        <v>957</v>
      </c>
      <c r="I353" t="s">
        <v>524</v>
      </c>
      <c r="J353" t="s">
        <v>197</v>
      </c>
      <c r="K353" t="s">
        <v>145</v>
      </c>
      <c r="L353">
        <v>83</v>
      </c>
      <c r="M353" t="s">
        <v>146</v>
      </c>
      <c r="N353">
        <v>1507</v>
      </c>
      <c r="O353">
        <v>5269</v>
      </c>
      <c r="P353">
        <v>1947</v>
      </c>
      <c r="Q353" t="s">
        <v>1145</v>
      </c>
      <c r="R353">
        <v>2</v>
      </c>
      <c r="S353">
        <v>4.7</v>
      </c>
      <c r="T35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x14ac:dyDescent="0.35">
      <c r="A354">
        <v>352</v>
      </c>
      <c r="B354" t="s">
        <v>1786</v>
      </c>
      <c r="C354" t="s">
        <v>1886</v>
      </c>
      <c r="D354" t="s">
        <v>587</v>
      </c>
      <c r="E354">
        <v>6752</v>
      </c>
      <c r="F354">
        <v>8</v>
      </c>
      <c r="G354">
        <v>4</v>
      </c>
      <c r="H354" t="s">
        <v>142</v>
      </c>
      <c r="I354" t="s">
        <v>524</v>
      </c>
      <c r="J354" t="s">
        <v>259</v>
      </c>
      <c r="K354" t="s">
        <v>145</v>
      </c>
      <c r="L354">
        <v>90</v>
      </c>
      <c r="M354" t="s">
        <v>146</v>
      </c>
      <c r="N354">
        <v>1521</v>
      </c>
      <c r="O354">
        <v>5575</v>
      </c>
      <c r="P354">
        <v>2208</v>
      </c>
      <c r="Q354" t="s">
        <v>587</v>
      </c>
      <c r="R354">
        <v>4</v>
      </c>
      <c r="S354">
        <v>6.2</v>
      </c>
      <c r="T354">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x14ac:dyDescent="0.35">
      <c r="A355">
        <v>353</v>
      </c>
      <c r="C355" t="s">
        <v>1894</v>
      </c>
      <c r="D355" t="s">
        <v>1895</v>
      </c>
      <c r="E355">
        <v>6750</v>
      </c>
      <c r="F355">
        <v>12</v>
      </c>
      <c r="G355">
        <v>4</v>
      </c>
      <c r="H355" t="s">
        <v>957</v>
      </c>
      <c r="I355" t="s">
        <v>524</v>
      </c>
      <c r="J355" t="s">
        <v>197</v>
      </c>
      <c r="K355" t="s">
        <v>145</v>
      </c>
      <c r="M355" t="s">
        <v>146</v>
      </c>
      <c r="N355">
        <v>1835</v>
      </c>
      <c r="O355">
        <v>5341</v>
      </c>
      <c r="P355">
        <v>2000</v>
      </c>
      <c r="Q355" t="s">
        <v>481</v>
      </c>
      <c r="R355">
        <v>5</v>
      </c>
      <c r="T355" s="3"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x14ac:dyDescent="0.35">
      <c r="A356">
        <v>354</v>
      </c>
      <c r="C356" t="s">
        <v>1901</v>
      </c>
      <c r="D356" t="s">
        <v>1902</v>
      </c>
      <c r="E356">
        <v>6749</v>
      </c>
      <c r="F356">
        <v>12</v>
      </c>
      <c r="G356">
        <v>4</v>
      </c>
      <c r="H356" t="s">
        <v>142</v>
      </c>
      <c r="I356" t="s">
        <v>524</v>
      </c>
      <c r="J356" t="s">
        <v>259</v>
      </c>
      <c r="K356" t="s">
        <v>145</v>
      </c>
      <c r="L356">
        <v>100</v>
      </c>
      <c r="M356" t="s">
        <v>146</v>
      </c>
      <c r="N356">
        <v>1598</v>
      </c>
      <c r="O356">
        <v>5612</v>
      </c>
      <c r="P356">
        <v>1987</v>
      </c>
      <c r="Q356" t="s">
        <v>1145</v>
      </c>
      <c r="R356">
        <v>2</v>
      </c>
      <c r="S356">
        <v>10.199999999999999</v>
      </c>
      <c r="T356">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x14ac:dyDescent="0.35">
      <c r="A357">
        <v>355</v>
      </c>
      <c r="B357" t="s">
        <v>1911</v>
      </c>
      <c r="C357" t="s">
        <v>1912</v>
      </c>
      <c r="D357" t="s">
        <v>1913</v>
      </c>
      <c r="E357">
        <v>7993</v>
      </c>
      <c r="F357">
        <v>16</v>
      </c>
      <c r="G357">
        <v>4</v>
      </c>
      <c r="H357" t="s">
        <v>142</v>
      </c>
      <c r="I357" t="s">
        <v>1788</v>
      </c>
      <c r="J357" t="s">
        <v>1914</v>
      </c>
      <c r="K357" t="s">
        <v>1816</v>
      </c>
      <c r="M357" t="s">
        <v>146</v>
      </c>
      <c r="N357">
        <v>1212</v>
      </c>
      <c r="O357">
        <v>4544</v>
      </c>
      <c r="P357">
        <v>2038</v>
      </c>
      <c r="Q357" t="s">
        <v>1692</v>
      </c>
      <c r="R357">
        <v>2</v>
      </c>
      <c r="T357" s="3"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x14ac:dyDescent="0.35">
      <c r="A358">
        <v>356</v>
      </c>
      <c r="B358" t="s">
        <v>1911</v>
      </c>
      <c r="C358" t="s">
        <v>1912</v>
      </c>
      <c r="D358" t="s">
        <v>425</v>
      </c>
      <c r="E358">
        <v>7993</v>
      </c>
      <c r="F358">
        <v>16</v>
      </c>
      <c r="G358">
        <v>4</v>
      </c>
      <c r="H358" t="s">
        <v>142</v>
      </c>
      <c r="I358" t="s">
        <v>1788</v>
      </c>
      <c r="J358" t="s">
        <v>1914</v>
      </c>
      <c r="K358" t="s">
        <v>1816</v>
      </c>
      <c r="M358" t="s">
        <v>146</v>
      </c>
      <c r="N358">
        <v>1212</v>
      </c>
      <c r="O358">
        <v>4544</v>
      </c>
      <c r="P358">
        <v>2038</v>
      </c>
      <c r="Q358" t="s">
        <v>1692</v>
      </c>
      <c r="R358">
        <v>2</v>
      </c>
      <c r="T358" s="3"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x14ac:dyDescent="0.35">
      <c r="A359">
        <v>357</v>
      </c>
      <c r="B359" t="s">
        <v>1926</v>
      </c>
      <c r="C359" t="s">
        <v>1927</v>
      </c>
      <c r="D359" t="s">
        <v>1928</v>
      </c>
      <c r="E359">
        <v>216</v>
      </c>
      <c r="G359">
        <v>1</v>
      </c>
      <c r="H359" t="s">
        <v>142</v>
      </c>
      <c r="I359" t="s">
        <v>143</v>
      </c>
      <c r="J359" t="s">
        <v>197</v>
      </c>
      <c r="K359" t="s">
        <v>145</v>
      </c>
      <c r="M359" t="s">
        <v>146</v>
      </c>
      <c r="N359">
        <v>1652</v>
      </c>
      <c r="O359">
        <v>2752</v>
      </c>
      <c r="P359">
        <v>1312</v>
      </c>
      <c r="Q359" t="s">
        <v>147</v>
      </c>
      <c r="R359">
        <v>4</v>
      </c>
      <c r="T359" s="3"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x14ac:dyDescent="0.35">
      <c r="A360">
        <v>358</v>
      </c>
      <c r="B360" t="s">
        <v>1926</v>
      </c>
      <c r="C360" t="s">
        <v>1927</v>
      </c>
      <c r="D360" t="s">
        <v>1936</v>
      </c>
      <c r="E360">
        <v>216</v>
      </c>
      <c r="G360">
        <v>1</v>
      </c>
      <c r="H360" t="s">
        <v>142</v>
      </c>
      <c r="I360" t="s">
        <v>143</v>
      </c>
      <c r="J360" t="s">
        <v>197</v>
      </c>
      <c r="K360" t="s">
        <v>145</v>
      </c>
      <c r="M360" t="s">
        <v>184</v>
      </c>
      <c r="N360">
        <v>1652</v>
      </c>
      <c r="O360">
        <v>2752</v>
      </c>
      <c r="P360">
        <v>1312</v>
      </c>
      <c r="Q360" t="s">
        <v>147</v>
      </c>
      <c r="R360">
        <v>4</v>
      </c>
      <c r="T360" s="3"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x14ac:dyDescent="0.35">
      <c r="A361">
        <v>359</v>
      </c>
      <c r="B361" t="s">
        <v>256</v>
      </c>
      <c r="C361" t="s">
        <v>1940</v>
      </c>
      <c r="D361" t="s">
        <v>1941</v>
      </c>
      <c r="E361">
        <v>796</v>
      </c>
      <c r="F361">
        <v>3</v>
      </c>
      <c r="G361">
        <v>4</v>
      </c>
      <c r="H361" t="s">
        <v>196</v>
      </c>
      <c r="I361" t="s">
        <v>143</v>
      </c>
      <c r="J361" t="s">
        <v>197</v>
      </c>
      <c r="K361" t="s">
        <v>145</v>
      </c>
      <c r="L361">
        <v>35</v>
      </c>
      <c r="M361" t="s">
        <v>146</v>
      </c>
      <c r="N361">
        <v>1475</v>
      </c>
      <c r="O361">
        <v>3445</v>
      </c>
      <c r="P361">
        <v>1490</v>
      </c>
      <c r="Q361" t="s">
        <v>147</v>
      </c>
      <c r="R361">
        <v>5</v>
      </c>
      <c r="T361" s="3"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x14ac:dyDescent="0.35">
      <c r="A362">
        <v>360</v>
      </c>
      <c r="B362" t="s">
        <v>256</v>
      </c>
      <c r="C362" t="s">
        <v>1940</v>
      </c>
      <c r="D362" t="s">
        <v>1950</v>
      </c>
      <c r="E362">
        <v>796</v>
      </c>
      <c r="F362">
        <v>3</v>
      </c>
      <c r="G362">
        <v>4</v>
      </c>
      <c r="H362" t="s">
        <v>196</v>
      </c>
      <c r="I362" t="s">
        <v>143</v>
      </c>
      <c r="J362" t="s">
        <v>197</v>
      </c>
      <c r="K362" t="s">
        <v>145</v>
      </c>
      <c r="L362">
        <v>35</v>
      </c>
      <c r="M362" t="s">
        <v>146</v>
      </c>
      <c r="N362">
        <v>1475</v>
      </c>
      <c r="O362">
        <v>3445</v>
      </c>
      <c r="P362">
        <v>1490</v>
      </c>
      <c r="Q362" t="s">
        <v>147</v>
      </c>
      <c r="R362">
        <v>5</v>
      </c>
      <c r="T362" s="3"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x14ac:dyDescent="0.35">
      <c r="A363">
        <v>361</v>
      </c>
      <c r="B363" t="s">
        <v>256</v>
      </c>
      <c r="C363" t="s">
        <v>1940</v>
      </c>
      <c r="D363" t="s">
        <v>294</v>
      </c>
      <c r="E363">
        <v>796</v>
      </c>
      <c r="F363">
        <v>3</v>
      </c>
      <c r="G363">
        <v>4</v>
      </c>
      <c r="H363" t="s">
        <v>196</v>
      </c>
      <c r="I363" t="s">
        <v>143</v>
      </c>
      <c r="J363" t="s">
        <v>197</v>
      </c>
      <c r="K363" t="s">
        <v>145</v>
      </c>
      <c r="L363">
        <v>35</v>
      </c>
      <c r="M363" t="s">
        <v>146</v>
      </c>
      <c r="N363">
        <v>1475</v>
      </c>
      <c r="O363">
        <v>3445</v>
      </c>
      <c r="P363">
        <v>1490</v>
      </c>
      <c r="Q363" t="s">
        <v>147</v>
      </c>
      <c r="R363">
        <v>5</v>
      </c>
      <c r="T363" s="3"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x14ac:dyDescent="0.35">
      <c r="A364">
        <v>362</v>
      </c>
      <c r="B364" t="s">
        <v>256</v>
      </c>
      <c r="C364" t="s">
        <v>1940</v>
      </c>
      <c r="D364" t="s">
        <v>1954</v>
      </c>
      <c r="E364">
        <v>796</v>
      </c>
      <c r="F364">
        <v>3</v>
      </c>
      <c r="G364">
        <v>4</v>
      </c>
      <c r="H364" t="s">
        <v>196</v>
      </c>
      <c r="I364" t="s">
        <v>143</v>
      </c>
      <c r="J364" t="s">
        <v>197</v>
      </c>
      <c r="K364" t="s">
        <v>145</v>
      </c>
      <c r="L364">
        <v>35</v>
      </c>
      <c r="M364" t="s">
        <v>146</v>
      </c>
      <c r="N364">
        <v>1475</v>
      </c>
      <c r="O364">
        <v>3445</v>
      </c>
      <c r="P364">
        <v>1490</v>
      </c>
      <c r="Q364" t="s">
        <v>147</v>
      </c>
      <c r="R364">
        <v>5</v>
      </c>
      <c r="T364" s="3"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x14ac:dyDescent="0.35">
      <c r="A365">
        <v>363</v>
      </c>
      <c r="B365" t="s">
        <v>256</v>
      </c>
      <c r="C365" t="s">
        <v>1940</v>
      </c>
      <c r="D365" t="s">
        <v>306</v>
      </c>
      <c r="E365">
        <v>796</v>
      </c>
      <c r="F365">
        <v>3</v>
      </c>
      <c r="G365">
        <v>4</v>
      </c>
      <c r="H365" t="s">
        <v>196</v>
      </c>
      <c r="I365" t="s">
        <v>143</v>
      </c>
      <c r="J365" t="s">
        <v>197</v>
      </c>
      <c r="K365" t="s">
        <v>145</v>
      </c>
      <c r="L365">
        <v>35</v>
      </c>
      <c r="M365" t="s">
        <v>146</v>
      </c>
      <c r="N365">
        <v>1475</v>
      </c>
      <c r="O365">
        <v>3445</v>
      </c>
      <c r="P365">
        <v>1490</v>
      </c>
      <c r="Q365" t="s">
        <v>147</v>
      </c>
      <c r="R365">
        <v>5</v>
      </c>
      <c r="T365" s="3"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x14ac:dyDescent="0.35">
      <c r="A366">
        <v>364</v>
      </c>
      <c r="B366" t="s">
        <v>256</v>
      </c>
      <c r="C366" t="s">
        <v>1940</v>
      </c>
      <c r="D366" t="s">
        <v>1957</v>
      </c>
      <c r="E366">
        <v>796</v>
      </c>
      <c r="F366">
        <v>3</v>
      </c>
      <c r="G366">
        <v>4</v>
      </c>
      <c r="H366" t="s">
        <v>196</v>
      </c>
      <c r="I366" t="s">
        <v>143</v>
      </c>
      <c r="J366" t="s">
        <v>197</v>
      </c>
      <c r="K366" t="s">
        <v>145</v>
      </c>
      <c r="L366">
        <v>35</v>
      </c>
      <c r="M366" t="s">
        <v>586</v>
      </c>
      <c r="N366">
        <v>1475</v>
      </c>
      <c r="O366">
        <v>3445</v>
      </c>
      <c r="P366">
        <v>1490</v>
      </c>
      <c r="Q366" t="s">
        <v>147</v>
      </c>
      <c r="R366">
        <v>5</v>
      </c>
      <c r="T366" s="3"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x14ac:dyDescent="0.35">
      <c r="A367">
        <v>365</v>
      </c>
      <c r="B367" t="s">
        <v>256</v>
      </c>
      <c r="C367" t="s">
        <v>1940</v>
      </c>
      <c r="D367" t="s">
        <v>1958</v>
      </c>
      <c r="E367">
        <v>796</v>
      </c>
      <c r="F367">
        <v>3</v>
      </c>
      <c r="G367">
        <v>4</v>
      </c>
      <c r="H367" t="s">
        <v>196</v>
      </c>
      <c r="I367" t="s">
        <v>143</v>
      </c>
      <c r="J367" t="s">
        <v>197</v>
      </c>
      <c r="K367" t="s">
        <v>145</v>
      </c>
      <c r="L367">
        <v>35</v>
      </c>
      <c r="M367" t="s">
        <v>586</v>
      </c>
      <c r="N367">
        <v>1475</v>
      </c>
      <c r="O367">
        <v>3445</v>
      </c>
      <c r="P367">
        <v>1490</v>
      </c>
      <c r="Q367" t="s">
        <v>147</v>
      </c>
      <c r="R367">
        <v>5</v>
      </c>
      <c r="T367" s="3"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x14ac:dyDescent="0.35">
      <c r="A368">
        <v>366</v>
      </c>
      <c r="B368" t="s">
        <v>256</v>
      </c>
      <c r="C368" t="s">
        <v>1940</v>
      </c>
      <c r="D368" t="s">
        <v>1959</v>
      </c>
      <c r="E368">
        <v>796</v>
      </c>
      <c r="F368">
        <v>3</v>
      </c>
      <c r="G368">
        <v>4</v>
      </c>
      <c r="H368" t="s">
        <v>196</v>
      </c>
      <c r="I368" t="s">
        <v>143</v>
      </c>
      <c r="J368" t="s">
        <v>197</v>
      </c>
      <c r="K368" t="s">
        <v>145</v>
      </c>
      <c r="L368">
        <v>35</v>
      </c>
      <c r="M368" t="s">
        <v>146</v>
      </c>
      <c r="N368">
        <v>1475</v>
      </c>
      <c r="O368">
        <v>3445</v>
      </c>
      <c r="P368">
        <v>1490</v>
      </c>
      <c r="Q368" t="s">
        <v>147</v>
      </c>
      <c r="R368">
        <v>5</v>
      </c>
      <c r="T368" s="3"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x14ac:dyDescent="0.35">
      <c r="A369">
        <v>367</v>
      </c>
      <c r="B369" t="s">
        <v>256</v>
      </c>
      <c r="C369" t="s">
        <v>1960</v>
      </c>
      <c r="D369" t="s">
        <v>1941</v>
      </c>
      <c r="E369">
        <v>998</v>
      </c>
      <c r="F369">
        <v>3</v>
      </c>
      <c r="G369">
        <v>4</v>
      </c>
      <c r="H369" t="s">
        <v>196</v>
      </c>
      <c r="I369" t="s">
        <v>143</v>
      </c>
      <c r="J369" t="s">
        <v>197</v>
      </c>
      <c r="K369" t="s">
        <v>145</v>
      </c>
      <c r="L369">
        <v>27</v>
      </c>
      <c r="M369" t="s">
        <v>146</v>
      </c>
      <c r="N369">
        <v>1549</v>
      </c>
      <c r="O369">
        <v>3565</v>
      </c>
      <c r="P369">
        <v>1520</v>
      </c>
      <c r="Q369" t="s">
        <v>147</v>
      </c>
      <c r="R369">
        <v>5</v>
      </c>
      <c r="T369" s="3"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x14ac:dyDescent="0.35">
      <c r="A370">
        <v>368</v>
      </c>
      <c r="B370" t="s">
        <v>256</v>
      </c>
      <c r="C370" t="s">
        <v>1960</v>
      </c>
      <c r="D370" t="s">
        <v>1950</v>
      </c>
      <c r="E370">
        <v>998</v>
      </c>
      <c r="F370">
        <v>3</v>
      </c>
      <c r="G370">
        <v>4</v>
      </c>
      <c r="H370" t="s">
        <v>196</v>
      </c>
      <c r="I370" t="s">
        <v>143</v>
      </c>
      <c r="J370" t="s">
        <v>197</v>
      </c>
      <c r="K370" t="s">
        <v>145</v>
      </c>
      <c r="L370">
        <v>27</v>
      </c>
      <c r="M370" t="s">
        <v>146</v>
      </c>
      <c r="N370">
        <v>1549</v>
      </c>
      <c r="O370">
        <v>3565</v>
      </c>
      <c r="P370">
        <v>1520</v>
      </c>
      <c r="Q370" t="s">
        <v>147</v>
      </c>
      <c r="R370">
        <v>5</v>
      </c>
      <c r="T370" s="3"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x14ac:dyDescent="0.35">
      <c r="A371">
        <v>369</v>
      </c>
      <c r="B371" t="s">
        <v>256</v>
      </c>
      <c r="C371" t="s">
        <v>1960</v>
      </c>
      <c r="D371" t="s">
        <v>294</v>
      </c>
      <c r="E371">
        <v>998</v>
      </c>
      <c r="F371">
        <v>3</v>
      </c>
      <c r="G371">
        <v>4</v>
      </c>
      <c r="H371" t="s">
        <v>196</v>
      </c>
      <c r="I371" t="s">
        <v>143</v>
      </c>
      <c r="J371" t="s">
        <v>197</v>
      </c>
      <c r="K371" t="s">
        <v>145</v>
      </c>
      <c r="L371">
        <v>27</v>
      </c>
      <c r="M371" t="s">
        <v>146</v>
      </c>
      <c r="N371">
        <v>1549</v>
      </c>
      <c r="O371">
        <v>3565</v>
      </c>
      <c r="P371">
        <v>1520</v>
      </c>
      <c r="Q371" t="s">
        <v>147</v>
      </c>
      <c r="R371">
        <v>5</v>
      </c>
      <c r="T371" s="3"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x14ac:dyDescent="0.35">
      <c r="A372">
        <v>370</v>
      </c>
      <c r="B372" t="s">
        <v>256</v>
      </c>
      <c r="C372" t="s">
        <v>1960</v>
      </c>
      <c r="D372" t="s">
        <v>1954</v>
      </c>
      <c r="E372">
        <v>998</v>
      </c>
      <c r="F372">
        <v>3</v>
      </c>
      <c r="G372">
        <v>4</v>
      </c>
      <c r="H372" t="s">
        <v>196</v>
      </c>
      <c r="I372" t="s">
        <v>143</v>
      </c>
      <c r="J372" t="s">
        <v>197</v>
      </c>
      <c r="K372" t="s">
        <v>145</v>
      </c>
      <c r="L372">
        <v>27</v>
      </c>
      <c r="M372" t="s">
        <v>146</v>
      </c>
      <c r="N372">
        <v>1549</v>
      </c>
      <c r="O372">
        <v>3565</v>
      </c>
      <c r="P372">
        <v>1520</v>
      </c>
      <c r="Q372" t="s">
        <v>147</v>
      </c>
      <c r="R372">
        <v>5</v>
      </c>
      <c r="T372" s="3"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x14ac:dyDescent="0.35">
      <c r="A373">
        <v>371</v>
      </c>
      <c r="B373" t="s">
        <v>256</v>
      </c>
      <c r="C373" t="s">
        <v>1960</v>
      </c>
      <c r="D373" t="s">
        <v>306</v>
      </c>
      <c r="E373">
        <v>998</v>
      </c>
      <c r="F373">
        <v>3</v>
      </c>
      <c r="G373">
        <v>4</v>
      </c>
      <c r="H373" t="s">
        <v>196</v>
      </c>
      <c r="I373" t="s">
        <v>143</v>
      </c>
      <c r="J373" t="s">
        <v>197</v>
      </c>
      <c r="K373" t="s">
        <v>145</v>
      </c>
      <c r="L373">
        <v>27</v>
      </c>
      <c r="M373" t="s">
        <v>146</v>
      </c>
      <c r="N373">
        <v>1549</v>
      </c>
      <c r="O373">
        <v>3565</v>
      </c>
      <c r="P373">
        <v>1520</v>
      </c>
      <c r="Q373" t="s">
        <v>147</v>
      </c>
      <c r="R373">
        <v>5</v>
      </c>
      <c r="T373" s="3"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x14ac:dyDescent="0.35">
      <c r="A374">
        <v>372</v>
      </c>
      <c r="B374" t="s">
        <v>256</v>
      </c>
      <c r="C374" t="s">
        <v>1960</v>
      </c>
      <c r="D374" t="s">
        <v>312</v>
      </c>
      <c r="E374">
        <v>998</v>
      </c>
      <c r="F374">
        <v>3</v>
      </c>
      <c r="G374">
        <v>4</v>
      </c>
      <c r="H374" t="s">
        <v>196</v>
      </c>
      <c r="I374" t="s">
        <v>143</v>
      </c>
      <c r="J374" t="s">
        <v>197</v>
      </c>
      <c r="K374" t="s">
        <v>145</v>
      </c>
      <c r="L374">
        <v>27</v>
      </c>
      <c r="M374" t="s">
        <v>146</v>
      </c>
      <c r="N374">
        <v>1549</v>
      </c>
      <c r="O374">
        <v>3565</v>
      </c>
      <c r="P374">
        <v>1520</v>
      </c>
      <c r="Q374" t="s">
        <v>147</v>
      </c>
      <c r="R374">
        <v>5</v>
      </c>
      <c r="T374" s="3"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x14ac:dyDescent="0.35">
      <c r="A375">
        <v>373</v>
      </c>
      <c r="B375" t="s">
        <v>256</v>
      </c>
      <c r="C375" t="s">
        <v>1960</v>
      </c>
      <c r="D375" t="s">
        <v>1968</v>
      </c>
      <c r="E375">
        <v>998</v>
      </c>
      <c r="F375">
        <v>3</v>
      </c>
      <c r="G375">
        <v>4</v>
      </c>
      <c r="H375" t="s">
        <v>196</v>
      </c>
      <c r="I375" t="s">
        <v>143</v>
      </c>
      <c r="J375" t="s">
        <v>197</v>
      </c>
      <c r="K375" t="s">
        <v>145</v>
      </c>
      <c r="L375">
        <v>27</v>
      </c>
      <c r="M375" t="s">
        <v>146</v>
      </c>
      <c r="N375">
        <v>1549</v>
      </c>
      <c r="O375">
        <v>3565</v>
      </c>
      <c r="P375">
        <v>1520</v>
      </c>
      <c r="Q375" t="s">
        <v>147</v>
      </c>
      <c r="R375">
        <v>5</v>
      </c>
      <c r="T375" s="3"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x14ac:dyDescent="0.35">
      <c r="A376">
        <v>374</v>
      </c>
      <c r="B376" t="s">
        <v>256</v>
      </c>
      <c r="C376" t="s">
        <v>1960</v>
      </c>
      <c r="D376" t="s">
        <v>1969</v>
      </c>
      <c r="E376">
        <v>998</v>
      </c>
      <c r="F376">
        <v>3</v>
      </c>
      <c r="G376">
        <v>4</v>
      </c>
      <c r="H376" t="s">
        <v>196</v>
      </c>
      <c r="I376" t="s">
        <v>143</v>
      </c>
      <c r="J376" t="s">
        <v>197</v>
      </c>
      <c r="K376" t="s">
        <v>145</v>
      </c>
      <c r="L376">
        <v>27</v>
      </c>
      <c r="M376" t="s">
        <v>146</v>
      </c>
      <c r="N376">
        <v>1549</v>
      </c>
      <c r="O376">
        <v>3565</v>
      </c>
      <c r="P376">
        <v>1520</v>
      </c>
      <c r="Q376" t="s">
        <v>147</v>
      </c>
      <c r="R376">
        <v>5</v>
      </c>
      <c r="T376" s="3"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x14ac:dyDescent="0.35">
      <c r="A377">
        <v>375</v>
      </c>
      <c r="B377" t="s">
        <v>256</v>
      </c>
      <c r="C377" t="s">
        <v>1960</v>
      </c>
      <c r="D377" t="s">
        <v>1970</v>
      </c>
      <c r="E377">
        <v>998</v>
      </c>
      <c r="F377">
        <v>3</v>
      </c>
      <c r="G377">
        <v>4</v>
      </c>
      <c r="H377" t="s">
        <v>196</v>
      </c>
      <c r="I377" t="s">
        <v>143</v>
      </c>
      <c r="J377" t="s">
        <v>197</v>
      </c>
      <c r="K377" t="s">
        <v>145</v>
      </c>
      <c r="L377">
        <v>27</v>
      </c>
      <c r="M377" t="s">
        <v>146</v>
      </c>
      <c r="N377">
        <v>1549</v>
      </c>
      <c r="O377">
        <v>3565</v>
      </c>
      <c r="P377">
        <v>1520</v>
      </c>
      <c r="Q377" t="s">
        <v>147</v>
      </c>
      <c r="R377">
        <v>5</v>
      </c>
      <c r="T377" s="3"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x14ac:dyDescent="0.35">
      <c r="A378">
        <v>376</v>
      </c>
      <c r="B378" t="s">
        <v>256</v>
      </c>
      <c r="C378" t="s">
        <v>1960</v>
      </c>
      <c r="D378" t="s">
        <v>1971</v>
      </c>
      <c r="E378">
        <v>998</v>
      </c>
      <c r="F378">
        <v>3</v>
      </c>
      <c r="G378">
        <v>4</v>
      </c>
      <c r="H378" t="s">
        <v>196</v>
      </c>
      <c r="I378" t="s">
        <v>143</v>
      </c>
      <c r="J378" t="s">
        <v>197</v>
      </c>
      <c r="K378" t="s">
        <v>145</v>
      </c>
      <c r="L378">
        <v>27</v>
      </c>
      <c r="M378" t="s">
        <v>146</v>
      </c>
      <c r="N378">
        <v>1549</v>
      </c>
      <c r="O378">
        <v>3565</v>
      </c>
      <c r="P378">
        <v>1520</v>
      </c>
      <c r="Q378" t="s">
        <v>147</v>
      </c>
      <c r="R378">
        <v>5</v>
      </c>
      <c r="T378" s="3"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x14ac:dyDescent="0.35">
      <c r="A379">
        <v>377</v>
      </c>
      <c r="B379" t="s">
        <v>256</v>
      </c>
      <c r="C379" t="s">
        <v>1972</v>
      </c>
      <c r="D379" t="s">
        <v>294</v>
      </c>
      <c r="E379">
        <v>998</v>
      </c>
      <c r="F379">
        <v>3</v>
      </c>
      <c r="G379">
        <v>4</v>
      </c>
      <c r="H379" t="s">
        <v>196</v>
      </c>
      <c r="I379" t="s">
        <v>143</v>
      </c>
      <c r="J379" t="s">
        <v>197</v>
      </c>
      <c r="K379" t="s">
        <v>145</v>
      </c>
      <c r="L379">
        <v>35</v>
      </c>
      <c r="M379" t="s">
        <v>146</v>
      </c>
      <c r="N379">
        <v>1560</v>
      </c>
      <c r="O379">
        <v>3600</v>
      </c>
      <c r="P379">
        <v>1600</v>
      </c>
      <c r="Q379" t="s">
        <v>147</v>
      </c>
      <c r="R379">
        <v>5</v>
      </c>
      <c r="S379">
        <v>23</v>
      </c>
      <c r="T379" s="3"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v>4.7</v>
      </c>
      <c r="BV379" t="s">
        <v>167</v>
      </c>
      <c r="BW379" t="s">
        <v>178</v>
      </c>
      <c r="BX379" t="s">
        <v>179</v>
      </c>
      <c r="BY379" t="s">
        <v>180</v>
      </c>
      <c r="BZ379" t="s">
        <v>167</v>
      </c>
      <c r="CG379" t="s">
        <v>167</v>
      </c>
      <c r="CO379" t="s">
        <v>167</v>
      </c>
      <c r="CQ379" t="s">
        <v>354</v>
      </c>
      <c r="CS379" t="s">
        <v>167</v>
      </c>
      <c r="DC379" t="s">
        <v>167</v>
      </c>
    </row>
    <row r="380" spans="1:116" x14ac:dyDescent="0.35">
      <c r="A380">
        <v>378</v>
      </c>
      <c r="B380" t="s">
        <v>256</v>
      </c>
      <c r="C380" t="s">
        <v>1972</v>
      </c>
      <c r="D380" t="s">
        <v>306</v>
      </c>
      <c r="E380">
        <v>998</v>
      </c>
      <c r="F380">
        <v>3</v>
      </c>
      <c r="G380">
        <v>4</v>
      </c>
      <c r="H380" t="s">
        <v>196</v>
      </c>
      <c r="I380" t="s">
        <v>143</v>
      </c>
      <c r="J380" t="s">
        <v>197</v>
      </c>
      <c r="K380" t="s">
        <v>145</v>
      </c>
      <c r="L380">
        <v>35</v>
      </c>
      <c r="M380" t="s">
        <v>146</v>
      </c>
      <c r="N380">
        <v>1560</v>
      </c>
      <c r="O380">
        <v>3600</v>
      </c>
      <c r="P380">
        <v>1600</v>
      </c>
      <c r="Q380" t="s">
        <v>147</v>
      </c>
      <c r="R380">
        <v>5</v>
      </c>
      <c r="S380">
        <v>23</v>
      </c>
      <c r="T380">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v>4.7</v>
      </c>
      <c r="BV380" t="s">
        <v>167</v>
      </c>
      <c r="BW380" t="s">
        <v>178</v>
      </c>
      <c r="BX380" t="s">
        <v>179</v>
      </c>
      <c r="BY380" t="s">
        <v>180</v>
      </c>
      <c r="BZ380" t="s">
        <v>167</v>
      </c>
      <c r="CG380" t="s">
        <v>167</v>
      </c>
      <c r="CO380" t="s">
        <v>167</v>
      </c>
      <c r="CQ380" t="s">
        <v>354</v>
      </c>
      <c r="CS380" t="s">
        <v>167</v>
      </c>
      <c r="CX380" t="s">
        <v>620</v>
      </c>
      <c r="DC380" t="s">
        <v>167</v>
      </c>
    </row>
    <row r="381" spans="1:116" x14ac:dyDescent="0.35">
      <c r="A381">
        <v>379</v>
      </c>
      <c r="B381" t="s">
        <v>256</v>
      </c>
      <c r="C381" t="s">
        <v>1972</v>
      </c>
      <c r="D381" t="s">
        <v>1973</v>
      </c>
      <c r="E381">
        <v>998</v>
      </c>
      <c r="F381">
        <v>3</v>
      </c>
      <c r="G381">
        <v>4</v>
      </c>
      <c r="H381" t="s">
        <v>196</v>
      </c>
      <c r="I381" t="s">
        <v>143</v>
      </c>
      <c r="J381" t="s">
        <v>197</v>
      </c>
      <c r="K381" t="s">
        <v>145</v>
      </c>
      <c r="L381">
        <v>35</v>
      </c>
      <c r="M381" t="s">
        <v>146</v>
      </c>
      <c r="N381">
        <v>1560</v>
      </c>
      <c r="O381">
        <v>3600</v>
      </c>
      <c r="P381">
        <v>1600</v>
      </c>
      <c r="Q381" t="s">
        <v>147</v>
      </c>
      <c r="R381">
        <v>5</v>
      </c>
      <c r="S381">
        <v>23</v>
      </c>
      <c r="T381">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v>4.7</v>
      </c>
      <c r="BV381" t="s">
        <v>167</v>
      </c>
      <c r="BW381" t="s">
        <v>178</v>
      </c>
      <c r="BX381" t="s">
        <v>179</v>
      </c>
      <c r="BY381" t="s">
        <v>180</v>
      </c>
      <c r="BZ381" t="s">
        <v>167</v>
      </c>
      <c r="CB381" t="s">
        <v>167</v>
      </c>
      <c r="CG381" t="s">
        <v>167</v>
      </c>
      <c r="CO381" t="s">
        <v>167</v>
      </c>
      <c r="CQ381" t="s">
        <v>354</v>
      </c>
      <c r="CS381" t="s">
        <v>167</v>
      </c>
      <c r="CX381" t="s">
        <v>620</v>
      </c>
      <c r="DC381" t="s">
        <v>167</v>
      </c>
    </row>
    <row r="382" spans="1:116" x14ac:dyDescent="0.35">
      <c r="A382">
        <v>380</v>
      </c>
      <c r="B382" t="s">
        <v>256</v>
      </c>
      <c r="C382" t="s">
        <v>1972</v>
      </c>
      <c r="D382" t="s">
        <v>431</v>
      </c>
      <c r="E382">
        <v>998</v>
      </c>
      <c r="F382">
        <v>3</v>
      </c>
      <c r="G382">
        <v>4</v>
      </c>
      <c r="H382" t="s">
        <v>196</v>
      </c>
      <c r="I382" t="s">
        <v>143</v>
      </c>
      <c r="J382" t="s">
        <v>197</v>
      </c>
      <c r="K382" t="s">
        <v>145</v>
      </c>
      <c r="L382">
        <v>35</v>
      </c>
      <c r="M382" t="s">
        <v>146</v>
      </c>
      <c r="N382">
        <v>1560</v>
      </c>
      <c r="O382">
        <v>3600</v>
      </c>
      <c r="P382">
        <v>1600</v>
      </c>
      <c r="Q382" t="s">
        <v>147</v>
      </c>
      <c r="R382">
        <v>5</v>
      </c>
      <c r="S382">
        <v>23</v>
      </c>
      <c r="T382">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x14ac:dyDescent="0.35">
      <c r="A383">
        <v>381</v>
      </c>
      <c r="B383" t="s">
        <v>256</v>
      </c>
      <c r="C383" t="s">
        <v>1972</v>
      </c>
      <c r="D383" t="s">
        <v>1974</v>
      </c>
      <c r="E383">
        <v>998</v>
      </c>
      <c r="F383">
        <v>3</v>
      </c>
      <c r="G383">
        <v>4</v>
      </c>
      <c r="H383" t="s">
        <v>196</v>
      </c>
      <c r="I383" t="s">
        <v>143</v>
      </c>
      <c r="J383" t="s">
        <v>197</v>
      </c>
      <c r="K383" t="s">
        <v>145</v>
      </c>
      <c r="L383">
        <v>35</v>
      </c>
      <c r="M383" t="s">
        <v>146</v>
      </c>
      <c r="N383">
        <v>1560</v>
      </c>
      <c r="O383">
        <v>3600</v>
      </c>
      <c r="P383">
        <v>1600</v>
      </c>
      <c r="Q383" t="s">
        <v>147</v>
      </c>
      <c r="R383">
        <v>5</v>
      </c>
      <c r="S383">
        <v>23</v>
      </c>
      <c r="T38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x14ac:dyDescent="0.35">
      <c r="A384">
        <v>382</v>
      </c>
      <c r="B384" t="s">
        <v>256</v>
      </c>
      <c r="C384" t="s">
        <v>1972</v>
      </c>
      <c r="D384" t="s">
        <v>1975</v>
      </c>
      <c r="E384">
        <v>998</v>
      </c>
      <c r="F384">
        <v>3</v>
      </c>
      <c r="G384">
        <v>4</v>
      </c>
      <c r="H384" t="s">
        <v>196</v>
      </c>
      <c r="I384" t="s">
        <v>143</v>
      </c>
      <c r="J384" t="s">
        <v>197</v>
      </c>
      <c r="K384" t="s">
        <v>145</v>
      </c>
      <c r="L384">
        <v>35</v>
      </c>
      <c r="M384" t="s">
        <v>184</v>
      </c>
      <c r="N384">
        <v>1560</v>
      </c>
      <c r="O384">
        <v>3600</v>
      </c>
      <c r="P384">
        <v>1600</v>
      </c>
      <c r="Q384" t="s">
        <v>147</v>
      </c>
      <c r="R384">
        <v>5</v>
      </c>
      <c r="T384" s="3"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v>4.7</v>
      </c>
      <c r="BV384" t="s">
        <v>167</v>
      </c>
      <c r="BW384" t="s">
        <v>178</v>
      </c>
      <c r="BX384" t="s">
        <v>179</v>
      </c>
      <c r="BY384" t="s">
        <v>180</v>
      </c>
      <c r="BZ384" t="s">
        <v>167</v>
      </c>
      <c r="CG384" t="s">
        <v>167</v>
      </c>
      <c r="CO384" t="s">
        <v>167</v>
      </c>
      <c r="CQ384" t="s">
        <v>354</v>
      </c>
      <c r="CS384" t="s">
        <v>167</v>
      </c>
      <c r="DC384" t="s">
        <v>167</v>
      </c>
    </row>
    <row r="385" spans="1:127" x14ac:dyDescent="0.35">
      <c r="A385">
        <v>383</v>
      </c>
      <c r="B385" t="s">
        <v>256</v>
      </c>
      <c r="C385" t="s">
        <v>1972</v>
      </c>
      <c r="D385" t="s">
        <v>1977</v>
      </c>
      <c r="E385">
        <v>998</v>
      </c>
      <c r="F385">
        <v>3</v>
      </c>
      <c r="G385">
        <v>4</v>
      </c>
      <c r="H385" t="s">
        <v>196</v>
      </c>
      <c r="I385" t="s">
        <v>143</v>
      </c>
      <c r="J385" t="s">
        <v>197</v>
      </c>
      <c r="K385" t="s">
        <v>145</v>
      </c>
      <c r="L385">
        <v>35</v>
      </c>
      <c r="M385" t="s">
        <v>146</v>
      </c>
      <c r="N385">
        <v>1560</v>
      </c>
      <c r="O385">
        <v>3600</v>
      </c>
      <c r="P385">
        <v>1600</v>
      </c>
      <c r="Q385" t="s">
        <v>147</v>
      </c>
      <c r="R385">
        <v>5</v>
      </c>
      <c r="S385">
        <v>23</v>
      </c>
      <c r="T385">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27" x14ac:dyDescent="0.35">
      <c r="A386">
        <v>384</v>
      </c>
      <c r="B386" t="s">
        <v>256</v>
      </c>
      <c r="C386" t="s">
        <v>1972</v>
      </c>
      <c r="D386" t="s">
        <v>1978</v>
      </c>
      <c r="E386">
        <v>998</v>
      </c>
      <c r="F386">
        <v>3</v>
      </c>
      <c r="G386">
        <v>4</v>
      </c>
      <c r="H386" t="s">
        <v>196</v>
      </c>
      <c r="I386" t="s">
        <v>143</v>
      </c>
      <c r="J386" t="s">
        <v>197</v>
      </c>
      <c r="K386" t="s">
        <v>145</v>
      </c>
      <c r="L386">
        <v>35</v>
      </c>
      <c r="M386" t="s">
        <v>146</v>
      </c>
      <c r="N386">
        <v>1560</v>
      </c>
      <c r="O386">
        <v>3600</v>
      </c>
      <c r="P386">
        <v>1600</v>
      </c>
      <c r="Q386" t="s">
        <v>147</v>
      </c>
      <c r="R386">
        <v>5</v>
      </c>
      <c r="S386">
        <v>23</v>
      </c>
      <c r="T386" s="3"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27" x14ac:dyDescent="0.35">
      <c r="A387">
        <v>385</v>
      </c>
      <c r="B387" t="s">
        <v>256</v>
      </c>
      <c r="C387" t="s">
        <v>1972</v>
      </c>
      <c r="D387" t="s">
        <v>1979</v>
      </c>
      <c r="E387">
        <v>998</v>
      </c>
      <c r="F387">
        <v>3</v>
      </c>
      <c r="G387">
        <v>4</v>
      </c>
      <c r="H387" t="s">
        <v>196</v>
      </c>
      <c r="I387" t="s">
        <v>143</v>
      </c>
      <c r="J387" t="s">
        <v>197</v>
      </c>
      <c r="K387" t="s">
        <v>145</v>
      </c>
      <c r="L387">
        <v>35</v>
      </c>
      <c r="M387" t="s">
        <v>146</v>
      </c>
      <c r="N387">
        <v>1560</v>
      </c>
      <c r="O387">
        <v>3600</v>
      </c>
      <c r="P387">
        <v>1600</v>
      </c>
      <c r="Q387" t="s">
        <v>147</v>
      </c>
      <c r="R387">
        <v>5</v>
      </c>
      <c r="S387">
        <v>23</v>
      </c>
      <c r="T387">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27" x14ac:dyDescent="0.35">
      <c r="A388">
        <v>386</v>
      </c>
      <c r="B388" t="s">
        <v>256</v>
      </c>
      <c r="C388" t="s">
        <v>1972</v>
      </c>
      <c r="D388" t="s">
        <v>1970</v>
      </c>
      <c r="E388">
        <v>998</v>
      </c>
      <c r="F388">
        <v>3</v>
      </c>
      <c r="G388">
        <v>4</v>
      </c>
      <c r="H388" t="s">
        <v>196</v>
      </c>
      <c r="I388" t="s">
        <v>143</v>
      </c>
      <c r="J388" t="s">
        <v>197</v>
      </c>
      <c r="K388" t="s">
        <v>145</v>
      </c>
      <c r="L388">
        <v>35</v>
      </c>
      <c r="M388" t="s">
        <v>146</v>
      </c>
      <c r="N388">
        <v>1560</v>
      </c>
      <c r="O388">
        <v>3600</v>
      </c>
      <c r="P388">
        <v>1600</v>
      </c>
      <c r="Q388" t="s">
        <v>147</v>
      </c>
      <c r="R388">
        <v>5</v>
      </c>
      <c r="S388">
        <v>23</v>
      </c>
      <c r="T388">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27" x14ac:dyDescent="0.35">
      <c r="A389">
        <v>387</v>
      </c>
      <c r="B389" t="s">
        <v>256</v>
      </c>
      <c r="C389" t="s">
        <v>1972</v>
      </c>
      <c r="D389" t="s">
        <v>1980</v>
      </c>
      <c r="E389">
        <v>998</v>
      </c>
      <c r="F389">
        <v>3</v>
      </c>
      <c r="G389">
        <v>4</v>
      </c>
      <c r="H389" t="s">
        <v>196</v>
      </c>
      <c r="I389" t="s">
        <v>143</v>
      </c>
      <c r="J389" t="s">
        <v>197</v>
      </c>
      <c r="K389" t="s">
        <v>145</v>
      </c>
      <c r="L389">
        <v>35</v>
      </c>
      <c r="M389" t="s">
        <v>146</v>
      </c>
      <c r="N389">
        <v>1560</v>
      </c>
      <c r="O389">
        <v>3600</v>
      </c>
      <c r="P389">
        <v>1600</v>
      </c>
      <c r="Q389" t="s">
        <v>147</v>
      </c>
      <c r="R389">
        <v>5</v>
      </c>
      <c r="S389">
        <v>23</v>
      </c>
      <c r="T389">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27" x14ac:dyDescent="0.35">
      <c r="A390">
        <v>388</v>
      </c>
      <c r="B390" t="s">
        <v>361</v>
      </c>
      <c r="C390" t="s">
        <v>1981</v>
      </c>
      <c r="D390" t="s">
        <v>1982</v>
      </c>
      <c r="E390">
        <v>1120</v>
      </c>
      <c r="F390">
        <v>3</v>
      </c>
      <c r="G390">
        <v>4</v>
      </c>
      <c r="H390" t="s">
        <v>196</v>
      </c>
      <c r="J390" t="s">
        <v>197</v>
      </c>
      <c r="K390" t="s">
        <v>145</v>
      </c>
      <c r="L390">
        <v>43</v>
      </c>
      <c r="M390" t="s">
        <v>495</v>
      </c>
      <c r="N390">
        <v>1520</v>
      </c>
      <c r="O390">
        <v>3765</v>
      </c>
      <c r="P390">
        <v>1660</v>
      </c>
      <c r="Q390" t="s">
        <v>147</v>
      </c>
      <c r="R390">
        <v>5</v>
      </c>
      <c r="S390">
        <v>24</v>
      </c>
      <c r="T390">
        <v>24</v>
      </c>
      <c r="X390">
        <v>5</v>
      </c>
      <c r="Z390" t="s">
        <v>379</v>
      </c>
      <c r="AA390" t="s">
        <v>152</v>
      </c>
      <c r="AB390" t="s">
        <v>387</v>
      </c>
      <c r="AC390" t="s">
        <v>381</v>
      </c>
      <c r="AD390" t="s">
        <v>590</v>
      </c>
      <c r="AE390" t="s">
        <v>591</v>
      </c>
      <c r="AF390" t="s">
        <v>592</v>
      </c>
      <c r="AG390" t="s">
        <v>592</v>
      </c>
      <c r="AH390" t="s">
        <v>159</v>
      </c>
      <c r="AL390" t="s">
        <v>605</v>
      </c>
      <c r="AM390" t="s">
        <v>1983</v>
      </c>
      <c r="AN390" t="s">
        <v>167</v>
      </c>
      <c r="AO390" t="s">
        <v>167</v>
      </c>
      <c r="AP390" t="s">
        <v>167</v>
      </c>
      <c r="AR390">
        <v>5</v>
      </c>
      <c r="AS390" t="s">
        <v>168</v>
      </c>
      <c r="AT390" t="s">
        <v>169</v>
      </c>
      <c r="AU390" t="s">
        <v>352</v>
      </c>
      <c r="AV390">
        <v>14</v>
      </c>
      <c r="AX390" t="s">
        <v>167</v>
      </c>
      <c r="AY390" t="s">
        <v>166</v>
      </c>
      <c r="BA390" t="s">
        <v>167</v>
      </c>
      <c r="BD390" t="s">
        <v>174</v>
      </c>
      <c r="BE390">
        <v>256</v>
      </c>
      <c r="BH390" t="s">
        <v>167</v>
      </c>
      <c r="BJ390" t="s">
        <v>166</v>
      </c>
      <c r="BL390" t="s">
        <v>353</v>
      </c>
      <c r="BP390" t="s">
        <v>174</v>
      </c>
      <c r="BQ390" t="s">
        <v>167</v>
      </c>
      <c r="BR390" t="s">
        <v>190</v>
      </c>
      <c r="BS390" t="s">
        <v>165</v>
      </c>
      <c r="BT390" t="s">
        <v>167</v>
      </c>
      <c r="BU390" t="s">
        <v>148</v>
      </c>
      <c r="BV390" t="s">
        <v>167</v>
      </c>
      <c r="BW390" t="s">
        <v>178</v>
      </c>
      <c r="BX390" t="s">
        <v>179</v>
      </c>
      <c r="BY390" t="s">
        <v>180</v>
      </c>
      <c r="CB390" t="s">
        <v>167</v>
      </c>
      <c r="CG390" t="s">
        <v>167</v>
      </c>
      <c r="CP390" t="s">
        <v>167</v>
      </c>
      <c r="CS390" t="s">
        <v>167</v>
      </c>
      <c r="CU390" t="s">
        <v>167</v>
      </c>
      <c r="CV390" t="s">
        <v>167</v>
      </c>
      <c r="CZ390" t="s">
        <v>1984</v>
      </c>
      <c r="DA390" t="s">
        <v>1985</v>
      </c>
      <c r="DB390" t="s">
        <v>243</v>
      </c>
      <c r="DJ390" t="s">
        <v>167</v>
      </c>
      <c r="DL390" t="s">
        <v>331</v>
      </c>
    </row>
    <row r="391" spans="1:127" x14ac:dyDescent="0.35">
      <c r="A391">
        <v>389</v>
      </c>
      <c r="B391" t="s">
        <v>361</v>
      </c>
      <c r="C391" t="s">
        <v>1981</v>
      </c>
      <c r="D391" t="s">
        <v>1986</v>
      </c>
      <c r="E391">
        <v>1120</v>
      </c>
      <c r="F391">
        <v>3</v>
      </c>
      <c r="G391">
        <v>4</v>
      </c>
      <c r="H391" t="s">
        <v>196</v>
      </c>
      <c r="J391" t="s">
        <v>197</v>
      </c>
      <c r="K391" t="s">
        <v>145</v>
      </c>
      <c r="L391">
        <v>43</v>
      </c>
      <c r="M391" t="s">
        <v>495</v>
      </c>
      <c r="N391">
        <v>1520</v>
      </c>
      <c r="O391">
        <v>3765</v>
      </c>
      <c r="P391">
        <v>1660</v>
      </c>
      <c r="Q391" t="s">
        <v>147</v>
      </c>
      <c r="R391">
        <v>5</v>
      </c>
      <c r="S391">
        <v>24</v>
      </c>
      <c r="T391">
        <v>24</v>
      </c>
      <c r="X391">
        <v>5</v>
      </c>
      <c r="Z391" t="s">
        <v>379</v>
      </c>
      <c r="AA391" t="s">
        <v>152</v>
      </c>
      <c r="AB391" t="s">
        <v>387</v>
      </c>
      <c r="AC391" t="s">
        <v>381</v>
      </c>
      <c r="AD391" t="s">
        <v>590</v>
      </c>
      <c r="AE391" t="s">
        <v>591</v>
      </c>
      <c r="AF391" t="s">
        <v>592</v>
      </c>
      <c r="AG391" t="s">
        <v>592</v>
      </c>
      <c r="AH391" t="s">
        <v>159</v>
      </c>
      <c r="AI391" t="s">
        <v>160</v>
      </c>
      <c r="AL391" t="s">
        <v>605</v>
      </c>
      <c r="AM391" t="s">
        <v>1983</v>
      </c>
      <c r="AN391" t="s">
        <v>167</v>
      </c>
      <c r="AO391" t="s">
        <v>167</v>
      </c>
      <c r="AP391" t="s">
        <v>167</v>
      </c>
      <c r="AQ391" t="s">
        <v>167</v>
      </c>
      <c r="AR391">
        <v>5</v>
      </c>
      <c r="AS391" t="s">
        <v>168</v>
      </c>
      <c r="AT391" t="s">
        <v>169</v>
      </c>
      <c r="AU391" t="s">
        <v>352</v>
      </c>
      <c r="AV391">
        <v>14</v>
      </c>
      <c r="AY391" t="s">
        <v>166</v>
      </c>
      <c r="BA391" t="s">
        <v>167</v>
      </c>
      <c r="BD391" t="s">
        <v>174</v>
      </c>
      <c r="BE391">
        <v>256</v>
      </c>
      <c r="BG391" t="s">
        <v>167</v>
      </c>
      <c r="BH391" t="s">
        <v>167</v>
      </c>
      <c r="BJ391" t="s">
        <v>166</v>
      </c>
      <c r="BK391" t="s">
        <v>167</v>
      </c>
      <c r="BL391" t="s">
        <v>353</v>
      </c>
      <c r="BM391" t="s">
        <v>167</v>
      </c>
      <c r="BP391" t="s">
        <v>174</v>
      </c>
      <c r="BQ391" t="s">
        <v>167</v>
      </c>
      <c r="BR391" t="s">
        <v>190</v>
      </c>
      <c r="BS391" t="s">
        <v>165</v>
      </c>
      <c r="BT391" t="s">
        <v>167</v>
      </c>
      <c r="BU391" t="s">
        <v>148</v>
      </c>
      <c r="BV391" t="s">
        <v>167</v>
      </c>
      <c r="BW391" t="s">
        <v>178</v>
      </c>
      <c r="BX391" t="s">
        <v>179</v>
      </c>
      <c r="BY391" t="s">
        <v>180</v>
      </c>
      <c r="CB391" t="s">
        <v>167</v>
      </c>
      <c r="CG391" t="s">
        <v>167</v>
      </c>
      <c r="CR391" t="s">
        <v>233</v>
      </c>
      <c r="CS391" t="s">
        <v>167</v>
      </c>
      <c r="CU391" t="s">
        <v>167</v>
      </c>
      <c r="CV391" t="s">
        <v>167</v>
      </c>
      <c r="CW391">
        <v>1</v>
      </c>
      <c r="CZ391" t="s">
        <v>1984</v>
      </c>
      <c r="DA391" t="s">
        <v>1985</v>
      </c>
      <c r="DB391" t="s">
        <v>243</v>
      </c>
      <c r="DJ391" t="s">
        <v>167</v>
      </c>
      <c r="DL391" t="s">
        <v>331</v>
      </c>
    </row>
    <row r="392" spans="1:127" x14ac:dyDescent="0.35">
      <c r="A392">
        <v>390</v>
      </c>
      <c r="B392" t="s">
        <v>361</v>
      </c>
      <c r="C392" t="s">
        <v>1981</v>
      </c>
      <c r="D392" t="s">
        <v>1987</v>
      </c>
      <c r="E392">
        <v>1197</v>
      </c>
      <c r="F392">
        <v>4</v>
      </c>
      <c r="G392">
        <v>4</v>
      </c>
      <c r="H392" t="s">
        <v>196</v>
      </c>
      <c r="I392" t="s">
        <v>143</v>
      </c>
      <c r="J392" t="s">
        <v>197</v>
      </c>
      <c r="K392" t="s">
        <v>145</v>
      </c>
      <c r="L392">
        <v>43</v>
      </c>
      <c r="M392" t="s">
        <v>146</v>
      </c>
      <c r="N392">
        <v>1520</v>
      </c>
      <c r="O392">
        <v>3765</v>
      </c>
      <c r="P392">
        <v>1660</v>
      </c>
      <c r="Q392" t="s">
        <v>147</v>
      </c>
      <c r="R392">
        <v>5</v>
      </c>
      <c r="S392">
        <v>18.899999999999999</v>
      </c>
      <c r="T392">
        <v>19.77</v>
      </c>
      <c r="U392" t="s">
        <v>1988</v>
      </c>
      <c r="W392" t="s">
        <v>1989</v>
      </c>
      <c r="X392">
        <v>5</v>
      </c>
      <c r="Y392" t="s">
        <v>347</v>
      </c>
      <c r="Z392" t="s">
        <v>379</v>
      </c>
      <c r="AA392" t="s">
        <v>152</v>
      </c>
      <c r="AB392" t="s">
        <v>387</v>
      </c>
      <c r="AC392" t="s">
        <v>381</v>
      </c>
      <c r="AD392" t="s">
        <v>590</v>
      </c>
      <c r="AE392" t="s">
        <v>591</v>
      </c>
      <c r="AF392" t="s">
        <v>592</v>
      </c>
      <c r="AG392" t="s">
        <v>592</v>
      </c>
      <c r="AH392" t="s">
        <v>159</v>
      </c>
      <c r="AI392" t="s">
        <v>160</v>
      </c>
      <c r="AL392" t="s">
        <v>441</v>
      </c>
      <c r="AM392" t="s">
        <v>652</v>
      </c>
      <c r="AN392" t="s">
        <v>165</v>
      </c>
      <c r="AO392" t="s">
        <v>165</v>
      </c>
      <c r="AP392" t="s">
        <v>165</v>
      </c>
      <c r="AQ392" t="s">
        <v>167</v>
      </c>
      <c r="AR392">
        <v>5</v>
      </c>
      <c r="AS392" t="s">
        <v>168</v>
      </c>
      <c r="AT392" t="s">
        <v>169</v>
      </c>
      <c r="AU392" t="s">
        <v>352</v>
      </c>
      <c r="AV392" t="s">
        <v>592</v>
      </c>
      <c r="AX392" t="s">
        <v>167</v>
      </c>
      <c r="AY392" t="s">
        <v>166</v>
      </c>
      <c r="BB392" t="s">
        <v>207</v>
      </c>
      <c r="BD392" t="s">
        <v>174</v>
      </c>
      <c r="BE392">
        <v>256</v>
      </c>
      <c r="BH392" t="s">
        <v>167</v>
      </c>
      <c r="BJ392" t="s">
        <v>353</v>
      </c>
      <c r="BK392" t="s">
        <v>167</v>
      </c>
      <c r="BL392" t="s">
        <v>353</v>
      </c>
      <c r="BM392" t="s">
        <v>167</v>
      </c>
      <c r="BN392" t="s">
        <v>596</v>
      </c>
      <c r="BO392" t="s">
        <v>167</v>
      </c>
      <c r="BP392" t="s">
        <v>174</v>
      </c>
      <c r="BQ392" t="s">
        <v>164</v>
      </c>
      <c r="BR392" t="s">
        <v>169</v>
      </c>
      <c r="BS392" t="s">
        <v>177</v>
      </c>
      <c r="BT392" t="s">
        <v>167</v>
      </c>
      <c r="BU392">
        <v>4.7</v>
      </c>
      <c r="BV392" t="s">
        <v>167</v>
      </c>
      <c r="BW392" t="s">
        <v>178</v>
      </c>
      <c r="BX392" t="s">
        <v>179</v>
      </c>
      <c r="BY392" t="s">
        <v>180</v>
      </c>
      <c r="BZ392" t="s">
        <v>167</v>
      </c>
      <c r="CB392" t="s">
        <v>167</v>
      </c>
      <c r="CG392" t="s">
        <v>167</v>
      </c>
      <c r="CQ392" t="s">
        <v>924</v>
      </c>
      <c r="CR392" t="s">
        <v>233</v>
      </c>
      <c r="CS392" t="s">
        <v>167</v>
      </c>
      <c r="CU392" t="s">
        <v>167</v>
      </c>
      <c r="CV392" t="s">
        <v>167</v>
      </c>
      <c r="CW392">
        <v>1</v>
      </c>
      <c r="CZ392" t="s">
        <v>1984</v>
      </c>
      <c r="DA392" t="s">
        <v>1985</v>
      </c>
      <c r="DG392" t="s">
        <v>167</v>
      </c>
      <c r="DJ392" t="s">
        <v>167</v>
      </c>
    </row>
    <row r="393" spans="1:127" x14ac:dyDescent="0.35">
      <c r="A393">
        <v>391</v>
      </c>
      <c r="B393" t="s">
        <v>361</v>
      </c>
      <c r="C393" t="s">
        <v>1981</v>
      </c>
      <c r="D393" t="s">
        <v>1990</v>
      </c>
      <c r="E393">
        <v>1197</v>
      </c>
      <c r="F393">
        <v>4</v>
      </c>
      <c r="G393">
        <v>4</v>
      </c>
      <c r="H393" t="s">
        <v>196</v>
      </c>
      <c r="I393" t="s">
        <v>143</v>
      </c>
      <c r="J393" t="s">
        <v>197</v>
      </c>
      <c r="K393" t="s">
        <v>145</v>
      </c>
      <c r="L393">
        <v>43</v>
      </c>
      <c r="M393" t="s">
        <v>146</v>
      </c>
      <c r="N393">
        <v>1520</v>
      </c>
      <c r="O393">
        <v>3765</v>
      </c>
      <c r="P393">
        <v>1660</v>
      </c>
      <c r="Q393" t="s">
        <v>147</v>
      </c>
      <c r="R393">
        <v>5</v>
      </c>
      <c r="S393">
        <v>18.899999999999999</v>
      </c>
      <c r="T393">
        <v>19.77</v>
      </c>
      <c r="U393" t="s">
        <v>1988</v>
      </c>
      <c r="W393" t="s">
        <v>1989</v>
      </c>
      <c r="X393">
        <v>5</v>
      </c>
      <c r="Y393" t="s">
        <v>347</v>
      </c>
      <c r="Z393" t="s">
        <v>379</v>
      </c>
      <c r="AA393" t="s">
        <v>152</v>
      </c>
      <c r="AB393" t="s">
        <v>387</v>
      </c>
      <c r="AC393" t="s">
        <v>381</v>
      </c>
      <c r="AD393" t="s">
        <v>590</v>
      </c>
      <c r="AE393" t="s">
        <v>591</v>
      </c>
      <c r="AF393" t="s">
        <v>592</v>
      </c>
      <c r="AG393" t="s">
        <v>592</v>
      </c>
      <c r="AH393" t="s">
        <v>159</v>
      </c>
      <c r="AI393" t="s">
        <v>160</v>
      </c>
      <c r="AL393" t="s">
        <v>441</v>
      </c>
      <c r="AM393" t="s">
        <v>652</v>
      </c>
      <c r="AN393" t="s">
        <v>165</v>
      </c>
      <c r="AO393" t="s">
        <v>165</v>
      </c>
      <c r="AP393" t="s">
        <v>165</v>
      </c>
      <c r="AQ393" t="s">
        <v>167</v>
      </c>
      <c r="AR393">
        <v>5</v>
      </c>
      <c r="AS393" t="s">
        <v>168</v>
      </c>
      <c r="AT393" t="s">
        <v>169</v>
      </c>
      <c r="AU393" t="s">
        <v>352</v>
      </c>
      <c r="AV393" t="s">
        <v>592</v>
      </c>
      <c r="AX393" t="s">
        <v>167</v>
      </c>
      <c r="AY393" t="s">
        <v>166</v>
      </c>
      <c r="BB393" t="s">
        <v>207</v>
      </c>
      <c r="BD393" t="s">
        <v>174</v>
      </c>
      <c r="BE393">
        <v>256</v>
      </c>
      <c r="BH393" t="s">
        <v>167</v>
      </c>
      <c r="BJ393" t="s">
        <v>353</v>
      </c>
      <c r="BK393" t="s">
        <v>167</v>
      </c>
      <c r="BL393" t="s">
        <v>353</v>
      </c>
      <c r="BM393" t="s">
        <v>167</v>
      </c>
      <c r="BN393" t="s">
        <v>596</v>
      </c>
      <c r="BO393" t="s">
        <v>167</v>
      </c>
      <c r="BP393" t="s">
        <v>174</v>
      </c>
      <c r="BQ393" t="s">
        <v>164</v>
      </c>
      <c r="BR393" t="s">
        <v>169</v>
      </c>
      <c r="BS393" t="s">
        <v>177</v>
      </c>
      <c r="BT393" t="s">
        <v>167</v>
      </c>
      <c r="BU393">
        <v>4.7</v>
      </c>
      <c r="BV393" t="s">
        <v>167</v>
      </c>
      <c r="BW393" t="s">
        <v>178</v>
      </c>
      <c r="BX393" t="s">
        <v>179</v>
      </c>
      <c r="BY393" t="s">
        <v>180</v>
      </c>
      <c r="BZ393" t="s">
        <v>167</v>
      </c>
      <c r="CB393" t="s">
        <v>167</v>
      </c>
      <c r="CG393" t="s">
        <v>167</v>
      </c>
      <c r="CQ393" t="s">
        <v>924</v>
      </c>
      <c r="CR393" t="s">
        <v>233</v>
      </c>
      <c r="CS393" t="s">
        <v>167</v>
      </c>
      <c r="CU393" t="s">
        <v>167</v>
      </c>
      <c r="CV393" t="s">
        <v>167</v>
      </c>
      <c r="CW393">
        <v>1</v>
      </c>
      <c r="CZ393" t="s">
        <v>1984</v>
      </c>
      <c r="DA393" t="s">
        <v>1985</v>
      </c>
      <c r="DG393" t="s">
        <v>167</v>
      </c>
      <c r="DJ393" t="s">
        <v>167</v>
      </c>
    </row>
    <row r="394" spans="1:127" x14ac:dyDescent="0.35">
      <c r="A394">
        <v>392</v>
      </c>
      <c r="B394" t="s">
        <v>361</v>
      </c>
      <c r="C394" t="s">
        <v>1981</v>
      </c>
      <c r="D394" t="s">
        <v>1991</v>
      </c>
      <c r="E394">
        <v>1197</v>
      </c>
      <c r="F394">
        <v>4</v>
      </c>
      <c r="G394">
        <v>4</v>
      </c>
      <c r="H394" t="s">
        <v>196</v>
      </c>
      <c r="I394" t="s">
        <v>143</v>
      </c>
      <c r="J394" t="s">
        <v>197</v>
      </c>
      <c r="K394" t="s">
        <v>145</v>
      </c>
      <c r="L394">
        <v>43</v>
      </c>
      <c r="M394" t="s">
        <v>184</v>
      </c>
      <c r="N394">
        <v>1520</v>
      </c>
      <c r="O394">
        <v>3765</v>
      </c>
      <c r="P394">
        <v>1660</v>
      </c>
      <c r="Q394" t="s">
        <v>147</v>
      </c>
      <c r="R394">
        <v>5</v>
      </c>
      <c r="T394" s="3" t="s">
        <v>148</v>
      </c>
      <c r="V394" t="s">
        <v>588</v>
      </c>
      <c r="W394" t="s">
        <v>400</v>
      </c>
      <c r="X394">
        <v>5</v>
      </c>
      <c r="Y394" t="s">
        <v>347</v>
      </c>
      <c r="Z394" t="s">
        <v>200</v>
      </c>
      <c r="AA394" t="s">
        <v>152</v>
      </c>
      <c r="AB394" t="s">
        <v>288</v>
      </c>
      <c r="AC394" t="s">
        <v>381</v>
      </c>
      <c r="AD394" t="s">
        <v>590</v>
      </c>
      <c r="AE394" t="s">
        <v>591</v>
      </c>
      <c r="AF394" t="s">
        <v>592</v>
      </c>
      <c r="AG394" t="s">
        <v>592</v>
      </c>
      <c r="AH394" t="s">
        <v>159</v>
      </c>
      <c r="AI394" t="s">
        <v>160</v>
      </c>
      <c r="AL394" t="s">
        <v>441</v>
      </c>
      <c r="AM394" t="s">
        <v>652</v>
      </c>
      <c r="AN394" t="s">
        <v>164</v>
      </c>
      <c r="AO394" t="s">
        <v>165</v>
      </c>
      <c r="AP394" t="s">
        <v>165</v>
      </c>
      <c r="AQ394" t="s">
        <v>167</v>
      </c>
      <c r="AR394">
        <v>5</v>
      </c>
      <c r="AS394" t="s">
        <v>168</v>
      </c>
      <c r="AT394" t="s">
        <v>169</v>
      </c>
      <c r="AU394" t="s">
        <v>352</v>
      </c>
      <c r="AV394" t="s">
        <v>592</v>
      </c>
      <c r="AX394" t="s">
        <v>167</v>
      </c>
      <c r="AY394" t="s">
        <v>166</v>
      </c>
      <c r="BB394" t="s">
        <v>932</v>
      </c>
      <c r="BD394" t="s">
        <v>174</v>
      </c>
      <c r="BE394">
        <v>256</v>
      </c>
      <c r="BH394" t="s">
        <v>167</v>
      </c>
      <c r="BI394" t="s">
        <v>164</v>
      </c>
      <c r="BJ394" t="s">
        <v>175</v>
      </c>
      <c r="BK394" t="s">
        <v>167</v>
      </c>
      <c r="BL394" t="s">
        <v>353</v>
      </c>
      <c r="BM394" t="s">
        <v>167</v>
      </c>
      <c r="BP394" t="s">
        <v>174</v>
      </c>
      <c r="BQ394" t="s">
        <v>165</v>
      </c>
      <c r="BR394" t="s">
        <v>169</v>
      </c>
      <c r="BS394" t="s">
        <v>177</v>
      </c>
      <c r="BT394" t="s">
        <v>167</v>
      </c>
      <c r="BU394">
        <v>4.8</v>
      </c>
      <c r="BV394" t="s">
        <v>167</v>
      </c>
      <c r="BW394" t="s">
        <v>178</v>
      </c>
      <c r="BX394" t="s">
        <v>179</v>
      </c>
      <c r="BY394" t="s">
        <v>180</v>
      </c>
      <c r="BZ394" t="s">
        <v>167</v>
      </c>
      <c r="CB394" t="s">
        <v>167</v>
      </c>
      <c r="CG394" t="s">
        <v>167</v>
      </c>
      <c r="CO394" t="s">
        <v>167</v>
      </c>
      <c r="CS394" t="s">
        <v>167</v>
      </c>
      <c r="CU394" t="s">
        <v>167</v>
      </c>
      <c r="CV394" t="s">
        <v>167</v>
      </c>
      <c r="DA394" t="s">
        <v>1992</v>
      </c>
      <c r="DC394" t="s">
        <v>167</v>
      </c>
      <c r="DJ394" t="s">
        <v>167</v>
      </c>
    </row>
    <row r="395" spans="1:127" x14ac:dyDescent="0.35">
      <c r="A395">
        <v>393</v>
      </c>
      <c r="B395" t="s">
        <v>361</v>
      </c>
      <c r="C395" t="s">
        <v>1981</v>
      </c>
      <c r="D395" t="s">
        <v>1993</v>
      </c>
      <c r="E395">
        <v>1197</v>
      </c>
      <c r="F395">
        <v>4</v>
      </c>
      <c r="G395">
        <v>4</v>
      </c>
      <c r="H395" t="s">
        <v>196</v>
      </c>
      <c r="I395" t="s">
        <v>143</v>
      </c>
      <c r="J395" t="s">
        <v>197</v>
      </c>
      <c r="K395" t="s">
        <v>145</v>
      </c>
      <c r="L395">
        <v>43</v>
      </c>
      <c r="M395" t="s">
        <v>184</v>
      </c>
      <c r="N395">
        <v>1520</v>
      </c>
      <c r="O395">
        <v>3765</v>
      </c>
      <c r="P395">
        <v>1660</v>
      </c>
      <c r="Q395" t="s">
        <v>147</v>
      </c>
      <c r="R395">
        <v>5</v>
      </c>
      <c r="T395" s="3" t="s">
        <v>148</v>
      </c>
      <c r="V395" t="s">
        <v>588</v>
      </c>
      <c r="W395" t="s">
        <v>400</v>
      </c>
      <c r="X395">
        <v>5</v>
      </c>
      <c r="Y395" t="s">
        <v>347</v>
      </c>
      <c r="Z395" t="s">
        <v>200</v>
      </c>
      <c r="AA395" t="s">
        <v>152</v>
      </c>
      <c r="AB395" t="s">
        <v>288</v>
      </c>
      <c r="AC395" t="s">
        <v>381</v>
      </c>
      <c r="AD395" t="s">
        <v>590</v>
      </c>
      <c r="AE395" t="s">
        <v>591</v>
      </c>
      <c r="AF395" t="s">
        <v>592</v>
      </c>
      <c r="AG395" t="s">
        <v>592</v>
      </c>
      <c r="AH395" t="s">
        <v>159</v>
      </c>
      <c r="AI395" t="s">
        <v>160</v>
      </c>
      <c r="AL395" t="s">
        <v>441</v>
      </c>
      <c r="AM395" t="s">
        <v>652</v>
      </c>
      <c r="AN395" t="s">
        <v>164</v>
      </c>
      <c r="AO395" t="s">
        <v>165</v>
      </c>
      <c r="AP395" t="s">
        <v>165</v>
      </c>
      <c r="AQ395" t="s">
        <v>167</v>
      </c>
      <c r="AR395">
        <v>5</v>
      </c>
      <c r="AS395" t="s">
        <v>168</v>
      </c>
      <c r="AT395" t="s">
        <v>169</v>
      </c>
      <c r="AU395" t="s">
        <v>352</v>
      </c>
      <c r="AV395" t="s">
        <v>592</v>
      </c>
      <c r="AX395" t="s">
        <v>167</v>
      </c>
      <c r="AY395" t="s">
        <v>166</v>
      </c>
      <c r="BB395" t="s">
        <v>932</v>
      </c>
      <c r="BD395" t="s">
        <v>174</v>
      </c>
      <c r="BE395">
        <v>256</v>
      </c>
      <c r="BH395" t="s">
        <v>167</v>
      </c>
      <c r="BI395" t="s">
        <v>164</v>
      </c>
      <c r="BJ395" t="s">
        <v>175</v>
      </c>
      <c r="BK395" t="s">
        <v>167</v>
      </c>
      <c r="BL395" t="s">
        <v>353</v>
      </c>
      <c r="BM395" t="s">
        <v>167</v>
      </c>
      <c r="BP395" t="s">
        <v>174</v>
      </c>
      <c r="BQ395" t="s">
        <v>165</v>
      </c>
      <c r="BR395" t="s">
        <v>169</v>
      </c>
      <c r="BS395" t="s">
        <v>177</v>
      </c>
      <c r="BT395" t="s">
        <v>167</v>
      </c>
      <c r="BU395">
        <v>4.8</v>
      </c>
      <c r="BV395" t="s">
        <v>167</v>
      </c>
      <c r="BW395" t="s">
        <v>178</v>
      </c>
      <c r="BX395" t="s">
        <v>179</v>
      </c>
      <c r="BY395" t="s">
        <v>180</v>
      </c>
      <c r="BZ395" t="s">
        <v>167</v>
      </c>
      <c r="CB395" t="s">
        <v>167</v>
      </c>
      <c r="CG395" t="s">
        <v>167</v>
      </c>
      <c r="CO395" t="s">
        <v>167</v>
      </c>
      <c r="CS395" t="s">
        <v>167</v>
      </c>
      <c r="CU395" t="s">
        <v>167</v>
      </c>
      <c r="CV395" t="s">
        <v>167</v>
      </c>
      <c r="DA395" t="s">
        <v>1992</v>
      </c>
      <c r="DC395" t="s">
        <v>167</v>
      </c>
      <c r="DJ395" t="s">
        <v>167</v>
      </c>
    </row>
    <row r="396" spans="1:127" x14ac:dyDescent="0.35">
      <c r="A396">
        <v>394</v>
      </c>
      <c r="B396" t="s">
        <v>853</v>
      </c>
      <c r="C396" t="s">
        <v>1994</v>
      </c>
      <c r="D396" t="s">
        <v>1995</v>
      </c>
      <c r="E396">
        <v>1198</v>
      </c>
      <c r="F396">
        <v>3</v>
      </c>
      <c r="G396">
        <v>4</v>
      </c>
      <c r="H396" t="s">
        <v>196</v>
      </c>
      <c r="I396" t="s">
        <v>143</v>
      </c>
      <c r="J396" t="s">
        <v>259</v>
      </c>
      <c r="K396" t="s">
        <v>145</v>
      </c>
      <c r="L396">
        <v>35</v>
      </c>
      <c r="M396" t="s">
        <v>146</v>
      </c>
      <c r="N396">
        <v>1655</v>
      </c>
      <c r="O396">
        <v>3700</v>
      </c>
      <c r="P396">
        <v>1735</v>
      </c>
      <c r="Q396" t="s">
        <v>147</v>
      </c>
      <c r="R396">
        <v>5</v>
      </c>
      <c r="S396">
        <v>15.5</v>
      </c>
      <c r="T396">
        <v>18.149999999999999</v>
      </c>
      <c r="U396" t="s">
        <v>650</v>
      </c>
      <c r="X396">
        <v>5</v>
      </c>
      <c r="Y396" t="s">
        <v>409</v>
      </c>
      <c r="Z396" t="s">
        <v>200</v>
      </c>
      <c r="AA396" t="s">
        <v>152</v>
      </c>
      <c r="AB396" t="s">
        <v>1996</v>
      </c>
      <c r="AC396" t="s">
        <v>1997</v>
      </c>
      <c r="AD396" t="s">
        <v>927</v>
      </c>
      <c r="AE396" t="s">
        <v>927</v>
      </c>
      <c r="AF396" t="s">
        <v>645</v>
      </c>
      <c r="AG396" t="s">
        <v>645</v>
      </c>
      <c r="AH396" t="s">
        <v>159</v>
      </c>
      <c r="AL396" t="s">
        <v>1998</v>
      </c>
      <c r="AM396" t="s">
        <v>1999</v>
      </c>
      <c r="AN396" t="s">
        <v>164</v>
      </c>
      <c r="AO396" t="s">
        <v>332</v>
      </c>
      <c r="AP396" t="s">
        <v>165</v>
      </c>
      <c r="AQ396" t="s">
        <v>167</v>
      </c>
      <c r="AR396">
        <v>6</v>
      </c>
      <c r="AS396" t="s">
        <v>168</v>
      </c>
      <c r="AT396" t="s">
        <v>169</v>
      </c>
      <c r="AU396" t="s">
        <v>2000</v>
      </c>
      <c r="AV396" t="s">
        <v>645</v>
      </c>
      <c r="AX396">
        <v>1</v>
      </c>
      <c r="AY396" t="s">
        <v>166</v>
      </c>
      <c r="BA396" t="s">
        <v>167</v>
      </c>
      <c r="BB396" t="s">
        <v>2001</v>
      </c>
      <c r="BD396" t="s">
        <v>174</v>
      </c>
      <c r="BE396">
        <v>243</v>
      </c>
      <c r="BH396" t="s">
        <v>167</v>
      </c>
      <c r="BI396" t="s">
        <v>164</v>
      </c>
      <c r="BJ396" t="s">
        <v>175</v>
      </c>
      <c r="BK396" t="s">
        <v>167</v>
      </c>
      <c r="BL396" t="s">
        <v>353</v>
      </c>
      <c r="BM396" t="s">
        <v>167</v>
      </c>
      <c r="BN396" t="s">
        <v>2002</v>
      </c>
      <c r="BP396" t="s">
        <v>174</v>
      </c>
      <c r="BQ396" t="s">
        <v>164</v>
      </c>
      <c r="BR396" t="s">
        <v>169</v>
      </c>
      <c r="BS396" t="s">
        <v>177</v>
      </c>
      <c r="BT396" t="s">
        <v>167</v>
      </c>
      <c r="BU396" t="s">
        <v>148</v>
      </c>
      <c r="BV396" t="s">
        <v>167</v>
      </c>
      <c r="BX396" t="s">
        <v>179</v>
      </c>
      <c r="BY396" t="s">
        <v>180</v>
      </c>
      <c r="CB396" t="s">
        <v>167</v>
      </c>
      <c r="CG396" t="s">
        <v>167</v>
      </c>
      <c r="CK396" t="s">
        <v>167</v>
      </c>
      <c r="CN396" t="s">
        <v>167</v>
      </c>
      <c r="CO396" t="s">
        <v>167</v>
      </c>
      <c r="CP396" t="s">
        <v>245</v>
      </c>
      <c r="CT396" t="s">
        <v>167</v>
      </c>
      <c r="CV396" t="s">
        <v>167</v>
      </c>
      <c r="CY396" t="s">
        <v>276</v>
      </c>
      <c r="DC396" t="s">
        <v>167</v>
      </c>
      <c r="DG396" t="s">
        <v>167</v>
      </c>
    </row>
    <row r="397" spans="1:127" x14ac:dyDescent="0.35">
      <c r="A397">
        <v>395</v>
      </c>
      <c r="B397" t="s">
        <v>853</v>
      </c>
      <c r="C397" t="s">
        <v>1994</v>
      </c>
      <c r="D397" t="s">
        <v>2003</v>
      </c>
      <c r="E397">
        <v>1198</v>
      </c>
      <c r="F397">
        <v>3</v>
      </c>
      <c r="G397">
        <v>4</v>
      </c>
      <c r="H397" t="s">
        <v>196</v>
      </c>
      <c r="I397" t="s">
        <v>143</v>
      </c>
      <c r="J397" t="s">
        <v>197</v>
      </c>
      <c r="K397" t="s">
        <v>145</v>
      </c>
      <c r="L397">
        <v>35</v>
      </c>
      <c r="M397" t="s">
        <v>146</v>
      </c>
      <c r="N397">
        <v>1655</v>
      </c>
      <c r="O397">
        <v>3700</v>
      </c>
      <c r="P397">
        <v>1735</v>
      </c>
      <c r="Q397" t="s">
        <v>147</v>
      </c>
      <c r="R397">
        <v>5</v>
      </c>
      <c r="S397">
        <v>15.5</v>
      </c>
      <c r="T397">
        <v>18.149999999999999</v>
      </c>
      <c r="U397" t="s">
        <v>650</v>
      </c>
      <c r="X397">
        <v>5</v>
      </c>
      <c r="Y397" t="s">
        <v>409</v>
      </c>
      <c r="Z397" t="s">
        <v>200</v>
      </c>
      <c r="AA397" t="s">
        <v>152</v>
      </c>
      <c r="AB397" t="s">
        <v>1996</v>
      </c>
      <c r="AC397" t="s">
        <v>1997</v>
      </c>
      <c r="AD397" t="s">
        <v>927</v>
      </c>
      <c r="AE397" t="s">
        <v>927</v>
      </c>
      <c r="AF397" t="s">
        <v>645</v>
      </c>
      <c r="AG397" t="s">
        <v>645</v>
      </c>
      <c r="AH397" t="s">
        <v>159</v>
      </c>
      <c r="AL397" t="s">
        <v>1998</v>
      </c>
      <c r="AM397" t="s">
        <v>1999</v>
      </c>
      <c r="AN397" t="s">
        <v>164</v>
      </c>
      <c r="AO397" t="s">
        <v>332</v>
      </c>
      <c r="AP397" t="s">
        <v>165</v>
      </c>
      <c r="AQ397" t="s">
        <v>167</v>
      </c>
      <c r="AR397">
        <v>6</v>
      </c>
      <c r="AS397" t="s">
        <v>168</v>
      </c>
      <c r="AT397" t="s">
        <v>169</v>
      </c>
      <c r="AU397" t="s">
        <v>2000</v>
      </c>
      <c r="AV397" t="s">
        <v>645</v>
      </c>
      <c r="AX397">
        <v>1</v>
      </c>
      <c r="AY397" t="s">
        <v>166</v>
      </c>
      <c r="BA397" t="s">
        <v>167</v>
      </c>
      <c r="BB397" t="s">
        <v>2001</v>
      </c>
      <c r="BD397" t="s">
        <v>174</v>
      </c>
      <c r="BE397">
        <v>243</v>
      </c>
      <c r="BH397" t="s">
        <v>167</v>
      </c>
      <c r="BI397" t="s">
        <v>164</v>
      </c>
      <c r="BJ397" t="s">
        <v>175</v>
      </c>
      <c r="BK397" t="s">
        <v>167</v>
      </c>
      <c r="BL397" t="s">
        <v>353</v>
      </c>
      <c r="BM397" t="s">
        <v>167</v>
      </c>
      <c r="BN397" t="s">
        <v>2002</v>
      </c>
      <c r="BP397" t="s">
        <v>174</v>
      </c>
      <c r="BQ397" t="s">
        <v>164</v>
      </c>
      <c r="BR397" t="s">
        <v>169</v>
      </c>
      <c r="BS397" t="s">
        <v>177</v>
      </c>
      <c r="BT397" t="s">
        <v>167</v>
      </c>
      <c r="BU397" t="s">
        <v>148</v>
      </c>
      <c r="BV397" t="s">
        <v>167</v>
      </c>
      <c r="BX397" t="s">
        <v>179</v>
      </c>
      <c r="BY397" t="s">
        <v>180</v>
      </c>
      <c r="CB397" t="s">
        <v>167</v>
      </c>
      <c r="CG397" t="s">
        <v>167</v>
      </c>
      <c r="CK397" t="s">
        <v>167</v>
      </c>
      <c r="CN397" t="s">
        <v>167</v>
      </c>
      <c r="CO397" t="s">
        <v>167</v>
      </c>
      <c r="CR397" t="s">
        <v>397</v>
      </c>
      <c r="CS397" t="s">
        <v>167</v>
      </c>
      <c r="CT397" t="s">
        <v>167</v>
      </c>
      <c r="CV397" t="s">
        <v>167</v>
      </c>
      <c r="CW397">
        <v>2</v>
      </c>
      <c r="CY397" t="s">
        <v>276</v>
      </c>
      <c r="DC397" t="s">
        <v>167</v>
      </c>
      <c r="DG397" t="s">
        <v>167</v>
      </c>
    </row>
    <row r="398" spans="1:127" x14ac:dyDescent="0.35">
      <c r="A398">
        <v>396</v>
      </c>
      <c r="B398" t="s">
        <v>853</v>
      </c>
      <c r="C398" t="s">
        <v>1994</v>
      </c>
      <c r="D398" t="s">
        <v>2004</v>
      </c>
      <c r="E398">
        <v>1198</v>
      </c>
      <c r="F398">
        <v>3</v>
      </c>
      <c r="G398">
        <v>4</v>
      </c>
      <c r="H398" t="s">
        <v>196</v>
      </c>
      <c r="I398" t="s">
        <v>143</v>
      </c>
      <c r="J398" t="s">
        <v>197</v>
      </c>
      <c r="K398" t="s">
        <v>145</v>
      </c>
      <c r="L398">
        <v>35</v>
      </c>
      <c r="M398" t="s">
        <v>495</v>
      </c>
      <c r="N398">
        <v>1655</v>
      </c>
      <c r="O398">
        <v>3700</v>
      </c>
      <c r="P398">
        <v>1735</v>
      </c>
      <c r="Q398" t="s">
        <v>147</v>
      </c>
      <c r="R398">
        <v>5</v>
      </c>
      <c r="S398">
        <v>22.25</v>
      </c>
      <c r="T398">
        <v>25.32</v>
      </c>
      <c r="U398" t="s">
        <v>2005</v>
      </c>
      <c r="X398">
        <v>5</v>
      </c>
      <c r="Y398" t="s">
        <v>409</v>
      </c>
      <c r="Z398" t="s">
        <v>200</v>
      </c>
      <c r="AA398" t="s">
        <v>152</v>
      </c>
      <c r="AB398" t="s">
        <v>1996</v>
      </c>
      <c r="AC398" t="s">
        <v>1997</v>
      </c>
      <c r="AD398" t="s">
        <v>927</v>
      </c>
      <c r="AE398" t="s">
        <v>927</v>
      </c>
      <c r="AF398" t="s">
        <v>645</v>
      </c>
      <c r="AG398" t="s">
        <v>645</v>
      </c>
      <c r="AH398" t="s">
        <v>159</v>
      </c>
      <c r="AL398" t="s">
        <v>2006</v>
      </c>
      <c r="AM398" t="s">
        <v>680</v>
      </c>
      <c r="AN398" t="s">
        <v>164</v>
      </c>
      <c r="AO398" t="s">
        <v>167</v>
      </c>
      <c r="AP398" t="s">
        <v>165</v>
      </c>
      <c r="AQ398" t="s">
        <v>167</v>
      </c>
      <c r="AR398">
        <v>6</v>
      </c>
      <c r="AS398" t="s">
        <v>168</v>
      </c>
      <c r="AT398" t="s">
        <v>169</v>
      </c>
      <c r="AU398" t="s">
        <v>2000</v>
      </c>
      <c r="AV398" t="s">
        <v>645</v>
      </c>
      <c r="AX398">
        <v>1</v>
      </c>
      <c r="AY398" t="s">
        <v>166</v>
      </c>
      <c r="BA398" t="s">
        <v>167</v>
      </c>
      <c r="BB398" t="s">
        <v>2001</v>
      </c>
      <c r="BD398" t="s">
        <v>174</v>
      </c>
      <c r="BE398">
        <v>243</v>
      </c>
      <c r="BH398" t="s">
        <v>167</v>
      </c>
      <c r="BI398" t="s">
        <v>164</v>
      </c>
      <c r="BJ398" t="s">
        <v>175</v>
      </c>
      <c r="BK398" t="s">
        <v>167</v>
      </c>
      <c r="BL398" t="s">
        <v>353</v>
      </c>
      <c r="BM398" t="s">
        <v>167</v>
      </c>
      <c r="BN398" t="s">
        <v>2002</v>
      </c>
      <c r="BP398" t="s">
        <v>174</v>
      </c>
      <c r="BQ398" t="s">
        <v>164</v>
      </c>
      <c r="BR398" t="s">
        <v>169</v>
      </c>
      <c r="BS398" t="s">
        <v>177</v>
      </c>
      <c r="BT398" t="s">
        <v>167</v>
      </c>
      <c r="BU398" t="s">
        <v>148</v>
      </c>
      <c r="BV398" t="s">
        <v>167</v>
      </c>
      <c r="BX398" t="s">
        <v>179</v>
      </c>
      <c r="BY398" t="s">
        <v>180</v>
      </c>
      <c r="CB398" t="s">
        <v>167</v>
      </c>
      <c r="CG398" t="s">
        <v>167</v>
      </c>
      <c r="CK398" t="s">
        <v>167</v>
      </c>
      <c r="CN398" t="s">
        <v>167</v>
      </c>
      <c r="CO398" t="s">
        <v>167</v>
      </c>
      <c r="CS398" t="s">
        <v>167</v>
      </c>
      <c r="CT398" t="s">
        <v>167</v>
      </c>
      <c r="CV398" t="s">
        <v>167</v>
      </c>
      <c r="CY398" t="s">
        <v>276</v>
      </c>
      <c r="DC398" t="s">
        <v>167</v>
      </c>
      <c r="DG398" t="s">
        <v>167</v>
      </c>
      <c r="DV398" t="s">
        <v>167</v>
      </c>
    </row>
    <row r="399" spans="1:127" x14ac:dyDescent="0.35">
      <c r="A399">
        <v>397</v>
      </c>
      <c r="B399" t="s">
        <v>853</v>
      </c>
      <c r="C399" t="s">
        <v>1994</v>
      </c>
      <c r="D399" t="s">
        <v>2007</v>
      </c>
      <c r="E399">
        <v>1198</v>
      </c>
      <c r="F399">
        <v>3</v>
      </c>
      <c r="G399">
        <v>4</v>
      </c>
      <c r="H399" t="s">
        <v>196</v>
      </c>
      <c r="I399" t="s">
        <v>143</v>
      </c>
      <c r="J399" t="s">
        <v>197</v>
      </c>
      <c r="K399" t="s">
        <v>145</v>
      </c>
      <c r="L399">
        <v>35</v>
      </c>
      <c r="M399" t="s">
        <v>495</v>
      </c>
      <c r="N399">
        <v>1655</v>
      </c>
      <c r="O399">
        <v>3700</v>
      </c>
      <c r="P399">
        <v>1735</v>
      </c>
      <c r="Q399" t="s">
        <v>147</v>
      </c>
      <c r="R399">
        <v>5</v>
      </c>
      <c r="S399">
        <v>22.25</v>
      </c>
      <c r="T399">
        <v>25.32</v>
      </c>
      <c r="U399" t="s">
        <v>2005</v>
      </c>
      <c r="X399">
        <v>5</v>
      </c>
      <c r="Y399" t="s">
        <v>409</v>
      </c>
      <c r="Z399" t="s">
        <v>200</v>
      </c>
      <c r="AA399" t="s">
        <v>152</v>
      </c>
      <c r="AB399" t="s">
        <v>1996</v>
      </c>
      <c r="AC399" t="s">
        <v>1997</v>
      </c>
      <c r="AD399" t="s">
        <v>927</v>
      </c>
      <c r="AE399" t="s">
        <v>927</v>
      </c>
      <c r="AF399" t="s">
        <v>645</v>
      </c>
      <c r="AG399" t="s">
        <v>645</v>
      </c>
      <c r="AH399" t="s">
        <v>159</v>
      </c>
      <c r="AL399" t="s">
        <v>2006</v>
      </c>
      <c r="AM399" t="s">
        <v>680</v>
      </c>
      <c r="AN399" t="s">
        <v>164</v>
      </c>
      <c r="AO399" t="s">
        <v>336</v>
      </c>
      <c r="AP399" t="s">
        <v>165</v>
      </c>
      <c r="AQ399" t="s">
        <v>167</v>
      </c>
      <c r="AR399">
        <v>6</v>
      </c>
      <c r="AS399" t="s">
        <v>168</v>
      </c>
      <c r="AT399" t="s">
        <v>169</v>
      </c>
      <c r="AU399" t="s">
        <v>2000</v>
      </c>
      <c r="AV399" t="s">
        <v>645</v>
      </c>
      <c r="AX399">
        <v>1</v>
      </c>
      <c r="AY399" t="s">
        <v>166</v>
      </c>
      <c r="BA399" t="s">
        <v>167</v>
      </c>
      <c r="BB399" t="s">
        <v>2001</v>
      </c>
      <c r="BD399" t="s">
        <v>174</v>
      </c>
      <c r="BE399">
        <v>243</v>
      </c>
      <c r="BH399" t="s">
        <v>167</v>
      </c>
      <c r="BI399" t="s">
        <v>164</v>
      </c>
      <c r="BJ399" t="s">
        <v>175</v>
      </c>
      <c r="BK399" t="s">
        <v>167</v>
      </c>
      <c r="BL399" t="s">
        <v>353</v>
      </c>
      <c r="BM399" t="s">
        <v>167</v>
      </c>
      <c r="BN399" t="s">
        <v>2002</v>
      </c>
      <c r="BP399" t="s">
        <v>174</v>
      </c>
      <c r="BQ399" t="s">
        <v>164</v>
      </c>
      <c r="BR399" t="s">
        <v>169</v>
      </c>
      <c r="BS399" t="s">
        <v>177</v>
      </c>
      <c r="BT399" t="s">
        <v>167</v>
      </c>
      <c r="BU399" t="s">
        <v>148</v>
      </c>
      <c r="BV399" t="s">
        <v>167</v>
      </c>
      <c r="BW399" t="s">
        <v>178</v>
      </c>
      <c r="BX399" t="s">
        <v>179</v>
      </c>
      <c r="BY399" t="s">
        <v>180</v>
      </c>
      <c r="CB399" t="s">
        <v>167</v>
      </c>
      <c r="CG399" t="s">
        <v>167</v>
      </c>
      <c r="CK399" t="s">
        <v>167</v>
      </c>
      <c r="CN399" t="s">
        <v>167</v>
      </c>
      <c r="CO399" t="s">
        <v>167</v>
      </c>
      <c r="CP399" t="s">
        <v>245</v>
      </c>
      <c r="CR399" t="s">
        <v>397</v>
      </c>
      <c r="CS399" t="s">
        <v>167</v>
      </c>
      <c r="CT399" t="s">
        <v>167</v>
      </c>
      <c r="CV399" t="s">
        <v>167</v>
      </c>
      <c r="CW399">
        <v>2</v>
      </c>
      <c r="CY399" t="s">
        <v>276</v>
      </c>
      <c r="DC399" t="s">
        <v>167</v>
      </c>
      <c r="DG399" t="s">
        <v>167</v>
      </c>
      <c r="DV399" t="s">
        <v>167</v>
      </c>
    </row>
    <row r="400" spans="1:127" x14ac:dyDescent="0.35">
      <c r="A400">
        <v>398</v>
      </c>
      <c r="B400" t="s">
        <v>853</v>
      </c>
      <c r="C400" t="s">
        <v>1994</v>
      </c>
      <c r="D400" t="s">
        <v>2008</v>
      </c>
      <c r="E400">
        <v>1198</v>
      </c>
      <c r="F400">
        <v>3</v>
      </c>
      <c r="G400">
        <v>4</v>
      </c>
      <c r="H400" t="s">
        <v>196</v>
      </c>
      <c r="I400" t="s">
        <v>143</v>
      </c>
      <c r="J400" t="s">
        <v>197</v>
      </c>
      <c r="K400" t="s">
        <v>145</v>
      </c>
      <c r="L400">
        <v>35</v>
      </c>
      <c r="M400" t="s">
        <v>495</v>
      </c>
      <c r="N400">
        <v>1655</v>
      </c>
      <c r="O400">
        <v>3700</v>
      </c>
      <c r="P400">
        <v>1735</v>
      </c>
      <c r="Q400" t="s">
        <v>147</v>
      </c>
      <c r="R400">
        <v>5</v>
      </c>
      <c r="S400">
        <v>22.25</v>
      </c>
      <c r="T400">
        <v>25.32</v>
      </c>
      <c r="U400" t="s">
        <v>2005</v>
      </c>
      <c r="X400">
        <v>5</v>
      </c>
      <c r="Y400" t="s">
        <v>409</v>
      </c>
      <c r="Z400" t="s">
        <v>200</v>
      </c>
      <c r="AA400" t="s">
        <v>152</v>
      </c>
      <c r="AB400" t="s">
        <v>1996</v>
      </c>
      <c r="AC400" t="s">
        <v>1997</v>
      </c>
      <c r="AD400" t="s">
        <v>927</v>
      </c>
      <c r="AE400" t="s">
        <v>927</v>
      </c>
      <c r="AF400" t="s">
        <v>645</v>
      </c>
      <c r="AG400" t="s">
        <v>645</v>
      </c>
      <c r="AH400" t="s">
        <v>159</v>
      </c>
      <c r="AI400" t="s">
        <v>254</v>
      </c>
      <c r="AL400" t="s">
        <v>2006</v>
      </c>
      <c r="AM400" t="s">
        <v>680</v>
      </c>
      <c r="AN400" t="s">
        <v>164</v>
      </c>
      <c r="AO400" t="s">
        <v>167</v>
      </c>
      <c r="AP400" t="s">
        <v>165</v>
      </c>
      <c r="AQ400" t="s">
        <v>167</v>
      </c>
      <c r="AR400">
        <v>6</v>
      </c>
      <c r="AS400" t="s">
        <v>168</v>
      </c>
      <c r="AT400" t="s">
        <v>169</v>
      </c>
      <c r="AU400" t="s">
        <v>2000</v>
      </c>
      <c r="AV400" t="s">
        <v>645</v>
      </c>
      <c r="AX400">
        <v>1</v>
      </c>
      <c r="AY400" t="s">
        <v>166</v>
      </c>
      <c r="BA400" t="s">
        <v>167</v>
      </c>
      <c r="BB400" t="s">
        <v>2001</v>
      </c>
      <c r="BD400" t="s">
        <v>174</v>
      </c>
      <c r="BE400">
        <v>243</v>
      </c>
      <c r="BG400" t="s">
        <v>167</v>
      </c>
      <c r="BH400" t="s">
        <v>167</v>
      </c>
      <c r="BI400" t="s">
        <v>164</v>
      </c>
      <c r="BJ400" t="s">
        <v>175</v>
      </c>
      <c r="BK400" t="s">
        <v>167</v>
      </c>
      <c r="BL400" t="s">
        <v>353</v>
      </c>
      <c r="BM400" t="s">
        <v>167</v>
      </c>
      <c r="BN400" t="s">
        <v>2002</v>
      </c>
      <c r="BP400" t="s">
        <v>174</v>
      </c>
      <c r="BQ400" t="s">
        <v>164</v>
      </c>
      <c r="BR400" t="s">
        <v>169</v>
      </c>
      <c r="BS400" t="s">
        <v>177</v>
      </c>
      <c r="BT400" t="s">
        <v>167</v>
      </c>
      <c r="BU400" t="s">
        <v>148</v>
      </c>
      <c r="BV400" t="s">
        <v>167</v>
      </c>
      <c r="BX400" t="s">
        <v>179</v>
      </c>
      <c r="BY400" t="s">
        <v>180</v>
      </c>
      <c r="CB400" t="s">
        <v>167</v>
      </c>
      <c r="CG400" t="s">
        <v>167</v>
      </c>
      <c r="CK400" t="s">
        <v>167</v>
      </c>
      <c r="CN400" t="s">
        <v>167</v>
      </c>
      <c r="CO400" t="s">
        <v>167</v>
      </c>
      <c r="CP400" t="s">
        <v>245</v>
      </c>
      <c r="CR400" t="s">
        <v>251</v>
      </c>
      <c r="CS400" t="s">
        <v>167</v>
      </c>
      <c r="CT400" t="s">
        <v>167</v>
      </c>
      <c r="CV400" t="s">
        <v>167</v>
      </c>
      <c r="CW400">
        <v>2</v>
      </c>
      <c r="CY400" t="s">
        <v>276</v>
      </c>
      <c r="DC400" t="s">
        <v>167</v>
      </c>
      <c r="DG400" t="s">
        <v>167</v>
      </c>
      <c r="DV400" t="s">
        <v>167</v>
      </c>
      <c r="DW400" t="s">
        <v>167</v>
      </c>
    </row>
    <row r="401" spans="1:127" x14ac:dyDescent="0.35">
      <c r="A401">
        <v>399</v>
      </c>
      <c r="B401" t="s">
        <v>853</v>
      </c>
      <c r="C401" t="s">
        <v>1994</v>
      </c>
      <c r="D401" t="s">
        <v>2009</v>
      </c>
      <c r="E401">
        <v>1198</v>
      </c>
      <c r="F401">
        <v>3</v>
      </c>
      <c r="G401">
        <v>4</v>
      </c>
      <c r="H401" t="s">
        <v>196</v>
      </c>
      <c r="I401" t="s">
        <v>143</v>
      </c>
      <c r="J401" t="s">
        <v>197</v>
      </c>
      <c r="K401" t="s">
        <v>145</v>
      </c>
      <c r="L401">
        <v>35</v>
      </c>
      <c r="M401" t="s">
        <v>146</v>
      </c>
      <c r="N401">
        <v>1655</v>
      </c>
      <c r="O401">
        <v>3700</v>
      </c>
      <c r="P401">
        <v>1735</v>
      </c>
      <c r="Q401" t="s">
        <v>147</v>
      </c>
      <c r="R401">
        <v>5</v>
      </c>
      <c r="S401">
        <v>15.5</v>
      </c>
      <c r="T401">
        <v>18.149999999999999</v>
      </c>
      <c r="U401" t="s">
        <v>650</v>
      </c>
      <c r="X401">
        <v>5</v>
      </c>
      <c r="Y401" t="s">
        <v>409</v>
      </c>
      <c r="Z401" t="s">
        <v>200</v>
      </c>
      <c r="AA401" t="s">
        <v>152</v>
      </c>
      <c r="AB401" t="s">
        <v>1996</v>
      </c>
      <c r="AC401" t="s">
        <v>1997</v>
      </c>
      <c r="AD401" t="s">
        <v>927</v>
      </c>
      <c r="AE401" t="s">
        <v>927</v>
      </c>
      <c r="AF401" t="s">
        <v>645</v>
      </c>
      <c r="AG401" t="s">
        <v>645</v>
      </c>
      <c r="AH401" t="s">
        <v>159</v>
      </c>
      <c r="AI401" t="s">
        <v>254</v>
      </c>
      <c r="AL401" t="s">
        <v>1998</v>
      </c>
      <c r="AM401" t="s">
        <v>1999</v>
      </c>
      <c r="AN401" t="s">
        <v>164</v>
      </c>
      <c r="AO401" t="s">
        <v>332</v>
      </c>
      <c r="AP401" t="s">
        <v>165</v>
      </c>
      <c r="AQ401" t="s">
        <v>167</v>
      </c>
      <c r="AR401">
        <v>6</v>
      </c>
      <c r="AS401" t="s">
        <v>168</v>
      </c>
      <c r="AT401" t="s">
        <v>169</v>
      </c>
      <c r="AU401" t="s">
        <v>2000</v>
      </c>
      <c r="AV401" t="s">
        <v>645</v>
      </c>
      <c r="AX401">
        <v>1</v>
      </c>
      <c r="AY401" t="s">
        <v>166</v>
      </c>
      <c r="BA401" t="s">
        <v>167</v>
      </c>
      <c r="BB401" t="s">
        <v>2001</v>
      </c>
      <c r="BD401" t="s">
        <v>174</v>
      </c>
      <c r="BE401">
        <v>243</v>
      </c>
      <c r="BH401" t="s">
        <v>167</v>
      </c>
      <c r="BI401" t="s">
        <v>164</v>
      </c>
      <c r="BJ401" t="s">
        <v>175</v>
      </c>
      <c r="BK401" t="s">
        <v>167</v>
      </c>
      <c r="BL401" t="s">
        <v>353</v>
      </c>
      <c r="BM401" t="s">
        <v>167</v>
      </c>
      <c r="BN401" t="s">
        <v>2002</v>
      </c>
      <c r="BP401" t="s">
        <v>174</v>
      </c>
      <c r="BQ401" t="s">
        <v>164</v>
      </c>
      <c r="BR401" t="s">
        <v>169</v>
      </c>
      <c r="BS401" t="s">
        <v>177</v>
      </c>
      <c r="BT401" t="s">
        <v>167</v>
      </c>
      <c r="BU401" t="s">
        <v>148</v>
      </c>
      <c r="BV401" t="s">
        <v>167</v>
      </c>
      <c r="BX401" t="s">
        <v>179</v>
      </c>
      <c r="BY401" t="s">
        <v>180</v>
      </c>
      <c r="CB401" t="s">
        <v>167</v>
      </c>
      <c r="CG401" t="s">
        <v>167</v>
      </c>
      <c r="CK401" t="s">
        <v>167</v>
      </c>
      <c r="CN401" t="s">
        <v>167</v>
      </c>
      <c r="CO401" t="s">
        <v>167</v>
      </c>
      <c r="CP401" t="s">
        <v>245</v>
      </c>
      <c r="CR401" t="s">
        <v>251</v>
      </c>
      <c r="CS401" t="s">
        <v>167</v>
      </c>
      <c r="CT401" t="s">
        <v>167</v>
      </c>
      <c r="CV401" t="s">
        <v>167</v>
      </c>
      <c r="CW401">
        <v>2</v>
      </c>
      <c r="CY401" t="s">
        <v>276</v>
      </c>
      <c r="DC401" t="s">
        <v>167</v>
      </c>
      <c r="DG401" t="s">
        <v>167</v>
      </c>
      <c r="DW401" t="s">
        <v>167</v>
      </c>
    </row>
    <row r="402" spans="1:127" x14ac:dyDescent="0.35">
      <c r="A402">
        <v>400</v>
      </c>
      <c r="B402" t="s">
        <v>853</v>
      </c>
      <c r="C402" t="s">
        <v>1994</v>
      </c>
      <c r="D402" t="s">
        <v>2010</v>
      </c>
      <c r="E402">
        <v>1198</v>
      </c>
      <c r="F402">
        <v>3</v>
      </c>
      <c r="G402">
        <v>4</v>
      </c>
      <c r="H402" t="s">
        <v>196</v>
      </c>
      <c r="I402" t="s">
        <v>143</v>
      </c>
      <c r="J402" t="s">
        <v>197</v>
      </c>
      <c r="K402" t="s">
        <v>145</v>
      </c>
      <c r="L402">
        <v>35</v>
      </c>
      <c r="M402" t="s">
        <v>146</v>
      </c>
      <c r="N402">
        <v>1655</v>
      </c>
      <c r="O402">
        <v>3700</v>
      </c>
      <c r="P402">
        <v>1735</v>
      </c>
      <c r="Q402" t="s">
        <v>147</v>
      </c>
      <c r="R402">
        <v>5</v>
      </c>
      <c r="S402">
        <v>15.5</v>
      </c>
      <c r="T402">
        <v>18.149999999999999</v>
      </c>
      <c r="U402" t="s">
        <v>650</v>
      </c>
      <c r="X402">
        <v>5</v>
      </c>
      <c r="Y402" t="s">
        <v>409</v>
      </c>
      <c r="Z402" t="s">
        <v>200</v>
      </c>
      <c r="AA402" t="s">
        <v>152</v>
      </c>
      <c r="AB402" t="s">
        <v>1996</v>
      </c>
      <c r="AC402" t="s">
        <v>1997</v>
      </c>
      <c r="AD402" t="s">
        <v>927</v>
      </c>
      <c r="AE402" t="s">
        <v>927</v>
      </c>
      <c r="AF402" t="s">
        <v>645</v>
      </c>
      <c r="AG402" t="s">
        <v>645</v>
      </c>
      <c r="AH402" t="s">
        <v>159</v>
      </c>
      <c r="AI402" t="s">
        <v>254</v>
      </c>
      <c r="AK402" t="s">
        <v>161</v>
      </c>
      <c r="AL402" t="s">
        <v>1998</v>
      </c>
      <c r="AM402" t="s">
        <v>1999</v>
      </c>
      <c r="AN402" t="s">
        <v>164</v>
      </c>
      <c r="AO402" t="s">
        <v>167</v>
      </c>
      <c r="AP402" t="s">
        <v>165</v>
      </c>
      <c r="AQ402" t="s">
        <v>167</v>
      </c>
      <c r="AR402">
        <v>6</v>
      </c>
      <c r="AS402" t="s">
        <v>168</v>
      </c>
      <c r="AT402" t="s">
        <v>169</v>
      </c>
      <c r="AU402" t="s">
        <v>2000</v>
      </c>
      <c r="AV402" t="s">
        <v>645</v>
      </c>
      <c r="AX402">
        <v>1</v>
      </c>
      <c r="AY402" t="s">
        <v>172</v>
      </c>
      <c r="AZ402" t="s">
        <v>167</v>
      </c>
      <c r="BA402" t="s">
        <v>167</v>
      </c>
      <c r="BB402" t="s">
        <v>2001</v>
      </c>
      <c r="BC402" t="s">
        <v>167</v>
      </c>
      <c r="BD402" t="s">
        <v>174</v>
      </c>
      <c r="BE402">
        <v>243</v>
      </c>
      <c r="BF402" t="s">
        <v>167</v>
      </c>
      <c r="BG402" t="s">
        <v>167</v>
      </c>
      <c r="BH402" t="s">
        <v>167</v>
      </c>
      <c r="BI402" t="s">
        <v>164</v>
      </c>
      <c r="BJ402" t="s">
        <v>353</v>
      </c>
      <c r="BK402" t="s">
        <v>167</v>
      </c>
      <c r="BL402" t="s">
        <v>353</v>
      </c>
      <c r="BM402" t="s">
        <v>167</v>
      </c>
      <c r="BN402" t="s">
        <v>2002</v>
      </c>
      <c r="BO402" t="s">
        <v>167</v>
      </c>
      <c r="BP402" t="s">
        <v>174</v>
      </c>
      <c r="BQ402" t="s">
        <v>164</v>
      </c>
      <c r="BR402" t="s">
        <v>169</v>
      </c>
      <c r="BS402" t="s">
        <v>177</v>
      </c>
      <c r="BT402" t="s">
        <v>167</v>
      </c>
      <c r="BU402" t="s">
        <v>148</v>
      </c>
      <c r="BV402" t="s">
        <v>167</v>
      </c>
      <c r="BW402" t="s">
        <v>178</v>
      </c>
      <c r="BX402" t="s">
        <v>179</v>
      </c>
      <c r="BY402" t="s">
        <v>180</v>
      </c>
      <c r="CB402" t="s">
        <v>167</v>
      </c>
      <c r="CG402" t="s">
        <v>167</v>
      </c>
      <c r="CK402" t="s">
        <v>167</v>
      </c>
      <c r="CN402" t="s">
        <v>167</v>
      </c>
      <c r="CO402" t="s">
        <v>167</v>
      </c>
      <c r="CP402" t="s">
        <v>330</v>
      </c>
      <c r="CR402" t="s">
        <v>251</v>
      </c>
      <c r="CS402" t="s">
        <v>167</v>
      </c>
      <c r="CT402" t="s">
        <v>167</v>
      </c>
      <c r="CU402" t="s">
        <v>167</v>
      </c>
      <c r="CV402" t="s">
        <v>167</v>
      </c>
      <c r="CW402">
        <v>2</v>
      </c>
      <c r="CY402" t="s">
        <v>276</v>
      </c>
      <c r="DC402" t="s">
        <v>167</v>
      </c>
      <c r="DD402" t="s">
        <v>167</v>
      </c>
      <c r="DG402" t="s">
        <v>167</v>
      </c>
      <c r="DH402" t="s">
        <v>240</v>
      </c>
      <c r="DI402" t="s">
        <v>370</v>
      </c>
      <c r="DL402" t="s">
        <v>331</v>
      </c>
      <c r="DP402" t="s">
        <v>385</v>
      </c>
      <c r="DS402" t="s">
        <v>167</v>
      </c>
      <c r="DW402" t="s">
        <v>167</v>
      </c>
    </row>
    <row r="403" spans="1:127" x14ac:dyDescent="0.35">
      <c r="A403">
        <v>401</v>
      </c>
      <c r="B403" t="s">
        <v>853</v>
      </c>
      <c r="C403" t="s">
        <v>1994</v>
      </c>
      <c r="D403" t="s">
        <v>2011</v>
      </c>
      <c r="E403">
        <v>1198</v>
      </c>
      <c r="F403">
        <v>3</v>
      </c>
      <c r="G403">
        <v>4</v>
      </c>
      <c r="H403" t="s">
        <v>196</v>
      </c>
      <c r="I403" t="s">
        <v>143</v>
      </c>
      <c r="J403" t="s">
        <v>197</v>
      </c>
      <c r="K403" t="s">
        <v>145</v>
      </c>
      <c r="L403">
        <v>35</v>
      </c>
      <c r="M403" t="s">
        <v>495</v>
      </c>
      <c r="N403">
        <v>1655</v>
      </c>
      <c r="O403">
        <v>3700</v>
      </c>
      <c r="P403">
        <v>1735</v>
      </c>
      <c r="Q403" t="s">
        <v>147</v>
      </c>
      <c r="R403">
        <v>5</v>
      </c>
      <c r="S403">
        <v>22.25</v>
      </c>
      <c r="T403">
        <v>25.32</v>
      </c>
      <c r="U403" t="s">
        <v>2005</v>
      </c>
      <c r="X403">
        <v>5</v>
      </c>
      <c r="Y403" t="s">
        <v>409</v>
      </c>
      <c r="Z403" t="s">
        <v>200</v>
      </c>
      <c r="AA403" t="s">
        <v>152</v>
      </c>
      <c r="AB403" t="s">
        <v>1996</v>
      </c>
      <c r="AC403" t="s">
        <v>1997</v>
      </c>
      <c r="AD403" t="s">
        <v>927</v>
      </c>
      <c r="AE403" t="s">
        <v>927</v>
      </c>
      <c r="AF403" t="s">
        <v>645</v>
      </c>
      <c r="AG403" t="s">
        <v>645</v>
      </c>
      <c r="AH403" t="s">
        <v>159</v>
      </c>
      <c r="AK403" t="s">
        <v>161</v>
      </c>
      <c r="AL403" t="s">
        <v>2006</v>
      </c>
      <c r="AM403" t="s">
        <v>680</v>
      </c>
      <c r="AN403" t="s">
        <v>164</v>
      </c>
      <c r="AO403" t="s">
        <v>167</v>
      </c>
      <c r="AP403" t="s">
        <v>165</v>
      </c>
      <c r="AQ403" t="s">
        <v>167</v>
      </c>
      <c r="AR403">
        <v>6</v>
      </c>
      <c r="AS403" t="s">
        <v>168</v>
      </c>
      <c r="AT403" t="s">
        <v>169</v>
      </c>
      <c r="AU403" t="s">
        <v>2000</v>
      </c>
      <c r="AV403" t="s">
        <v>645</v>
      </c>
      <c r="AX403">
        <v>1</v>
      </c>
      <c r="AY403" t="s">
        <v>172</v>
      </c>
      <c r="AZ403" t="s">
        <v>167</v>
      </c>
      <c r="BA403" t="s">
        <v>167</v>
      </c>
      <c r="BB403" t="s">
        <v>2001</v>
      </c>
      <c r="BC403" t="s">
        <v>167</v>
      </c>
      <c r="BD403" t="s">
        <v>174</v>
      </c>
      <c r="BE403">
        <v>243</v>
      </c>
      <c r="BF403" t="s">
        <v>167</v>
      </c>
      <c r="BG403" t="s">
        <v>167</v>
      </c>
      <c r="BH403" t="s">
        <v>167</v>
      </c>
      <c r="BI403" t="s">
        <v>164</v>
      </c>
      <c r="BJ403" t="s">
        <v>353</v>
      </c>
      <c r="BK403" t="s">
        <v>167</v>
      </c>
      <c r="BL403" t="s">
        <v>175</v>
      </c>
      <c r="BM403" t="s">
        <v>167</v>
      </c>
      <c r="BN403" t="s">
        <v>2002</v>
      </c>
      <c r="BO403" t="s">
        <v>167</v>
      </c>
      <c r="BP403" t="s">
        <v>174</v>
      </c>
      <c r="BQ403" t="s">
        <v>164</v>
      </c>
      <c r="BR403" t="s">
        <v>169</v>
      </c>
      <c r="BS403" t="s">
        <v>177</v>
      </c>
      <c r="BT403" t="s">
        <v>167</v>
      </c>
      <c r="BU403" t="s">
        <v>148</v>
      </c>
      <c r="BV403" t="s">
        <v>167</v>
      </c>
      <c r="BX403" t="s">
        <v>179</v>
      </c>
      <c r="BY403" t="s">
        <v>180</v>
      </c>
      <c r="CB403" t="s">
        <v>167</v>
      </c>
      <c r="CG403" t="s">
        <v>167</v>
      </c>
      <c r="CK403" t="s">
        <v>167</v>
      </c>
      <c r="CN403" t="s">
        <v>167</v>
      </c>
      <c r="CO403" t="s">
        <v>167</v>
      </c>
      <c r="CP403" t="s">
        <v>330</v>
      </c>
      <c r="CR403" t="s">
        <v>251</v>
      </c>
      <c r="CS403" t="s">
        <v>167</v>
      </c>
      <c r="CT403" t="s">
        <v>167</v>
      </c>
      <c r="CU403" t="s">
        <v>167</v>
      </c>
      <c r="CV403" t="s">
        <v>167</v>
      </c>
      <c r="CW403">
        <v>2</v>
      </c>
      <c r="CY403" t="s">
        <v>276</v>
      </c>
      <c r="DC403" t="s">
        <v>167</v>
      </c>
      <c r="DD403" t="s">
        <v>167</v>
      </c>
      <c r="DG403" t="s">
        <v>167</v>
      </c>
      <c r="DH403" t="s">
        <v>240</v>
      </c>
      <c r="DI403" t="s">
        <v>370</v>
      </c>
      <c r="DL403" t="s">
        <v>331</v>
      </c>
      <c r="DP403" t="s">
        <v>385</v>
      </c>
      <c r="DQ403" t="s">
        <v>167</v>
      </c>
      <c r="DS403" t="s">
        <v>167</v>
      </c>
      <c r="DV403" t="s">
        <v>167</v>
      </c>
    </row>
    <row r="404" spans="1:127" x14ac:dyDescent="0.35">
      <c r="A404">
        <v>402</v>
      </c>
      <c r="B404" t="s">
        <v>853</v>
      </c>
      <c r="C404" t="s">
        <v>1994</v>
      </c>
      <c r="D404" t="s">
        <v>2012</v>
      </c>
      <c r="E404">
        <v>1198</v>
      </c>
      <c r="F404">
        <v>3</v>
      </c>
      <c r="G404">
        <v>4</v>
      </c>
      <c r="H404" t="s">
        <v>196</v>
      </c>
      <c r="I404" t="s">
        <v>143</v>
      </c>
      <c r="J404" t="s">
        <v>197</v>
      </c>
      <c r="K404" t="s">
        <v>145</v>
      </c>
      <c r="L404">
        <v>35</v>
      </c>
      <c r="M404" t="s">
        <v>146</v>
      </c>
      <c r="N404">
        <v>1655</v>
      </c>
      <c r="O404">
        <v>3700</v>
      </c>
      <c r="P404">
        <v>1735</v>
      </c>
      <c r="Q404" t="s">
        <v>147</v>
      </c>
      <c r="R404">
        <v>5</v>
      </c>
      <c r="S404">
        <v>15.5</v>
      </c>
      <c r="T404">
        <v>18.149999999999999</v>
      </c>
      <c r="U404" t="s">
        <v>650</v>
      </c>
      <c r="X404">
        <v>5</v>
      </c>
      <c r="Y404" t="s">
        <v>409</v>
      </c>
      <c r="Z404" t="s">
        <v>200</v>
      </c>
      <c r="AA404" t="s">
        <v>152</v>
      </c>
      <c r="AB404" t="s">
        <v>1996</v>
      </c>
      <c r="AC404" t="s">
        <v>1997</v>
      </c>
      <c r="AD404" t="s">
        <v>927</v>
      </c>
      <c r="AE404" t="s">
        <v>927</v>
      </c>
      <c r="AF404" t="s">
        <v>645</v>
      </c>
      <c r="AG404" t="s">
        <v>645</v>
      </c>
      <c r="AH404" t="s">
        <v>159</v>
      </c>
      <c r="AI404" t="s">
        <v>254</v>
      </c>
      <c r="AK404" t="s">
        <v>161</v>
      </c>
      <c r="AL404" t="s">
        <v>1998</v>
      </c>
      <c r="AM404" t="s">
        <v>1999</v>
      </c>
      <c r="AN404" t="s">
        <v>164</v>
      </c>
      <c r="AO404" t="s">
        <v>167</v>
      </c>
      <c r="AP404" t="s">
        <v>165</v>
      </c>
      <c r="AQ404" t="s">
        <v>167</v>
      </c>
      <c r="AR404">
        <v>6</v>
      </c>
      <c r="AS404" t="s">
        <v>168</v>
      </c>
      <c r="AT404" t="s">
        <v>169</v>
      </c>
      <c r="AU404" t="s">
        <v>2000</v>
      </c>
      <c r="AV404" t="s">
        <v>645</v>
      </c>
      <c r="AX404">
        <v>1</v>
      </c>
      <c r="AY404" t="s">
        <v>172</v>
      </c>
      <c r="AZ404" t="s">
        <v>167</v>
      </c>
      <c r="BA404" t="s">
        <v>167</v>
      </c>
      <c r="BB404" t="s">
        <v>2001</v>
      </c>
      <c r="BC404" t="s">
        <v>167</v>
      </c>
      <c r="BD404" t="s">
        <v>174</v>
      </c>
      <c r="BE404">
        <v>243</v>
      </c>
      <c r="BF404" t="s">
        <v>167</v>
      </c>
      <c r="BG404" t="s">
        <v>167</v>
      </c>
      <c r="BH404" t="s">
        <v>167</v>
      </c>
      <c r="BI404" t="s">
        <v>164</v>
      </c>
      <c r="BJ404" t="s">
        <v>353</v>
      </c>
      <c r="BK404" t="s">
        <v>167</v>
      </c>
      <c r="BL404" t="s">
        <v>353</v>
      </c>
      <c r="BM404" t="s">
        <v>167</v>
      </c>
      <c r="BN404" t="s">
        <v>2002</v>
      </c>
      <c r="BO404" t="s">
        <v>167</v>
      </c>
      <c r="BP404" t="s">
        <v>174</v>
      </c>
      <c r="BQ404" t="s">
        <v>164</v>
      </c>
      <c r="BR404" t="s">
        <v>169</v>
      </c>
      <c r="BS404" t="s">
        <v>177</v>
      </c>
      <c r="BT404" t="s">
        <v>167</v>
      </c>
      <c r="BU404">
        <v>5.05</v>
      </c>
      <c r="BV404" t="s">
        <v>167</v>
      </c>
      <c r="BW404" t="s">
        <v>178</v>
      </c>
      <c r="BX404" t="s">
        <v>179</v>
      </c>
      <c r="BY404" t="s">
        <v>180</v>
      </c>
      <c r="CB404" t="s">
        <v>167</v>
      </c>
      <c r="CG404" t="s">
        <v>167</v>
      </c>
      <c r="CK404" t="s">
        <v>167</v>
      </c>
      <c r="CN404" t="s">
        <v>167</v>
      </c>
      <c r="CO404" t="s">
        <v>167</v>
      </c>
      <c r="CP404" t="s">
        <v>330</v>
      </c>
      <c r="CR404" t="s">
        <v>251</v>
      </c>
      <c r="CS404" t="s">
        <v>167</v>
      </c>
      <c r="CT404" t="s">
        <v>167</v>
      </c>
      <c r="CU404" t="s">
        <v>167</v>
      </c>
      <c r="CV404" t="s">
        <v>167</v>
      </c>
      <c r="CW404">
        <v>2</v>
      </c>
      <c r="CY404" t="s">
        <v>276</v>
      </c>
      <c r="DC404" t="s">
        <v>167</v>
      </c>
      <c r="DD404" t="s">
        <v>167</v>
      </c>
      <c r="DG404" t="s">
        <v>167</v>
      </c>
      <c r="DH404" t="s">
        <v>240</v>
      </c>
      <c r="DI404" t="s">
        <v>370</v>
      </c>
      <c r="DL404" t="s">
        <v>331</v>
      </c>
      <c r="DM404" t="s">
        <v>167</v>
      </c>
      <c r="DP404" t="s">
        <v>385</v>
      </c>
      <c r="DS404" t="s">
        <v>167</v>
      </c>
      <c r="DW404" t="s">
        <v>167</v>
      </c>
    </row>
    <row r="405" spans="1:127" x14ac:dyDescent="0.35">
      <c r="A405">
        <v>403</v>
      </c>
      <c r="B405" t="s">
        <v>853</v>
      </c>
      <c r="C405" t="s">
        <v>1994</v>
      </c>
      <c r="D405" t="s">
        <v>2013</v>
      </c>
      <c r="E405">
        <v>1198</v>
      </c>
      <c r="F405">
        <v>3</v>
      </c>
      <c r="G405">
        <v>4</v>
      </c>
      <c r="H405" t="s">
        <v>196</v>
      </c>
      <c r="I405" t="s">
        <v>143</v>
      </c>
      <c r="J405" t="s">
        <v>197</v>
      </c>
      <c r="K405" t="s">
        <v>145</v>
      </c>
      <c r="L405">
        <v>35</v>
      </c>
      <c r="M405" t="s">
        <v>495</v>
      </c>
      <c r="N405">
        <v>1655</v>
      </c>
      <c r="O405">
        <v>3700</v>
      </c>
      <c r="P405">
        <v>1735</v>
      </c>
      <c r="Q405" t="s">
        <v>147</v>
      </c>
      <c r="R405">
        <v>5</v>
      </c>
      <c r="S405">
        <v>22.25</v>
      </c>
      <c r="T405">
        <v>25.32</v>
      </c>
      <c r="U405" t="s">
        <v>2005</v>
      </c>
      <c r="X405">
        <v>5</v>
      </c>
      <c r="Y405" t="s">
        <v>409</v>
      </c>
      <c r="Z405" t="s">
        <v>200</v>
      </c>
      <c r="AA405" t="s">
        <v>152</v>
      </c>
      <c r="AB405" t="s">
        <v>1996</v>
      </c>
      <c r="AC405" t="s">
        <v>1997</v>
      </c>
      <c r="AD405" t="s">
        <v>927</v>
      </c>
      <c r="AE405" t="s">
        <v>927</v>
      </c>
      <c r="AF405" t="s">
        <v>645</v>
      </c>
      <c r="AG405" t="s">
        <v>645</v>
      </c>
      <c r="AH405" t="s">
        <v>159</v>
      </c>
      <c r="AI405" t="s">
        <v>254</v>
      </c>
      <c r="AK405" t="s">
        <v>161</v>
      </c>
      <c r="AL405" t="s">
        <v>2006</v>
      </c>
      <c r="AM405" t="s">
        <v>680</v>
      </c>
      <c r="AN405" t="s">
        <v>164</v>
      </c>
      <c r="AO405" t="s">
        <v>332</v>
      </c>
      <c r="AP405" t="s">
        <v>165</v>
      </c>
      <c r="AQ405" t="s">
        <v>167</v>
      </c>
      <c r="AR405">
        <v>6</v>
      </c>
      <c r="AS405" t="s">
        <v>168</v>
      </c>
      <c r="AT405" t="s">
        <v>169</v>
      </c>
      <c r="AU405" t="s">
        <v>2000</v>
      </c>
      <c r="AV405" t="s">
        <v>645</v>
      </c>
      <c r="AX405">
        <v>1</v>
      </c>
      <c r="AY405" t="s">
        <v>172</v>
      </c>
      <c r="AZ405" t="s">
        <v>167</v>
      </c>
      <c r="BA405" t="s">
        <v>167</v>
      </c>
      <c r="BB405" t="s">
        <v>2001</v>
      </c>
      <c r="BC405" t="s">
        <v>167</v>
      </c>
      <c r="BD405" t="s">
        <v>174</v>
      </c>
      <c r="BE405">
        <v>243</v>
      </c>
      <c r="BF405" t="s">
        <v>167</v>
      </c>
      <c r="BG405" t="s">
        <v>167</v>
      </c>
      <c r="BH405" t="s">
        <v>167</v>
      </c>
      <c r="BI405" t="s">
        <v>164</v>
      </c>
      <c r="BJ405" t="s">
        <v>353</v>
      </c>
      <c r="BK405" t="s">
        <v>167</v>
      </c>
      <c r="BL405" t="s">
        <v>353</v>
      </c>
      <c r="BM405" t="s">
        <v>167</v>
      </c>
      <c r="BN405" t="s">
        <v>2002</v>
      </c>
      <c r="BO405" t="s">
        <v>167</v>
      </c>
      <c r="BP405" t="s">
        <v>174</v>
      </c>
      <c r="BQ405" t="s">
        <v>164</v>
      </c>
      <c r="BR405" t="s">
        <v>169</v>
      </c>
      <c r="BS405" t="s">
        <v>177</v>
      </c>
      <c r="BT405" t="s">
        <v>167</v>
      </c>
      <c r="BU405">
        <v>5.05</v>
      </c>
      <c r="BV405" t="s">
        <v>167</v>
      </c>
      <c r="BW405" t="s">
        <v>178</v>
      </c>
      <c r="BX405" t="s">
        <v>179</v>
      </c>
      <c r="BY405" t="s">
        <v>180</v>
      </c>
      <c r="CB405" t="s">
        <v>167</v>
      </c>
      <c r="CG405" t="s">
        <v>167</v>
      </c>
      <c r="CK405" t="s">
        <v>167</v>
      </c>
      <c r="CN405" t="s">
        <v>167</v>
      </c>
      <c r="CO405" t="s">
        <v>167</v>
      </c>
      <c r="CP405" t="s">
        <v>330</v>
      </c>
      <c r="CR405" t="s">
        <v>251</v>
      </c>
      <c r="CS405" t="s">
        <v>167</v>
      </c>
      <c r="CT405" t="s">
        <v>167</v>
      </c>
      <c r="CU405" t="s">
        <v>167</v>
      </c>
      <c r="CV405" t="s">
        <v>167</v>
      </c>
      <c r="CW405">
        <v>2</v>
      </c>
      <c r="CY405" t="s">
        <v>276</v>
      </c>
      <c r="DC405" t="s">
        <v>167</v>
      </c>
      <c r="DD405" t="s">
        <v>167</v>
      </c>
      <c r="DG405" t="s">
        <v>167</v>
      </c>
      <c r="DH405" t="s">
        <v>240</v>
      </c>
      <c r="DI405" t="s">
        <v>370</v>
      </c>
      <c r="DL405" t="s">
        <v>331</v>
      </c>
      <c r="DM405" t="s">
        <v>167</v>
      </c>
      <c r="DP405" t="s">
        <v>385</v>
      </c>
      <c r="DS405" t="s">
        <v>167</v>
      </c>
      <c r="DV405" t="s">
        <v>167</v>
      </c>
      <c r="DW405" t="s">
        <v>167</v>
      </c>
    </row>
    <row r="406" spans="1:127" x14ac:dyDescent="0.35">
      <c r="A406">
        <v>404</v>
      </c>
      <c r="B406" t="s">
        <v>853</v>
      </c>
      <c r="C406" t="s">
        <v>1994</v>
      </c>
      <c r="D406" t="s">
        <v>2014</v>
      </c>
      <c r="E406">
        <v>1198</v>
      </c>
      <c r="F406">
        <v>3</v>
      </c>
      <c r="G406">
        <v>4</v>
      </c>
      <c r="H406" t="s">
        <v>196</v>
      </c>
      <c r="I406" t="s">
        <v>143</v>
      </c>
      <c r="J406" t="s">
        <v>197</v>
      </c>
      <c r="K406" t="s">
        <v>145</v>
      </c>
      <c r="L406">
        <v>35</v>
      </c>
      <c r="M406" t="s">
        <v>146</v>
      </c>
      <c r="N406">
        <v>1655</v>
      </c>
      <c r="O406">
        <v>3700</v>
      </c>
      <c r="P406">
        <v>1735</v>
      </c>
      <c r="Q406" t="s">
        <v>147</v>
      </c>
      <c r="R406">
        <v>5</v>
      </c>
      <c r="S406">
        <v>15.5</v>
      </c>
      <c r="T406">
        <v>18.149999999999999</v>
      </c>
      <c r="U406" t="s">
        <v>650</v>
      </c>
      <c r="X406">
        <v>5</v>
      </c>
      <c r="Y406" t="s">
        <v>409</v>
      </c>
      <c r="Z406" t="s">
        <v>200</v>
      </c>
      <c r="AA406" t="s">
        <v>152</v>
      </c>
      <c r="AB406" t="s">
        <v>1996</v>
      </c>
      <c r="AC406" t="s">
        <v>1997</v>
      </c>
      <c r="AD406" t="s">
        <v>927</v>
      </c>
      <c r="AE406" t="s">
        <v>927</v>
      </c>
      <c r="AF406" t="s">
        <v>645</v>
      </c>
      <c r="AG406" t="s">
        <v>645</v>
      </c>
      <c r="AH406" t="s">
        <v>159</v>
      </c>
      <c r="AI406" t="s">
        <v>254</v>
      </c>
      <c r="AK406" t="s">
        <v>161</v>
      </c>
      <c r="AL406" t="s">
        <v>1998</v>
      </c>
      <c r="AM406" t="s">
        <v>1999</v>
      </c>
      <c r="AN406" t="s">
        <v>164</v>
      </c>
      <c r="AO406" t="s">
        <v>167</v>
      </c>
      <c r="AP406" t="s">
        <v>165</v>
      </c>
      <c r="AQ406" t="s">
        <v>167</v>
      </c>
      <c r="AR406">
        <v>6</v>
      </c>
      <c r="AS406" t="s">
        <v>168</v>
      </c>
      <c r="AT406" t="s">
        <v>169</v>
      </c>
      <c r="AU406" t="s">
        <v>2000</v>
      </c>
      <c r="AV406" t="s">
        <v>645</v>
      </c>
      <c r="AX406">
        <v>1</v>
      </c>
      <c r="AY406" t="s">
        <v>172</v>
      </c>
      <c r="AZ406" t="s">
        <v>167</v>
      </c>
      <c r="BA406" t="s">
        <v>167</v>
      </c>
      <c r="BB406" t="s">
        <v>2001</v>
      </c>
      <c r="BC406" t="s">
        <v>167</v>
      </c>
      <c r="BD406" t="s">
        <v>174</v>
      </c>
      <c r="BE406">
        <v>243</v>
      </c>
      <c r="BF406" t="s">
        <v>167</v>
      </c>
      <c r="BG406" t="s">
        <v>167</v>
      </c>
      <c r="BH406" t="s">
        <v>167</v>
      </c>
      <c r="BI406" t="s">
        <v>164</v>
      </c>
      <c r="BJ406" t="s">
        <v>353</v>
      </c>
      <c r="BK406" t="s">
        <v>167</v>
      </c>
      <c r="BL406" t="s">
        <v>353</v>
      </c>
      <c r="BM406" t="s">
        <v>167</v>
      </c>
      <c r="BN406" t="s">
        <v>2002</v>
      </c>
      <c r="BO406" t="s">
        <v>167</v>
      </c>
      <c r="BP406" t="s">
        <v>174</v>
      </c>
      <c r="BQ406" t="s">
        <v>164</v>
      </c>
      <c r="BR406" t="s">
        <v>169</v>
      </c>
      <c r="BS406" t="s">
        <v>177</v>
      </c>
      <c r="BT406" t="s">
        <v>167</v>
      </c>
      <c r="BU406">
        <v>5.05</v>
      </c>
      <c r="BV406" t="s">
        <v>167</v>
      </c>
      <c r="BW406" t="s">
        <v>178</v>
      </c>
      <c r="BX406" t="s">
        <v>179</v>
      </c>
      <c r="BY406" t="s">
        <v>180</v>
      </c>
      <c r="BZ406" t="s">
        <v>167</v>
      </c>
      <c r="CB406" t="s">
        <v>167</v>
      </c>
      <c r="CG406" t="s">
        <v>167</v>
      </c>
      <c r="CK406" t="s">
        <v>167</v>
      </c>
      <c r="CN406" t="s">
        <v>167</v>
      </c>
      <c r="CO406" t="s">
        <v>167</v>
      </c>
      <c r="CP406" t="s">
        <v>330</v>
      </c>
      <c r="CR406" t="s">
        <v>251</v>
      </c>
      <c r="CS406" t="s">
        <v>167</v>
      </c>
      <c r="CT406" t="s">
        <v>167</v>
      </c>
      <c r="CU406" t="s">
        <v>167</v>
      </c>
      <c r="CV406" t="s">
        <v>167</v>
      </c>
      <c r="CW406">
        <v>2</v>
      </c>
      <c r="CY406" t="s">
        <v>276</v>
      </c>
      <c r="DC406" t="s">
        <v>167</v>
      </c>
      <c r="DD406" t="s">
        <v>167</v>
      </c>
      <c r="DG406" t="s">
        <v>167</v>
      </c>
      <c r="DH406" t="s">
        <v>240</v>
      </c>
      <c r="DI406" t="s">
        <v>370</v>
      </c>
      <c r="DL406" t="s">
        <v>331</v>
      </c>
      <c r="DM406" t="s">
        <v>167</v>
      </c>
      <c r="DP406" t="s">
        <v>385</v>
      </c>
      <c r="DS406" t="s">
        <v>167</v>
      </c>
      <c r="DW406" t="s">
        <v>167</v>
      </c>
    </row>
    <row r="407" spans="1:127" x14ac:dyDescent="0.35">
      <c r="A407">
        <v>405</v>
      </c>
      <c r="B407" t="s">
        <v>853</v>
      </c>
      <c r="C407" t="s">
        <v>1994</v>
      </c>
      <c r="D407" t="s">
        <v>2015</v>
      </c>
      <c r="E407">
        <v>1198</v>
      </c>
      <c r="F407">
        <v>3</v>
      </c>
      <c r="G407">
        <v>4</v>
      </c>
      <c r="H407" t="s">
        <v>196</v>
      </c>
      <c r="I407" t="s">
        <v>143</v>
      </c>
      <c r="J407" t="s">
        <v>197</v>
      </c>
      <c r="K407" t="s">
        <v>145</v>
      </c>
      <c r="L407">
        <v>35</v>
      </c>
      <c r="M407" t="s">
        <v>495</v>
      </c>
      <c r="N407">
        <v>1655</v>
      </c>
      <c r="O407">
        <v>3700</v>
      </c>
      <c r="P407">
        <v>1735</v>
      </c>
      <c r="Q407" t="s">
        <v>147</v>
      </c>
      <c r="R407">
        <v>5</v>
      </c>
      <c r="S407">
        <v>22.25</v>
      </c>
      <c r="T407">
        <v>25.32</v>
      </c>
      <c r="U407" t="s">
        <v>2005</v>
      </c>
      <c r="X407">
        <v>5</v>
      </c>
      <c r="Y407" t="s">
        <v>409</v>
      </c>
      <c r="Z407" t="s">
        <v>200</v>
      </c>
      <c r="AA407" t="s">
        <v>152</v>
      </c>
      <c r="AB407" t="s">
        <v>1996</v>
      </c>
      <c r="AC407" t="s">
        <v>1997</v>
      </c>
      <c r="AD407" t="s">
        <v>927</v>
      </c>
      <c r="AE407" t="s">
        <v>927</v>
      </c>
      <c r="AF407" t="s">
        <v>645</v>
      </c>
      <c r="AG407" t="s">
        <v>645</v>
      </c>
      <c r="AH407" t="s">
        <v>159</v>
      </c>
      <c r="AI407" t="s">
        <v>254</v>
      </c>
      <c r="AK407" t="s">
        <v>161</v>
      </c>
      <c r="AL407" t="s">
        <v>2006</v>
      </c>
      <c r="AM407" t="s">
        <v>680</v>
      </c>
      <c r="AN407" t="s">
        <v>164</v>
      </c>
      <c r="AO407" t="s">
        <v>332</v>
      </c>
      <c r="AP407" t="s">
        <v>165</v>
      </c>
      <c r="AQ407" t="s">
        <v>167</v>
      </c>
      <c r="AR407">
        <v>6</v>
      </c>
      <c r="AS407" t="s">
        <v>168</v>
      </c>
      <c r="AT407" t="s">
        <v>169</v>
      </c>
      <c r="AU407" t="s">
        <v>2000</v>
      </c>
      <c r="AV407" t="s">
        <v>645</v>
      </c>
      <c r="AX407">
        <v>1</v>
      </c>
      <c r="AY407" t="s">
        <v>172</v>
      </c>
      <c r="AZ407" t="s">
        <v>167</v>
      </c>
      <c r="BA407" t="s">
        <v>167</v>
      </c>
      <c r="BB407" t="s">
        <v>2001</v>
      </c>
      <c r="BC407" t="s">
        <v>167</v>
      </c>
      <c r="BD407" t="s">
        <v>174</v>
      </c>
      <c r="BE407">
        <v>243</v>
      </c>
      <c r="BF407" t="s">
        <v>167</v>
      </c>
      <c r="BG407" t="s">
        <v>167</v>
      </c>
      <c r="BH407" t="s">
        <v>167</v>
      </c>
      <c r="BI407" t="s">
        <v>164</v>
      </c>
      <c r="BJ407" t="s">
        <v>353</v>
      </c>
      <c r="BK407" t="s">
        <v>167</v>
      </c>
      <c r="BL407" t="s">
        <v>353</v>
      </c>
      <c r="BM407" t="s">
        <v>167</v>
      </c>
      <c r="BN407" t="s">
        <v>2002</v>
      </c>
      <c r="BO407" t="s">
        <v>167</v>
      </c>
      <c r="BP407" t="s">
        <v>174</v>
      </c>
      <c r="BQ407" t="s">
        <v>164</v>
      </c>
      <c r="BR407" t="s">
        <v>169</v>
      </c>
      <c r="BS407" t="s">
        <v>177</v>
      </c>
      <c r="BT407" t="s">
        <v>167</v>
      </c>
      <c r="BU407">
        <v>5.05</v>
      </c>
      <c r="BV407" t="s">
        <v>167</v>
      </c>
      <c r="BW407" t="s">
        <v>178</v>
      </c>
      <c r="BX407" t="s">
        <v>179</v>
      </c>
      <c r="BY407" t="s">
        <v>180</v>
      </c>
      <c r="BZ407" t="s">
        <v>167</v>
      </c>
      <c r="CB407" t="s">
        <v>167</v>
      </c>
      <c r="CG407" t="s">
        <v>167</v>
      </c>
      <c r="CK407" t="s">
        <v>167</v>
      </c>
      <c r="CN407" t="s">
        <v>167</v>
      </c>
      <c r="CO407" t="s">
        <v>167</v>
      </c>
      <c r="CP407" t="s">
        <v>330</v>
      </c>
      <c r="CR407" t="s">
        <v>251</v>
      </c>
      <c r="CS407" t="s">
        <v>167</v>
      </c>
      <c r="CT407" t="s">
        <v>167</v>
      </c>
      <c r="CU407" t="s">
        <v>167</v>
      </c>
      <c r="CV407" t="s">
        <v>167</v>
      </c>
      <c r="CW407">
        <v>2</v>
      </c>
      <c r="CY407" t="s">
        <v>276</v>
      </c>
      <c r="DC407" t="s">
        <v>167</v>
      </c>
      <c r="DD407" t="s">
        <v>167</v>
      </c>
      <c r="DG407" t="s">
        <v>167</v>
      </c>
      <c r="DH407" t="s">
        <v>240</v>
      </c>
      <c r="DI407" t="s">
        <v>370</v>
      </c>
      <c r="DL407" t="s">
        <v>331</v>
      </c>
      <c r="DM407" t="s">
        <v>167</v>
      </c>
      <c r="DP407" t="s">
        <v>385</v>
      </c>
      <c r="DS407" t="s">
        <v>167</v>
      </c>
      <c r="DV407" t="s">
        <v>167</v>
      </c>
      <c r="DW407" t="s">
        <v>167</v>
      </c>
    </row>
    <row r="408" spans="1:127" x14ac:dyDescent="0.35">
      <c r="A408">
        <v>406</v>
      </c>
      <c r="B408" t="s">
        <v>853</v>
      </c>
      <c r="C408" t="s">
        <v>1994</v>
      </c>
      <c r="D408" t="s">
        <v>2016</v>
      </c>
      <c r="E408">
        <v>1198</v>
      </c>
      <c r="F408">
        <v>3</v>
      </c>
      <c r="G408">
        <v>4</v>
      </c>
      <c r="H408" t="s">
        <v>196</v>
      </c>
      <c r="I408" t="s">
        <v>143</v>
      </c>
      <c r="J408" t="s">
        <v>197</v>
      </c>
      <c r="K408" t="s">
        <v>145</v>
      </c>
      <c r="L408">
        <v>35</v>
      </c>
      <c r="M408" t="s">
        <v>146</v>
      </c>
      <c r="N408">
        <v>1655</v>
      </c>
      <c r="O408">
        <v>3700</v>
      </c>
      <c r="P408">
        <v>1735</v>
      </c>
      <c r="Q408" t="s">
        <v>147</v>
      </c>
      <c r="R408">
        <v>5</v>
      </c>
      <c r="S408">
        <v>15.5</v>
      </c>
      <c r="T408">
        <v>18.149999999999999</v>
      </c>
      <c r="U408" t="s">
        <v>650</v>
      </c>
      <c r="X408">
        <v>5</v>
      </c>
      <c r="Y408" t="s">
        <v>409</v>
      </c>
      <c r="Z408" t="s">
        <v>200</v>
      </c>
      <c r="AA408" t="s">
        <v>152</v>
      </c>
      <c r="AB408" t="s">
        <v>1996</v>
      </c>
      <c r="AC408" t="s">
        <v>1997</v>
      </c>
      <c r="AD408" t="s">
        <v>927</v>
      </c>
      <c r="AE408" t="s">
        <v>927</v>
      </c>
      <c r="AF408" t="s">
        <v>645</v>
      </c>
      <c r="AG408" t="s">
        <v>645</v>
      </c>
      <c r="AH408" t="s">
        <v>159</v>
      </c>
      <c r="AI408" t="s">
        <v>254</v>
      </c>
      <c r="AL408" t="s">
        <v>1998</v>
      </c>
      <c r="AM408" t="s">
        <v>1999</v>
      </c>
      <c r="AN408" t="s">
        <v>164</v>
      </c>
      <c r="AO408" t="s">
        <v>332</v>
      </c>
      <c r="AP408" t="s">
        <v>165</v>
      </c>
      <c r="AQ408" t="s">
        <v>167</v>
      </c>
      <c r="AR408">
        <v>5</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P408" t="s">
        <v>245</v>
      </c>
      <c r="CR408" t="s">
        <v>251</v>
      </c>
      <c r="CS408" t="s">
        <v>167</v>
      </c>
      <c r="CT408" t="s">
        <v>167</v>
      </c>
      <c r="CV408" t="s">
        <v>167</v>
      </c>
      <c r="CW408">
        <v>2</v>
      </c>
      <c r="CY408" t="s">
        <v>276</v>
      </c>
      <c r="DC408" t="s">
        <v>167</v>
      </c>
      <c r="DG408" t="s">
        <v>167</v>
      </c>
      <c r="DW408" t="s">
        <v>167</v>
      </c>
    </row>
    <row r="409" spans="1:127" x14ac:dyDescent="0.35">
      <c r="A409">
        <v>407</v>
      </c>
      <c r="B409" t="s">
        <v>853</v>
      </c>
      <c r="C409" t="s">
        <v>1994</v>
      </c>
      <c r="D409" t="s">
        <v>2017</v>
      </c>
      <c r="E409">
        <v>1198</v>
      </c>
      <c r="F409">
        <v>3</v>
      </c>
      <c r="G409">
        <v>4</v>
      </c>
      <c r="H409" t="s">
        <v>196</v>
      </c>
      <c r="I409" t="s">
        <v>143</v>
      </c>
      <c r="J409" t="s">
        <v>197</v>
      </c>
      <c r="K409" t="s">
        <v>145</v>
      </c>
      <c r="L409">
        <v>35</v>
      </c>
      <c r="M409" t="s">
        <v>146</v>
      </c>
      <c r="N409">
        <v>1655</v>
      </c>
      <c r="O409">
        <v>3700</v>
      </c>
      <c r="P409">
        <v>1735</v>
      </c>
      <c r="Q409" t="s">
        <v>147</v>
      </c>
      <c r="R409">
        <v>5</v>
      </c>
      <c r="S409">
        <v>15.5</v>
      </c>
      <c r="T409">
        <v>18.149999999999999</v>
      </c>
      <c r="U409" t="s">
        <v>650</v>
      </c>
      <c r="X409">
        <v>5</v>
      </c>
      <c r="Y409" t="s">
        <v>409</v>
      </c>
      <c r="Z409" t="s">
        <v>200</v>
      </c>
      <c r="AA409" t="s">
        <v>152</v>
      </c>
      <c r="AB409" t="s">
        <v>1996</v>
      </c>
      <c r="AC409" t="s">
        <v>1997</v>
      </c>
      <c r="AD409" t="s">
        <v>927</v>
      </c>
      <c r="AE409" t="s">
        <v>927</v>
      </c>
      <c r="AF409" t="s">
        <v>645</v>
      </c>
      <c r="AG409" t="s">
        <v>645</v>
      </c>
      <c r="AH409" t="s">
        <v>159</v>
      </c>
      <c r="AI409" t="s">
        <v>254</v>
      </c>
      <c r="AK409" t="s">
        <v>161</v>
      </c>
      <c r="AL409" t="s">
        <v>1998</v>
      </c>
      <c r="AM409" t="s">
        <v>1999</v>
      </c>
      <c r="AN409" t="s">
        <v>164</v>
      </c>
      <c r="AO409" t="s">
        <v>167</v>
      </c>
      <c r="AP409" t="s">
        <v>165</v>
      </c>
      <c r="AQ409" t="s">
        <v>167</v>
      </c>
      <c r="AR409">
        <v>5</v>
      </c>
      <c r="AS409" t="s">
        <v>168</v>
      </c>
      <c r="AT409" t="s">
        <v>169</v>
      </c>
      <c r="AU409" t="s">
        <v>2000</v>
      </c>
      <c r="AV409" t="s">
        <v>645</v>
      </c>
      <c r="AX409">
        <v>1</v>
      </c>
      <c r="AY409" t="s">
        <v>172</v>
      </c>
      <c r="AZ409" t="s">
        <v>167</v>
      </c>
      <c r="BA409" t="s">
        <v>167</v>
      </c>
      <c r="BB409" t="s">
        <v>2001</v>
      </c>
      <c r="BC409" t="s">
        <v>167</v>
      </c>
      <c r="BD409" t="s">
        <v>174</v>
      </c>
      <c r="BE409">
        <v>243</v>
      </c>
      <c r="BF409" t="s">
        <v>167</v>
      </c>
      <c r="BG409" t="s">
        <v>167</v>
      </c>
      <c r="BH409" t="s">
        <v>167</v>
      </c>
      <c r="BI409" t="s">
        <v>164</v>
      </c>
      <c r="BJ409" t="s">
        <v>353</v>
      </c>
      <c r="BK409" t="s">
        <v>167</v>
      </c>
      <c r="BL409" t="s">
        <v>353</v>
      </c>
      <c r="BM409" t="s">
        <v>167</v>
      </c>
      <c r="BN409" t="s">
        <v>2002</v>
      </c>
      <c r="BO409" t="s">
        <v>167</v>
      </c>
      <c r="BP409" t="s">
        <v>174</v>
      </c>
      <c r="BQ409" t="s">
        <v>164</v>
      </c>
      <c r="BR409" t="s">
        <v>169</v>
      </c>
      <c r="BS409" t="s">
        <v>177</v>
      </c>
      <c r="BT409" t="s">
        <v>167</v>
      </c>
      <c r="BU409" t="s">
        <v>148</v>
      </c>
      <c r="BV409" t="s">
        <v>167</v>
      </c>
      <c r="BW409" t="s">
        <v>178</v>
      </c>
      <c r="BX409" t="s">
        <v>179</v>
      </c>
      <c r="BY409" t="s">
        <v>180</v>
      </c>
      <c r="CB409" t="s">
        <v>167</v>
      </c>
      <c r="CG409" t="s">
        <v>167</v>
      </c>
      <c r="CK409" t="s">
        <v>167</v>
      </c>
      <c r="CN409" t="s">
        <v>167</v>
      </c>
      <c r="CO409" t="s">
        <v>167</v>
      </c>
      <c r="CP409" t="s">
        <v>330</v>
      </c>
      <c r="CR409" t="s">
        <v>251</v>
      </c>
      <c r="CS409" t="s">
        <v>167</v>
      </c>
      <c r="CT409" t="s">
        <v>167</v>
      </c>
      <c r="CU409" t="s">
        <v>167</v>
      </c>
      <c r="CV409" t="s">
        <v>167</v>
      </c>
      <c r="CW409">
        <v>2</v>
      </c>
      <c r="CY409" t="s">
        <v>276</v>
      </c>
      <c r="DC409" t="s">
        <v>167</v>
      </c>
      <c r="DD409" t="s">
        <v>167</v>
      </c>
      <c r="DG409" t="s">
        <v>167</v>
      </c>
      <c r="DH409" t="s">
        <v>240</v>
      </c>
      <c r="DI409" t="s">
        <v>370</v>
      </c>
      <c r="DL409" t="s">
        <v>331</v>
      </c>
      <c r="DP409" t="s">
        <v>385</v>
      </c>
      <c r="DS409" t="s">
        <v>167</v>
      </c>
      <c r="DW409" t="s">
        <v>167</v>
      </c>
    </row>
    <row r="410" spans="1:127" x14ac:dyDescent="0.35">
      <c r="A410">
        <v>408</v>
      </c>
      <c r="B410" t="s">
        <v>853</v>
      </c>
      <c r="C410" t="s">
        <v>1994</v>
      </c>
      <c r="D410" t="s">
        <v>2018</v>
      </c>
      <c r="E410">
        <v>1198</v>
      </c>
      <c r="F410">
        <v>3</v>
      </c>
      <c r="G410">
        <v>4</v>
      </c>
      <c r="H410" t="s">
        <v>196</v>
      </c>
      <c r="I410" t="s">
        <v>143</v>
      </c>
      <c r="J410" t="s">
        <v>197</v>
      </c>
      <c r="K410" t="s">
        <v>145</v>
      </c>
      <c r="L410">
        <v>35</v>
      </c>
      <c r="M410" t="s">
        <v>146</v>
      </c>
      <c r="N410">
        <v>1655</v>
      </c>
      <c r="O410">
        <v>3700</v>
      </c>
      <c r="P410">
        <v>1735</v>
      </c>
      <c r="Q410" t="s">
        <v>147</v>
      </c>
      <c r="R410">
        <v>5</v>
      </c>
      <c r="S410">
        <v>15.5</v>
      </c>
      <c r="T410">
        <v>18.149999999999999</v>
      </c>
      <c r="U410" t="s">
        <v>650</v>
      </c>
      <c r="X410">
        <v>5</v>
      </c>
      <c r="Y410" t="s">
        <v>409</v>
      </c>
      <c r="Z410" t="s">
        <v>200</v>
      </c>
      <c r="AA410" t="s">
        <v>152</v>
      </c>
      <c r="AB410" t="s">
        <v>1996</v>
      </c>
      <c r="AC410" t="s">
        <v>1997</v>
      </c>
      <c r="AD410" t="s">
        <v>927</v>
      </c>
      <c r="AE410" t="s">
        <v>927</v>
      </c>
      <c r="AF410" t="s">
        <v>645</v>
      </c>
      <c r="AG410" t="s">
        <v>645</v>
      </c>
      <c r="AH410" t="s">
        <v>159</v>
      </c>
      <c r="AI410" t="s">
        <v>254</v>
      </c>
      <c r="AK410" t="s">
        <v>161</v>
      </c>
      <c r="AL410" t="s">
        <v>1998</v>
      </c>
      <c r="AM410" t="s">
        <v>1999</v>
      </c>
      <c r="AN410" t="s">
        <v>164</v>
      </c>
      <c r="AO410" t="s">
        <v>167</v>
      </c>
      <c r="AP410" t="s">
        <v>165</v>
      </c>
      <c r="AQ410" t="s">
        <v>167</v>
      </c>
      <c r="AR410">
        <v>5</v>
      </c>
      <c r="AS410" t="s">
        <v>168</v>
      </c>
      <c r="AT410" t="s">
        <v>169</v>
      </c>
      <c r="AU410" t="s">
        <v>2000</v>
      </c>
      <c r="AV410" t="s">
        <v>645</v>
      </c>
      <c r="AX410">
        <v>1</v>
      </c>
      <c r="AY410" t="s">
        <v>172</v>
      </c>
      <c r="AZ410" t="s">
        <v>167</v>
      </c>
      <c r="BA410" t="s">
        <v>167</v>
      </c>
      <c r="BB410" t="s">
        <v>2001</v>
      </c>
      <c r="BC410" t="s">
        <v>167</v>
      </c>
      <c r="BD410" t="s">
        <v>174</v>
      </c>
      <c r="BE410">
        <v>243</v>
      </c>
      <c r="BF410" t="s">
        <v>167</v>
      </c>
      <c r="BG410" t="s">
        <v>167</v>
      </c>
      <c r="BH410" t="s">
        <v>167</v>
      </c>
      <c r="BI410" t="s">
        <v>164</v>
      </c>
      <c r="BJ410" t="s">
        <v>353</v>
      </c>
      <c r="BK410" t="s">
        <v>167</v>
      </c>
      <c r="BL410" t="s">
        <v>353</v>
      </c>
      <c r="BM410" t="s">
        <v>167</v>
      </c>
      <c r="BN410" t="s">
        <v>2002</v>
      </c>
      <c r="BO410" t="s">
        <v>167</v>
      </c>
      <c r="BP410" t="s">
        <v>174</v>
      </c>
      <c r="BQ410" t="s">
        <v>164</v>
      </c>
      <c r="BR410" t="s">
        <v>169</v>
      </c>
      <c r="BS410" t="s">
        <v>177</v>
      </c>
      <c r="BT410" t="s">
        <v>167</v>
      </c>
      <c r="BU410">
        <v>5.05</v>
      </c>
      <c r="BV410" t="s">
        <v>167</v>
      </c>
      <c r="BW410" t="s">
        <v>178</v>
      </c>
      <c r="BX410" t="s">
        <v>179</v>
      </c>
      <c r="BY410" t="s">
        <v>180</v>
      </c>
      <c r="CB410" t="s">
        <v>167</v>
      </c>
      <c r="CG410" t="s">
        <v>167</v>
      </c>
      <c r="CK410" t="s">
        <v>167</v>
      </c>
      <c r="CN410" t="s">
        <v>167</v>
      </c>
      <c r="CO410" t="s">
        <v>167</v>
      </c>
      <c r="CP410" t="s">
        <v>330</v>
      </c>
      <c r="CR410" t="s">
        <v>251</v>
      </c>
      <c r="CS410" t="s">
        <v>167</v>
      </c>
      <c r="CT410" t="s">
        <v>167</v>
      </c>
      <c r="CU410" t="s">
        <v>167</v>
      </c>
      <c r="CV410" t="s">
        <v>167</v>
      </c>
      <c r="CW410">
        <v>2</v>
      </c>
      <c r="CY410" t="s">
        <v>276</v>
      </c>
      <c r="DC410" t="s">
        <v>167</v>
      </c>
      <c r="DD410" t="s">
        <v>167</v>
      </c>
      <c r="DG410" t="s">
        <v>167</v>
      </c>
      <c r="DH410" t="s">
        <v>240</v>
      </c>
      <c r="DI410" t="s">
        <v>370</v>
      </c>
      <c r="DL410" t="s">
        <v>331</v>
      </c>
      <c r="DM410" t="s">
        <v>167</v>
      </c>
      <c r="DP410" t="s">
        <v>385</v>
      </c>
      <c r="DS410" t="s">
        <v>167</v>
      </c>
      <c r="DW410" t="s">
        <v>167</v>
      </c>
    </row>
    <row r="411" spans="1:127" x14ac:dyDescent="0.35">
      <c r="A411">
        <v>409</v>
      </c>
      <c r="B411" t="s">
        <v>853</v>
      </c>
      <c r="C411" t="s">
        <v>1994</v>
      </c>
      <c r="D411" t="s">
        <v>2019</v>
      </c>
      <c r="E411">
        <v>1198</v>
      </c>
      <c r="F411">
        <v>3</v>
      </c>
      <c r="G411">
        <v>4</v>
      </c>
      <c r="H411" t="s">
        <v>196</v>
      </c>
      <c r="I411" t="s">
        <v>143</v>
      </c>
      <c r="J411" t="s">
        <v>197</v>
      </c>
      <c r="K411" t="s">
        <v>145</v>
      </c>
      <c r="L411">
        <v>35</v>
      </c>
      <c r="M411" t="s">
        <v>495</v>
      </c>
      <c r="N411">
        <v>1655</v>
      </c>
      <c r="O411">
        <v>3700</v>
      </c>
      <c r="P411">
        <v>1735</v>
      </c>
      <c r="Q411" t="s">
        <v>147</v>
      </c>
      <c r="R411">
        <v>5</v>
      </c>
      <c r="S411">
        <v>22.25</v>
      </c>
      <c r="T411">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5</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27" x14ac:dyDescent="0.35">
      <c r="A412">
        <v>410</v>
      </c>
      <c r="B412" t="s">
        <v>853</v>
      </c>
      <c r="C412" t="s">
        <v>1994</v>
      </c>
      <c r="D412" t="s">
        <v>2020</v>
      </c>
      <c r="E412">
        <v>1198</v>
      </c>
      <c r="F412">
        <v>3</v>
      </c>
      <c r="G412">
        <v>4</v>
      </c>
      <c r="H412" t="s">
        <v>196</v>
      </c>
      <c r="I412" t="s">
        <v>143</v>
      </c>
      <c r="J412" t="s">
        <v>197</v>
      </c>
      <c r="K412" t="s">
        <v>145</v>
      </c>
      <c r="L412">
        <v>35</v>
      </c>
      <c r="M412" t="s">
        <v>495</v>
      </c>
      <c r="N412">
        <v>1655</v>
      </c>
      <c r="O412">
        <v>3700</v>
      </c>
      <c r="P412">
        <v>1735</v>
      </c>
      <c r="Q412" t="s">
        <v>147</v>
      </c>
      <c r="R412">
        <v>5</v>
      </c>
      <c r="S412">
        <v>22.25</v>
      </c>
      <c r="T412">
        <v>25.32</v>
      </c>
      <c r="U412" t="s">
        <v>2005</v>
      </c>
      <c r="X412">
        <v>5</v>
      </c>
      <c r="Y412" t="s">
        <v>409</v>
      </c>
      <c r="Z412" t="s">
        <v>200</v>
      </c>
      <c r="AA412" t="s">
        <v>152</v>
      </c>
      <c r="AB412" t="s">
        <v>1996</v>
      </c>
      <c r="AC412" t="s">
        <v>1997</v>
      </c>
      <c r="AD412" t="s">
        <v>927</v>
      </c>
      <c r="AE412" t="s">
        <v>927</v>
      </c>
      <c r="AF412" t="s">
        <v>645</v>
      </c>
      <c r="AG412" t="s">
        <v>645</v>
      </c>
      <c r="AH412" t="s">
        <v>159</v>
      </c>
      <c r="AK412" t="s">
        <v>161</v>
      </c>
      <c r="AL412" t="s">
        <v>2006</v>
      </c>
      <c r="AM412" t="s">
        <v>680</v>
      </c>
      <c r="AN412" t="s">
        <v>164</v>
      </c>
      <c r="AO412" t="s">
        <v>167</v>
      </c>
      <c r="AP412" t="s">
        <v>165</v>
      </c>
      <c r="AQ412" t="s">
        <v>167</v>
      </c>
      <c r="AR412">
        <v>5</v>
      </c>
      <c r="AS412" t="s">
        <v>168</v>
      </c>
      <c r="AT412" t="s">
        <v>169</v>
      </c>
      <c r="AU412" t="s">
        <v>2000</v>
      </c>
      <c r="AV412" t="s">
        <v>645</v>
      </c>
      <c r="AX412">
        <v>1</v>
      </c>
      <c r="AY412" t="s">
        <v>172</v>
      </c>
      <c r="AZ412" t="s">
        <v>167</v>
      </c>
      <c r="BA412" t="s">
        <v>167</v>
      </c>
      <c r="BB412" t="s">
        <v>2001</v>
      </c>
      <c r="BC412" t="s">
        <v>167</v>
      </c>
      <c r="BD412" t="s">
        <v>174</v>
      </c>
      <c r="BE412">
        <v>243</v>
      </c>
      <c r="BF412" t="s">
        <v>167</v>
      </c>
      <c r="BG412" t="s">
        <v>167</v>
      </c>
      <c r="BH412" t="s">
        <v>167</v>
      </c>
      <c r="BI412" t="s">
        <v>164</v>
      </c>
      <c r="BJ412" t="s">
        <v>353</v>
      </c>
      <c r="BK412" t="s">
        <v>167</v>
      </c>
      <c r="BL412" t="s">
        <v>175</v>
      </c>
      <c r="BM412" t="s">
        <v>167</v>
      </c>
      <c r="BN412" t="s">
        <v>2002</v>
      </c>
      <c r="BO412" t="s">
        <v>167</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330</v>
      </c>
      <c r="CR412" t="s">
        <v>251</v>
      </c>
      <c r="CS412" t="s">
        <v>167</v>
      </c>
      <c r="CT412" t="s">
        <v>167</v>
      </c>
      <c r="CU412" t="s">
        <v>167</v>
      </c>
      <c r="CV412" t="s">
        <v>167</v>
      </c>
      <c r="CW412">
        <v>2</v>
      </c>
      <c r="CY412" t="s">
        <v>276</v>
      </c>
      <c r="DC412" t="s">
        <v>167</v>
      </c>
      <c r="DD412" t="s">
        <v>167</v>
      </c>
      <c r="DG412" t="s">
        <v>167</v>
      </c>
      <c r="DH412" t="s">
        <v>240</v>
      </c>
      <c r="DI412" t="s">
        <v>370</v>
      </c>
      <c r="DL412" t="s">
        <v>331</v>
      </c>
      <c r="DP412" t="s">
        <v>385</v>
      </c>
      <c r="DQ412" t="s">
        <v>167</v>
      </c>
      <c r="DS412" t="s">
        <v>167</v>
      </c>
      <c r="DV412" t="s">
        <v>167</v>
      </c>
    </row>
    <row r="413" spans="1:127" x14ac:dyDescent="0.35">
      <c r="A413">
        <v>411</v>
      </c>
      <c r="B413" t="s">
        <v>853</v>
      </c>
      <c r="C413" t="s">
        <v>1994</v>
      </c>
      <c r="D413" t="s">
        <v>2021</v>
      </c>
      <c r="E413">
        <v>1198</v>
      </c>
      <c r="F413">
        <v>3</v>
      </c>
      <c r="G413">
        <v>4</v>
      </c>
      <c r="H413" t="s">
        <v>196</v>
      </c>
      <c r="I413" t="s">
        <v>143</v>
      </c>
      <c r="J413" t="s">
        <v>197</v>
      </c>
      <c r="K413" t="s">
        <v>145</v>
      </c>
      <c r="L413">
        <v>35</v>
      </c>
      <c r="M413" t="s">
        <v>495</v>
      </c>
      <c r="N413">
        <v>1655</v>
      </c>
      <c r="O413">
        <v>3700</v>
      </c>
      <c r="P413">
        <v>1735</v>
      </c>
      <c r="Q413" t="s">
        <v>147</v>
      </c>
      <c r="R413">
        <v>5</v>
      </c>
      <c r="S413">
        <v>22.25</v>
      </c>
      <c r="T413">
        <v>25.32</v>
      </c>
      <c r="U413" t="s">
        <v>2005</v>
      </c>
      <c r="X413">
        <v>5</v>
      </c>
      <c r="Y413" t="s">
        <v>409</v>
      </c>
      <c r="Z413" t="s">
        <v>200</v>
      </c>
      <c r="AA413" t="s">
        <v>152</v>
      </c>
      <c r="AB413" t="s">
        <v>1996</v>
      </c>
      <c r="AC413" t="s">
        <v>1997</v>
      </c>
      <c r="AD413" t="s">
        <v>927</v>
      </c>
      <c r="AE413" t="s">
        <v>927</v>
      </c>
      <c r="AF413" t="s">
        <v>645</v>
      </c>
      <c r="AG413" t="s">
        <v>645</v>
      </c>
      <c r="AH413" t="s">
        <v>159</v>
      </c>
      <c r="AI413" t="s">
        <v>254</v>
      </c>
      <c r="AK413" t="s">
        <v>161</v>
      </c>
      <c r="AL413" t="s">
        <v>2006</v>
      </c>
      <c r="AM413" t="s">
        <v>680</v>
      </c>
      <c r="AN413" t="s">
        <v>164</v>
      </c>
      <c r="AO413" t="s">
        <v>332</v>
      </c>
      <c r="AP413" t="s">
        <v>165</v>
      </c>
      <c r="AQ413" t="s">
        <v>167</v>
      </c>
      <c r="AR413">
        <v>5</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v>5.05</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M413" t="s">
        <v>167</v>
      </c>
      <c r="DP413" t="s">
        <v>385</v>
      </c>
      <c r="DS413" t="s">
        <v>167</v>
      </c>
      <c r="DV413" t="s">
        <v>167</v>
      </c>
      <c r="DW413" t="s">
        <v>167</v>
      </c>
    </row>
    <row r="414" spans="1:127" x14ac:dyDescent="0.35">
      <c r="A414">
        <v>412</v>
      </c>
      <c r="B414" t="s">
        <v>853</v>
      </c>
      <c r="C414" t="s">
        <v>1994</v>
      </c>
      <c r="D414" t="s">
        <v>2022</v>
      </c>
      <c r="E414">
        <v>1198</v>
      </c>
      <c r="F414">
        <v>3</v>
      </c>
      <c r="G414">
        <v>4</v>
      </c>
      <c r="H414" t="s">
        <v>196</v>
      </c>
      <c r="I414" t="s">
        <v>143</v>
      </c>
      <c r="J414" t="s">
        <v>197</v>
      </c>
      <c r="K414" t="s">
        <v>145</v>
      </c>
      <c r="L414">
        <v>35</v>
      </c>
      <c r="M414" t="s">
        <v>495</v>
      </c>
      <c r="N414">
        <v>1655</v>
      </c>
      <c r="O414">
        <v>3700</v>
      </c>
      <c r="P414">
        <v>1735</v>
      </c>
      <c r="Q414" t="s">
        <v>147</v>
      </c>
      <c r="R414">
        <v>5</v>
      </c>
      <c r="S414">
        <v>22.25</v>
      </c>
      <c r="T414">
        <v>25.32</v>
      </c>
      <c r="U414" t="s">
        <v>2005</v>
      </c>
      <c r="X414">
        <v>5</v>
      </c>
      <c r="Y414" t="s">
        <v>409</v>
      </c>
      <c r="Z414" t="s">
        <v>200</v>
      </c>
      <c r="AA414" t="s">
        <v>152</v>
      </c>
      <c r="AB414" t="s">
        <v>1996</v>
      </c>
      <c r="AC414" t="s">
        <v>1997</v>
      </c>
      <c r="AD414" t="s">
        <v>927</v>
      </c>
      <c r="AE414" t="s">
        <v>927</v>
      </c>
      <c r="AF414" t="s">
        <v>645</v>
      </c>
      <c r="AG414" t="s">
        <v>645</v>
      </c>
      <c r="AH414" t="s">
        <v>159</v>
      </c>
      <c r="AL414" t="s">
        <v>2006</v>
      </c>
      <c r="AM414" t="s">
        <v>680</v>
      </c>
      <c r="AN414" t="s">
        <v>164</v>
      </c>
      <c r="AO414" t="s">
        <v>167</v>
      </c>
      <c r="AP414" t="s">
        <v>165</v>
      </c>
      <c r="AQ414" t="s">
        <v>167</v>
      </c>
      <c r="AR414">
        <v>5</v>
      </c>
      <c r="AS414" t="s">
        <v>168</v>
      </c>
      <c r="AT414" t="s">
        <v>169</v>
      </c>
      <c r="AU414" t="s">
        <v>2000</v>
      </c>
      <c r="AV414" t="s">
        <v>645</v>
      </c>
      <c r="AX414">
        <v>1</v>
      </c>
      <c r="AY414" t="s">
        <v>166</v>
      </c>
      <c r="BA414" t="s">
        <v>167</v>
      </c>
      <c r="BB414" t="s">
        <v>2001</v>
      </c>
      <c r="BD414" t="s">
        <v>174</v>
      </c>
      <c r="BE414">
        <v>243</v>
      </c>
      <c r="BH414" t="s">
        <v>167</v>
      </c>
      <c r="BI414" t="s">
        <v>164</v>
      </c>
      <c r="BJ414" t="s">
        <v>175</v>
      </c>
      <c r="BK414" t="s">
        <v>167</v>
      </c>
      <c r="BL414" t="s">
        <v>353</v>
      </c>
      <c r="BM414" t="s">
        <v>167</v>
      </c>
      <c r="BN414" t="s">
        <v>2002</v>
      </c>
      <c r="BP414" t="s">
        <v>174</v>
      </c>
      <c r="BQ414" t="s">
        <v>164</v>
      </c>
      <c r="BR414" t="s">
        <v>169</v>
      </c>
      <c r="BS414" t="s">
        <v>177</v>
      </c>
      <c r="BT414" t="s">
        <v>167</v>
      </c>
      <c r="BU414" t="s">
        <v>148</v>
      </c>
      <c r="BV414" t="s">
        <v>167</v>
      </c>
      <c r="BX414" t="s">
        <v>179</v>
      </c>
      <c r="BY414" t="s">
        <v>180</v>
      </c>
      <c r="BZ414" t="s">
        <v>167</v>
      </c>
      <c r="CB414" t="s">
        <v>167</v>
      </c>
      <c r="CG414" t="s">
        <v>167</v>
      </c>
      <c r="CK414" t="s">
        <v>167</v>
      </c>
      <c r="CN414" t="s">
        <v>167</v>
      </c>
      <c r="CO414" t="s">
        <v>167</v>
      </c>
      <c r="CS414" t="s">
        <v>167</v>
      </c>
      <c r="CT414" t="s">
        <v>167</v>
      </c>
      <c r="CV414" t="s">
        <v>167</v>
      </c>
      <c r="CY414" t="s">
        <v>276</v>
      </c>
      <c r="DC414" t="s">
        <v>167</v>
      </c>
      <c r="DG414" t="s">
        <v>167</v>
      </c>
      <c r="DV414" t="s">
        <v>167</v>
      </c>
    </row>
    <row r="415" spans="1:127" x14ac:dyDescent="0.35">
      <c r="A415">
        <v>413</v>
      </c>
      <c r="B415" t="s">
        <v>853</v>
      </c>
      <c r="C415" t="s">
        <v>1994</v>
      </c>
      <c r="D415" t="s">
        <v>2023</v>
      </c>
      <c r="E415">
        <v>1198</v>
      </c>
      <c r="F415">
        <v>3</v>
      </c>
      <c r="G415">
        <v>4</v>
      </c>
      <c r="H415" t="s">
        <v>196</v>
      </c>
      <c r="I415" t="s">
        <v>143</v>
      </c>
      <c r="J415" t="s">
        <v>197</v>
      </c>
      <c r="K415" t="s">
        <v>145</v>
      </c>
      <c r="L415">
        <v>35</v>
      </c>
      <c r="M415" t="s">
        <v>495</v>
      </c>
      <c r="N415">
        <v>1655</v>
      </c>
      <c r="O415">
        <v>3700</v>
      </c>
      <c r="P415">
        <v>1735</v>
      </c>
      <c r="Q415" t="s">
        <v>147</v>
      </c>
      <c r="R415">
        <v>5</v>
      </c>
      <c r="S415">
        <v>22.25</v>
      </c>
      <c r="T415">
        <v>25.32</v>
      </c>
      <c r="U415" t="s">
        <v>2005</v>
      </c>
      <c r="X415">
        <v>5</v>
      </c>
      <c r="Y415" t="s">
        <v>409</v>
      </c>
      <c r="Z415" t="s">
        <v>200</v>
      </c>
      <c r="AA415" t="s">
        <v>152</v>
      </c>
      <c r="AB415" t="s">
        <v>1996</v>
      </c>
      <c r="AC415" t="s">
        <v>1997</v>
      </c>
      <c r="AD415" t="s">
        <v>927</v>
      </c>
      <c r="AE415" t="s">
        <v>927</v>
      </c>
      <c r="AF415" t="s">
        <v>645</v>
      </c>
      <c r="AG415" t="s">
        <v>645</v>
      </c>
      <c r="AH415" t="s">
        <v>159</v>
      </c>
      <c r="AL415" t="s">
        <v>2006</v>
      </c>
      <c r="AM415" t="s">
        <v>680</v>
      </c>
      <c r="AN415" t="s">
        <v>164</v>
      </c>
      <c r="AO415" t="s">
        <v>167</v>
      </c>
      <c r="AP415" t="s">
        <v>165</v>
      </c>
      <c r="AQ415" t="s">
        <v>167</v>
      </c>
      <c r="AR415">
        <v>6</v>
      </c>
      <c r="AS415" t="s">
        <v>168</v>
      </c>
      <c r="AT415" t="s">
        <v>169</v>
      </c>
      <c r="AU415" t="s">
        <v>2000</v>
      </c>
      <c r="AV415" t="s">
        <v>645</v>
      </c>
      <c r="AX415">
        <v>1</v>
      </c>
      <c r="AY415" t="s">
        <v>166</v>
      </c>
      <c r="BA415" t="s">
        <v>167</v>
      </c>
      <c r="BB415" t="s">
        <v>2001</v>
      </c>
      <c r="BD415" t="s">
        <v>174</v>
      </c>
      <c r="BE415">
        <v>243</v>
      </c>
      <c r="BH415" t="s">
        <v>167</v>
      </c>
      <c r="BI415" t="s">
        <v>164</v>
      </c>
      <c r="BJ415" t="s">
        <v>175</v>
      </c>
      <c r="BK415" t="s">
        <v>167</v>
      </c>
      <c r="BL415" t="s">
        <v>353</v>
      </c>
      <c r="BM415" t="s">
        <v>167</v>
      </c>
      <c r="BN415" t="s">
        <v>2002</v>
      </c>
      <c r="BP415" t="s">
        <v>174</v>
      </c>
      <c r="BQ415" t="s">
        <v>164</v>
      </c>
      <c r="BR415" t="s">
        <v>169</v>
      </c>
      <c r="BS415" t="s">
        <v>177</v>
      </c>
      <c r="BT415" t="s">
        <v>167</v>
      </c>
      <c r="BU415" t="s">
        <v>148</v>
      </c>
      <c r="BV415" t="s">
        <v>167</v>
      </c>
      <c r="BX415" t="s">
        <v>179</v>
      </c>
      <c r="BY415" t="s">
        <v>180</v>
      </c>
      <c r="BZ415" t="s">
        <v>167</v>
      </c>
      <c r="CB415" t="s">
        <v>167</v>
      </c>
      <c r="CG415" t="s">
        <v>167</v>
      </c>
      <c r="CK415" t="s">
        <v>167</v>
      </c>
      <c r="CN415" t="s">
        <v>167</v>
      </c>
      <c r="CO415" t="s">
        <v>167</v>
      </c>
      <c r="CS415" t="s">
        <v>167</v>
      </c>
      <c r="CT415" t="s">
        <v>167</v>
      </c>
      <c r="CV415" t="s">
        <v>167</v>
      </c>
      <c r="CY415" t="s">
        <v>276</v>
      </c>
      <c r="DC415" t="s">
        <v>167</v>
      </c>
      <c r="DG415" t="s">
        <v>167</v>
      </c>
      <c r="DV415" t="s">
        <v>167</v>
      </c>
    </row>
    <row r="416" spans="1:127" x14ac:dyDescent="0.35">
      <c r="A416">
        <v>414</v>
      </c>
      <c r="B416" t="s">
        <v>853</v>
      </c>
      <c r="C416" t="s">
        <v>1994</v>
      </c>
      <c r="D416" t="s">
        <v>2024</v>
      </c>
      <c r="E416">
        <v>1198</v>
      </c>
      <c r="F416">
        <v>3</v>
      </c>
      <c r="G416">
        <v>4</v>
      </c>
      <c r="H416" t="s">
        <v>196</v>
      </c>
      <c r="I416" t="s">
        <v>143</v>
      </c>
      <c r="J416" t="s">
        <v>259</v>
      </c>
      <c r="K416" t="s">
        <v>145</v>
      </c>
      <c r="L416">
        <v>35</v>
      </c>
      <c r="M416" t="s">
        <v>146</v>
      </c>
      <c r="N416">
        <v>1655</v>
      </c>
      <c r="O416">
        <v>3700</v>
      </c>
      <c r="P416">
        <v>1735</v>
      </c>
      <c r="Q416" t="s">
        <v>147</v>
      </c>
      <c r="R416">
        <v>5</v>
      </c>
      <c r="S416">
        <v>15.5</v>
      </c>
      <c r="T416">
        <v>18.149999999999999</v>
      </c>
      <c r="U416" t="s">
        <v>650</v>
      </c>
      <c r="X416">
        <v>5</v>
      </c>
      <c r="Y416" t="s">
        <v>409</v>
      </c>
      <c r="Z416" t="s">
        <v>200</v>
      </c>
      <c r="AA416" t="s">
        <v>152</v>
      </c>
      <c r="AB416" t="s">
        <v>1996</v>
      </c>
      <c r="AC416" t="s">
        <v>1997</v>
      </c>
      <c r="AD416" t="s">
        <v>927</v>
      </c>
      <c r="AE416" t="s">
        <v>927</v>
      </c>
      <c r="AF416" t="s">
        <v>645</v>
      </c>
      <c r="AG416" t="s">
        <v>645</v>
      </c>
      <c r="AH416" t="s">
        <v>159</v>
      </c>
      <c r="AL416" t="s">
        <v>1998</v>
      </c>
      <c r="AM416" t="s">
        <v>1999</v>
      </c>
      <c r="AN416" t="s">
        <v>164</v>
      </c>
      <c r="AO416" t="s">
        <v>332</v>
      </c>
      <c r="AP416" t="s">
        <v>165</v>
      </c>
      <c r="AQ416" t="s">
        <v>167</v>
      </c>
      <c r="AR416">
        <v>5</v>
      </c>
      <c r="AS416" t="s">
        <v>168</v>
      </c>
      <c r="AT416" t="s">
        <v>169</v>
      </c>
      <c r="AU416" t="s">
        <v>2000</v>
      </c>
      <c r="AV416" t="s">
        <v>645</v>
      </c>
      <c r="AX416">
        <v>1</v>
      </c>
      <c r="AY416" t="s">
        <v>166</v>
      </c>
      <c r="BA416" t="s">
        <v>167</v>
      </c>
      <c r="BB416" t="s">
        <v>2001</v>
      </c>
      <c r="BD416" t="s">
        <v>174</v>
      </c>
      <c r="BE416">
        <v>243</v>
      </c>
      <c r="BH416" t="s">
        <v>167</v>
      </c>
      <c r="BI416" t="s">
        <v>164</v>
      </c>
      <c r="BJ416" t="s">
        <v>175</v>
      </c>
      <c r="BK416" t="s">
        <v>167</v>
      </c>
      <c r="BL416" t="s">
        <v>353</v>
      </c>
      <c r="BM416" t="s">
        <v>167</v>
      </c>
      <c r="BN416" t="s">
        <v>2002</v>
      </c>
      <c r="BP416" t="s">
        <v>174</v>
      </c>
      <c r="BQ416" t="s">
        <v>164</v>
      </c>
      <c r="BR416" t="s">
        <v>169</v>
      </c>
      <c r="BS416" t="s">
        <v>177</v>
      </c>
      <c r="BT416" t="s">
        <v>167</v>
      </c>
      <c r="BU416" t="s">
        <v>148</v>
      </c>
      <c r="BV416" t="s">
        <v>167</v>
      </c>
      <c r="BX416" t="s">
        <v>179</v>
      </c>
      <c r="BY416" t="s">
        <v>180</v>
      </c>
      <c r="BZ416" t="s">
        <v>167</v>
      </c>
      <c r="CB416" t="s">
        <v>167</v>
      </c>
      <c r="CG416" t="s">
        <v>167</v>
      </c>
      <c r="CK416" t="s">
        <v>167</v>
      </c>
      <c r="CN416" t="s">
        <v>167</v>
      </c>
      <c r="CO416" t="s">
        <v>167</v>
      </c>
      <c r="CP416" t="s">
        <v>245</v>
      </c>
      <c r="CT416" t="s">
        <v>167</v>
      </c>
      <c r="CV416" t="s">
        <v>167</v>
      </c>
      <c r="CY416" t="s">
        <v>276</v>
      </c>
      <c r="DC416" t="s">
        <v>167</v>
      </c>
      <c r="DG416" t="s">
        <v>167</v>
      </c>
    </row>
    <row r="417" spans="1:132" x14ac:dyDescent="0.35">
      <c r="A417">
        <v>415</v>
      </c>
      <c r="B417" t="s">
        <v>853</v>
      </c>
      <c r="C417" t="s">
        <v>1994</v>
      </c>
      <c r="D417" t="s">
        <v>2025</v>
      </c>
      <c r="E417">
        <v>1198</v>
      </c>
      <c r="F417">
        <v>3</v>
      </c>
      <c r="G417">
        <v>4</v>
      </c>
      <c r="H417" t="s">
        <v>196</v>
      </c>
      <c r="I417" t="s">
        <v>143</v>
      </c>
      <c r="J417" t="s">
        <v>259</v>
      </c>
      <c r="K417" t="s">
        <v>145</v>
      </c>
      <c r="L417">
        <v>35</v>
      </c>
      <c r="M417" t="s">
        <v>146</v>
      </c>
      <c r="N417">
        <v>1655</v>
      </c>
      <c r="O417">
        <v>3700</v>
      </c>
      <c r="P417">
        <v>1735</v>
      </c>
      <c r="Q417" t="s">
        <v>147</v>
      </c>
      <c r="R417">
        <v>5</v>
      </c>
      <c r="S417">
        <v>15.5</v>
      </c>
      <c r="T417">
        <v>18.149999999999999</v>
      </c>
      <c r="U417" t="s">
        <v>650</v>
      </c>
      <c r="X417">
        <v>5</v>
      </c>
      <c r="Y417" t="s">
        <v>409</v>
      </c>
      <c r="Z417" t="s">
        <v>200</v>
      </c>
      <c r="AA417" t="s">
        <v>152</v>
      </c>
      <c r="AB417" t="s">
        <v>1996</v>
      </c>
      <c r="AC417" t="s">
        <v>1997</v>
      </c>
      <c r="AD417" t="s">
        <v>927</v>
      </c>
      <c r="AE417" t="s">
        <v>927</v>
      </c>
      <c r="AF417" t="s">
        <v>645</v>
      </c>
      <c r="AG417" t="s">
        <v>645</v>
      </c>
      <c r="AH417" t="s">
        <v>159</v>
      </c>
      <c r="AL417" t="s">
        <v>1998</v>
      </c>
      <c r="AM417" t="s">
        <v>1999</v>
      </c>
      <c r="AN417" t="s">
        <v>164</v>
      </c>
      <c r="AO417" t="s">
        <v>332</v>
      </c>
      <c r="AP417" t="s">
        <v>165</v>
      </c>
      <c r="AQ417" t="s">
        <v>167</v>
      </c>
      <c r="AR417">
        <v>6</v>
      </c>
      <c r="AS417" t="s">
        <v>168</v>
      </c>
      <c r="AT417" t="s">
        <v>169</v>
      </c>
      <c r="AU417" t="s">
        <v>2000</v>
      </c>
      <c r="AV417" t="s">
        <v>645</v>
      </c>
      <c r="AX417">
        <v>1</v>
      </c>
      <c r="AY417" t="s">
        <v>166</v>
      </c>
      <c r="BA417" t="s">
        <v>167</v>
      </c>
      <c r="BB417" t="s">
        <v>2001</v>
      </c>
      <c r="BD417" t="s">
        <v>174</v>
      </c>
      <c r="BE417">
        <v>243</v>
      </c>
      <c r="BH417" t="s">
        <v>167</v>
      </c>
      <c r="BI417" t="s">
        <v>164</v>
      </c>
      <c r="BJ417" t="s">
        <v>175</v>
      </c>
      <c r="BK417" t="s">
        <v>167</v>
      </c>
      <c r="BL417" t="s">
        <v>353</v>
      </c>
      <c r="BM417" t="s">
        <v>167</v>
      </c>
      <c r="BN417" t="s">
        <v>2002</v>
      </c>
      <c r="BP417" t="s">
        <v>174</v>
      </c>
      <c r="BQ417" t="s">
        <v>164</v>
      </c>
      <c r="BR417" t="s">
        <v>169</v>
      </c>
      <c r="BS417" t="s">
        <v>177</v>
      </c>
      <c r="BT417" t="s">
        <v>167</v>
      </c>
      <c r="BU417" t="s">
        <v>148</v>
      </c>
      <c r="BV417" t="s">
        <v>167</v>
      </c>
      <c r="BX417" t="s">
        <v>179</v>
      </c>
      <c r="BY417" t="s">
        <v>180</v>
      </c>
      <c r="BZ417" t="s">
        <v>167</v>
      </c>
      <c r="CB417" t="s">
        <v>167</v>
      </c>
      <c r="CG417" t="s">
        <v>167</v>
      </c>
      <c r="CK417" t="s">
        <v>167</v>
      </c>
      <c r="CN417" t="s">
        <v>167</v>
      </c>
      <c r="CO417" t="s">
        <v>167</v>
      </c>
      <c r="CP417" t="s">
        <v>245</v>
      </c>
      <c r="CT417" t="s">
        <v>167</v>
      </c>
      <c r="CV417" t="s">
        <v>167</v>
      </c>
      <c r="CY417" t="s">
        <v>276</v>
      </c>
      <c r="DC417" t="s">
        <v>167</v>
      </c>
      <c r="DG417" t="s">
        <v>167</v>
      </c>
    </row>
    <row r="418" spans="1:132" x14ac:dyDescent="0.35">
      <c r="A418">
        <v>416</v>
      </c>
      <c r="B418" t="s">
        <v>256</v>
      </c>
      <c r="C418" t="s">
        <v>2026</v>
      </c>
      <c r="D418" t="s">
        <v>294</v>
      </c>
      <c r="E418">
        <v>1197</v>
      </c>
      <c r="F418">
        <v>4</v>
      </c>
      <c r="G418">
        <v>4</v>
      </c>
      <c r="H418" t="s">
        <v>196</v>
      </c>
      <c r="I418" t="s">
        <v>143</v>
      </c>
      <c r="J418" t="s">
        <v>197</v>
      </c>
      <c r="K418" t="s">
        <v>145</v>
      </c>
      <c r="L418">
        <v>37</v>
      </c>
      <c r="M418" t="s">
        <v>146</v>
      </c>
      <c r="N418">
        <v>1530</v>
      </c>
      <c r="O418">
        <v>3840</v>
      </c>
      <c r="P418">
        <v>1735</v>
      </c>
      <c r="Q418" t="s">
        <v>147</v>
      </c>
      <c r="R418">
        <v>5</v>
      </c>
      <c r="S418">
        <v>12.6</v>
      </c>
      <c r="T418">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x14ac:dyDescent="0.35">
      <c r="A419">
        <v>417</v>
      </c>
      <c r="B419" t="s">
        <v>256</v>
      </c>
      <c r="C419" t="s">
        <v>2026</v>
      </c>
      <c r="D419" t="s">
        <v>306</v>
      </c>
      <c r="E419">
        <v>1197</v>
      </c>
      <c r="F419">
        <v>4</v>
      </c>
      <c r="G419">
        <v>4</v>
      </c>
      <c r="H419" t="s">
        <v>196</v>
      </c>
      <c r="I419" t="s">
        <v>143</v>
      </c>
      <c r="J419" t="s">
        <v>197</v>
      </c>
      <c r="K419" t="s">
        <v>145</v>
      </c>
      <c r="L419">
        <v>37</v>
      </c>
      <c r="M419" t="s">
        <v>146</v>
      </c>
      <c r="N419">
        <v>1530</v>
      </c>
      <c r="O419">
        <v>3840</v>
      </c>
      <c r="P419">
        <v>1735</v>
      </c>
      <c r="Q419" t="s">
        <v>147</v>
      </c>
      <c r="R419">
        <v>5</v>
      </c>
      <c r="T419" s="3"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x14ac:dyDescent="0.35">
      <c r="A420">
        <v>418</v>
      </c>
      <c r="B420" t="s">
        <v>256</v>
      </c>
      <c r="C420" t="s">
        <v>2026</v>
      </c>
      <c r="D420" t="s">
        <v>430</v>
      </c>
      <c r="E420">
        <v>1197</v>
      </c>
      <c r="F420">
        <v>4</v>
      </c>
      <c r="G420">
        <v>4</v>
      </c>
      <c r="H420" t="s">
        <v>196</v>
      </c>
      <c r="I420" t="s">
        <v>143</v>
      </c>
      <c r="J420" t="s">
        <v>197</v>
      </c>
      <c r="K420" t="s">
        <v>145</v>
      </c>
      <c r="L420">
        <v>37</v>
      </c>
      <c r="M420" t="s">
        <v>146</v>
      </c>
      <c r="N420">
        <v>1530</v>
      </c>
      <c r="O420">
        <v>3840</v>
      </c>
      <c r="P420">
        <v>1735</v>
      </c>
      <c r="Q420" t="s">
        <v>147</v>
      </c>
      <c r="R420">
        <v>5</v>
      </c>
      <c r="T420" s="3"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x14ac:dyDescent="0.35">
      <c r="A421">
        <v>419</v>
      </c>
      <c r="B421" t="s">
        <v>256</v>
      </c>
      <c r="C421" t="s">
        <v>2026</v>
      </c>
      <c r="D421" t="s">
        <v>431</v>
      </c>
      <c r="E421">
        <v>1197</v>
      </c>
      <c r="F421">
        <v>4</v>
      </c>
      <c r="G421">
        <v>4</v>
      </c>
      <c r="H421" t="s">
        <v>196</v>
      </c>
      <c r="I421" t="s">
        <v>143</v>
      </c>
      <c r="J421" t="s">
        <v>197</v>
      </c>
      <c r="K421" t="s">
        <v>145</v>
      </c>
      <c r="L421">
        <v>37</v>
      </c>
      <c r="M421" t="s">
        <v>146</v>
      </c>
      <c r="N421">
        <v>1530</v>
      </c>
      <c r="O421">
        <v>3840</v>
      </c>
      <c r="P421">
        <v>1735</v>
      </c>
      <c r="Q421" t="s">
        <v>147</v>
      </c>
      <c r="R421">
        <v>5</v>
      </c>
      <c r="T421" s="3"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x14ac:dyDescent="0.35">
      <c r="A422">
        <v>420</v>
      </c>
      <c r="B422" t="s">
        <v>256</v>
      </c>
      <c r="C422" t="s">
        <v>2026</v>
      </c>
      <c r="D422" t="s">
        <v>433</v>
      </c>
      <c r="E422">
        <v>1197</v>
      </c>
      <c r="F422">
        <v>4</v>
      </c>
      <c r="G422">
        <v>4</v>
      </c>
      <c r="H422" t="s">
        <v>196</v>
      </c>
      <c r="I422" t="s">
        <v>143</v>
      </c>
      <c r="J422" t="s">
        <v>197</v>
      </c>
      <c r="K422" t="s">
        <v>145</v>
      </c>
      <c r="L422">
        <v>37</v>
      </c>
      <c r="M422" t="s">
        <v>146</v>
      </c>
      <c r="N422">
        <v>1530</v>
      </c>
      <c r="O422">
        <v>3840</v>
      </c>
      <c r="P422">
        <v>1735</v>
      </c>
      <c r="Q422" t="s">
        <v>147</v>
      </c>
      <c r="R422">
        <v>5</v>
      </c>
      <c r="T422" s="3"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x14ac:dyDescent="0.35">
      <c r="A423">
        <v>421</v>
      </c>
      <c r="B423" t="s">
        <v>256</v>
      </c>
      <c r="C423" t="s">
        <v>2026</v>
      </c>
      <c r="D423" t="s">
        <v>743</v>
      </c>
      <c r="E423">
        <v>1197</v>
      </c>
      <c r="F423">
        <v>4</v>
      </c>
      <c r="G423">
        <v>4</v>
      </c>
      <c r="H423" t="s">
        <v>196</v>
      </c>
      <c r="I423" t="s">
        <v>143</v>
      </c>
      <c r="J423" t="s">
        <v>197</v>
      </c>
      <c r="K423" t="s">
        <v>145</v>
      </c>
      <c r="L423">
        <v>37</v>
      </c>
      <c r="M423" t="s">
        <v>146</v>
      </c>
      <c r="N423">
        <v>1530</v>
      </c>
      <c r="O423">
        <v>3840</v>
      </c>
      <c r="P423">
        <v>1735</v>
      </c>
      <c r="Q423" t="s">
        <v>147</v>
      </c>
      <c r="R423">
        <v>5</v>
      </c>
      <c r="T423" s="3"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x14ac:dyDescent="0.35">
      <c r="A424">
        <v>422</v>
      </c>
      <c r="B424" t="s">
        <v>256</v>
      </c>
      <c r="C424" t="s">
        <v>2026</v>
      </c>
      <c r="D424" t="s">
        <v>607</v>
      </c>
      <c r="E424">
        <v>1248</v>
      </c>
      <c r="F424">
        <v>4</v>
      </c>
      <c r="G424">
        <v>4</v>
      </c>
      <c r="H424" t="s">
        <v>196</v>
      </c>
      <c r="I424" t="s">
        <v>143</v>
      </c>
      <c r="J424" t="s">
        <v>197</v>
      </c>
      <c r="K424" t="s">
        <v>145</v>
      </c>
      <c r="L424">
        <v>37</v>
      </c>
      <c r="M424" t="s">
        <v>495</v>
      </c>
      <c r="N424">
        <v>1530</v>
      </c>
      <c r="O424">
        <v>3840</v>
      </c>
      <c r="P424">
        <v>1735</v>
      </c>
      <c r="Q424" t="s">
        <v>147</v>
      </c>
      <c r="R424">
        <v>5</v>
      </c>
      <c r="T424" s="3"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x14ac:dyDescent="0.35">
      <c r="A425">
        <v>423</v>
      </c>
      <c r="B425" t="s">
        <v>256</v>
      </c>
      <c r="C425" t="s">
        <v>2026</v>
      </c>
      <c r="D425" t="s">
        <v>738</v>
      </c>
      <c r="E425">
        <v>1248</v>
      </c>
      <c r="F425">
        <v>4</v>
      </c>
      <c r="G425">
        <v>4</v>
      </c>
      <c r="H425" t="s">
        <v>196</v>
      </c>
      <c r="I425" t="s">
        <v>143</v>
      </c>
      <c r="J425" t="s">
        <v>197</v>
      </c>
      <c r="K425" t="s">
        <v>145</v>
      </c>
      <c r="L425">
        <v>37</v>
      </c>
      <c r="M425" t="s">
        <v>495</v>
      </c>
      <c r="N425">
        <v>1530</v>
      </c>
      <c r="O425">
        <v>3840</v>
      </c>
      <c r="P425">
        <v>1735</v>
      </c>
      <c r="Q425" t="s">
        <v>147</v>
      </c>
      <c r="R425">
        <v>5</v>
      </c>
      <c r="T425" s="3"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x14ac:dyDescent="0.35">
      <c r="A426">
        <v>424</v>
      </c>
      <c r="B426" t="s">
        <v>256</v>
      </c>
      <c r="C426" t="s">
        <v>2026</v>
      </c>
      <c r="D426" t="s">
        <v>748</v>
      </c>
      <c r="E426">
        <v>1248</v>
      </c>
      <c r="F426">
        <v>4</v>
      </c>
      <c r="G426">
        <v>4</v>
      </c>
      <c r="H426" t="s">
        <v>196</v>
      </c>
      <c r="I426" t="s">
        <v>143</v>
      </c>
      <c r="J426" t="s">
        <v>197</v>
      </c>
      <c r="K426" t="s">
        <v>145</v>
      </c>
      <c r="L426">
        <v>37</v>
      </c>
      <c r="M426" t="s">
        <v>495</v>
      </c>
      <c r="N426">
        <v>1530</v>
      </c>
      <c r="O426">
        <v>3840</v>
      </c>
      <c r="P426">
        <v>1735</v>
      </c>
      <c r="Q426" t="s">
        <v>147</v>
      </c>
      <c r="R426">
        <v>5</v>
      </c>
      <c r="T426" s="3"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x14ac:dyDescent="0.35">
      <c r="A427">
        <v>425</v>
      </c>
      <c r="B427" t="s">
        <v>256</v>
      </c>
      <c r="C427" t="s">
        <v>2026</v>
      </c>
      <c r="D427" t="s">
        <v>742</v>
      </c>
      <c r="E427">
        <v>1248</v>
      </c>
      <c r="F427">
        <v>4</v>
      </c>
      <c r="G427">
        <v>4</v>
      </c>
      <c r="H427" t="s">
        <v>196</v>
      </c>
      <c r="I427" t="s">
        <v>143</v>
      </c>
      <c r="J427" t="s">
        <v>197</v>
      </c>
      <c r="K427" t="s">
        <v>145</v>
      </c>
      <c r="L427">
        <v>37</v>
      </c>
      <c r="M427" t="s">
        <v>495</v>
      </c>
      <c r="N427">
        <v>1530</v>
      </c>
      <c r="O427">
        <v>3840</v>
      </c>
      <c r="P427">
        <v>1735</v>
      </c>
      <c r="Q427" t="s">
        <v>147</v>
      </c>
      <c r="R427">
        <v>5</v>
      </c>
      <c r="T427" s="3"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x14ac:dyDescent="0.35">
      <c r="A428">
        <v>426</v>
      </c>
      <c r="B428" t="s">
        <v>256</v>
      </c>
      <c r="C428" t="s">
        <v>2026</v>
      </c>
      <c r="D428" t="s">
        <v>740</v>
      </c>
      <c r="E428">
        <v>1248</v>
      </c>
      <c r="F428">
        <v>4</v>
      </c>
      <c r="G428">
        <v>4</v>
      </c>
      <c r="H428" t="s">
        <v>196</v>
      </c>
      <c r="I428" t="s">
        <v>143</v>
      </c>
      <c r="J428" t="s">
        <v>197</v>
      </c>
      <c r="K428" t="s">
        <v>145</v>
      </c>
      <c r="L428">
        <v>37</v>
      </c>
      <c r="M428" t="s">
        <v>495</v>
      </c>
      <c r="N428">
        <v>1530</v>
      </c>
      <c r="O428">
        <v>3840</v>
      </c>
      <c r="P428">
        <v>1735</v>
      </c>
      <c r="Q428" t="s">
        <v>147</v>
      </c>
      <c r="R428">
        <v>5</v>
      </c>
      <c r="T428" s="3"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x14ac:dyDescent="0.35">
      <c r="A429">
        <v>427</v>
      </c>
      <c r="B429" t="s">
        <v>256</v>
      </c>
      <c r="C429" t="s">
        <v>2026</v>
      </c>
      <c r="D429" t="s">
        <v>747</v>
      </c>
      <c r="E429">
        <v>1248</v>
      </c>
      <c r="F429">
        <v>4</v>
      </c>
      <c r="G429">
        <v>4</v>
      </c>
      <c r="H429" t="s">
        <v>196</v>
      </c>
      <c r="I429" t="s">
        <v>143</v>
      </c>
      <c r="J429" t="s">
        <v>197</v>
      </c>
      <c r="K429" t="s">
        <v>145</v>
      </c>
      <c r="L429">
        <v>37</v>
      </c>
      <c r="M429" t="s">
        <v>495</v>
      </c>
      <c r="N429">
        <v>1530</v>
      </c>
      <c r="O429">
        <v>3840</v>
      </c>
      <c r="P429">
        <v>1735</v>
      </c>
      <c r="Q429" t="s">
        <v>147</v>
      </c>
      <c r="R429">
        <v>5</v>
      </c>
      <c r="T429" s="3"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x14ac:dyDescent="0.35">
      <c r="A430">
        <v>428</v>
      </c>
      <c r="B430" t="s">
        <v>256</v>
      </c>
      <c r="C430" t="s">
        <v>2026</v>
      </c>
      <c r="D430" t="s">
        <v>745</v>
      </c>
      <c r="E430">
        <v>1197</v>
      </c>
      <c r="F430">
        <v>4</v>
      </c>
      <c r="G430">
        <v>4</v>
      </c>
      <c r="H430" t="s">
        <v>196</v>
      </c>
      <c r="I430" t="s">
        <v>143</v>
      </c>
      <c r="J430" t="s">
        <v>197</v>
      </c>
      <c r="K430" t="s">
        <v>145</v>
      </c>
      <c r="L430">
        <v>37</v>
      </c>
      <c r="M430" t="s">
        <v>146</v>
      </c>
      <c r="N430">
        <v>1530</v>
      </c>
      <c r="O430">
        <v>3840</v>
      </c>
      <c r="P430">
        <v>1735</v>
      </c>
      <c r="Q430" t="s">
        <v>147</v>
      </c>
      <c r="R430">
        <v>5</v>
      </c>
      <c r="T430" s="3"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x14ac:dyDescent="0.35">
      <c r="A431">
        <v>429</v>
      </c>
      <c r="B431" t="s">
        <v>256</v>
      </c>
      <c r="C431" t="s">
        <v>2026</v>
      </c>
      <c r="D431" t="s">
        <v>749</v>
      </c>
      <c r="E431">
        <v>1248</v>
      </c>
      <c r="F431">
        <v>4</v>
      </c>
      <c r="G431">
        <v>4</v>
      </c>
      <c r="H431" t="s">
        <v>196</v>
      </c>
      <c r="I431" t="s">
        <v>143</v>
      </c>
      <c r="J431" t="s">
        <v>197</v>
      </c>
      <c r="K431" t="s">
        <v>145</v>
      </c>
      <c r="L431">
        <v>37</v>
      </c>
      <c r="M431" t="s">
        <v>495</v>
      </c>
      <c r="N431">
        <v>1530</v>
      </c>
      <c r="O431">
        <v>3840</v>
      </c>
      <c r="P431">
        <v>1735</v>
      </c>
      <c r="Q431" t="s">
        <v>147</v>
      </c>
      <c r="R431">
        <v>5</v>
      </c>
      <c r="T431" s="3"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x14ac:dyDescent="0.35">
      <c r="A432">
        <v>430</v>
      </c>
      <c r="B432" t="s">
        <v>139</v>
      </c>
      <c r="C432" t="s">
        <v>2039</v>
      </c>
      <c r="D432" t="s">
        <v>580</v>
      </c>
      <c r="E432">
        <v>1199</v>
      </c>
      <c r="F432">
        <v>3</v>
      </c>
      <c r="G432">
        <v>4</v>
      </c>
      <c r="H432" t="s">
        <v>196</v>
      </c>
      <c r="I432" t="s">
        <v>143</v>
      </c>
      <c r="J432" t="s">
        <v>259</v>
      </c>
      <c r="K432" t="s">
        <v>145</v>
      </c>
      <c r="L432">
        <v>37</v>
      </c>
      <c r="M432" t="s">
        <v>146</v>
      </c>
      <c r="N432">
        <v>1523</v>
      </c>
      <c r="O432">
        <v>3990</v>
      </c>
      <c r="P432">
        <v>1755</v>
      </c>
      <c r="Q432" t="s">
        <v>147</v>
      </c>
      <c r="R432">
        <v>5</v>
      </c>
      <c r="T432" s="3"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x14ac:dyDescent="0.35">
      <c r="A433">
        <v>431</v>
      </c>
      <c r="B433" t="s">
        <v>139</v>
      </c>
      <c r="C433" t="s">
        <v>2039</v>
      </c>
      <c r="D433" t="s">
        <v>581</v>
      </c>
      <c r="E433">
        <v>1199</v>
      </c>
      <c r="F433">
        <v>3</v>
      </c>
      <c r="G433">
        <v>4</v>
      </c>
      <c r="H433" t="s">
        <v>196</v>
      </c>
      <c r="I433" t="s">
        <v>143</v>
      </c>
      <c r="J433" t="s">
        <v>259</v>
      </c>
      <c r="K433" t="s">
        <v>145</v>
      </c>
      <c r="L433">
        <v>37</v>
      </c>
      <c r="M433" t="s">
        <v>146</v>
      </c>
      <c r="N433">
        <v>1523</v>
      </c>
      <c r="O433">
        <v>3990</v>
      </c>
      <c r="P433">
        <v>1755</v>
      </c>
      <c r="Q433" t="s">
        <v>147</v>
      </c>
      <c r="R433">
        <v>5</v>
      </c>
      <c r="T43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x14ac:dyDescent="0.35">
      <c r="A434">
        <v>432</v>
      </c>
      <c r="B434" t="s">
        <v>139</v>
      </c>
      <c r="C434" t="s">
        <v>2039</v>
      </c>
      <c r="D434" t="s">
        <v>573</v>
      </c>
      <c r="E434">
        <v>1199</v>
      </c>
      <c r="F434">
        <v>3</v>
      </c>
      <c r="G434">
        <v>4</v>
      </c>
      <c r="H434" t="s">
        <v>196</v>
      </c>
      <c r="I434" t="s">
        <v>143</v>
      </c>
      <c r="J434" t="s">
        <v>259</v>
      </c>
      <c r="K434" t="s">
        <v>145</v>
      </c>
      <c r="L434">
        <v>37</v>
      </c>
      <c r="M434" t="s">
        <v>146</v>
      </c>
      <c r="N434">
        <v>1523</v>
      </c>
      <c r="O434">
        <v>3990</v>
      </c>
      <c r="P434">
        <v>1755</v>
      </c>
      <c r="Q434" t="s">
        <v>147</v>
      </c>
      <c r="R434">
        <v>5</v>
      </c>
      <c r="T434">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x14ac:dyDescent="0.35">
      <c r="A435">
        <v>433</v>
      </c>
      <c r="B435" t="s">
        <v>139</v>
      </c>
      <c r="C435" t="s">
        <v>2039</v>
      </c>
      <c r="D435" t="s">
        <v>2044</v>
      </c>
      <c r="E435">
        <v>1199</v>
      </c>
      <c r="F435">
        <v>3</v>
      </c>
      <c r="G435">
        <v>4</v>
      </c>
      <c r="H435" t="s">
        <v>196</v>
      </c>
      <c r="I435" t="s">
        <v>143</v>
      </c>
      <c r="J435" t="s">
        <v>259</v>
      </c>
      <c r="K435" t="s">
        <v>145</v>
      </c>
      <c r="L435">
        <v>37</v>
      </c>
      <c r="M435" t="s">
        <v>146</v>
      </c>
      <c r="N435">
        <v>1523</v>
      </c>
      <c r="O435">
        <v>3990</v>
      </c>
      <c r="P435">
        <v>1755</v>
      </c>
      <c r="Q435" t="s">
        <v>147</v>
      </c>
      <c r="R435">
        <v>5</v>
      </c>
      <c r="T435">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x14ac:dyDescent="0.35">
      <c r="A436">
        <v>434</v>
      </c>
      <c r="B436" t="s">
        <v>139</v>
      </c>
      <c r="C436" t="s">
        <v>2039</v>
      </c>
      <c r="D436" t="s">
        <v>2045</v>
      </c>
      <c r="E436">
        <v>1199</v>
      </c>
      <c r="F436">
        <v>3</v>
      </c>
      <c r="G436">
        <v>4</v>
      </c>
      <c r="H436" t="s">
        <v>196</v>
      </c>
      <c r="I436" t="s">
        <v>143</v>
      </c>
      <c r="J436" t="s">
        <v>259</v>
      </c>
      <c r="K436" t="s">
        <v>145</v>
      </c>
      <c r="L436">
        <v>37</v>
      </c>
      <c r="M436" t="s">
        <v>146</v>
      </c>
      <c r="N436">
        <v>1523</v>
      </c>
      <c r="O436">
        <v>3990</v>
      </c>
      <c r="P436">
        <v>1755</v>
      </c>
      <c r="Q436" t="s">
        <v>147</v>
      </c>
      <c r="R436">
        <v>5</v>
      </c>
      <c r="T436">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x14ac:dyDescent="0.35">
      <c r="A437">
        <v>435</v>
      </c>
      <c r="B437" t="s">
        <v>139</v>
      </c>
      <c r="C437" t="s">
        <v>2039</v>
      </c>
      <c r="D437" t="s">
        <v>568</v>
      </c>
      <c r="E437">
        <v>1497</v>
      </c>
      <c r="F437">
        <v>4</v>
      </c>
      <c r="G437">
        <v>4</v>
      </c>
      <c r="H437" t="s">
        <v>196</v>
      </c>
      <c r="I437" t="s">
        <v>143</v>
      </c>
      <c r="J437" t="s">
        <v>259</v>
      </c>
      <c r="K437" t="s">
        <v>145</v>
      </c>
      <c r="L437">
        <v>37</v>
      </c>
      <c r="M437" t="s">
        <v>495</v>
      </c>
      <c r="N437">
        <v>1523</v>
      </c>
      <c r="O437">
        <v>3990</v>
      </c>
      <c r="P437">
        <v>1755</v>
      </c>
      <c r="Q437" t="s">
        <v>147</v>
      </c>
      <c r="R437">
        <v>5</v>
      </c>
      <c r="T437" s="3"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x14ac:dyDescent="0.35">
      <c r="A438">
        <v>436</v>
      </c>
      <c r="B438" t="s">
        <v>139</v>
      </c>
      <c r="C438" t="s">
        <v>2039</v>
      </c>
      <c r="D438" t="s">
        <v>570</v>
      </c>
      <c r="E438">
        <v>1497</v>
      </c>
      <c r="F438">
        <v>4</v>
      </c>
      <c r="G438">
        <v>4</v>
      </c>
      <c r="H438" t="s">
        <v>196</v>
      </c>
      <c r="I438" t="s">
        <v>143</v>
      </c>
      <c r="J438" t="s">
        <v>259</v>
      </c>
      <c r="K438" t="s">
        <v>145</v>
      </c>
      <c r="L438">
        <v>37</v>
      </c>
      <c r="M438" t="s">
        <v>495</v>
      </c>
      <c r="N438">
        <v>1523</v>
      </c>
      <c r="O438">
        <v>3990</v>
      </c>
      <c r="P438">
        <v>1755</v>
      </c>
      <c r="Q438" t="s">
        <v>147</v>
      </c>
      <c r="R438">
        <v>5</v>
      </c>
      <c r="T438">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x14ac:dyDescent="0.35">
      <c r="A439">
        <v>437</v>
      </c>
      <c r="B439" t="s">
        <v>139</v>
      </c>
      <c r="C439" t="s">
        <v>2039</v>
      </c>
      <c r="D439" t="s">
        <v>556</v>
      </c>
      <c r="E439">
        <v>1497</v>
      </c>
      <c r="F439">
        <v>4</v>
      </c>
      <c r="G439">
        <v>4</v>
      </c>
      <c r="H439" t="s">
        <v>196</v>
      </c>
      <c r="I439" t="s">
        <v>143</v>
      </c>
      <c r="J439" t="s">
        <v>259</v>
      </c>
      <c r="K439" t="s">
        <v>145</v>
      </c>
      <c r="L439">
        <v>37</v>
      </c>
      <c r="M439" t="s">
        <v>495</v>
      </c>
      <c r="N439">
        <v>1523</v>
      </c>
      <c r="O439">
        <v>3990</v>
      </c>
      <c r="P439">
        <v>1755</v>
      </c>
      <c r="Q439" t="s">
        <v>147</v>
      </c>
      <c r="R439">
        <v>5</v>
      </c>
      <c r="T439">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x14ac:dyDescent="0.35">
      <c r="A440">
        <v>438</v>
      </c>
      <c r="B440" t="s">
        <v>139</v>
      </c>
      <c r="C440" t="s">
        <v>2039</v>
      </c>
      <c r="D440" t="s">
        <v>2049</v>
      </c>
      <c r="E440">
        <v>1497</v>
      </c>
      <c r="F440">
        <v>4</v>
      </c>
      <c r="G440">
        <v>4</v>
      </c>
      <c r="H440" t="s">
        <v>196</v>
      </c>
      <c r="I440" t="s">
        <v>143</v>
      </c>
      <c r="J440" t="s">
        <v>259</v>
      </c>
      <c r="K440" t="s">
        <v>145</v>
      </c>
      <c r="L440">
        <v>37</v>
      </c>
      <c r="M440" t="s">
        <v>495</v>
      </c>
      <c r="N440">
        <v>1523</v>
      </c>
      <c r="O440">
        <v>3990</v>
      </c>
      <c r="P440">
        <v>1755</v>
      </c>
      <c r="Q440" t="s">
        <v>147</v>
      </c>
      <c r="R440">
        <v>5</v>
      </c>
      <c r="T440">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x14ac:dyDescent="0.35">
      <c r="A441">
        <v>439</v>
      </c>
      <c r="B441" t="s">
        <v>139</v>
      </c>
      <c r="C441" t="s">
        <v>2039</v>
      </c>
      <c r="D441" t="s">
        <v>2050</v>
      </c>
      <c r="E441">
        <v>1497</v>
      </c>
      <c r="F441">
        <v>4</v>
      </c>
      <c r="G441">
        <v>4</v>
      </c>
      <c r="H441" t="s">
        <v>196</v>
      </c>
      <c r="I441" t="s">
        <v>143</v>
      </c>
      <c r="J441" t="s">
        <v>259</v>
      </c>
      <c r="K441" t="s">
        <v>145</v>
      </c>
      <c r="L441">
        <v>37</v>
      </c>
      <c r="M441" t="s">
        <v>495</v>
      </c>
      <c r="N441">
        <v>1523</v>
      </c>
      <c r="O441">
        <v>3990</v>
      </c>
      <c r="P441">
        <v>1755</v>
      </c>
      <c r="Q441" t="s">
        <v>147</v>
      </c>
      <c r="R441">
        <v>5</v>
      </c>
      <c r="T441">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x14ac:dyDescent="0.35">
      <c r="A442">
        <v>440</v>
      </c>
      <c r="B442" t="s">
        <v>2051</v>
      </c>
      <c r="C442" t="s">
        <v>2052</v>
      </c>
      <c r="D442" t="s">
        <v>2053</v>
      </c>
      <c r="E442">
        <v>1994</v>
      </c>
      <c r="F442">
        <v>4</v>
      </c>
      <c r="G442">
        <v>4</v>
      </c>
      <c r="H442" t="s">
        <v>142</v>
      </c>
      <c r="I442" t="s">
        <v>143</v>
      </c>
      <c r="J442" t="s">
        <v>259</v>
      </c>
      <c r="K442" t="s">
        <v>145</v>
      </c>
      <c r="L442">
        <v>50</v>
      </c>
      <c r="M442" t="s">
        <v>495</v>
      </c>
      <c r="N442">
        <v>1885</v>
      </c>
      <c r="O442">
        <v>4440</v>
      </c>
      <c r="Q442" t="s">
        <v>481</v>
      </c>
      <c r="R442">
        <v>5</v>
      </c>
      <c r="S442">
        <v>8.6</v>
      </c>
      <c r="T442">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v>5.6</v>
      </c>
      <c r="CG442" t="s">
        <v>167</v>
      </c>
      <c r="CQ442" t="s">
        <v>2060</v>
      </c>
      <c r="CX442" t="s">
        <v>2061</v>
      </c>
      <c r="DB442" t="s">
        <v>243</v>
      </c>
      <c r="DL442" t="s">
        <v>331</v>
      </c>
      <c r="DV442" t="s">
        <v>167</v>
      </c>
    </row>
    <row r="443" spans="1:134" x14ac:dyDescent="0.35">
      <c r="A443">
        <v>441</v>
      </c>
      <c r="B443" t="s">
        <v>2051</v>
      </c>
      <c r="C443" t="s">
        <v>2052</v>
      </c>
      <c r="D443" t="s">
        <v>2062</v>
      </c>
      <c r="E443">
        <v>1994</v>
      </c>
      <c r="F443">
        <v>4</v>
      </c>
      <c r="G443">
        <v>4</v>
      </c>
      <c r="H443" t="s">
        <v>142</v>
      </c>
      <c r="I443" t="s">
        <v>143</v>
      </c>
      <c r="J443" t="s">
        <v>259</v>
      </c>
      <c r="K443" t="s">
        <v>145</v>
      </c>
      <c r="L443">
        <v>50</v>
      </c>
      <c r="M443" t="s">
        <v>495</v>
      </c>
      <c r="N443">
        <v>1885</v>
      </c>
      <c r="O443">
        <v>4440</v>
      </c>
      <c r="Q443" t="s">
        <v>481</v>
      </c>
      <c r="R443">
        <v>5</v>
      </c>
      <c r="S443">
        <v>8.6</v>
      </c>
      <c r="T44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v>5.6</v>
      </c>
      <c r="CG443" t="s">
        <v>167</v>
      </c>
      <c r="CQ443" t="s">
        <v>2066</v>
      </c>
      <c r="CX443" s="1">
        <v>0.7090277777777777</v>
      </c>
      <c r="DB443" t="s">
        <v>243</v>
      </c>
      <c r="DL443" t="s">
        <v>331</v>
      </c>
      <c r="DV443" t="s">
        <v>167</v>
      </c>
    </row>
    <row r="444" spans="1:134" x14ac:dyDescent="0.35">
      <c r="A444">
        <v>442</v>
      </c>
      <c r="B444" t="s">
        <v>2051</v>
      </c>
      <c r="C444" t="s">
        <v>2052</v>
      </c>
      <c r="D444" t="s">
        <v>2067</v>
      </c>
      <c r="E444">
        <v>1994</v>
      </c>
      <c r="F444">
        <v>4</v>
      </c>
      <c r="G444">
        <v>4</v>
      </c>
      <c r="H444" t="s">
        <v>142</v>
      </c>
      <c r="I444" t="s">
        <v>143</v>
      </c>
      <c r="J444" t="s">
        <v>259</v>
      </c>
      <c r="K444" t="s">
        <v>145</v>
      </c>
      <c r="L444">
        <v>50</v>
      </c>
      <c r="M444" t="s">
        <v>495</v>
      </c>
      <c r="N444">
        <v>1885</v>
      </c>
      <c r="O444">
        <v>4440</v>
      </c>
      <c r="Q444" t="s">
        <v>481</v>
      </c>
      <c r="R444">
        <v>5</v>
      </c>
      <c r="S444">
        <v>8.6</v>
      </c>
      <c r="T444">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v>5.6</v>
      </c>
      <c r="BY444" t="s">
        <v>180</v>
      </c>
      <c r="CG444" t="s">
        <v>167</v>
      </c>
      <c r="CQ444" t="s">
        <v>2060</v>
      </c>
      <c r="CX444" s="1">
        <v>0.7090277777777777</v>
      </c>
      <c r="DB444" t="s">
        <v>243</v>
      </c>
      <c r="DL444" t="s">
        <v>331</v>
      </c>
      <c r="DV444" t="s">
        <v>167</v>
      </c>
    </row>
    <row r="445" spans="1:134" x14ac:dyDescent="0.35">
      <c r="A445">
        <v>443</v>
      </c>
      <c r="B445" t="s">
        <v>2051</v>
      </c>
      <c r="C445" t="s">
        <v>2052</v>
      </c>
      <c r="D445" t="s">
        <v>2068</v>
      </c>
      <c r="E445">
        <v>1994</v>
      </c>
      <c r="F445">
        <v>4</v>
      </c>
      <c r="G445">
        <v>4</v>
      </c>
      <c r="H445" t="s">
        <v>142</v>
      </c>
      <c r="I445" t="s">
        <v>143</v>
      </c>
      <c r="J445" t="s">
        <v>259</v>
      </c>
      <c r="K445" t="s">
        <v>145</v>
      </c>
      <c r="L445">
        <v>50</v>
      </c>
      <c r="M445" t="s">
        <v>495</v>
      </c>
      <c r="N445">
        <v>1885</v>
      </c>
      <c r="O445">
        <v>4440</v>
      </c>
      <c r="Q445" t="s">
        <v>481</v>
      </c>
      <c r="R445">
        <v>5</v>
      </c>
      <c r="S445">
        <v>8.6</v>
      </c>
      <c r="T445">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v>5.6</v>
      </c>
      <c r="BY445" t="s">
        <v>180</v>
      </c>
      <c r="CG445" t="s">
        <v>167</v>
      </c>
      <c r="CQ445" t="s">
        <v>2066</v>
      </c>
      <c r="CX445" s="1">
        <v>0.7090277777777777</v>
      </c>
      <c r="DB445" t="s">
        <v>243</v>
      </c>
      <c r="DL445" t="s">
        <v>331</v>
      </c>
      <c r="DV445" t="s">
        <v>167</v>
      </c>
    </row>
    <row r="446" spans="1:134" x14ac:dyDescent="0.35">
      <c r="A446">
        <v>444</v>
      </c>
      <c r="B446" t="s">
        <v>2051</v>
      </c>
      <c r="C446" t="s">
        <v>2052</v>
      </c>
      <c r="D446" t="s">
        <v>2069</v>
      </c>
      <c r="E446">
        <v>1994</v>
      </c>
      <c r="F446">
        <v>4</v>
      </c>
      <c r="G446">
        <v>4</v>
      </c>
      <c r="H446" t="s">
        <v>142</v>
      </c>
      <c r="I446" t="s">
        <v>143</v>
      </c>
      <c r="J446" t="s">
        <v>259</v>
      </c>
      <c r="K446" t="s">
        <v>145</v>
      </c>
      <c r="L446">
        <v>50</v>
      </c>
      <c r="M446" t="s">
        <v>495</v>
      </c>
      <c r="N446">
        <v>1885</v>
      </c>
      <c r="O446">
        <v>4440</v>
      </c>
      <c r="Q446" t="s">
        <v>481</v>
      </c>
      <c r="R446">
        <v>5</v>
      </c>
      <c r="S446">
        <v>8.6</v>
      </c>
      <c r="T446">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v>5.6</v>
      </c>
      <c r="BY446" t="s">
        <v>180</v>
      </c>
      <c r="CG446" t="s">
        <v>167</v>
      </c>
      <c r="CQ446" t="s">
        <v>2060</v>
      </c>
      <c r="CX446" t="s">
        <v>2061</v>
      </c>
      <c r="DB446" t="s">
        <v>243</v>
      </c>
      <c r="DL446" t="s">
        <v>331</v>
      </c>
      <c r="DV446" t="s">
        <v>167</v>
      </c>
    </row>
    <row r="447" spans="1:134" x14ac:dyDescent="0.35">
      <c r="A447">
        <v>445</v>
      </c>
      <c r="B447" t="s">
        <v>2051</v>
      </c>
      <c r="C447" t="s">
        <v>2052</v>
      </c>
      <c r="D447" t="s">
        <v>2070</v>
      </c>
      <c r="E447">
        <v>1994</v>
      </c>
      <c r="F447">
        <v>4</v>
      </c>
      <c r="G447">
        <v>4</v>
      </c>
      <c r="H447" t="s">
        <v>142</v>
      </c>
      <c r="I447" t="s">
        <v>143</v>
      </c>
      <c r="J447" t="s">
        <v>259</v>
      </c>
      <c r="K447" t="s">
        <v>145</v>
      </c>
      <c r="L447">
        <v>50</v>
      </c>
      <c r="M447" t="s">
        <v>495</v>
      </c>
      <c r="N447">
        <v>1885</v>
      </c>
      <c r="O447">
        <v>4440</v>
      </c>
      <c r="Q447" t="s">
        <v>481</v>
      </c>
      <c r="R447">
        <v>5</v>
      </c>
      <c r="S447">
        <v>8.6</v>
      </c>
      <c r="T447">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v>5.6</v>
      </c>
      <c r="BY447" t="s">
        <v>180</v>
      </c>
      <c r="CG447" t="s">
        <v>167</v>
      </c>
      <c r="CQ447" t="s">
        <v>2066</v>
      </c>
      <c r="CX447" s="1">
        <v>0.7090277777777777</v>
      </c>
      <c r="DB447" t="s">
        <v>243</v>
      </c>
      <c r="DL447" t="s">
        <v>331</v>
      </c>
      <c r="DV447" t="s">
        <v>167</v>
      </c>
    </row>
    <row r="448" spans="1:134" x14ac:dyDescent="0.35">
      <c r="A448">
        <v>446</v>
      </c>
      <c r="B448" t="s">
        <v>2051</v>
      </c>
      <c r="C448" t="s">
        <v>2052</v>
      </c>
      <c r="D448" t="s">
        <v>2071</v>
      </c>
      <c r="E448">
        <v>1994</v>
      </c>
      <c r="F448">
        <v>4</v>
      </c>
      <c r="G448">
        <v>4</v>
      </c>
      <c r="H448" t="s">
        <v>142</v>
      </c>
      <c r="I448" t="s">
        <v>143</v>
      </c>
      <c r="J448" t="s">
        <v>259</v>
      </c>
      <c r="K448" t="s">
        <v>145</v>
      </c>
      <c r="L448">
        <v>50</v>
      </c>
      <c r="M448" t="s">
        <v>495</v>
      </c>
      <c r="N448">
        <v>1885</v>
      </c>
      <c r="O448">
        <v>4440</v>
      </c>
      <c r="Q448" t="s">
        <v>481</v>
      </c>
      <c r="R448">
        <v>5</v>
      </c>
      <c r="S448">
        <v>8.6</v>
      </c>
      <c r="T448">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v>5.6</v>
      </c>
      <c r="BY448" t="s">
        <v>180</v>
      </c>
      <c r="CG448" t="s">
        <v>167</v>
      </c>
      <c r="CQ448" t="s">
        <v>2060</v>
      </c>
      <c r="CX448" s="1">
        <v>0.7090277777777777</v>
      </c>
      <c r="DB448" t="s">
        <v>243</v>
      </c>
      <c r="DL448" t="s">
        <v>331</v>
      </c>
      <c r="DV448" t="s">
        <v>167</v>
      </c>
    </row>
    <row r="449" spans="1:132" x14ac:dyDescent="0.35">
      <c r="A449">
        <v>447</v>
      </c>
      <c r="B449" t="s">
        <v>2051</v>
      </c>
      <c r="C449" t="s">
        <v>2052</v>
      </c>
      <c r="D449" t="s">
        <v>2072</v>
      </c>
      <c r="E449">
        <v>1994</v>
      </c>
      <c r="F449">
        <v>4</v>
      </c>
      <c r="G449">
        <v>4</v>
      </c>
      <c r="H449" t="s">
        <v>142</v>
      </c>
      <c r="I449" t="s">
        <v>143</v>
      </c>
      <c r="J449" t="s">
        <v>259</v>
      </c>
      <c r="K449" t="s">
        <v>145</v>
      </c>
      <c r="L449">
        <v>50</v>
      </c>
      <c r="M449" t="s">
        <v>495</v>
      </c>
      <c r="N449">
        <v>1885</v>
      </c>
      <c r="O449">
        <v>4440</v>
      </c>
      <c r="Q449" t="s">
        <v>481</v>
      </c>
      <c r="R449">
        <v>5</v>
      </c>
      <c r="S449">
        <v>8.6</v>
      </c>
      <c r="T449">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v>5.6</v>
      </c>
      <c r="BY449" t="s">
        <v>180</v>
      </c>
      <c r="CG449" t="s">
        <v>167</v>
      </c>
      <c r="CO449" t="s">
        <v>167</v>
      </c>
      <c r="CQ449" t="s">
        <v>2060</v>
      </c>
      <c r="CS449" t="s">
        <v>167</v>
      </c>
      <c r="CU449" t="s">
        <v>167</v>
      </c>
      <c r="CX449" t="s">
        <v>2061</v>
      </c>
      <c r="DB449" t="s">
        <v>243</v>
      </c>
      <c r="DC449" t="s">
        <v>167</v>
      </c>
      <c r="DL449" t="s">
        <v>331</v>
      </c>
      <c r="DV449" t="s">
        <v>167</v>
      </c>
    </row>
    <row r="450" spans="1:132" x14ac:dyDescent="0.35">
      <c r="A450">
        <v>448</v>
      </c>
      <c r="B450" t="s">
        <v>2051</v>
      </c>
      <c r="C450" t="s">
        <v>2052</v>
      </c>
      <c r="D450" t="s">
        <v>2073</v>
      </c>
      <c r="E450">
        <v>1994</v>
      </c>
      <c r="F450">
        <v>4</v>
      </c>
      <c r="G450">
        <v>4</v>
      </c>
      <c r="H450" t="s">
        <v>142</v>
      </c>
      <c r="I450" t="s">
        <v>143</v>
      </c>
      <c r="J450" t="s">
        <v>259</v>
      </c>
      <c r="K450" t="s">
        <v>145</v>
      </c>
      <c r="L450">
        <v>50</v>
      </c>
      <c r="M450" t="s">
        <v>495</v>
      </c>
      <c r="N450">
        <v>1885</v>
      </c>
      <c r="O450">
        <v>4440</v>
      </c>
      <c r="Q450" t="s">
        <v>481</v>
      </c>
      <c r="R450">
        <v>5</v>
      </c>
      <c r="S450">
        <v>8.6</v>
      </c>
      <c r="T450">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v>5.6</v>
      </c>
      <c r="BY450" t="s">
        <v>180</v>
      </c>
      <c r="CG450" t="s">
        <v>167</v>
      </c>
      <c r="CQ450" t="s">
        <v>2060</v>
      </c>
      <c r="CX450" s="1">
        <v>0.7090277777777777</v>
      </c>
      <c r="DB450" t="s">
        <v>243</v>
      </c>
      <c r="DL450" t="s">
        <v>331</v>
      </c>
      <c r="DV450" t="s">
        <v>167</v>
      </c>
    </row>
    <row r="451" spans="1:132" x14ac:dyDescent="0.35">
      <c r="A451">
        <v>449</v>
      </c>
      <c r="B451" t="s">
        <v>2051</v>
      </c>
      <c r="C451" t="s">
        <v>2052</v>
      </c>
      <c r="D451" t="s">
        <v>2074</v>
      </c>
      <c r="E451">
        <v>1994</v>
      </c>
      <c r="F451">
        <v>4</v>
      </c>
      <c r="G451">
        <v>4</v>
      </c>
      <c r="H451" t="s">
        <v>142</v>
      </c>
      <c r="I451" t="s">
        <v>143</v>
      </c>
      <c r="J451" t="s">
        <v>259</v>
      </c>
      <c r="K451" t="s">
        <v>145</v>
      </c>
      <c r="L451">
        <v>50</v>
      </c>
      <c r="M451" t="s">
        <v>495</v>
      </c>
      <c r="N451">
        <v>1885</v>
      </c>
      <c r="O451">
        <v>4440</v>
      </c>
      <c r="Q451" t="s">
        <v>481</v>
      </c>
      <c r="R451">
        <v>5</v>
      </c>
      <c r="S451">
        <v>8.6</v>
      </c>
      <c r="T451">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v>5.6</v>
      </c>
      <c r="BY451" t="s">
        <v>180</v>
      </c>
      <c r="CG451" t="s">
        <v>167</v>
      </c>
      <c r="CQ451" t="s">
        <v>2060</v>
      </c>
      <c r="CX451" s="1">
        <v>0.7090277777777777</v>
      </c>
      <c r="DB451" t="s">
        <v>243</v>
      </c>
      <c r="DL451" t="s">
        <v>331</v>
      </c>
      <c r="DV451" t="s">
        <v>167</v>
      </c>
    </row>
    <row r="452" spans="1:132" x14ac:dyDescent="0.35">
      <c r="A452">
        <v>450</v>
      </c>
      <c r="B452" t="s">
        <v>2051</v>
      </c>
      <c r="C452" t="s">
        <v>2052</v>
      </c>
      <c r="D452" t="s">
        <v>2075</v>
      </c>
      <c r="E452">
        <v>1994</v>
      </c>
      <c r="F452">
        <v>4</v>
      </c>
      <c r="G452">
        <v>4</v>
      </c>
      <c r="H452" t="s">
        <v>142</v>
      </c>
      <c r="I452" t="s">
        <v>143</v>
      </c>
      <c r="J452" t="s">
        <v>259</v>
      </c>
      <c r="K452" t="s">
        <v>145</v>
      </c>
      <c r="L452">
        <v>50</v>
      </c>
      <c r="M452" t="s">
        <v>495</v>
      </c>
      <c r="N452">
        <v>1885</v>
      </c>
      <c r="O452">
        <v>4440</v>
      </c>
      <c r="Q452" t="s">
        <v>481</v>
      </c>
      <c r="R452">
        <v>5</v>
      </c>
      <c r="S452">
        <v>8.6</v>
      </c>
      <c r="T452">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v>5.6</v>
      </c>
      <c r="BY452" t="s">
        <v>180</v>
      </c>
      <c r="CG452" t="s">
        <v>167</v>
      </c>
      <c r="CQ452" t="s">
        <v>2060</v>
      </c>
      <c r="CX452" s="1">
        <v>0.7090277777777777</v>
      </c>
      <c r="DB452" t="s">
        <v>243</v>
      </c>
      <c r="DL452" t="s">
        <v>331</v>
      </c>
      <c r="DV452" t="s">
        <v>167</v>
      </c>
    </row>
    <row r="453" spans="1:132" x14ac:dyDescent="0.35">
      <c r="A453">
        <v>451</v>
      </c>
      <c r="B453" t="s">
        <v>139</v>
      </c>
      <c r="C453" t="s">
        <v>2076</v>
      </c>
      <c r="D453" t="s">
        <v>399</v>
      </c>
      <c r="E453">
        <v>1199</v>
      </c>
      <c r="F453">
        <v>3</v>
      </c>
      <c r="G453">
        <v>4</v>
      </c>
      <c r="H453" t="s">
        <v>196</v>
      </c>
      <c r="I453" t="s">
        <v>143</v>
      </c>
      <c r="J453" t="s">
        <v>197</v>
      </c>
      <c r="K453" t="s">
        <v>145</v>
      </c>
      <c r="L453">
        <v>35</v>
      </c>
      <c r="M453" t="s">
        <v>146</v>
      </c>
      <c r="N453">
        <v>1537</v>
      </c>
      <c r="O453">
        <v>3992</v>
      </c>
      <c r="P453">
        <v>1677</v>
      </c>
      <c r="Q453" t="s">
        <v>587</v>
      </c>
      <c r="R453">
        <v>4</v>
      </c>
      <c r="S453">
        <v>24.12</v>
      </c>
      <c r="T45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x14ac:dyDescent="0.35">
      <c r="A454">
        <v>452</v>
      </c>
      <c r="B454" t="s">
        <v>139</v>
      </c>
      <c r="C454" t="s">
        <v>2076</v>
      </c>
      <c r="D454" t="s">
        <v>2082</v>
      </c>
      <c r="E454">
        <v>1199</v>
      </c>
      <c r="F454">
        <v>3</v>
      </c>
      <c r="G454">
        <v>4</v>
      </c>
      <c r="H454" t="s">
        <v>196</v>
      </c>
      <c r="I454" t="s">
        <v>143</v>
      </c>
      <c r="J454" t="s">
        <v>197</v>
      </c>
      <c r="K454" t="s">
        <v>145</v>
      </c>
      <c r="L454">
        <v>35</v>
      </c>
      <c r="M454" t="s">
        <v>146</v>
      </c>
      <c r="N454">
        <v>1537</v>
      </c>
      <c r="O454">
        <v>3992</v>
      </c>
      <c r="P454">
        <v>1677</v>
      </c>
      <c r="Q454" t="s">
        <v>587</v>
      </c>
      <c r="R454">
        <v>4</v>
      </c>
      <c r="S454">
        <v>24.12</v>
      </c>
      <c r="T454">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x14ac:dyDescent="0.35">
      <c r="A455">
        <v>453</v>
      </c>
      <c r="B455" t="s">
        <v>139</v>
      </c>
      <c r="C455" t="s">
        <v>2076</v>
      </c>
      <c r="D455" t="s">
        <v>413</v>
      </c>
      <c r="E455">
        <v>1199</v>
      </c>
      <c r="F455">
        <v>3</v>
      </c>
      <c r="G455">
        <v>4</v>
      </c>
      <c r="H455" t="s">
        <v>196</v>
      </c>
      <c r="I455" t="s">
        <v>143</v>
      </c>
      <c r="J455" t="s">
        <v>197</v>
      </c>
      <c r="K455" t="s">
        <v>145</v>
      </c>
      <c r="L455">
        <v>35</v>
      </c>
      <c r="M455" t="s">
        <v>146</v>
      </c>
      <c r="N455">
        <v>1537</v>
      </c>
      <c r="O455">
        <v>3992</v>
      </c>
      <c r="P455">
        <v>1677</v>
      </c>
      <c r="Q455" t="s">
        <v>587</v>
      </c>
      <c r="R455">
        <v>4</v>
      </c>
      <c r="S455">
        <v>24.12</v>
      </c>
      <c r="T455">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x14ac:dyDescent="0.35">
      <c r="A456">
        <v>454</v>
      </c>
      <c r="B456" t="s">
        <v>139</v>
      </c>
      <c r="C456" t="s">
        <v>2076</v>
      </c>
      <c r="D456" t="s">
        <v>414</v>
      </c>
      <c r="E456">
        <v>1199</v>
      </c>
      <c r="F456">
        <v>3</v>
      </c>
      <c r="G456">
        <v>4</v>
      </c>
      <c r="H456" t="s">
        <v>196</v>
      </c>
      <c r="I456" t="s">
        <v>143</v>
      </c>
      <c r="J456" t="s">
        <v>197</v>
      </c>
      <c r="K456" t="s">
        <v>145</v>
      </c>
      <c r="L456">
        <v>35</v>
      </c>
      <c r="M456" t="s">
        <v>146</v>
      </c>
      <c r="N456">
        <v>1537</v>
      </c>
      <c r="O456">
        <v>3992</v>
      </c>
      <c r="P456">
        <v>1677</v>
      </c>
      <c r="Q456" t="s">
        <v>587</v>
      </c>
      <c r="R456">
        <v>4</v>
      </c>
      <c r="S456">
        <v>24.12</v>
      </c>
      <c r="T456">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x14ac:dyDescent="0.35">
      <c r="A457">
        <v>455</v>
      </c>
      <c r="B457" t="s">
        <v>139</v>
      </c>
      <c r="C457" t="s">
        <v>2076</v>
      </c>
      <c r="D457" t="s">
        <v>2084</v>
      </c>
      <c r="E457">
        <v>1199</v>
      </c>
      <c r="F457">
        <v>3</v>
      </c>
      <c r="G457">
        <v>4</v>
      </c>
      <c r="H457" t="s">
        <v>196</v>
      </c>
      <c r="I457" t="s">
        <v>143</v>
      </c>
      <c r="J457" t="s">
        <v>197</v>
      </c>
      <c r="K457" t="s">
        <v>145</v>
      </c>
      <c r="L457">
        <v>35</v>
      </c>
      <c r="M457" t="s">
        <v>146</v>
      </c>
      <c r="N457">
        <v>1537</v>
      </c>
      <c r="O457">
        <v>3992</v>
      </c>
      <c r="P457">
        <v>1677</v>
      </c>
      <c r="Q457" t="s">
        <v>587</v>
      </c>
      <c r="R457">
        <v>4</v>
      </c>
      <c r="S457">
        <v>24.12</v>
      </c>
      <c r="T457">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x14ac:dyDescent="0.35">
      <c r="A458">
        <v>456</v>
      </c>
      <c r="B458" t="s">
        <v>139</v>
      </c>
      <c r="C458" t="s">
        <v>2076</v>
      </c>
      <c r="D458" t="s">
        <v>423</v>
      </c>
      <c r="E458">
        <v>1199</v>
      </c>
      <c r="F458">
        <v>3</v>
      </c>
      <c r="G458">
        <v>4</v>
      </c>
      <c r="H458" t="s">
        <v>196</v>
      </c>
      <c r="I458" t="s">
        <v>143</v>
      </c>
      <c r="J458" t="s">
        <v>197</v>
      </c>
      <c r="K458" t="s">
        <v>145</v>
      </c>
      <c r="L458">
        <v>35</v>
      </c>
      <c r="M458" t="s">
        <v>146</v>
      </c>
      <c r="N458">
        <v>1537</v>
      </c>
      <c r="O458">
        <v>3992</v>
      </c>
      <c r="P458">
        <v>1677</v>
      </c>
      <c r="Q458" t="s">
        <v>587</v>
      </c>
      <c r="R458">
        <v>4</v>
      </c>
      <c r="S458">
        <v>24.12</v>
      </c>
      <c r="T458">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x14ac:dyDescent="0.35">
      <c r="A459">
        <v>457</v>
      </c>
      <c r="B459" t="s">
        <v>139</v>
      </c>
      <c r="C459" t="s">
        <v>2085</v>
      </c>
      <c r="D459" t="s">
        <v>580</v>
      </c>
      <c r="E459">
        <v>1193</v>
      </c>
      <c r="F459">
        <v>4</v>
      </c>
      <c r="G459">
        <v>4</v>
      </c>
      <c r="H459" t="s">
        <v>196</v>
      </c>
      <c r="I459" t="s">
        <v>143</v>
      </c>
      <c r="J459" t="s">
        <v>197</v>
      </c>
      <c r="K459" t="s">
        <v>145</v>
      </c>
      <c r="L459">
        <v>44</v>
      </c>
      <c r="M459" t="s">
        <v>146</v>
      </c>
      <c r="N459">
        <v>1570</v>
      </c>
      <c r="O459">
        <v>3995</v>
      </c>
      <c r="P459">
        <v>1706</v>
      </c>
      <c r="Q459" t="s">
        <v>587</v>
      </c>
      <c r="R459">
        <v>4</v>
      </c>
      <c r="S459">
        <v>13.2</v>
      </c>
      <c r="T459">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x14ac:dyDescent="0.35">
      <c r="A460">
        <v>458</v>
      </c>
      <c r="B460" t="s">
        <v>139</v>
      </c>
      <c r="C460" t="s">
        <v>2085</v>
      </c>
      <c r="D460" t="s">
        <v>568</v>
      </c>
      <c r="E460">
        <v>1248</v>
      </c>
      <c r="F460">
        <v>4</v>
      </c>
      <c r="G460">
        <v>4</v>
      </c>
      <c r="H460" t="s">
        <v>196</v>
      </c>
      <c r="I460" t="s">
        <v>143</v>
      </c>
      <c r="J460" t="s">
        <v>197</v>
      </c>
      <c r="K460" t="s">
        <v>145</v>
      </c>
      <c r="L460">
        <v>44</v>
      </c>
      <c r="M460" t="s">
        <v>495</v>
      </c>
      <c r="N460">
        <v>1570</v>
      </c>
      <c r="O460">
        <v>3995</v>
      </c>
      <c r="P460">
        <v>1706</v>
      </c>
      <c r="Q460" t="s">
        <v>587</v>
      </c>
      <c r="R460">
        <v>4</v>
      </c>
      <c r="S460">
        <v>19.2</v>
      </c>
      <c r="T460">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x14ac:dyDescent="0.35">
      <c r="A461">
        <v>459</v>
      </c>
      <c r="B461" t="s">
        <v>139</v>
      </c>
      <c r="C461" t="s">
        <v>2085</v>
      </c>
      <c r="D461" t="s">
        <v>581</v>
      </c>
      <c r="E461">
        <v>1193</v>
      </c>
      <c r="F461">
        <v>4</v>
      </c>
      <c r="G461">
        <v>4</v>
      </c>
      <c r="H461" t="s">
        <v>196</v>
      </c>
      <c r="I461" t="s">
        <v>143</v>
      </c>
      <c r="J461" t="s">
        <v>197</v>
      </c>
      <c r="K461" t="s">
        <v>145</v>
      </c>
      <c r="L461">
        <v>44</v>
      </c>
      <c r="M461" t="s">
        <v>146</v>
      </c>
      <c r="N461">
        <v>1570</v>
      </c>
      <c r="O461">
        <v>3995</v>
      </c>
      <c r="P461">
        <v>1706</v>
      </c>
      <c r="Q461" t="s">
        <v>587</v>
      </c>
      <c r="R461">
        <v>4</v>
      </c>
      <c r="S461">
        <v>13.2</v>
      </c>
      <c r="T461">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x14ac:dyDescent="0.35">
      <c r="A462">
        <v>460</v>
      </c>
      <c r="B462" t="s">
        <v>139</v>
      </c>
      <c r="C462" t="s">
        <v>2085</v>
      </c>
      <c r="D462" t="s">
        <v>583</v>
      </c>
      <c r="E462">
        <v>1193</v>
      </c>
      <c r="F462">
        <v>4</v>
      </c>
      <c r="G462">
        <v>4</v>
      </c>
      <c r="H462" t="s">
        <v>196</v>
      </c>
      <c r="I462" t="s">
        <v>143</v>
      </c>
      <c r="J462" t="s">
        <v>197</v>
      </c>
      <c r="K462" t="s">
        <v>145</v>
      </c>
      <c r="L462">
        <v>44</v>
      </c>
      <c r="M462" t="s">
        <v>146</v>
      </c>
      <c r="N462">
        <v>1570</v>
      </c>
      <c r="O462">
        <v>3995</v>
      </c>
      <c r="P462">
        <v>1706</v>
      </c>
      <c r="Q462" t="s">
        <v>587</v>
      </c>
      <c r="R462">
        <v>4</v>
      </c>
      <c r="S462">
        <v>13.2</v>
      </c>
      <c r="T462">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x14ac:dyDescent="0.35">
      <c r="A463">
        <v>461</v>
      </c>
      <c r="B463" t="s">
        <v>139</v>
      </c>
      <c r="C463" t="s">
        <v>2085</v>
      </c>
      <c r="D463" t="s">
        <v>573</v>
      </c>
      <c r="E463">
        <v>1193</v>
      </c>
      <c r="F463">
        <v>4</v>
      </c>
      <c r="G463">
        <v>4</v>
      </c>
      <c r="H463" t="s">
        <v>196</v>
      </c>
      <c r="I463" t="s">
        <v>143</v>
      </c>
      <c r="J463" t="s">
        <v>197</v>
      </c>
      <c r="K463" t="s">
        <v>145</v>
      </c>
      <c r="L463">
        <v>44</v>
      </c>
      <c r="M463" t="s">
        <v>146</v>
      </c>
      <c r="N463">
        <v>1570</v>
      </c>
      <c r="O463">
        <v>3995</v>
      </c>
      <c r="P463">
        <v>1706</v>
      </c>
      <c r="Q463" t="s">
        <v>587</v>
      </c>
      <c r="R463">
        <v>4</v>
      </c>
      <c r="S463">
        <v>13.2</v>
      </c>
      <c r="T46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x14ac:dyDescent="0.35">
      <c r="A464">
        <v>462</v>
      </c>
      <c r="B464" t="s">
        <v>139</v>
      </c>
      <c r="C464" t="s">
        <v>2085</v>
      </c>
      <c r="D464" t="s">
        <v>570</v>
      </c>
      <c r="E464">
        <v>1248</v>
      </c>
      <c r="F464">
        <v>4</v>
      </c>
      <c r="G464">
        <v>4</v>
      </c>
      <c r="H464" t="s">
        <v>196</v>
      </c>
      <c r="I464" t="s">
        <v>143</v>
      </c>
      <c r="J464" t="s">
        <v>197</v>
      </c>
      <c r="K464" t="s">
        <v>145</v>
      </c>
      <c r="L464">
        <v>44</v>
      </c>
      <c r="M464" t="s">
        <v>495</v>
      </c>
      <c r="N464">
        <v>1570</v>
      </c>
      <c r="O464">
        <v>3995</v>
      </c>
      <c r="P464">
        <v>1706</v>
      </c>
      <c r="Q464" t="s">
        <v>587</v>
      </c>
      <c r="R464">
        <v>4</v>
      </c>
      <c r="S464">
        <v>19.2</v>
      </c>
      <c r="T464">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x14ac:dyDescent="0.35">
      <c r="A465">
        <v>463</v>
      </c>
      <c r="B465" t="s">
        <v>139</v>
      </c>
      <c r="C465" t="s">
        <v>2085</v>
      </c>
      <c r="D465" t="s">
        <v>572</v>
      </c>
      <c r="E465">
        <v>1248</v>
      </c>
      <c r="F465">
        <v>4</v>
      </c>
      <c r="G465">
        <v>4</v>
      </c>
      <c r="H465" t="s">
        <v>196</v>
      </c>
      <c r="I465" t="s">
        <v>143</v>
      </c>
      <c r="J465" t="s">
        <v>197</v>
      </c>
      <c r="K465" t="s">
        <v>145</v>
      </c>
      <c r="L465">
        <v>44</v>
      </c>
      <c r="M465" t="s">
        <v>495</v>
      </c>
      <c r="N465">
        <v>1570</v>
      </c>
      <c r="O465">
        <v>3995</v>
      </c>
      <c r="P465">
        <v>1706</v>
      </c>
      <c r="Q465" t="s">
        <v>587</v>
      </c>
      <c r="R465">
        <v>5</v>
      </c>
      <c r="S465">
        <v>19.2</v>
      </c>
      <c r="T465">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x14ac:dyDescent="0.35">
      <c r="A466">
        <v>464</v>
      </c>
      <c r="B466" t="s">
        <v>139</v>
      </c>
      <c r="C466" t="s">
        <v>2085</v>
      </c>
      <c r="D466" t="s">
        <v>556</v>
      </c>
      <c r="E466">
        <v>1248</v>
      </c>
      <c r="F466">
        <v>4</v>
      </c>
      <c r="G466">
        <v>4</v>
      </c>
      <c r="H466" t="s">
        <v>196</v>
      </c>
      <c r="I466" t="s">
        <v>143</v>
      </c>
      <c r="J466" t="s">
        <v>197</v>
      </c>
      <c r="K466" t="s">
        <v>145</v>
      </c>
      <c r="L466">
        <v>44</v>
      </c>
      <c r="M466" t="s">
        <v>495</v>
      </c>
      <c r="N466">
        <v>1570</v>
      </c>
      <c r="O466">
        <v>3995</v>
      </c>
      <c r="P466">
        <v>1706</v>
      </c>
      <c r="Q466" t="s">
        <v>587</v>
      </c>
      <c r="R466">
        <v>4</v>
      </c>
      <c r="S466">
        <v>19.2</v>
      </c>
      <c r="T466">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x14ac:dyDescent="0.35">
      <c r="A467">
        <v>465</v>
      </c>
      <c r="B467" t="s">
        <v>139</v>
      </c>
      <c r="C467" t="s">
        <v>2085</v>
      </c>
      <c r="D467" t="s">
        <v>2101</v>
      </c>
      <c r="E467">
        <v>1248</v>
      </c>
      <c r="F467">
        <v>4</v>
      </c>
      <c r="G467">
        <v>4</v>
      </c>
      <c r="H467" t="s">
        <v>196</v>
      </c>
      <c r="I467" t="s">
        <v>143</v>
      </c>
      <c r="J467" t="s">
        <v>197</v>
      </c>
      <c r="K467" t="s">
        <v>145</v>
      </c>
      <c r="L467">
        <v>44</v>
      </c>
      <c r="M467" t="s">
        <v>495</v>
      </c>
      <c r="N467">
        <v>1570</v>
      </c>
      <c r="O467">
        <v>3995</v>
      </c>
      <c r="P467">
        <v>1706</v>
      </c>
      <c r="Q467" t="s">
        <v>587</v>
      </c>
      <c r="R467">
        <v>4</v>
      </c>
      <c r="S467">
        <v>19.2</v>
      </c>
      <c r="T467" s="3"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x14ac:dyDescent="0.35">
      <c r="A468">
        <v>466</v>
      </c>
      <c r="B468" t="s">
        <v>139</v>
      </c>
      <c r="C468" t="s">
        <v>2085</v>
      </c>
      <c r="D468" t="s">
        <v>2102</v>
      </c>
      <c r="E468">
        <v>1248</v>
      </c>
      <c r="F468">
        <v>4</v>
      </c>
      <c r="G468">
        <v>4</v>
      </c>
      <c r="H468" t="s">
        <v>196</v>
      </c>
      <c r="I468" t="s">
        <v>143</v>
      </c>
      <c r="J468" t="s">
        <v>197</v>
      </c>
      <c r="K468" t="s">
        <v>145</v>
      </c>
      <c r="L468">
        <v>44</v>
      </c>
      <c r="M468" t="s">
        <v>495</v>
      </c>
      <c r="N468">
        <v>1570</v>
      </c>
      <c r="O468">
        <v>3995</v>
      </c>
      <c r="P468">
        <v>1706</v>
      </c>
      <c r="Q468" t="s">
        <v>587</v>
      </c>
      <c r="R468">
        <v>4</v>
      </c>
      <c r="S468">
        <v>19.2</v>
      </c>
      <c r="T468">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x14ac:dyDescent="0.35">
      <c r="A469">
        <v>467</v>
      </c>
      <c r="B469" t="s">
        <v>139</v>
      </c>
      <c r="C469" t="s">
        <v>2085</v>
      </c>
      <c r="D469" t="s">
        <v>2103</v>
      </c>
      <c r="E469">
        <v>1248</v>
      </c>
      <c r="F469">
        <v>4</v>
      </c>
      <c r="G469">
        <v>4</v>
      </c>
      <c r="H469" t="s">
        <v>196</v>
      </c>
      <c r="I469" t="s">
        <v>143</v>
      </c>
      <c r="J469" t="s">
        <v>197</v>
      </c>
      <c r="K469" t="s">
        <v>145</v>
      </c>
      <c r="L469">
        <v>44</v>
      </c>
      <c r="M469" t="s">
        <v>495</v>
      </c>
      <c r="N469">
        <v>1570</v>
      </c>
      <c r="O469">
        <v>3995</v>
      </c>
      <c r="P469">
        <v>1706</v>
      </c>
      <c r="Q469" t="s">
        <v>587</v>
      </c>
      <c r="R469">
        <v>5</v>
      </c>
      <c r="S469">
        <v>19.2</v>
      </c>
      <c r="T469">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x14ac:dyDescent="0.35">
      <c r="A470">
        <v>468</v>
      </c>
      <c r="B470" t="s">
        <v>920</v>
      </c>
      <c r="C470" t="s">
        <v>2104</v>
      </c>
      <c r="D470" t="s">
        <v>2105</v>
      </c>
      <c r="E470">
        <v>1199</v>
      </c>
      <c r="F470">
        <v>4</v>
      </c>
      <c r="G470">
        <v>4</v>
      </c>
      <c r="H470" t="s">
        <v>196</v>
      </c>
      <c r="I470" t="s">
        <v>143</v>
      </c>
      <c r="J470" t="s">
        <v>197</v>
      </c>
      <c r="K470" t="s">
        <v>145</v>
      </c>
      <c r="L470">
        <v>35</v>
      </c>
      <c r="M470" t="s">
        <v>146</v>
      </c>
      <c r="N470">
        <v>1501</v>
      </c>
      <c r="O470">
        <v>3995</v>
      </c>
      <c r="P470">
        <v>1695</v>
      </c>
      <c r="Q470" t="s">
        <v>587</v>
      </c>
      <c r="R470">
        <v>4</v>
      </c>
      <c r="T470" s="3"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x14ac:dyDescent="0.35">
      <c r="A471">
        <v>469</v>
      </c>
      <c r="B471" t="s">
        <v>920</v>
      </c>
      <c r="C471" t="s">
        <v>2104</v>
      </c>
      <c r="D471" t="s">
        <v>2110</v>
      </c>
      <c r="E471">
        <v>1498</v>
      </c>
      <c r="F471">
        <v>4</v>
      </c>
      <c r="G471">
        <v>4</v>
      </c>
      <c r="H471" t="s">
        <v>196</v>
      </c>
      <c r="I471" t="s">
        <v>143</v>
      </c>
      <c r="J471" t="s">
        <v>197</v>
      </c>
      <c r="K471" t="s">
        <v>145</v>
      </c>
      <c r="L471">
        <v>35</v>
      </c>
      <c r="M471" t="s">
        <v>495</v>
      </c>
      <c r="N471">
        <v>1498</v>
      </c>
      <c r="O471">
        <v>3995</v>
      </c>
      <c r="P471">
        <v>1695</v>
      </c>
      <c r="Q471" t="s">
        <v>587</v>
      </c>
      <c r="R471">
        <v>4</v>
      </c>
      <c r="T471" s="3"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x14ac:dyDescent="0.35">
      <c r="A472">
        <v>470</v>
      </c>
      <c r="B472" t="s">
        <v>920</v>
      </c>
      <c r="C472" t="s">
        <v>2104</v>
      </c>
      <c r="D472" t="s">
        <v>2113</v>
      </c>
      <c r="E472">
        <v>1199</v>
      </c>
      <c r="F472">
        <v>4</v>
      </c>
      <c r="G472">
        <v>4</v>
      </c>
      <c r="H472" t="s">
        <v>196</v>
      </c>
      <c r="I472" t="s">
        <v>143</v>
      </c>
      <c r="J472" t="s">
        <v>197</v>
      </c>
      <c r="K472" t="s">
        <v>145</v>
      </c>
      <c r="L472">
        <v>35</v>
      </c>
      <c r="M472" t="s">
        <v>146</v>
      </c>
      <c r="N472">
        <v>1498</v>
      </c>
      <c r="O472">
        <v>3995</v>
      </c>
      <c r="P472">
        <v>1695</v>
      </c>
      <c r="Q472" t="s">
        <v>587</v>
      </c>
      <c r="R472">
        <v>4</v>
      </c>
      <c r="T472" s="3"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x14ac:dyDescent="0.35">
      <c r="A473">
        <v>471</v>
      </c>
      <c r="B473" t="s">
        <v>920</v>
      </c>
      <c r="C473" t="s">
        <v>2104</v>
      </c>
      <c r="D473" t="s">
        <v>2115</v>
      </c>
      <c r="E473">
        <v>1498</v>
      </c>
      <c r="F473">
        <v>4</v>
      </c>
      <c r="G473">
        <v>4</v>
      </c>
      <c r="H473" t="s">
        <v>196</v>
      </c>
      <c r="I473" t="s">
        <v>143</v>
      </c>
      <c r="J473" t="s">
        <v>197</v>
      </c>
      <c r="K473" t="s">
        <v>145</v>
      </c>
      <c r="L473">
        <v>35</v>
      </c>
      <c r="M473" t="s">
        <v>495</v>
      </c>
      <c r="N473">
        <v>1501</v>
      </c>
      <c r="O473">
        <v>3995</v>
      </c>
      <c r="P473">
        <v>1695</v>
      </c>
      <c r="Q473" t="s">
        <v>587</v>
      </c>
      <c r="R473">
        <v>4</v>
      </c>
      <c r="T473" s="3"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x14ac:dyDescent="0.35">
      <c r="A474">
        <v>472</v>
      </c>
      <c r="B474" t="s">
        <v>920</v>
      </c>
      <c r="C474" t="s">
        <v>2104</v>
      </c>
      <c r="D474" t="s">
        <v>2120</v>
      </c>
      <c r="E474">
        <v>1199</v>
      </c>
      <c r="F474">
        <v>4</v>
      </c>
      <c r="G474">
        <v>4</v>
      </c>
      <c r="H474" t="s">
        <v>196</v>
      </c>
      <c r="I474" t="s">
        <v>143</v>
      </c>
      <c r="J474" t="s">
        <v>197</v>
      </c>
      <c r="K474" t="s">
        <v>145</v>
      </c>
      <c r="L474">
        <v>35</v>
      </c>
      <c r="M474" t="s">
        <v>146</v>
      </c>
      <c r="N474">
        <v>1501</v>
      </c>
      <c r="O474">
        <v>3995</v>
      </c>
      <c r="P474">
        <v>1695</v>
      </c>
      <c r="Q474" t="s">
        <v>587</v>
      </c>
      <c r="R474">
        <v>4</v>
      </c>
      <c r="T474" s="3"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x14ac:dyDescent="0.35">
      <c r="A475">
        <v>473</v>
      </c>
      <c r="B475" t="s">
        <v>920</v>
      </c>
      <c r="C475" t="s">
        <v>2104</v>
      </c>
      <c r="D475" t="s">
        <v>2122</v>
      </c>
      <c r="E475">
        <v>1498</v>
      </c>
      <c r="F475">
        <v>4</v>
      </c>
      <c r="G475">
        <v>4</v>
      </c>
      <c r="H475" t="s">
        <v>196</v>
      </c>
      <c r="I475" t="s">
        <v>143</v>
      </c>
      <c r="J475" t="s">
        <v>197</v>
      </c>
      <c r="K475" t="s">
        <v>145</v>
      </c>
      <c r="L475">
        <v>35</v>
      </c>
      <c r="M475" t="s">
        <v>495</v>
      </c>
      <c r="N475">
        <v>1501</v>
      </c>
      <c r="O475">
        <v>3995</v>
      </c>
      <c r="P475">
        <v>1695</v>
      </c>
      <c r="Q475" t="s">
        <v>587</v>
      </c>
      <c r="R475">
        <v>4</v>
      </c>
      <c r="T475" s="3"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x14ac:dyDescent="0.35">
      <c r="A476">
        <v>474</v>
      </c>
      <c r="B476" t="s">
        <v>920</v>
      </c>
      <c r="C476" t="s">
        <v>2104</v>
      </c>
      <c r="D476" t="s">
        <v>2123</v>
      </c>
      <c r="E476">
        <v>1498</v>
      </c>
      <c r="F476">
        <v>4</v>
      </c>
      <c r="G476">
        <v>4</v>
      </c>
      <c r="H476" t="s">
        <v>196</v>
      </c>
      <c r="I476" t="s">
        <v>143</v>
      </c>
      <c r="J476" t="s">
        <v>197</v>
      </c>
      <c r="K476" t="s">
        <v>145</v>
      </c>
      <c r="L476">
        <v>35</v>
      </c>
      <c r="M476" t="s">
        <v>495</v>
      </c>
      <c r="N476">
        <v>1501</v>
      </c>
      <c r="O476">
        <v>3995</v>
      </c>
      <c r="P476">
        <v>1695</v>
      </c>
      <c r="Q476" t="s">
        <v>587</v>
      </c>
      <c r="R476">
        <v>4</v>
      </c>
      <c r="T476" s="3"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x14ac:dyDescent="0.35">
      <c r="A477">
        <v>475</v>
      </c>
      <c r="B477" t="s">
        <v>920</v>
      </c>
      <c r="C477" t="s">
        <v>2104</v>
      </c>
      <c r="D477" t="s">
        <v>2125</v>
      </c>
      <c r="E477">
        <v>1498</v>
      </c>
      <c r="F477">
        <v>4</v>
      </c>
      <c r="G477">
        <v>4</v>
      </c>
      <c r="H477" t="s">
        <v>196</v>
      </c>
      <c r="I477" t="s">
        <v>143</v>
      </c>
      <c r="J477" t="s">
        <v>197</v>
      </c>
      <c r="K477" t="s">
        <v>145</v>
      </c>
      <c r="L477">
        <v>35</v>
      </c>
      <c r="M477" t="s">
        <v>495</v>
      </c>
      <c r="N477">
        <v>1501</v>
      </c>
      <c r="O477">
        <v>3995</v>
      </c>
      <c r="P477">
        <v>1695</v>
      </c>
      <c r="Q477" t="s">
        <v>587</v>
      </c>
      <c r="R477">
        <v>4</v>
      </c>
      <c r="T477" s="3"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x14ac:dyDescent="0.35">
      <c r="A478">
        <v>476</v>
      </c>
      <c r="B478" t="s">
        <v>920</v>
      </c>
      <c r="C478" t="s">
        <v>2104</v>
      </c>
      <c r="D478" t="s">
        <v>2127</v>
      </c>
      <c r="E478">
        <v>1498</v>
      </c>
      <c r="F478">
        <v>4</v>
      </c>
      <c r="G478">
        <v>4</v>
      </c>
      <c r="H478" t="s">
        <v>196</v>
      </c>
      <c r="I478" t="s">
        <v>143</v>
      </c>
      <c r="J478" t="s">
        <v>197</v>
      </c>
      <c r="K478" t="s">
        <v>145</v>
      </c>
      <c r="L478">
        <v>35</v>
      </c>
      <c r="M478" t="s">
        <v>495</v>
      </c>
      <c r="N478">
        <v>1501</v>
      </c>
      <c r="O478">
        <v>3995</v>
      </c>
      <c r="P478">
        <v>1695</v>
      </c>
      <c r="Q478" t="s">
        <v>587</v>
      </c>
      <c r="R478">
        <v>4</v>
      </c>
      <c r="T478" s="3"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x14ac:dyDescent="0.35">
      <c r="A479">
        <v>477</v>
      </c>
      <c r="B479" t="s">
        <v>920</v>
      </c>
      <c r="C479" t="s">
        <v>2104</v>
      </c>
      <c r="D479" t="s">
        <v>2129</v>
      </c>
      <c r="E479">
        <v>1199</v>
      </c>
      <c r="F479">
        <v>4</v>
      </c>
      <c r="G479">
        <v>4</v>
      </c>
      <c r="H479" t="s">
        <v>196</v>
      </c>
      <c r="I479" t="s">
        <v>143</v>
      </c>
      <c r="J479" t="s">
        <v>197</v>
      </c>
      <c r="K479" t="s">
        <v>145</v>
      </c>
      <c r="L479">
        <v>35</v>
      </c>
      <c r="M479" t="s">
        <v>146</v>
      </c>
      <c r="N479">
        <v>1501</v>
      </c>
      <c r="O479">
        <v>3995</v>
      </c>
      <c r="P479">
        <v>1695</v>
      </c>
      <c r="Q479" t="s">
        <v>587</v>
      </c>
      <c r="R479">
        <v>4</v>
      </c>
      <c r="T479" s="3"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x14ac:dyDescent="0.35">
      <c r="A480">
        <v>478</v>
      </c>
      <c r="B480" t="s">
        <v>920</v>
      </c>
      <c r="C480" t="s">
        <v>2104</v>
      </c>
      <c r="D480" t="s">
        <v>2131</v>
      </c>
      <c r="E480">
        <v>1199</v>
      </c>
      <c r="F480">
        <v>4</v>
      </c>
      <c r="G480">
        <v>4</v>
      </c>
      <c r="H480" t="s">
        <v>196</v>
      </c>
      <c r="I480" t="s">
        <v>143</v>
      </c>
      <c r="J480" t="s">
        <v>197</v>
      </c>
      <c r="K480" t="s">
        <v>145</v>
      </c>
      <c r="L480">
        <v>35</v>
      </c>
      <c r="M480" t="s">
        <v>146</v>
      </c>
      <c r="N480">
        <v>1501</v>
      </c>
      <c r="O480">
        <v>3995</v>
      </c>
      <c r="P480">
        <v>1695</v>
      </c>
      <c r="Q480" t="s">
        <v>587</v>
      </c>
      <c r="R480">
        <v>4</v>
      </c>
      <c r="T480" s="3"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x14ac:dyDescent="0.35">
      <c r="A481">
        <v>479</v>
      </c>
      <c r="B481" t="s">
        <v>920</v>
      </c>
      <c r="C481" t="s">
        <v>2104</v>
      </c>
      <c r="D481" t="s">
        <v>2133</v>
      </c>
      <c r="E481">
        <v>1198</v>
      </c>
      <c r="F481">
        <v>4</v>
      </c>
      <c r="G481">
        <v>4</v>
      </c>
      <c r="H481" t="s">
        <v>196</v>
      </c>
      <c r="I481" t="s">
        <v>143</v>
      </c>
      <c r="J481" t="s">
        <v>197</v>
      </c>
      <c r="K481" t="s">
        <v>145</v>
      </c>
      <c r="L481">
        <v>35</v>
      </c>
      <c r="M481" t="s">
        <v>146</v>
      </c>
      <c r="N481">
        <v>1501</v>
      </c>
      <c r="O481">
        <v>3995</v>
      </c>
      <c r="P481">
        <v>1695</v>
      </c>
      <c r="Q481" t="s">
        <v>587</v>
      </c>
      <c r="R481">
        <v>4</v>
      </c>
      <c r="T481" s="3"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x14ac:dyDescent="0.35">
      <c r="A482">
        <v>480</v>
      </c>
      <c r="B482" t="s">
        <v>920</v>
      </c>
      <c r="C482" t="s">
        <v>2104</v>
      </c>
      <c r="D482" t="s">
        <v>2135</v>
      </c>
      <c r="E482">
        <v>1498</v>
      </c>
      <c r="F482">
        <v>4</v>
      </c>
      <c r="G482">
        <v>4</v>
      </c>
      <c r="H482" t="s">
        <v>196</v>
      </c>
      <c r="I482" t="s">
        <v>143</v>
      </c>
      <c r="J482" t="s">
        <v>197</v>
      </c>
      <c r="K482" t="s">
        <v>145</v>
      </c>
      <c r="L482">
        <v>35</v>
      </c>
      <c r="M482" t="s">
        <v>495</v>
      </c>
      <c r="N482">
        <v>1501</v>
      </c>
      <c r="O482">
        <v>3995</v>
      </c>
      <c r="P482">
        <v>1695</v>
      </c>
      <c r="Q482" t="s">
        <v>587</v>
      </c>
      <c r="R482">
        <v>4</v>
      </c>
      <c r="T482" s="3"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x14ac:dyDescent="0.35">
      <c r="A483">
        <v>481</v>
      </c>
      <c r="B483" t="s">
        <v>920</v>
      </c>
      <c r="C483" t="s">
        <v>2104</v>
      </c>
      <c r="D483" t="s">
        <v>2136</v>
      </c>
      <c r="E483">
        <v>1199</v>
      </c>
      <c r="F483">
        <v>4</v>
      </c>
      <c r="G483">
        <v>4</v>
      </c>
      <c r="H483" t="s">
        <v>196</v>
      </c>
      <c r="I483" t="s">
        <v>143</v>
      </c>
      <c r="J483" t="s">
        <v>197</v>
      </c>
      <c r="K483" t="s">
        <v>145</v>
      </c>
      <c r="L483">
        <v>35</v>
      </c>
      <c r="M483" t="s">
        <v>146</v>
      </c>
      <c r="N483">
        <v>1501</v>
      </c>
      <c r="O483">
        <v>3995</v>
      </c>
      <c r="P483">
        <v>1695</v>
      </c>
      <c r="Q483" t="s">
        <v>587</v>
      </c>
      <c r="R483">
        <v>4</v>
      </c>
      <c r="T483" s="3"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x14ac:dyDescent="0.35">
      <c r="A484">
        <v>482</v>
      </c>
      <c r="B484" t="s">
        <v>920</v>
      </c>
      <c r="C484" t="s">
        <v>2104</v>
      </c>
      <c r="D484" t="s">
        <v>2137</v>
      </c>
      <c r="E484">
        <v>1498</v>
      </c>
      <c r="F484">
        <v>4</v>
      </c>
      <c r="G484">
        <v>4</v>
      </c>
      <c r="H484" t="s">
        <v>196</v>
      </c>
      <c r="I484" t="s">
        <v>143</v>
      </c>
      <c r="J484" t="s">
        <v>197</v>
      </c>
      <c r="K484" t="s">
        <v>145</v>
      </c>
      <c r="L484">
        <v>35</v>
      </c>
      <c r="M484" t="s">
        <v>495</v>
      </c>
      <c r="N484">
        <v>1501</v>
      </c>
      <c r="O484">
        <v>3995</v>
      </c>
      <c r="P484">
        <v>1695</v>
      </c>
      <c r="Q484" t="s">
        <v>587</v>
      </c>
      <c r="R484">
        <v>4</v>
      </c>
      <c r="T484" s="3"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x14ac:dyDescent="0.35">
      <c r="A485">
        <v>483</v>
      </c>
      <c r="B485" t="s">
        <v>920</v>
      </c>
      <c r="C485" t="s">
        <v>2104</v>
      </c>
      <c r="D485" t="s">
        <v>2138</v>
      </c>
      <c r="E485">
        <v>1199</v>
      </c>
      <c r="F485">
        <v>4</v>
      </c>
      <c r="G485">
        <v>4</v>
      </c>
      <c r="H485" t="s">
        <v>196</v>
      </c>
      <c r="I485" t="s">
        <v>143</v>
      </c>
      <c r="J485" t="s">
        <v>197</v>
      </c>
      <c r="K485" t="s">
        <v>145</v>
      </c>
      <c r="L485">
        <v>35</v>
      </c>
      <c r="M485" t="s">
        <v>146</v>
      </c>
      <c r="N485">
        <v>1501</v>
      </c>
      <c r="O485">
        <v>3995</v>
      </c>
      <c r="P485">
        <v>1695</v>
      </c>
      <c r="Q485" t="s">
        <v>587</v>
      </c>
      <c r="R485">
        <v>4</v>
      </c>
      <c r="T485" s="3"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x14ac:dyDescent="0.35">
      <c r="A486">
        <v>484</v>
      </c>
      <c r="B486" t="s">
        <v>920</v>
      </c>
      <c r="C486" t="s">
        <v>2104</v>
      </c>
      <c r="D486" t="s">
        <v>2139</v>
      </c>
      <c r="E486">
        <v>1498</v>
      </c>
      <c r="F486">
        <v>4</v>
      </c>
      <c r="G486">
        <v>4</v>
      </c>
      <c r="H486" t="s">
        <v>196</v>
      </c>
      <c r="I486" t="s">
        <v>143</v>
      </c>
      <c r="J486" t="s">
        <v>197</v>
      </c>
      <c r="K486" t="s">
        <v>145</v>
      </c>
      <c r="L486">
        <v>35</v>
      </c>
      <c r="M486" t="s">
        <v>495</v>
      </c>
      <c r="N486">
        <v>1501</v>
      </c>
      <c r="O486">
        <v>3995</v>
      </c>
      <c r="P486">
        <v>1695</v>
      </c>
      <c r="Q486" t="s">
        <v>587</v>
      </c>
      <c r="R486">
        <v>4</v>
      </c>
      <c r="T486" s="3"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x14ac:dyDescent="0.35">
      <c r="A487">
        <v>485</v>
      </c>
      <c r="B487" t="s">
        <v>920</v>
      </c>
      <c r="C487" t="s">
        <v>2104</v>
      </c>
      <c r="D487" t="s">
        <v>2140</v>
      </c>
      <c r="E487">
        <v>1199</v>
      </c>
      <c r="F487">
        <v>4</v>
      </c>
      <c r="G487">
        <v>4</v>
      </c>
      <c r="H487" t="s">
        <v>196</v>
      </c>
      <c r="I487" t="s">
        <v>143</v>
      </c>
      <c r="J487" t="s">
        <v>197</v>
      </c>
      <c r="K487" t="s">
        <v>145</v>
      </c>
      <c r="L487">
        <v>35</v>
      </c>
      <c r="M487" t="s">
        <v>146</v>
      </c>
      <c r="N487">
        <v>1501</v>
      </c>
      <c r="O487">
        <v>3995</v>
      </c>
      <c r="P487">
        <v>1695</v>
      </c>
      <c r="Q487" t="s">
        <v>587</v>
      </c>
      <c r="R487">
        <v>4</v>
      </c>
      <c r="T487" s="3"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x14ac:dyDescent="0.35">
      <c r="A488">
        <v>486</v>
      </c>
      <c r="B488" t="s">
        <v>920</v>
      </c>
      <c r="C488" t="s">
        <v>2104</v>
      </c>
      <c r="D488" t="s">
        <v>2141</v>
      </c>
      <c r="E488">
        <v>1498</v>
      </c>
      <c r="F488">
        <v>4</v>
      </c>
      <c r="G488">
        <v>4</v>
      </c>
      <c r="H488" t="s">
        <v>196</v>
      </c>
      <c r="I488" t="s">
        <v>143</v>
      </c>
      <c r="J488" t="s">
        <v>197</v>
      </c>
      <c r="K488" t="s">
        <v>145</v>
      </c>
      <c r="L488">
        <v>35</v>
      </c>
      <c r="M488" t="s">
        <v>495</v>
      </c>
      <c r="N488">
        <v>1501</v>
      </c>
      <c r="O488">
        <v>3995</v>
      </c>
      <c r="P488">
        <v>1695</v>
      </c>
      <c r="Q488" t="s">
        <v>587</v>
      </c>
      <c r="R488">
        <v>4</v>
      </c>
      <c r="T488" s="3"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x14ac:dyDescent="0.35">
      <c r="A489">
        <v>487</v>
      </c>
      <c r="B489" t="s">
        <v>920</v>
      </c>
      <c r="C489" t="s">
        <v>2104</v>
      </c>
      <c r="D489" t="s">
        <v>2142</v>
      </c>
      <c r="E489">
        <v>1199</v>
      </c>
      <c r="F489">
        <v>4</v>
      </c>
      <c r="G489">
        <v>4</v>
      </c>
      <c r="H489" t="s">
        <v>196</v>
      </c>
      <c r="I489" t="s">
        <v>143</v>
      </c>
      <c r="J489" t="s">
        <v>197</v>
      </c>
      <c r="K489" t="s">
        <v>145</v>
      </c>
      <c r="L489">
        <v>35</v>
      </c>
      <c r="M489" t="s">
        <v>146</v>
      </c>
      <c r="N489">
        <v>1501</v>
      </c>
      <c r="O489">
        <v>3995</v>
      </c>
      <c r="P489">
        <v>1695</v>
      </c>
      <c r="Q489" t="s">
        <v>587</v>
      </c>
      <c r="R489">
        <v>4</v>
      </c>
      <c r="T489" s="3"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x14ac:dyDescent="0.35">
      <c r="A490">
        <v>488</v>
      </c>
      <c r="B490" t="s">
        <v>256</v>
      </c>
      <c r="C490" t="s">
        <v>2143</v>
      </c>
      <c r="D490" t="s">
        <v>2144</v>
      </c>
      <c r="E490">
        <v>1298</v>
      </c>
      <c r="F490">
        <v>4</v>
      </c>
      <c r="G490">
        <v>4</v>
      </c>
      <c r="H490" t="s">
        <v>993</v>
      </c>
      <c r="I490" t="s">
        <v>143</v>
      </c>
      <c r="J490" t="s">
        <v>197</v>
      </c>
      <c r="K490" t="s">
        <v>145</v>
      </c>
      <c r="L490">
        <v>40</v>
      </c>
      <c r="M490" t="s">
        <v>146</v>
      </c>
      <c r="N490">
        <v>1875</v>
      </c>
      <c r="O490">
        <v>4010</v>
      </c>
      <c r="P490">
        <v>1540</v>
      </c>
      <c r="Q490" t="s">
        <v>481</v>
      </c>
      <c r="R490">
        <v>3</v>
      </c>
      <c r="S490">
        <v>10.199999999999999</v>
      </c>
      <c r="T490">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v>5.0999999999999996</v>
      </c>
      <c r="BV490" t="s">
        <v>167</v>
      </c>
      <c r="BW490" t="s">
        <v>232</v>
      </c>
      <c r="BX490" t="s">
        <v>179</v>
      </c>
      <c r="CQ490" t="s">
        <v>1159</v>
      </c>
      <c r="CX490" t="s">
        <v>2151</v>
      </c>
    </row>
    <row r="491" spans="1:135" x14ac:dyDescent="0.35">
      <c r="A491">
        <v>489</v>
      </c>
      <c r="B491" t="s">
        <v>256</v>
      </c>
      <c r="C491" t="s">
        <v>2143</v>
      </c>
      <c r="D491" t="s">
        <v>2152</v>
      </c>
      <c r="E491">
        <v>1298</v>
      </c>
      <c r="F491">
        <v>4</v>
      </c>
      <c r="G491">
        <v>4</v>
      </c>
      <c r="H491" t="s">
        <v>993</v>
      </c>
      <c r="I491" t="s">
        <v>143</v>
      </c>
      <c r="J491" t="s">
        <v>197</v>
      </c>
      <c r="K491" t="s">
        <v>145</v>
      </c>
      <c r="L491">
        <v>40</v>
      </c>
      <c r="M491" t="s">
        <v>146</v>
      </c>
      <c r="N491">
        <v>1845</v>
      </c>
      <c r="O491">
        <v>4010</v>
      </c>
      <c r="P491">
        <v>1540</v>
      </c>
      <c r="Q491" t="s">
        <v>481</v>
      </c>
      <c r="R491">
        <v>3</v>
      </c>
      <c r="S491">
        <v>10.199999999999999</v>
      </c>
      <c r="T491">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v>5.0999999999999996</v>
      </c>
      <c r="BV491" t="s">
        <v>167</v>
      </c>
      <c r="BW491" t="s">
        <v>178</v>
      </c>
      <c r="BX491" t="s">
        <v>179</v>
      </c>
      <c r="CQ491" t="s">
        <v>1159</v>
      </c>
      <c r="CX491" t="s">
        <v>2151</v>
      </c>
    </row>
    <row r="492" spans="1:135" x14ac:dyDescent="0.35">
      <c r="A492">
        <v>490</v>
      </c>
      <c r="B492" t="s">
        <v>361</v>
      </c>
      <c r="C492" t="s">
        <v>2154</v>
      </c>
      <c r="D492" t="s">
        <v>2155</v>
      </c>
      <c r="E492">
        <v>1197</v>
      </c>
      <c r="F492">
        <v>4</v>
      </c>
      <c r="H492" t="s">
        <v>196</v>
      </c>
      <c r="I492" t="s">
        <v>143</v>
      </c>
      <c r="J492" t="s">
        <v>197</v>
      </c>
      <c r="K492" t="s">
        <v>145</v>
      </c>
      <c r="L492">
        <v>45</v>
      </c>
      <c r="M492" t="s">
        <v>146</v>
      </c>
      <c r="N492">
        <v>1590</v>
      </c>
      <c r="O492">
        <v>3995</v>
      </c>
      <c r="P492">
        <v>1770</v>
      </c>
      <c r="Q492" t="s">
        <v>481</v>
      </c>
      <c r="R492">
        <v>5</v>
      </c>
      <c r="T492" s="3" t="s">
        <v>148</v>
      </c>
      <c r="U492" t="s">
        <v>2156</v>
      </c>
      <c r="X492">
        <v>5</v>
      </c>
      <c r="Y492" t="s">
        <v>484</v>
      </c>
      <c r="Z492" t="s">
        <v>200</v>
      </c>
      <c r="AA492" t="s">
        <v>152</v>
      </c>
      <c r="AB492" t="s">
        <v>960</v>
      </c>
      <c r="AC492" t="s">
        <v>349</v>
      </c>
      <c r="AF492" t="s">
        <v>2157</v>
      </c>
      <c r="AG492" t="s">
        <v>2157</v>
      </c>
      <c r="AH492" t="s">
        <v>159</v>
      </c>
      <c r="AI492" t="s">
        <v>254</v>
      </c>
      <c r="AL492" t="s">
        <v>2158</v>
      </c>
      <c r="AM492" t="s">
        <v>2159</v>
      </c>
      <c r="AN492" t="s">
        <v>167</v>
      </c>
      <c r="AO492" t="s">
        <v>167</v>
      </c>
      <c r="AP492" t="s">
        <v>167</v>
      </c>
      <c r="AQ492" t="s">
        <v>167</v>
      </c>
      <c r="AR492">
        <v>5</v>
      </c>
      <c r="AS492" t="s">
        <v>168</v>
      </c>
      <c r="AT492" t="s">
        <v>169</v>
      </c>
      <c r="AU492" t="s">
        <v>2160</v>
      </c>
      <c r="AV492" t="s">
        <v>2157</v>
      </c>
      <c r="AX492">
        <v>2</v>
      </c>
      <c r="AY492" t="s">
        <v>172</v>
      </c>
      <c r="AZ492" t="s">
        <v>167</v>
      </c>
      <c r="BA492" t="s">
        <v>167</v>
      </c>
      <c r="BC492" t="s">
        <v>167</v>
      </c>
      <c r="BD492" t="s">
        <v>670</v>
      </c>
      <c r="BE492">
        <v>350</v>
      </c>
      <c r="BF492" t="s">
        <v>167</v>
      </c>
      <c r="BG492" t="s">
        <v>167</v>
      </c>
      <c r="BH492" t="s">
        <v>167</v>
      </c>
      <c r="BI492" t="s">
        <v>167</v>
      </c>
      <c r="BJ492" t="s">
        <v>167</v>
      </c>
      <c r="BK492" t="s">
        <v>167</v>
      </c>
      <c r="BL492" t="s">
        <v>167</v>
      </c>
      <c r="BM492" t="s">
        <v>167</v>
      </c>
      <c r="BO492" t="s">
        <v>167</v>
      </c>
      <c r="BP492" t="s">
        <v>945</v>
      </c>
      <c r="BQ492" t="s">
        <v>167</v>
      </c>
      <c r="BR492" t="s">
        <v>169</v>
      </c>
      <c r="BS492" t="s">
        <v>164</v>
      </c>
      <c r="BT492" t="s">
        <v>167</v>
      </c>
      <c r="BU492" t="s">
        <v>148</v>
      </c>
      <c r="BV492" t="s">
        <v>167</v>
      </c>
      <c r="BW492" t="s">
        <v>178</v>
      </c>
      <c r="BX492" t="s">
        <v>179</v>
      </c>
      <c r="BY492" t="s">
        <v>180</v>
      </c>
      <c r="BZ492" t="s">
        <v>167</v>
      </c>
      <c r="CG492" t="s">
        <v>167</v>
      </c>
      <c r="CH492" t="s">
        <v>167</v>
      </c>
      <c r="CJ492" t="s">
        <v>167</v>
      </c>
      <c r="CK492" t="s">
        <v>167</v>
      </c>
      <c r="CN492" t="s">
        <v>167</v>
      </c>
      <c r="CO492" t="s">
        <v>167</v>
      </c>
      <c r="CP492" t="s">
        <v>330</v>
      </c>
      <c r="CR492" t="s">
        <v>251</v>
      </c>
      <c r="CS492" t="s">
        <v>167</v>
      </c>
      <c r="CT492" t="s">
        <v>167</v>
      </c>
      <c r="CU492" t="s">
        <v>167</v>
      </c>
      <c r="CW492">
        <v>2</v>
      </c>
      <c r="CY492" t="s">
        <v>276</v>
      </c>
      <c r="DB492" t="s">
        <v>213</v>
      </c>
      <c r="DC492" t="s">
        <v>167</v>
      </c>
      <c r="DD492" t="s">
        <v>167</v>
      </c>
      <c r="DE492" t="s">
        <v>167</v>
      </c>
      <c r="DF492" t="s">
        <v>167</v>
      </c>
      <c r="DH492" t="s">
        <v>167</v>
      </c>
      <c r="DJ492" t="s">
        <v>167</v>
      </c>
      <c r="DM492" t="s">
        <v>167</v>
      </c>
      <c r="DN492" t="s">
        <v>167</v>
      </c>
      <c r="DP492" t="s">
        <v>167</v>
      </c>
      <c r="DS492" t="s">
        <v>167</v>
      </c>
      <c r="DW492" t="s">
        <v>167</v>
      </c>
    </row>
    <row r="493" spans="1:135" x14ac:dyDescent="0.35">
      <c r="A493">
        <v>491</v>
      </c>
      <c r="B493" t="s">
        <v>361</v>
      </c>
      <c r="C493" t="s">
        <v>2154</v>
      </c>
      <c r="D493" t="s">
        <v>2161</v>
      </c>
      <c r="E493">
        <v>998</v>
      </c>
      <c r="F493">
        <v>4</v>
      </c>
      <c r="G493">
        <v>4</v>
      </c>
      <c r="H493" t="s">
        <v>196</v>
      </c>
      <c r="I493" t="s">
        <v>143</v>
      </c>
      <c r="J493" t="s">
        <v>197</v>
      </c>
      <c r="K493" t="s">
        <v>145</v>
      </c>
      <c r="L493">
        <v>45</v>
      </c>
      <c r="M493" t="s">
        <v>146</v>
      </c>
      <c r="N493">
        <v>1590</v>
      </c>
      <c r="O493">
        <v>3995</v>
      </c>
      <c r="P493">
        <v>1770</v>
      </c>
      <c r="Q493" t="s">
        <v>481</v>
      </c>
      <c r="R493">
        <v>5</v>
      </c>
      <c r="T493" s="3" t="s">
        <v>148</v>
      </c>
      <c r="U493" t="s">
        <v>2162</v>
      </c>
      <c r="X493">
        <v>7</v>
      </c>
      <c r="Y493" t="s">
        <v>484</v>
      </c>
      <c r="Z493" t="s">
        <v>200</v>
      </c>
      <c r="AA493" t="s">
        <v>152</v>
      </c>
      <c r="AB493" t="s">
        <v>2163</v>
      </c>
      <c r="AC493" t="s">
        <v>349</v>
      </c>
      <c r="AF493" t="s">
        <v>2157</v>
      </c>
      <c r="AG493" t="s">
        <v>2157</v>
      </c>
      <c r="AH493" t="s">
        <v>159</v>
      </c>
      <c r="AI493" t="s">
        <v>254</v>
      </c>
      <c r="AK493" t="s">
        <v>161</v>
      </c>
      <c r="AL493" t="s">
        <v>2164</v>
      </c>
      <c r="AM493" t="s">
        <v>2165</v>
      </c>
      <c r="AN493" t="s">
        <v>167</v>
      </c>
      <c r="AO493" t="s">
        <v>167</v>
      </c>
      <c r="AP493" t="s">
        <v>167</v>
      </c>
      <c r="AQ493" t="s">
        <v>167</v>
      </c>
      <c r="AR493">
        <v>5</v>
      </c>
      <c r="AS493" t="s">
        <v>168</v>
      </c>
      <c r="AT493" t="s">
        <v>169</v>
      </c>
      <c r="AU493" t="s">
        <v>2160</v>
      </c>
      <c r="AV493" t="s">
        <v>2157</v>
      </c>
      <c r="AW493" t="s">
        <v>167</v>
      </c>
      <c r="AX493">
        <v>2</v>
      </c>
      <c r="AY493" t="s">
        <v>172</v>
      </c>
      <c r="AZ493" t="s">
        <v>167</v>
      </c>
      <c r="BA493" t="s">
        <v>167</v>
      </c>
      <c r="BC493" t="s">
        <v>167</v>
      </c>
      <c r="BD493" t="s">
        <v>670</v>
      </c>
      <c r="BE493">
        <v>350</v>
      </c>
      <c r="BF493" t="s">
        <v>167</v>
      </c>
      <c r="BG493" t="s">
        <v>167</v>
      </c>
      <c r="BH493" t="s">
        <v>167</v>
      </c>
      <c r="BI493" t="s">
        <v>167</v>
      </c>
      <c r="BJ493" t="s">
        <v>167</v>
      </c>
      <c r="BK493" t="s">
        <v>167</v>
      </c>
      <c r="BL493" t="s">
        <v>167</v>
      </c>
      <c r="BM493" t="s">
        <v>167</v>
      </c>
      <c r="BO493" t="s">
        <v>167</v>
      </c>
      <c r="BP493" t="s">
        <v>945</v>
      </c>
      <c r="BQ493" t="s">
        <v>167</v>
      </c>
      <c r="BR493" t="s">
        <v>169</v>
      </c>
      <c r="BS493" t="s">
        <v>164</v>
      </c>
      <c r="BT493" t="s">
        <v>167</v>
      </c>
      <c r="BU493" t="s">
        <v>148</v>
      </c>
      <c r="BV493" t="s">
        <v>167</v>
      </c>
      <c r="BW493" t="s">
        <v>178</v>
      </c>
      <c r="BX493" t="s">
        <v>179</v>
      </c>
      <c r="BY493" t="s">
        <v>180</v>
      </c>
      <c r="BZ493" t="s">
        <v>167</v>
      </c>
      <c r="CE493" t="s">
        <v>167</v>
      </c>
      <c r="CG493" t="s">
        <v>167</v>
      </c>
      <c r="CH493" t="s">
        <v>167</v>
      </c>
      <c r="CJ493" t="s">
        <v>167</v>
      </c>
      <c r="CK493" t="s">
        <v>167</v>
      </c>
      <c r="CM493" t="s">
        <v>167</v>
      </c>
      <c r="CN493" t="s">
        <v>167</v>
      </c>
      <c r="CO493" t="s">
        <v>167</v>
      </c>
      <c r="CP493" t="s">
        <v>330</v>
      </c>
      <c r="CR493" t="s">
        <v>251</v>
      </c>
      <c r="CS493" t="s">
        <v>167</v>
      </c>
      <c r="CT493" t="s">
        <v>167</v>
      </c>
      <c r="CU493" t="s">
        <v>167</v>
      </c>
      <c r="CW493">
        <v>2</v>
      </c>
      <c r="CY493" t="s">
        <v>276</v>
      </c>
      <c r="DB493" t="s">
        <v>213</v>
      </c>
      <c r="DC493" t="s">
        <v>167</v>
      </c>
      <c r="DD493" t="s">
        <v>167</v>
      </c>
      <c r="DH493" t="s">
        <v>167</v>
      </c>
      <c r="DI493" t="s">
        <v>370</v>
      </c>
      <c r="DJ493" t="s">
        <v>167</v>
      </c>
      <c r="DM493" t="s">
        <v>167</v>
      </c>
      <c r="DN493" t="s">
        <v>167</v>
      </c>
      <c r="DS493" t="s">
        <v>167</v>
      </c>
      <c r="DV493" t="s">
        <v>167</v>
      </c>
      <c r="DW493" t="s">
        <v>167</v>
      </c>
    </row>
    <row r="494" spans="1:135" x14ac:dyDescent="0.35">
      <c r="A494">
        <v>492</v>
      </c>
      <c r="B494" t="s">
        <v>361</v>
      </c>
      <c r="C494" t="s">
        <v>2154</v>
      </c>
      <c r="D494" t="s">
        <v>2166</v>
      </c>
      <c r="E494">
        <v>1397</v>
      </c>
      <c r="F494">
        <v>4</v>
      </c>
      <c r="G494">
        <v>4</v>
      </c>
      <c r="H494" t="s">
        <v>196</v>
      </c>
      <c r="I494" t="s">
        <v>143</v>
      </c>
      <c r="J494" t="s">
        <v>197</v>
      </c>
      <c r="K494" t="s">
        <v>145</v>
      </c>
      <c r="M494" t="s">
        <v>495</v>
      </c>
      <c r="N494">
        <v>1590</v>
      </c>
      <c r="O494">
        <v>3995</v>
      </c>
      <c r="P494">
        <v>1770</v>
      </c>
      <c r="Q494" t="s">
        <v>481</v>
      </c>
      <c r="R494">
        <v>5</v>
      </c>
      <c r="T494" s="3" t="s">
        <v>148</v>
      </c>
      <c r="U494" t="s">
        <v>507</v>
      </c>
      <c r="X494">
        <v>6</v>
      </c>
      <c r="Y494" t="s">
        <v>484</v>
      </c>
      <c r="Z494" t="s">
        <v>200</v>
      </c>
      <c r="AA494" t="s">
        <v>152</v>
      </c>
      <c r="AB494" t="s">
        <v>2167</v>
      </c>
      <c r="AC494" t="s">
        <v>349</v>
      </c>
      <c r="AF494" t="s">
        <v>2157</v>
      </c>
      <c r="AG494" t="s">
        <v>2157</v>
      </c>
      <c r="AI494" t="s">
        <v>160</v>
      </c>
      <c r="AL494" t="s">
        <v>2168</v>
      </c>
      <c r="AM494" t="s">
        <v>655</v>
      </c>
      <c r="AN494" t="s">
        <v>164</v>
      </c>
      <c r="AO494" t="s">
        <v>165</v>
      </c>
      <c r="AP494" t="s">
        <v>165</v>
      </c>
      <c r="AQ494">
        <v>2</v>
      </c>
      <c r="AR494">
        <v>5</v>
      </c>
      <c r="AS494" t="s">
        <v>168</v>
      </c>
      <c r="AT494" t="s">
        <v>169</v>
      </c>
      <c r="AU494" t="s">
        <v>2160</v>
      </c>
      <c r="AV494" t="s">
        <v>2157</v>
      </c>
      <c r="AX494">
        <v>1</v>
      </c>
      <c r="AY494" t="s">
        <v>172</v>
      </c>
      <c r="BA494" t="s">
        <v>167</v>
      </c>
      <c r="BD494" t="s">
        <v>174</v>
      </c>
      <c r="BE494">
        <v>350</v>
      </c>
      <c r="BG494" t="s">
        <v>167</v>
      </c>
      <c r="BH494" t="s">
        <v>167</v>
      </c>
      <c r="BI494" t="s">
        <v>164</v>
      </c>
      <c r="BJ494" t="s">
        <v>175</v>
      </c>
      <c r="BL494" t="s">
        <v>353</v>
      </c>
      <c r="BQ494" t="s">
        <v>165</v>
      </c>
      <c r="BR494" t="s">
        <v>169</v>
      </c>
      <c r="BS494" t="s">
        <v>165</v>
      </c>
      <c r="BT494" t="s">
        <v>167</v>
      </c>
      <c r="BU494" t="s">
        <v>148</v>
      </c>
      <c r="BY494" t="s">
        <v>180</v>
      </c>
      <c r="BZ494" t="s">
        <v>167</v>
      </c>
      <c r="CA494" t="s">
        <v>167</v>
      </c>
      <c r="CB494" t="s">
        <v>167</v>
      </c>
      <c r="CC494" t="s">
        <v>167</v>
      </c>
      <c r="CF494" t="s">
        <v>274</v>
      </c>
      <c r="CG494" t="s">
        <v>167</v>
      </c>
      <c r="CH494" t="s">
        <v>167</v>
      </c>
      <c r="CJ494" t="s">
        <v>167</v>
      </c>
      <c r="CN494" t="s">
        <v>167</v>
      </c>
      <c r="CO494" t="s">
        <v>167</v>
      </c>
      <c r="CR494" t="s">
        <v>251</v>
      </c>
      <c r="CS494" t="s">
        <v>167</v>
      </c>
      <c r="CT494" t="s">
        <v>167</v>
      </c>
      <c r="CW494">
        <v>2</v>
      </c>
      <c r="DB494" t="s">
        <v>213</v>
      </c>
      <c r="DC494" t="s">
        <v>167</v>
      </c>
      <c r="DJ494" t="s">
        <v>167</v>
      </c>
      <c r="DV494" t="s">
        <v>167</v>
      </c>
    </row>
    <row r="495" spans="1:135" x14ac:dyDescent="0.35">
      <c r="A495">
        <v>493</v>
      </c>
      <c r="B495" t="s">
        <v>361</v>
      </c>
      <c r="C495" t="s">
        <v>2154</v>
      </c>
      <c r="D495" t="s">
        <v>2169</v>
      </c>
      <c r="E495">
        <v>998</v>
      </c>
      <c r="F495">
        <v>4</v>
      </c>
      <c r="H495" t="s">
        <v>196</v>
      </c>
      <c r="I495" t="s">
        <v>143</v>
      </c>
      <c r="J495" t="s">
        <v>197</v>
      </c>
      <c r="K495" t="s">
        <v>145</v>
      </c>
      <c r="L495">
        <v>45</v>
      </c>
      <c r="M495" t="s">
        <v>146</v>
      </c>
      <c r="N495">
        <v>1590</v>
      </c>
      <c r="O495">
        <v>3995</v>
      </c>
      <c r="P495">
        <v>1770</v>
      </c>
      <c r="Q495" t="s">
        <v>481</v>
      </c>
      <c r="R495">
        <v>5</v>
      </c>
      <c r="T495" s="3" t="s">
        <v>148</v>
      </c>
      <c r="U495" t="s">
        <v>2162</v>
      </c>
      <c r="X495">
        <v>6</v>
      </c>
      <c r="Y495" t="s">
        <v>484</v>
      </c>
      <c r="Z495" t="s">
        <v>200</v>
      </c>
      <c r="AA495" t="s">
        <v>152</v>
      </c>
      <c r="AB495" t="s">
        <v>628</v>
      </c>
      <c r="AC495" t="s">
        <v>349</v>
      </c>
      <c r="AF495" t="s">
        <v>2157</v>
      </c>
      <c r="AG495" t="s">
        <v>2157</v>
      </c>
      <c r="AH495" t="s">
        <v>159</v>
      </c>
      <c r="AI495" t="s">
        <v>254</v>
      </c>
      <c r="AK495" t="s">
        <v>161</v>
      </c>
      <c r="AL495" t="s">
        <v>2170</v>
      </c>
      <c r="AM495" t="s">
        <v>677</v>
      </c>
      <c r="AN495" t="s">
        <v>167</v>
      </c>
      <c r="AO495" t="s">
        <v>167</v>
      </c>
      <c r="AP495" t="s">
        <v>167</v>
      </c>
      <c r="AQ495" t="s">
        <v>167</v>
      </c>
      <c r="AR495">
        <v>5</v>
      </c>
      <c r="AS495" t="s">
        <v>168</v>
      </c>
      <c r="AT495" t="s">
        <v>169</v>
      </c>
      <c r="AU495" t="s">
        <v>2160</v>
      </c>
      <c r="AV495" t="s">
        <v>2157</v>
      </c>
      <c r="AW495" t="s">
        <v>167</v>
      </c>
      <c r="AX495">
        <v>2</v>
      </c>
      <c r="AY495" t="s">
        <v>172</v>
      </c>
      <c r="BA495" t="s">
        <v>167</v>
      </c>
      <c r="BC495" t="s">
        <v>167</v>
      </c>
      <c r="BD495" t="s">
        <v>945</v>
      </c>
      <c r="BE495">
        <v>350</v>
      </c>
      <c r="BF495" t="s">
        <v>167</v>
      </c>
      <c r="BG495" t="s">
        <v>167</v>
      </c>
      <c r="BH495" t="s">
        <v>167</v>
      </c>
      <c r="BI495" t="s">
        <v>167</v>
      </c>
      <c r="BJ495" t="s">
        <v>167</v>
      </c>
      <c r="BK495" t="s">
        <v>167</v>
      </c>
      <c r="BL495" t="s">
        <v>167</v>
      </c>
      <c r="BM495" t="s">
        <v>167</v>
      </c>
      <c r="BO495" t="s">
        <v>167</v>
      </c>
      <c r="BP495" t="s">
        <v>670</v>
      </c>
      <c r="BQ495" t="s">
        <v>167</v>
      </c>
      <c r="BR495" t="s">
        <v>169</v>
      </c>
      <c r="BS495" t="s">
        <v>164</v>
      </c>
      <c r="BT495" t="s">
        <v>167</v>
      </c>
      <c r="BU495" t="s">
        <v>148</v>
      </c>
      <c r="BV495" t="s">
        <v>167</v>
      </c>
      <c r="BW495" t="s">
        <v>178</v>
      </c>
      <c r="BX495" t="s">
        <v>179</v>
      </c>
      <c r="BY495" t="s">
        <v>421</v>
      </c>
      <c r="BZ495" t="s">
        <v>167</v>
      </c>
      <c r="CE495" t="s">
        <v>167</v>
      </c>
      <c r="CG495" t="s">
        <v>167</v>
      </c>
      <c r="CH495" t="s">
        <v>167</v>
      </c>
      <c r="CJ495" t="s">
        <v>167</v>
      </c>
      <c r="CM495" t="s">
        <v>167</v>
      </c>
      <c r="CN495" t="s">
        <v>167</v>
      </c>
      <c r="CO495" t="s">
        <v>167</v>
      </c>
      <c r="CP495" t="s">
        <v>330</v>
      </c>
      <c r="CR495" t="s">
        <v>251</v>
      </c>
      <c r="CS495" t="s">
        <v>167</v>
      </c>
      <c r="CT495" t="s">
        <v>167</v>
      </c>
      <c r="CU495" t="s">
        <v>167</v>
      </c>
      <c r="CW495">
        <v>2</v>
      </c>
      <c r="CY495" t="s">
        <v>276</v>
      </c>
      <c r="DB495" t="s">
        <v>243</v>
      </c>
      <c r="DC495" t="s">
        <v>167</v>
      </c>
      <c r="DD495" t="s">
        <v>167</v>
      </c>
      <c r="DE495" t="s">
        <v>167</v>
      </c>
      <c r="DF495" t="s">
        <v>167</v>
      </c>
      <c r="DH495" t="s">
        <v>240</v>
      </c>
      <c r="DI495" t="s">
        <v>370</v>
      </c>
      <c r="DJ495" t="s">
        <v>167</v>
      </c>
      <c r="DM495" t="s">
        <v>167</v>
      </c>
      <c r="DN495" t="s">
        <v>167</v>
      </c>
      <c r="DP495" t="s">
        <v>167</v>
      </c>
      <c r="DS495" t="s">
        <v>167</v>
      </c>
      <c r="DV495" t="s">
        <v>167</v>
      </c>
      <c r="DW495" t="s">
        <v>167</v>
      </c>
      <c r="DZ495" t="s">
        <v>167</v>
      </c>
      <c r="ED495" t="s">
        <v>167</v>
      </c>
    </row>
    <row r="496" spans="1:135" x14ac:dyDescent="0.35">
      <c r="A496">
        <v>494</v>
      </c>
      <c r="B496" t="s">
        <v>361</v>
      </c>
      <c r="C496" t="s">
        <v>2154</v>
      </c>
      <c r="D496" t="s">
        <v>2171</v>
      </c>
      <c r="E496">
        <v>998</v>
      </c>
      <c r="F496">
        <v>4</v>
      </c>
      <c r="G496">
        <v>4</v>
      </c>
      <c r="H496" t="s">
        <v>196</v>
      </c>
      <c r="I496" t="s">
        <v>143</v>
      </c>
      <c r="J496" t="s">
        <v>197</v>
      </c>
      <c r="K496" t="s">
        <v>145</v>
      </c>
      <c r="L496">
        <v>45</v>
      </c>
      <c r="M496" t="s">
        <v>146</v>
      </c>
      <c r="N496">
        <v>1590</v>
      </c>
      <c r="O496">
        <v>3995</v>
      </c>
      <c r="P496">
        <v>1770</v>
      </c>
      <c r="Q496" t="s">
        <v>481</v>
      </c>
      <c r="R496">
        <v>5</v>
      </c>
      <c r="T496" s="3" t="s">
        <v>148</v>
      </c>
      <c r="U496" t="s">
        <v>2162</v>
      </c>
      <c r="X496">
        <v>6</v>
      </c>
      <c r="Y496" t="s">
        <v>484</v>
      </c>
      <c r="Z496" t="s">
        <v>200</v>
      </c>
      <c r="AA496" t="s">
        <v>152</v>
      </c>
      <c r="AB496" t="s">
        <v>628</v>
      </c>
      <c r="AC496" t="s">
        <v>349</v>
      </c>
      <c r="AF496" t="s">
        <v>2172</v>
      </c>
      <c r="AG496" t="s">
        <v>2172</v>
      </c>
      <c r="AH496" t="s">
        <v>159</v>
      </c>
      <c r="AI496" t="s">
        <v>254</v>
      </c>
      <c r="AK496" t="s">
        <v>161</v>
      </c>
      <c r="AL496" t="s">
        <v>2164</v>
      </c>
      <c r="AM496" t="s">
        <v>677</v>
      </c>
      <c r="AN496" t="s">
        <v>167</v>
      </c>
      <c r="AO496" t="s">
        <v>167</v>
      </c>
      <c r="AP496" t="s">
        <v>167</v>
      </c>
      <c r="AQ496" t="s">
        <v>167</v>
      </c>
      <c r="AR496">
        <v>5</v>
      </c>
      <c r="AS496" t="s">
        <v>669</v>
      </c>
      <c r="AT496" t="s">
        <v>169</v>
      </c>
      <c r="AU496" t="s">
        <v>2160</v>
      </c>
      <c r="AV496" t="s">
        <v>2172</v>
      </c>
      <c r="AW496" t="s">
        <v>167</v>
      </c>
      <c r="AX496">
        <v>2</v>
      </c>
      <c r="AY496" t="s">
        <v>172</v>
      </c>
      <c r="AZ496" t="s">
        <v>167</v>
      </c>
      <c r="BA496" t="s">
        <v>167</v>
      </c>
      <c r="BC496" t="s">
        <v>167</v>
      </c>
      <c r="BD496" t="s">
        <v>945</v>
      </c>
      <c r="BE496">
        <v>350</v>
      </c>
      <c r="BF496" t="s">
        <v>167</v>
      </c>
      <c r="BG496" t="s">
        <v>167</v>
      </c>
      <c r="BH496" t="s">
        <v>167</v>
      </c>
      <c r="BI496" t="s">
        <v>167</v>
      </c>
      <c r="BJ496" t="s">
        <v>167</v>
      </c>
      <c r="BK496" t="s">
        <v>167</v>
      </c>
      <c r="BL496" t="s">
        <v>167</v>
      </c>
      <c r="BM496" t="s">
        <v>167</v>
      </c>
      <c r="BO496" t="s">
        <v>167</v>
      </c>
      <c r="BP496" t="s">
        <v>670</v>
      </c>
      <c r="BQ496" t="s">
        <v>167</v>
      </c>
      <c r="BR496" t="s">
        <v>169</v>
      </c>
      <c r="BS496" t="s">
        <v>164</v>
      </c>
      <c r="BT496" t="s">
        <v>167</v>
      </c>
      <c r="BU496" t="s">
        <v>148</v>
      </c>
      <c r="BV496" t="s">
        <v>167</v>
      </c>
      <c r="BW496" t="s">
        <v>178</v>
      </c>
      <c r="BX496" t="s">
        <v>179</v>
      </c>
      <c r="BY496" t="s">
        <v>421</v>
      </c>
      <c r="BZ496" t="s">
        <v>167</v>
      </c>
      <c r="CE496" t="s">
        <v>167</v>
      </c>
      <c r="CG496" t="s">
        <v>167</v>
      </c>
      <c r="CH496" t="s">
        <v>167</v>
      </c>
      <c r="CJ496" t="s">
        <v>167</v>
      </c>
      <c r="CK496" t="s">
        <v>167</v>
      </c>
      <c r="CM496" t="s">
        <v>167</v>
      </c>
      <c r="CN496" t="s">
        <v>167</v>
      </c>
      <c r="CO496" t="s">
        <v>167</v>
      </c>
      <c r="CP496" t="s">
        <v>167</v>
      </c>
      <c r="CR496" t="s">
        <v>251</v>
      </c>
      <c r="CS496" t="s">
        <v>167</v>
      </c>
      <c r="CT496" t="s">
        <v>167</v>
      </c>
      <c r="CU496" t="s">
        <v>167</v>
      </c>
      <c r="CW496">
        <v>2</v>
      </c>
      <c r="CY496" t="s">
        <v>276</v>
      </c>
      <c r="DB496" t="s">
        <v>243</v>
      </c>
      <c r="DC496" t="s">
        <v>167</v>
      </c>
      <c r="DD496" t="s">
        <v>167</v>
      </c>
      <c r="DE496" t="s">
        <v>167</v>
      </c>
      <c r="DF496" t="s">
        <v>167</v>
      </c>
      <c r="DH496" t="s">
        <v>240</v>
      </c>
      <c r="DI496" t="s">
        <v>370</v>
      </c>
      <c r="DJ496" t="s">
        <v>167</v>
      </c>
      <c r="DM496" t="s">
        <v>167</v>
      </c>
      <c r="DN496" t="s">
        <v>167</v>
      </c>
      <c r="DP496" t="s">
        <v>167</v>
      </c>
      <c r="DS496" t="s">
        <v>167</v>
      </c>
      <c r="DV496" t="s">
        <v>167</v>
      </c>
      <c r="DW496" t="s">
        <v>167</v>
      </c>
      <c r="DZ496" t="s">
        <v>167</v>
      </c>
      <c r="ED496" t="s">
        <v>167</v>
      </c>
    </row>
    <row r="497" spans="1:134" x14ac:dyDescent="0.35">
      <c r="A497">
        <v>495</v>
      </c>
      <c r="B497" t="s">
        <v>361</v>
      </c>
      <c r="C497" t="s">
        <v>2154</v>
      </c>
      <c r="D497" t="s">
        <v>2173</v>
      </c>
      <c r="E497">
        <v>998</v>
      </c>
      <c r="F497">
        <v>4</v>
      </c>
      <c r="G497">
        <v>4</v>
      </c>
      <c r="H497" t="s">
        <v>196</v>
      </c>
      <c r="I497" t="s">
        <v>143</v>
      </c>
      <c r="J497" t="s">
        <v>197</v>
      </c>
      <c r="K497" t="s">
        <v>145</v>
      </c>
      <c r="L497">
        <v>45</v>
      </c>
      <c r="M497" t="s">
        <v>146</v>
      </c>
      <c r="N497">
        <v>1590</v>
      </c>
      <c r="O497">
        <v>3995</v>
      </c>
      <c r="P497">
        <v>1770</v>
      </c>
      <c r="Q497" t="s">
        <v>481</v>
      </c>
      <c r="R497">
        <v>5</v>
      </c>
      <c r="T497" s="3" t="s">
        <v>148</v>
      </c>
      <c r="U497" t="s">
        <v>2162</v>
      </c>
      <c r="X497">
        <v>6</v>
      </c>
      <c r="Y497" t="s">
        <v>484</v>
      </c>
      <c r="Z497" t="s">
        <v>200</v>
      </c>
      <c r="AA497" t="s">
        <v>152</v>
      </c>
      <c r="AB497" t="s">
        <v>628</v>
      </c>
      <c r="AC497" t="s">
        <v>349</v>
      </c>
      <c r="AF497" t="s">
        <v>2172</v>
      </c>
      <c r="AG497" t="s">
        <v>2172</v>
      </c>
      <c r="AH497" t="s">
        <v>159</v>
      </c>
      <c r="AI497" t="s">
        <v>254</v>
      </c>
      <c r="AK497" t="s">
        <v>935</v>
      </c>
      <c r="AL497" t="s">
        <v>2164</v>
      </c>
      <c r="AM497" t="s">
        <v>2174</v>
      </c>
      <c r="AN497" t="s">
        <v>167</v>
      </c>
      <c r="AO497" t="s">
        <v>167</v>
      </c>
      <c r="AP497" t="s">
        <v>167</v>
      </c>
      <c r="AQ497" t="s">
        <v>167</v>
      </c>
      <c r="AR497">
        <v>5</v>
      </c>
      <c r="AS497" t="s">
        <v>669</v>
      </c>
      <c r="AT497" t="s">
        <v>169</v>
      </c>
      <c r="AU497" t="s">
        <v>2160</v>
      </c>
      <c r="AV497" t="s">
        <v>2172</v>
      </c>
      <c r="AW497" t="s">
        <v>167</v>
      </c>
      <c r="AX497">
        <v>2</v>
      </c>
      <c r="AY497" t="s">
        <v>172</v>
      </c>
      <c r="AZ497" t="s">
        <v>167</v>
      </c>
      <c r="BA497" t="s">
        <v>167</v>
      </c>
      <c r="BC497" t="s">
        <v>167</v>
      </c>
      <c r="BD497" t="s">
        <v>945</v>
      </c>
      <c r="BE497">
        <v>350</v>
      </c>
      <c r="BF497" t="s">
        <v>167</v>
      </c>
      <c r="BG497" t="s">
        <v>167</v>
      </c>
      <c r="BH497" t="s">
        <v>167</v>
      </c>
      <c r="BI497" t="s">
        <v>167</v>
      </c>
      <c r="BJ497" t="s">
        <v>167</v>
      </c>
      <c r="BK497" t="s">
        <v>167</v>
      </c>
      <c r="BL497" t="s">
        <v>167</v>
      </c>
      <c r="BM497" t="s">
        <v>167</v>
      </c>
      <c r="BO497" t="s">
        <v>167</v>
      </c>
      <c r="BP497" t="s">
        <v>670</v>
      </c>
      <c r="BQ497" t="s">
        <v>167</v>
      </c>
      <c r="BR497" t="s">
        <v>169</v>
      </c>
      <c r="BS497" t="s">
        <v>164</v>
      </c>
      <c r="BT497" t="s">
        <v>167</v>
      </c>
      <c r="BU497" t="s">
        <v>148</v>
      </c>
      <c r="BV497" t="s">
        <v>167</v>
      </c>
      <c r="BW497" t="s">
        <v>178</v>
      </c>
      <c r="BX497" t="s">
        <v>179</v>
      </c>
      <c r="BY497" t="s">
        <v>421</v>
      </c>
      <c r="BZ497" t="s">
        <v>167</v>
      </c>
      <c r="CA497" t="s">
        <v>167</v>
      </c>
      <c r="CE497" t="s">
        <v>167</v>
      </c>
      <c r="CG497" t="s">
        <v>167</v>
      </c>
      <c r="CH497" t="s">
        <v>167</v>
      </c>
      <c r="CJ497" t="s">
        <v>167</v>
      </c>
      <c r="CK497" t="s">
        <v>167</v>
      </c>
      <c r="CL497" t="s">
        <v>167</v>
      </c>
      <c r="CM497" t="s">
        <v>167</v>
      </c>
      <c r="CN497" t="s">
        <v>167</v>
      </c>
      <c r="CO497" t="s">
        <v>167</v>
      </c>
      <c r="CP497" t="s">
        <v>330</v>
      </c>
      <c r="CR497" t="s">
        <v>1479</v>
      </c>
      <c r="CS497" t="s">
        <v>167</v>
      </c>
      <c r="CT497" t="s">
        <v>167</v>
      </c>
      <c r="CU497" t="s">
        <v>167</v>
      </c>
      <c r="CW497">
        <v>6</v>
      </c>
      <c r="CY497" t="s">
        <v>276</v>
      </c>
      <c r="DB497" t="s">
        <v>243</v>
      </c>
      <c r="DC497" t="s">
        <v>167</v>
      </c>
      <c r="DD497" t="s">
        <v>167</v>
      </c>
      <c r="DE497" t="s">
        <v>167</v>
      </c>
      <c r="DF497" t="s">
        <v>167</v>
      </c>
      <c r="DH497" t="s">
        <v>240</v>
      </c>
      <c r="DI497" t="s">
        <v>370</v>
      </c>
      <c r="DK497" t="s">
        <v>167</v>
      </c>
      <c r="DM497" t="s">
        <v>167</v>
      </c>
      <c r="DN497" t="s">
        <v>167</v>
      </c>
      <c r="DP497" t="s">
        <v>167</v>
      </c>
      <c r="DR497" t="s">
        <v>167</v>
      </c>
      <c r="DS497" t="s">
        <v>167</v>
      </c>
      <c r="DU497" t="s">
        <v>167</v>
      </c>
      <c r="DV497" t="s">
        <v>167</v>
      </c>
      <c r="DW497" t="s">
        <v>167</v>
      </c>
      <c r="DZ497" t="s">
        <v>167</v>
      </c>
      <c r="ED497" t="s">
        <v>167</v>
      </c>
    </row>
    <row r="498" spans="1:134" x14ac:dyDescent="0.35">
      <c r="A498">
        <v>496</v>
      </c>
      <c r="B498" t="s">
        <v>361</v>
      </c>
      <c r="C498" t="s">
        <v>2154</v>
      </c>
      <c r="D498" t="s">
        <v>2175</v>
      </c>
      <c r="E498">
        <v>998</v>
      </c>
      <c r="F498">
        <v>4</v>
      </c>
      <c r="G498">
        <v>4</v>
      </c>
      <c r="H498" t="s">
        <v>196</v>
      </c>
      <c r="I498" t="s">
        <v>143</v>
      </c>
      <c r="J498" t="s">
        <v>197</v>
      </c>
      <c r="K498" t="s">
        <v>145</v>
      </c>
      <c r="L498">
        <v>45</v>
      </c>
      <c r="M498" t="s">
        <v>146</v>
      </c>
      <c r="N498">
        <v>1590</v>
      </c>
      <c r="O498">
        <v>3995</v>
      </c>
      <c r="P498">
        <v>1770</v>
      </c>
      <c r="Q498" t="s">
        <v>481</v>
      </c>
      <c r="R498">
        <v>5</v>
      </c>
      <c r="T498" s="3" t="s">
        <v>148</v>
      </c>
      <c r="U498" t="s">
        <v>650</v>
      </c>
      <c r="X498">
        <v>7</v>
      </c>
      <c r="Y498" t="s">
        <v>484</v>
      </c>
      <c r="Z498" t="s">
        <v>200</v>
      </c>
      <c r="AA498" t="s">
        <v>152</v>
      </c>
      <c r="AB498" t="s">
        <v>628</v>
      </c>
      <c r="AC498" t="s">
        <v>349</v>
      </c>
      <c r="AF498" t="s">
        <v>2176</v>
      </c>
      <c r="AG498" t="s">
        <v>2176</v>
      </c>
      <c r="AH498" t="s">
        <v>159</v>
      </c>
      <c r="AI498" t="s">
        <v>160</v>
      </c>
      <c r="AK498" t="s">
        <v>161</v>
      </c>
      <c r="AL498" t="s">
        <v>2177</v>
      </c>
      <c r="AM498" t="s">
        <v>2165</v>
      </c>
      <c r="AN498" t="s">
        <v>167</v>
      </c>
      <c r="AO498" t="s">
        <v>167</v>
      </c>
      <c r="AP498" t="s">
        <v>167</v>
      </c>
      <c r="AQ498" t="s">
        <v>167</v>
      </c>
      <c r="AR498">
        <v>5</v>
      </c>
      <c r="AS498" t="s">
        <v>168</v>
      </c>
      <c r="AT498" t="s">
        <v>1234</v>
      </c>
      <c r="AU498" t="s">
        <v>2160</v>
      </c>
      <c r="AV498" t="s">
        <v>2176</v>
      </c>
      <c r="AX498">
        <v>2</v>
      </c>
      <c r="AY498" t="s">
        <v>172</v>
      </c>
      <c r="BA498" t="s">
        <v>167</v>
      </c>
      <c r="BC498" t="s">
        <v>167</v>
      </c>
      <c r="BD498" t="s">
        <v>670</v>
      </c>
      <c r="BE498">
        <v>350</v>
      </c>
      <c r="BF498" t="s">
        <v>167</v>
      </c>
      <c r="BG498" t="s">
        <v>167</v>
      </c>
      <c r="BH498" t="s">
        <v>167</v>
      </c>
      <c r="BI498" t="s">
        <v>164</v>
      </c>
      <c r="BJ498" t="s">
        <v>175</v>
      </c>
      <c r="BK498" t="s">
        <v>167</v>
      </c>
      <c r="BL498" t="s">
        <v>167</v>
      </c>
      <c r="BM498" t="s">
        <v>167</v>
      </c>
      <c r="BO498" t="s">
        <v>167</v>
      </c>
      <c r="BP498" t="s">
        <v>945</v>
      </c>
      <c r="BQ498" t="s">
        <v>167</v>
      </c>
      <c r="BR498" t="s">
        <v>169</v>
      </c>
      <c r="BS498" t="s">
        <v>164</v>
      </c>
      <c r="BT498" t="s">
        <v>167</v>
      </c>
      <c r="BU498" t="s">
        <v>148</v>
      </c>
      <c r="BV498" t="s">
        <v>167</v>
      </c>
      <c r="BW498" t="s">
        <v>178</v>
      </c>
      <c r="BX498" t="s">
        <v>179</v>
      </c>
      <c r="BY498" t="s">
        <v>180</v>
      </c>
      <c r="BZ498" t="s">
        <v>167</v>
      </c>
      <c r="CA498" t="s">
        <v>167</v>
      </c>
      <c r="CB498" t="s">
        <v>167</v>
      </c>
      <c r="CE498" t="s">
        <v>167</v>
      </c>
      <c r="CG498" t="s">
        <v>167</v>
      </c>
      <c r="CH498" t="s">
        <v>167</v>
      </c>
      <c r="CK498" t="s">
        <v>167</v>
      </c>
      <c r="CM498" t="s">
        <v>167</v>
      </c>
      <c r="CN498" t="s">
        <v>167</v>
      </c>
      <c r="CO498" t="s">
        <v>167</v>
      </c>
      <c r="CP498" t="s">
        <v>330</v>
      </c>
      <c r="CR498" t="s">
        <v>251</v>
      </c>
      <c r="CS498" t="s">
        <v>167</v>
      </c>
      <c r="CT498" t="s">
        <v>167</v>
      </c>
      <c r="CU498" t="s">
        <v>167</v>
      </c>
      <c r="CW498">
        <v>2</v>
      </c>
      <c r="CY498" t="s">
        <v>276</v>
      </c>
      <c r="DB498" t="s">
        <v>213</v>
      </c>
      <c r="DC498" t="s">
        <v>167</v>
      </c>
      <c r="DD498" t="s">
        <v>167</v>
      </c>
      <c r="DH498" t="s">
        <v>167</v>
      </c>
      <c r="DI498" t="s">
        <v>370</v>
      </c>
      <c r="DJ498" t="s">
        <v>167</v>
      </c>
      <c r="DK498" t="s">
        <v>167</v>
      </c>
      <c r="DN498" t="s">
        <v>167</v>
      </c>
      <c r="DR498" t="s">
        <v>167</v>
      </c>
      <c r="DS498" t="s">
        <v>167</v>
      </c>
      <c r="DV498" t="s">
        <v>167</v>
      </c>
      <c r="DW498" t="s">
        <v>167</v>
      </c>
    </row>
    <row r="499" spans="1:134" x14ac:dyDescent="0.35">
      <c r="A499">
        <v>497</v>
      </c>
      <c r="B499" t="s">
        <v>361</v>
      </c>
      <c r="C499" t="s">
        <v>2154</v>
      </c>
      <c r="D499" t="s">
        <v>2178</v>
      </c>
      <c r="E499">
        <v>998</v>
      </c>
      <c r="F499">
        <v>4</v>
      </c>
      <c r="H499" t="s">
        <v>196</v>
      </c>
      <c r="I499" t="s">
        <v>143</v>
      </c>
      <c r="J499" t="s">
        <v>197</v>
      </c>
      <c r="K499" t="s">
        <v>145</v>
      </c>
      <c r="L499">
        <v>45</v>
      </c>
      <c r="M499" t="s">
        <v>146</v>
      </c>
      <c r="N499">
        <v>1590</v>
      </c>
      <c r="O499">
        <v>3995</v>
      </c>
      <c r="P499">
        <v>1770</v>
      </c>
      <c r="Q499" t="s">
        <v>481</v>
      </c>
      <c r="R499">
        <v>5</v>
      </c>
      <c r="T499" s="3" t="s">
        <v>148</v>
      </c>
      <c r="U499" t="s">
        <v>650</v>
      </c>
      <c r="X499">
        <v>7</v>
      </c>
      <c r="Y499" t="s">
        <v>484</v>
      </c>
      <c r="Z499" t="s">
        <v>200</v>
      </c>
      <c r="AA499" t="s">
        <v>152</v>
      </c>
      <c r="AB499" t="s">
        <v>628</v>
      </c>
      <c r="AC499" t="s">
        <v>349</v>
      </c>
      <c r="AF499" t="s">
        <v>2172</v>
      </c>
      <c r="AG499" t="s">
        <v>2172</v>
      </c>
      <c r="AH499" t="s">
        <v>159</v>
      </c>
      <c r="AI499" t="s">
        <v>254</v>
      </c>
      <c r="AK499" t="s">
        <v>935</v>
      </c>
      <c r="AL499" t="s">
        <v>2179</v>
      </c>
      <c r="AM499" t="s">
        <v>677</v>
      </c>
      <c r="AN499" t="s">
        <v>167</v>
      </c>
      <c r="AO499" t="s">
        <v>167</v>
      </c>
      <c r="AP499" t="s">
        <v>167</v>
      </c>
      <c r="AQ499" t="s">
        <v>167</v>
      </c>
      <c r="AR499">
        <v>5</v>
      </c>
      <c r="AS499" t="s">
        <v>168</v>
      </c>
      <c r="AT499" t="s">
        <v>1234</v>
      </c>
      <c r="AU499" t="s">
        <v>2160</v>
      </c>
      <c r="AV499" t="s">
        <v>2172</v>
      </c>
      <c r="AW499" t="s">
        <v>167</v>
      </c>
      <c r="AX499">
        <v>2</v>
      </c>
      <c r="AY499" t="s">
        <v>248</v>
      </c>
      <c r="AZ499" t="s">
        <v>167</v>
      </c>
      <c r="BA499" t="s">
        <v>167</v>
      </c>
      <c r="BC499" t="s">
        <v>167</v>
      </c>
      <c r="BD499" t="s">
        <v>670</v>
      </c>
      <c r="BE499">
        <v>350</v>
      </c>
      <c r="BF499" t="s">
        <v>167</v>
      </c>
      <c r="BG499" t="s">
        <v>167</v>
      </c>
      <c r="BH499" t="s">
        <v>167</v>
      </c>
      <c r="BI499" t="s">
        <v>167</v>
      </c>
      <c r="BJ499" t="s">
        <v>167</v>
      </c>
      <c r="BK499" t="s">
        <v>167</v>
      </c>
      <c r="BL499" t="s">
        <v>167</v>
      </c>
      <c r="BM499" t="s">
        <v>167</v>
      </c>
      <c r="BO499" t="s">
        <v>167</v>
      </c>
      <c r="BP499" t="s">
        <v>945</v>
      </c>
      <c r="BQ499" t="s">
        <v>167</v>
      </c>
      <c r="BR499" t="s">
        <v>169</v>
      </c>
      <c r="BS499" t="s">
        <v>164</v>
      </c>
      <c r="BT499" t="s">
        <v>167</v>
      </c>
      <c r="BU499" t="s">
        <v>148</v>
      </c>
      <c r="BV499" t="s">
        <v>167</v>
      </c>
      <c r="BW499" t="s">
        <v>178</v>
      </c>
      <c r="BX499" t="s">
        <v>179</v>
      </c>
      <c r="BY499" t="s">
        <v>421</v>
      </c>
      <c r="BZ499" t="s">
        <v>167</v>
      </c>
      <c r="CA499" t="s">
        <v>167</v>
      </c>
      <c r="CB499" t="s">
        <v>167</v>
      </c>
      <c r="CE499" t="s">
        <v>167</v>
      </c>
      <c r="CG499" t="s">
        <v>167</v>
      </c>
      <c r="CH499" t="s">
        <v>167</v>
      </c>
      <c r="CJ499" t="s">
        <v>167</v>
      </c>
      <c r="CK499" t="s">
        <v>167</v>
      </c>
      <c r="CL499" t="s">
        <v>167</v>
      </c>
      <c r="CM499" t="s">
        <v>167</v>
      </c>
      <c r="CN499" t="s">
        <v>167</v>
      </c>
      <c r="CO499" t="s">
        <v>167</v>
      </c>
      <c r="CP499" t="s">
        <v>330</v>
      </c>
      <c r="CR499" t="s">
        <v>251</v>
      </c>
      <c r="CS499" t="s">
        <v>167</v>
      </c>
      <c r="CT499" t="s">
        <v>167</v>
      </c>
      <c r="CU499" t="s">
        <v>167</v>
      </c>
      <c r="CW499">
        <v>2</v>
      </c>
      <c r="CY499" t="s">
        <v>276</v>
      </c>
      <c r="DB499" t="s">
        <v>243</v>
      </c>
      <c r="DC499" t="s">
        <v>167</v>
      </c>
      <c r="DD499" t="s">
        <v>167</v>
      </c>
      <c r="DE499" t="s">
        <v>167</v>
      </c>
      <c r="DF499" t="s">
        <v>167</v>
      </c>
      <c r="DH499" t="s">
        <v>240</v>
      </c>
      <c r="DI499" t="s">
        <v>370</v>
      </c>
      <c r="DJ499" t="s">
        <v>167</v>
      </c>
      <c r="DK499" t="s">
        <v>167</v>
      </c>
      <c r="DM499" t="s">
        <v>167</v>
      </c>
      <c r="DN499" t="s">
        <v>167</v>
      </c>
      <c r="DP499" t="s">
        <v>167</v>
      </c>
      <c r="DR499" t="s">
        <v>167</v>
      </c>
      <c r="DS499" t="s">
        <v>167</v>
      </c>
      <c r="DV499" t="s">
        <v>167</v>
      </c>
      <c r="DW499" t="s">
        <v>167</v>
      </c>
      <c r="ED499" t="s">
        <v>167</v>
      </c>
    </row>
    <row r="500" spans="1:134" x14ac:dyDescent="0.35">
      <c r="A500">
        <v>498</v>
      </c>
      <c r="B500" t="s">
        <v>361</v>
      </c>
      <c r="C500" t="s">
        <v>2154</v>
      </c>
      <c r="D500" t="s">
        <v>2180</v>
      </c>
      <c r="E500">
        <v>1197</v>
      </c>
      <c r="F500">
        <v>4</v>
      </c>
      <c r="G500">
        <v>4</v>
      </c>
      <c r="H500" t="s">
        <v>196</v>
      </c>
      <c r="I500" t="s">
        <v>143</v>
      </c>
      <c r="J500" t="s">
        <v>197</v>
      </c>
      <c r="K500" t="s">
        <v>145</v>
      </c>
      <c r="L500">
        <v>45</v>
      </c>
      <c r="M500" t="s">
        <v>146</v>
      </c>
      <c r="N500">
        <v>1590</v>
      </c>
      <c r="O500">
        <v>3995</v>
      </c>
      <c r="P500">
        <v>1770</v>
      </c>
      <c r="Q500" t="s">
        <v>481</v>
      </c>
      <c r="R500">
        <v>5</v>
      </c>
      <c r="T500" s="3" t="s">
        <v>148</v>
      </c>
      <c r="U500" t="s">
        <v>2156</v>
      </c>
      <c r="X500">
        <v>5</v>
      </c>
      <c r="Y500" t="s">
        <v>484</v>
      </c>
      <c r="Z500" t="s">
        <v>200</v>
      </c>
      <c r="AA500" t="s">
        <v>152</v>
      </c>
      <c r="AB500" t="s">
        <v>628</v>
      </c>
      <c r="AC500" t="s">
        <v>349</v>
      </c>
      <c r="AF500" t="s">
        <v>2157</v>
      </c>
      <c r="AG500" t="s">
        <v>2157</v>
      </c>
      <c r="AH500" t="s">
        <v>159</v>
      </c>
      <c r="AI500" t="s">
        <v>254</v>
      </c>
      <c r="AK500" t="s">
        <v>161</v>
      </c>
      <c r="AL500" t="s">
        <v>2158</v>
      </c>
      <c r="AM500" t="s">
        <v>618</v>
      </c>
      <c r="AN500" t="s">
        <v>167</v>
      </c>
      <c r="AO500" t="s">
        <v>167</v>
      </c>
      <c r="AP500" t="s">
        <v>167</v>
      </c>
      <c r="AQ500" t="s">
        <v>167</v>
      </c>
      <c r="AR500">
        <v>5</v>
      </c>
      <c r="AT500" t="s">
        <v>169</v>
      </c>
      <c r="AU500" t="s">
        <v>2160</v>
      </c>
      <c r="AV500" t="s">
        <v>2157</v>
      </c>
      <c r="AW500" t="s">
        <v>167</v>
      </c>
      <c r="AX500">
        <v>2</v>
      </c>
      <c r="AY500" t="s">
        <v>172</v>
      </c>
      <c r="AZ500" t="s">
        <v>167</v>
      </c>
      <c r="BA500" t="s">
        <v>167</v>
      </c>
      <c r="BC500" t="s">
        <v>167</v>
      </c>
      <c r="BD500" t="s">
        <v>670</v>
      </c>
      <c r="BE500">
        <v>350</v>
      </c>
      <c r="BF500" t="s">
        <v>167</v>
      </c>
      <c r="BG500" t="s">
        <v>167</v>
      </c>
      <c r="BH500" t="s">
        <v>167</v>
      </c>
      <c r="BI500" t="s">
        <v>167</v>
      </c>
      <c r="BJ500" t="s">
        <v>167</v>
      </c>
      <c r="BK500" t="s">
        <v>167</v>
      </c>
      <c r="BL500" t="s">
        <v>167</v>
      </c>
      <c r="BM500" t="s">
        <v>167</v>
      </c>
      <c r="BO500" t="s">
        <v>167</v>
      </c>
      <c r="BP500" t="s">
        <v>945</v>
      </c>
      <c r="BQ500" t="s">
        <v>167</v>
      </c>
      <c r="BR500" t="s">
        <v>169</v>
      </c>
      <c r="BS500" t="s">
        <v>164</v>
      </c>
      <c r="BT500" t="s">
        <v>167</v>
      </c>
      <c r="BU500" t="s">
        <v>148</v>
      </c>
      <c r="BV500" t="s">
        <v>167</v>
      </c>
      <c r="BW500" t="s">
        <v>178</v>
      </c>
      <c r="BX500" t="s">
        <v>179</v>
      </c>
      <c r="BY500" t="s">
        <v>180</v>
      </c>
      <c r="BZ500" t="s">
        <v>167</v>
      </c>
      <c r="CE500" t="s">
        <v>167</v>
      </c>
      <c r="CG500" t="s">
        <v>167</v>
      </c>
      <c r="CH500" t="s">
        <v>167</v>
      </c>
      <c r="CJ500" t="s">
        <v>167</v>
      </c>
      <c r="CM500" t="s">
        <v>167</v>
      </c>
      <c r="CN500" t="s">
        <v>167</v>
      </c>
      <c r="CO500" t="s">
        <v>167</v>
      </c>
      <c r="CP500" t="s">
        <v>330</v>
      </c>
      <c r="CR500" t="s">
        <v>251</v>
      </c>
      <c r="CS500" t="s">
        <v>167</v>
      </c>
      <c r="CT500" t="s">
        <v>167</v>
      </c>
      <c r="CU500" t="s">
        <v>167</v>
      </c>
      <c r="CW500">
        <v>2</v>
      </c>
      <c r="CY500" t="s">
        <v>276</v>
      </c>
      <c r="DB500" t="s">
        <v>213</v>
      </c>
      <c r="DC500" t="s">
        <v>167</v>
      </c>
      <c r="DD500" t="s">
        <v>167</v>
      </c>
      <c r="DE500" t="s">
        <v>167</v>
      </c>
      <c r="DF500" t="s">
        <v>167</v>
      </c>
      <c r="DH500" t="s">
        <v>167</v>
      </c>
      <c r="DI500" t="s">
        <v>370</v>
      </c>
      <c r="DJ500" t="s">
        <v>167</v>
      </c>
      <c r="DM500" t="s">
        <v>167</v>
      </c>
      <c r="DN500" t="s">
        <v>167</v>
      </c>
      <c r="DP500" t="s">
        <v>167</v>
      </c>
      <c r="DQ500" t="s">
        <v>167</v>
      </c>
      <c r="DS500" t="s">
        <v>167</v>
      </c>
      <c r="DU500" t="s">
        <v>167</v>
      </c>
      <c r="DW500" t="s">
        <v>167</v>
      </c>
      <c r="ED500" t="s">
        <v>167</v>
      </c>
    </row>
    <row r="501" spans="1:134" x14ac:dyDescent="0.35">
      <c r="A501">
        <v>499</v>
      </c>
      <c r="B501" t="s">
        <v>361</v>
      </c>
      <c r="C501" t="s">
        <v>2154</v>
      </c>
      <c r="D501" t="s">
        <v>2181</v>
      </c>
      <c r="E501">
        <v>1397</v>
      </c>
      <c r="F501">
        <v>4</v>
      </c>
      <c r="G501">
        <v>4</v>
      </c>
      <c r="H501" t="s">
        <v>196</v>
      </c>
      <c r="I501" t="s">
        <v>143</v>
      </c>
      <c r="J501" t="s">
        <v>197</v>
      </c>
      <c r="K501" t="s">
        <v>145</v>
      </c>
      <c r="M501" t="s">
        <v>495</v>
      </c>
      <c r="N501">
        <v>1590</v>
      </c>
      <c r="O501">
        <v>3995</v>
      </c>
      <c r="P501">
        <v>1770</v>
      </c>
      <c r="Q501" t="s">
        <v>481</v>
      </c>
      <c r="R501">
        <v>5</v>
      </c>
      <c r="T501" s="3" t="s">
        <v>148</v>
      </c>
      <c r="U501" t="s">
        <v>507</v>
      </c>
      <c r="X501">
        <v>6</v>
      </c>
      <c r="Y501" t="s">
        <v>484</v>
      </c>
      <c r="AB501" t="s">
        <v>2167</v>
      </c>
      <c r="AC501" t="s">
        <v>349</v>
      </c>
      <c r="AF501" t="s">
        <v>2157</v>
      </c>
      <c r="AG501" t="s">
        <v>2157</v>
      </c>
      <c r="AI501" t="s">
        <v>254</v>
      </c>
      <c r="AL501" t="s">
        <v>2168</v>
      </c>
      <c r="AM501" t="s">
        <v>655</v>
      </c>
      <c r="AN501" t="s">
        <v>164</v>
      </c>
      <c r="AO501" t="s">
        <v>165</v>
      </c>
      <c r="AP501" t="s">
        <v>165</v>
      </c>
      <c r="AQ501">
        <v>2</v>
      </c>
      <c r="AR501">
        <v>5</v>
      </c>
      <c r="AS501" t="s">
        <v>168</v>
      </c>
      <c r="AT501" t="s">
        <v>169</v>
      </c>
      <c r="AU501" t="s">
        <v>2160</v>
      </c>
      <c r="AX501">
        <v>2</v>
      </c>
      <c r="AY501" t="s">
        <v>172</v>
      </c>
      <c r="AZ501" t="s">
        <v>167</v>
      </c>
      <c r="BA501" t="s">
        <v>167</v>
      </c>
      <c r="BC501" t="s">
        <v>167</v>
      </c>
      <c r="BD501" t="s">
        <v>174</v>
      </c>
      <c r="BE501">
        <v>350</v>
      </c>
      <c r="BF501" t="s">
        <v>167</v>
      </c>
      <c r="BG501" t="s">
        <v>167</v>
      </c>
      <c r="BH501" t="s">
        <v>167</v>
      </c>
      <c r="BI501" t="s">
        <v>164</v>
      </c>
      <c r="BJ501" t="s">
        <v>175</v>
      </c>
      <c r="BK501" t="s">
        <v>167</v>
      </c>
      <c r="BL501" t="s">
        <v>353</v>
      </c>
      <c r="BO501" t="s">
        <v>167</v>
      </c>
      <c r="BP501" t="s">
        <v>174</v>
      </c>
      <c r="BQ501" t="s">
        <v>165</v>
      </c>
      <c r="BR501" t="s">
        <v>169</v>
      </c>
      <c r="BS501" t="s">
        <v>165</v>
      </c>
      <c r="BT501" t="s">
        <v>167</v>
      </c>
      <c r="BU501" t="s">
        <v>148</v>
      </c>
      <c r="BW501" t="s">
        <v>232</v>
      </c>
      <c r="BY501" t="s">
        <v>187</v>
      </c>
      <c r="BZ501" t="s">
        <v>167</v>
      </c>
      <c r="CB501" t="s">
        <v>167</v>
      </c>
      <c r="CF501" t="s">
        <v>274</v>
      </c>
      <c r="CG501" t="s">
        <v>167</v>
      </c>
      <c r="CH501" t="s">
        <v>167</v>
      </c>
      <c r="CN501" t="s">
        <v>167</v>
      </c>
      <c r="CR501" t="s">
        <v>397</v>
      </c>
      <c r="CS501" t="s">
        <v>167</v>
      </c>
      <c r="CT501" t="s">
        <v>167</v>
      </c>
      <c r="CV501" t="s">
        <v>167</v>
      </c>
      <c r="CW501">
        <v>2</v>
      </c>
      <c r="DB501" t="s">
        <v>213</v>
      </c>
      <c r="DC501" t="s">
        <v>167</v>
      </c>
      <c r="DD501" t="s">
        <v>167</v>
      </c>
      <c r="DH501" t="s">
        <v>167</v>
      </c>
      <c r="DI501" t="s">
        <v>167</v>
      </c>
      <c r="DJ501" t="s">
        <v>167</v>
      </c>
      <c r="DK501" t="s">
        <v>167</v>
      </c>
      <c r="DL501" t="s">
        <v>331</v>
      </c>
      <c r="DS501" t="s">
        <v>167</v>
      </c>
      <c r="DV501" t="s">
        <v>167</v>
      </c>
    </row>
    <row r="502" spans="1:134" x14ac:dyDescent="0.35">
      <c r="A502">
        <v>500</v>
      </c>
      <c r="B502" t="s">
        <v>361</v>
      </c>
      <c r="C502" t="s">
        <v>2154</v>
      </c>
      <c r="D502" t="s">
        <v>2182</v>
      </c>
      <c r="E502">
        <v>1397</v>
      </c>
      <c r="F502">
        <v>4</v>
      </c>
      <c r="G502">
        <v>4</v>
      </c>
      <c r="H502" t="s">
        <v>196</v>
      </c>
      <c r="I502" t="s">
        <v>143</v>
      </c>
      <c r="J502" t="s">
        <v>197</v>
      </c>
      <c r="K502" t="s">
        <v>145</v>
      </c>
      <c r="M502" t="s">
        <v>495</v>
      </c>
      <c r="N502">
        <v>1590</v>
      </c>
      <c r="O502">
        <v>3995</v>
      </c>
      <c r="P502">
        <v>1770</v>
      </c>
      <c r="Q502" t="s">
        <v>481</v>
      </c>
      <c r="R502">
        <v>5</v>
      </c>
      <c r="T502" s="3" t="s">
        <v>148</v>
      </c>
      <c r="U502" t="s">
        <v>507</v>
      </c>
      <c r="X502">
        <v>6</v>
      </c>
      <c r="Y502" t="s">
        <v>484</v>
      </c>
      <c r="Z502" t="s">
        <v>200</v>
      </c>
      <c r="AA502" t="s">
        <v>152</v>
      </c>
      <c r="AB502" t="s">
        <v>348</v>
      </c>
      <c r="AC502" t="s">
        <v>349</v>
      </c>
      <c r="AF502" t="s">
        <v>2172</v>
      </c>
      <c r="AG502" t="s">
        <v>2172</v>
      </c>
      <c r="AI502" t="s">
        <v>254</v>
      </c>
      <c r="AL502" t="s">
        <v>2168</v>
      </c>
      <c r="AM502" t="s">
        <v>655</v>
      </c>
      <c r="AN502" t="s">
        <v>164</v>
      </c>
      <c r="AO502" t="s">
        <v>165</v>
      </c>
      <c r="AP502" t="s">
        <v>165</v>
      </c>
      <c r="AQ502">
        <v>2</v>
      </c>
      <c r="AR502">
        <v>5</v>
      </c>
      <c r="AS502" t="s">
        <v>168</v>
      </c>
      <c r="AT502" t="s">
        <v>169</v>
      </c>
      <c r="AU502" t="s">
        <v>2160</v>
      </c>
      <c r="AX502">
        <v>2</v>
      </c>
      <c r="AY502" t="s">
        <v>172</v>
      </c>
      <c r="AZ502" t="s">
        <v>167</v>
      </c>
      <c r="BA502" t="s">
        <v>167</v>
      </c>
      <c r="BC502" t="s">
        <v>167</v>
      </c>
      <c r="BD502" t="s">
        <v>174</v>
      </c>
      <c r="BE502">
        <v>350</v>
      </c>
      <c r="BF502" t="s">
        <v>167</v>
      </c>
      <c r="BG502" t="s">
        <v>167</v>
      </c>
      <c r="BH502" t="s">
        <v>167</v>
      </c>
      <c r="BI502" t="s">
        <v>164</v>
      </c>
      <c r="BK502" t="s">
        <v>167</v>
      </c>
      <c r="BL502" t="s">
        <v>175</v>
      </c>
      <c r="BO502" t="s">
        <v>167</v>
      </c>
      <c r="BP502" t="s">
        <v>174</v>
      </c>
      <c r="BQ502" t="s">
        <v>165</v>
      </c>
      <c r="BR502" t="s">
        <v>169</v>
      </c>
      <c r="BS502" t="s">
        <v>165</v>
      </c>
      <c r="BT502" t="s">
        <v>167</v>
      </c>
      <c r="BU502" t="s">
        <v>148</v>
      </c>
      <c r="BW502" t="s">
        <v>232</v>
      </c>
      <c r="BY502" t="s">
        <v>180</v>
      </c>
      <c r="BZ502" t="s">
        <v>167</v>
      </c>
      <c r="CB502" t="s">
        <v>167</v>
      </c>
      <c r="CF502" t="s">
        <v>274</v>
      </c>
      <c r="CG502" t="s">
        <v>167</v>
      </c>
      <c r="CH502" t="s">
        <v>167</v>
      </c>
      <c r="CL502" t="s">
        <v>167</v>
      </c>
      <c r="CN502" t="s">
        <v>167</v>
      </c>
      <c r="CO502" t="s">
        <v>167</v>
      </c>
      <c r="CR502" t="s">
        <v>251</v>
      </c>
      <c r="CS502" t="s">
        <v>167</v>
      </c>
      <c r="CT502" t="s">
        <v>167</v>
      </c>
      <c r="CU502" t="s">
        <v>167</v>
      </c>
      <c r="CW502">
        <v>2</v>
      </c>
      <c r="DB502" t="s">
        <v>243</v>
      </c>
      <c r="DC502" t="s">
        <v>167</v>
      </c>
      <c r="DD502" t="s">
        <v>167</v>
      </c>
      <c r="DH502" t="s">
        <v>240</v>
      </c>
      <c r="DI502" t="s">
        <v>370</v>
      </c>
      <c r="DJ502" t="s">
        <v>167</v>
      </c>
      <c r="DM502" t="s">
        <v>167</v>
      </c>
      <c r="DN502" t="s">
        <v>167</v>
      </c>
      <c r="DQ502" t="s">
        <v>167</v>
      </c>
      <c r="DS502" t="s">
        <v>167</v>
      </c>
      <c r="DV502" t="s">
        <v>167</v>
      </c>
      <c r="EA502" t="s">
        <v>167</v>
      </c>
      <c r="ED502" t="s">
        <v>167</v>
      </c>
    </row>
    <row r="503" spans="1:134" x14ac:dyDescent="0.35">
      <c r="A503">
        <v>501</v>
      </c>
      <c r="B503" t="s">
        <v>361</v>
      </c>
      <c r="C503" t="s">
        <v>2154</v>
      </c>
      <c r="D503" t="s">
        <v>2183</v>
      </c>
      <c r="E503">
        <v>1397</v>
      </c>
      <c r="F503">
        <v>4</v>
      </c>
      <c r="G503">
        <v>4</v>
      </c>
      <c r="H503" t="s">
        <v>196</v>
      </c>
      <c r="I503" t="s">
        <v>143</v>
      </c>
      <c r="J503" t="s">
        <v>197</v>
      </c>
      <c r="K503" t="s">
        <v>145</v>
      </c>
      <c r="M503" t="s">
        <v>495</v>
      </c>
      <c r="N503">
        <v>1590</v>
      </c>
      <c r="O503">
        <v>3995</v>
      </c>
      <c r="P503">
        <v>1770</v>
      </c>
      <c r="Q503" t="s">
        <v>481</v>
      </c>
      <c r="R503">
        <v>5</v>
      </c>
      <c r="T503" s="3" t="s">
        <v>148</v>
      </c>
      <c r="U503" t="s">
        <v>507</v>
      </c>
      <c r="X503">
        <v>6</v>
      </c>
      <c r="Y503" t="s">
        <v>484</v>
      </c>
      <c r="Z503" t="s">
        <v>200</v>
      </c>
      <c r="AA503" t="s">
        <v>152</v>
      </c>
      <c r="AB503" t="s">
        <v>2163</v>
      </c>
      <c r="AC503" t="s">
        <v>349</v>
      </c>
      <c r="AF503" t="s">
        <v>2172</v>
      </c>
      <c r="AG503" t="s">
        <v>2172</v>
      </c>
      <c r="AI503" t="s">
        <v>254</v>
      </c>
      <c r="AL503" t="s">
        <v>2168</v>
      </c>
      <c r="AM503" t="s">
        <v>655</v>
      </c>
      <c r="AN503" t="s">
        <v>164</v>
      </c>
      <c r="AO503" t="s">
        <v>165</v>
      </c>
      <c r="AP503" t="s">
        <v>165</v>
      </c>
      <c r="AQ503">
        <v>2</v>
      </c>
      <c r="AR503">
        <v>5</v>
      </c>
      <c r="AS503" t="s">
        <v>669</v>
      </c>
      <c r="AT503" t="s">
        <v>169</v>
      </c>
      <c r="AU503" t="s">
        <v>2160</v>
      </c>
      <c r="AX503">
        <v>2</v>
      </c>
      <c r="AY503" t="s">
        <v>172</v>
      </c>
      <c r="AZ503" t="s">
        <v>167</v>
      </c>
      <c r="BA503" t="s">
        <v>167</v>
      </c>
      <c r="BC503" t="s">
        <v>167</v>
      </c>
      <c r="BD503" t="s">
        <v>174</v>
      </c>
      <c r="BE503">
        <v>350</v>
      </c>
      <c r="BF503" t="s">
        <v>167</v>
      </c>
      <c r="BG503" t="s">
        <v>167</v>
      </c>
      <c r="BH503" t="s">
        <v>167</v>
      </c>
      <c r="BI503" t="s">
        <v>164</v>
      </c>
      <c r="BJ503" t="s">
        <v>175</v>
      </c>
      <c r="BK503" t="s">
        <v>167</v>
      </c>
      <c r="BL503" t="s">
        <v>353</v>
      </c>
      <c r="BO503" t="s">
        <v>167</v>
      </c>
      <c r="BP503" t="s">
        <v>174</v>
      </c>
      <c r="BQ503" t="s">
        <v>165</v>
      </c>
      <c r="BR503" t="s">
        <v>169</v>
      </c>
      <c r="BS503" t="s">
        <v>164</v>
      </c>
      <c r="BT503" t="s">
        <v>167</v>
      </c>
      <c r="BU503" t="s">
        <v>148</v>
      </c>
      <c r="BV503" t="s">
        <v>167</v>
      </c>
      <c r="BW503" t="s">
        <v>232</v>
      </c>
      <c r="BY503" t="s">
        <v>180</v>
      </c>
      <c r="BZ503" t="s">
        <v>167</v>
      </c>
      <c r="CA503" t="s">
        <v>167</v>
      </c>
      <c r="CB503" t="s">
        <v>167</v>
      </c>
      <c r="CF503" t="s">
        <v>274</v>
      </c>
      <c r="CG503" t="s">
        <v>167</v>
      </c>
      <c r="CH503" t="s">
        <v>167</v>
      </c>
      <c r="CJ503" t="s">
        <v>167</v>
      </c>
      <c r="CK503" t="s">
        <v>167</v>
      </c>
      <c r="CL503" t="s">
        <v>167</v>
      </c>
      <c r="CN503" t="s">
        <v>167</v>
      </c>
      <c r="CR503" t="s">
        <v>251</v>
      </c>
      <c r="CS503" t="s">
        <v>167</v>
      </c>
      <c r="CT503" t="s">
        <v>167</v>
      </c>
      <c r="CU503" t="s">
        <v>167</v>
      </c>
      <c r="CV503" t="s">
        <v>167</v>
      </c>
      <c r="CW503">
        <v>2</v>
      </c>
      <c r="DB503" t="s">
        <v>243</v>
      </c>
      <c r="DC503" t="s">
        <v>167</v>
      </c>
      <c r="DD503" t="s">
        <v>167</v>
      </c>
      <c r="DH503" t="s">
        <v>240</v>
      </c>
      <c r="DI503" t="s">
        <v>370</v>
      </c>
      <c r="DJ503" t="s">
        <v>167</v>
      </c>
      <c r="DK503" t="s">
        <v>167</v>
      </c>
      <c r="DL503" t="s">
        <v>331</v>
      </c>
      <c r="DN503" t="s">
        <v>167</v>
      </c>
      <c r="DO503" t="s">
        <v>167</v>
      </c>
      <c r="DQ503" t="s">
        <v>167</v>
      </c>
      <c r="DS503" t="s">
        <v>167</v>
      </c>
      <c r="DU503" t="s">
        <v>1003</v>
      </c>
      <c r="DV503" t="s">
        <v>167</v>
      </c>
      <c r="DX503" t="s">
        <v>167</v>
      </c>
      <c r="DZ503" t="s">
        <v>167</v>
      </c>
      <c r="EA503" t="s">
        <v>167</v>
      </c>
      <c r="ED503" t="s">
        <v>167</v>
      </c>
    </row>
    <row r="504" spans="1:134" x14ac:dyDescent="0.35">
      <c r="A504">
        <v>502</v>
      </c>
      <c r="B504" t="s">
        <v>361</v>
      </c>
      <c r="C504" t="s">
        <v>2154</v>
      </c>
      <c r="D504" t="s">
        <v>2184</v>
      </c>
      <c r="E504">
        <v>1397</v>
      </c>
      <c r="F504">
        <v>4</v>
      </c>
      <c r="G504">
        <v>4</v>
      </c>
      <c r="H504" t="s">
        <v>196</v>
      </c>
      <c r="I504" t="s">
        <v>143</v>
      </c>
      <c r="J504" t="s">
        <v>197</v>
      </c>
      <c r="K504" t="s">
        <v>145</v>
      </c>
      <c r="L504">
        <v>45</v>
      </c>
      <c r="M504" t="s">
        <v>495</v>
      </c>
      <c r="N504">
        <v>1590</v>
      </c>
      <c r="O504">
        <v>3995</v>
      </c>
      <c r="P504">
        <v>1770</v>
      </c>
      <c r="Q504" t="s">
        <v>481</v>
      </c>
      <c r="R504">
        <v>5</v>
      </c>
      <c r="T504" s="3" t="s">
        <v>148</v>
      </c>
      <c r="U504" t="s">
        <v>507</v>
      </c>
      <c r="X504">
        <v>6</v>
      </c>
      <c r="Y504" t="s">
        <v>484</v>
      </c>
      <c r="Z504" t="s">
        <v>200</v>
      </c>
      <c r="AA504" t="s">
        <v>152</v>
      </c>
      <c r="AB504" t="s">
        <v>1044</v>
      </c>
      <c r="AC504" t="s">
        <v>349</v>
      </c>
      <c r="AF504" t="s">
        <v>2172</v>
      </c>
      <c r="AG504" t="s">
        <v>2172</v>
      </c>
      <c r="AI504" t="s">
        <v>254</v>
      </c>
      <c r="AL504" t="s">
        <v>2185</v>
      </c>
      <c r="AM504">
        <v>22.4</v>
      </c>
      <c r="AN504" t="s">
        <v>164</v>
      </c>
      <c r="AO504" t="s">
        <v>165</v>
      </c>
      <c r="AP504" t="s">
        <v>165</v>
      </c>
      <c r="AQ504">
        <v>2</v>
      </c>
      <c r="AR504">
        <v>5</v>
      </c>
      <c r="AS504" t="s">
        <v>669</v>
      </c>
      <c r="AT504" t="s">
        <v>169</v>
      </c>
      <c r="AU504" t="s">
        <v>2160</v>
      </c>
      <c r="AV504" t="s">
        <v>2172</v>
      </c>
      <c r="AW504" t="s">
        <v>167</v>
      </c>
      <c r="AX504">
        <v>2</v>
      </c>
      <c r="AY504" t="s">
        <v>172</v>
      </c>
      <c r="AZ504" t="s">
        <v>167</v>
      </c>
      <c r="BA504" t="s">
        <v>167</v>
      </c>
      <c r="BC504" t="s">
        <v>167</v>
      </c>
      <c r="BD504" t="s">
        <v>169</v>
      </c>
      <c r="BE504">
        <v>350</v>
      </c>
      <c r="BF504" t="s">
        <v>167</v>
      </c>
      <c r="BG504" t="s">
        <v>167</v>
      </c>
      <c r="BH504" t="s">
        <v>167</v>
      </c>
      <c r="BI504" t="s">
        <v>164</v>
      </c>
      <c r="BJ504" t="s">
        <v>175</v>
      </c>
      <c r="BK504" t="s">
        <v>167</v>
      </c>
      <c r="BL504" t="s">
        <v>353</v>
      </c>
      <c r="BO504" t="s">
        <v>167</v>
      </c>
      <c r="BP504" t="s">
        <v>174</v>
      </c>
      <c r="BQ504" t="s">
        <v>165</v>
      </c>
      <c r="BR504" t="s">
        <v>169</v>
      </c>
      <c r="BS504" t="s">
        <v>165</v>
      </c>
      <c r="BT504" t="s">
        <v>167</v>
      </c>
      <c r="BU504" t="s">
        <v>148</v>
      </c>
      <c r="BV504" t="s">
        <v>167</v>
      </c>
      <c r="BW504" t="s">
        <v>232</v>
      </c>
      <c r="BY504" t="s">
        <v>180</v>
      </c>
      <c r="CA504" t="s">
        <v>167</v>
      </c>
      <c r="CB504" t="s">
        <v>167</v>
      </c>
      <c r="CF504" t="s">
        <v>274</v>
      </c>
      <c r="CG504" t="s">
        <v>167</v>
      </c>
      <c r="CH504" t="s">
        <v>167</v>
      </c>
      <c r="CJ504" t="s">
        <v>167</v>
      </c>
      <c r="CK504" t="s">
        <v>167</v>
      </c>
      <c r="CL504" t="s">
        <v>167</v>
      </c>
      <c r="CN504" t="s">
        <v>167</v>
      </c>
      <c r="CO504" t="s">
        <v>167</v>
      </c>
      <c r="CP504" t="s">
        <v>245</v>
      </c>
      <c r="CR504" t="s">
        <v>1481</v>
      </c>
      <c r="CS504" t="s">
        <v>167</v>
      </c>
      <c r="CT504" t="s">
        <v>167</v>
      </c>
      <c r="CU504" t="s">
        <v>167</v>
      </c>
      <c r="CV504" t="s">
        <v>167</v>
      </c>
      <c r="CW504">
        <v>6</v>
      </c>
      <c r="DB504" t="s">
        <v>243</v>
      </c>
      <c r="DC504" t="s">
        <v>167</v>
      </c>
      <c r="DD504" t="s">
        <v>167</v>
      </c>
      <c r="DH504" t="s">
        <v>240</v>
      </c>
      <c r="DI504" t="s">
        <v>370</v>
      </c>
      <c r="DJ504" t="s">
        <v>167</v>
      </c>
      <c r="DK504" t="s">
        <v>167</v>
      </c>
      <c r="DM504" t="s">
        <v>167</v>
      </c>
      <c r="DN504" t="s">
        <v>167</v>
      </c>
      <c r="DQ504" t="s">
        <v>167</v>
      </c>
      <c r="DR504" t="s">
        <v>167</v>
      </c>
      <c r="DS504" t="s">
        <v>167</v>
      </c>
      <c r="DX504" t="s">
        <v>167</v>
      </c>
      <c r="DZ504" t="s">
        <v>167</v>
      </c>
      <c r="EA504" t="s">
        <v>167</v>
      </c>
      <c r="ED504" t="s">
        <v>167</v>
      </c>
    </row>
    <row r="505" spans="1:134" x14ac:dyDescent="0.35">
      <c r="A505">
        <v>503</v>
      </c>
      <c r="B505" t="s">
        <v>139</v>
      </c>
      <c r="C505" t="s">
        <v>2186</v>
      </c>
      <c r="D505" t="s">
        <v>181</v>
      </c>
      <c r="E505">
        <v>1198</v>
      </c>
      <c r="F505">
        <v>3</v>
      </c>
      <c r="G505">
        <v>4</v>
      </c>
      <c r="I505" t="s">
        <v>143</v>
      </c>
      <c r="K505" t="s">
        <v>145</v>
      </c>
      <c r="L505">
        <v>44</v>
      </c>
      <c r="M505" t="s">
        <v>146</v>
      </c>
      <c r="N505">
        <v>1607</v>
      </c>
      <c r="O505">
        <v>3994</v>
      </c>
      <c r="P505">
        <v>1811</v>
      </c>
      <c r="Q505" t="s">
        <v>481</v>
      </c>
      <c r="R505">
        <v>5</v>
      </c>
      <c r="T505" s="3"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4" x14ac:dyDescent="0.35">
      <c r="A506">
        <v>504</v>
      </c>
      <c r="B506" t="s">
        <v>139</v>
      </c>
      <c r="C506" t="s">
        <v>2186</v>
      </c>
      <c r="D506" t="s">
        <v>191</v>
      </c>
      <c r="E506">
        <v>1198</v>
      </c>
      <c r="F506">
        <v>3</v>
      </c>
      <c r="G506">
        <v>4</v>
      </c>
      <c r="H506" t="s">
        <v>196</v>
      </c>
      <c r="I506" t="s">
        <v>143</v>
      </c>
      <c r="K506" t="s">
        <v>145</v>
      </c>
      <c r="L506">
        <v>44</v>
      </c>
      <c r="M506" t="s">
        <v>146</v>
      </c>
      <c r="N506">
        <v>1607</v>
      </c>
      <c r="O506">
        <v>3994</v>
      </c>
      <c r="P506">
        <v>1811</v>
      </c>
      <c r="Q506" t="s">
        <v>481</v>
      </c>
      <c r="R506">
        <v>5</v>
      </c>
      <c r="T506" s="3"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4" x14ac:dyDescent="0.35">
      <c r="A507">
        <v>505</v>
      </c>
      <c r="B507" t="s">
        <v>139</v>
      </c>
      <c r="C507" t="s">
        <v>2186</v>
      </c>
      <c r="D507" t="s">
        <v>2192</v>
      </c>
      <c r="E507">
        <v>1198</v>
      </c>
      <c r="F507">
        <v>3</v>
      </c>
      <c r="G507">
        <v>4</v>
      </c>
      <c r="H507" t="s">
        <v>196</v>
      </c>
      <c r="I507" t="s">
        <v>143</v>
      </c>
      <c r="K507" t="s">
        <v>145</v>
      </c>
      <c r="L507">
        <v>44</v>
      </c>
      <c r="M507" t="s">
        <v>146</v>
      </c>
      <c r="N507">
        <v>1607</v>
      </c>
      <c r="O507">
        <v>3994</v>
      </c>
      <c r="P507">
        <v>1811</v>
      </c>
      <c r="Q507" t="s">
        <v>481</v>
      </c>
      <c r="R507">
        <v>5</v>
      </c>
      <c r="T507" s="3"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4" x14ac:dyDescent="0.35">
      <c r="A508">
        <v>506</v>
      </c>
      <c r="B508" t="s">
        <v>139</v>
      </c>
      <c r="C508" t="s">
        <v>2186</v>
      </c>
      <c r="D508" t="s">
        <v>2193</v>
      </c>
      <c r="E508">
        <v>1198</v>
      </c>
      <c r="F508">
        <v>3</v>
      </c>
      <c r="G508">
        <v>4</v>
      </c>
      <c r="H508" t="s">
        <v>196</v>
      </c>
      <c r="I508" t="s">
        <v>143</v>
      </c>
      <c r="K508" t="s">
        <v>145</v>
      </c>
      <c r="L508">
        <v>44</v>
      </c>
      <c r="M508" t="s">
        <v>146</v>
      </c>
      <c r="N508">
        <v>1607</v>
      </c>
      <c r="O508">
        <v>3994</v>
      </c>
      <c r="P508">
        <v>1811</v>
      </c>
      <c r="Q508" t="s">
        <v>481</v>
      </c>
      <c r="R508">
        <v>5</v>
      </c>
      <c r="T508" s="3"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4" x14ac:dyDescent="0.35">
      <c r="A509">
        <v>507</v>
      </c>
      <c r="B509" t="s">
        <v>139</v>
      </c>
      <c r="C509" t="s">
        <v>2186</v>
      </c>
      <c r="D509" t="s">
        <v>2194</v>
      </c>
      <c r="E509">
        <v>1198</v>
      </c>
      <c r="F509">
        <v>3</v>
      </c>
      <c r="G509">
        <v>4</v>
      </c>
      <c r="H509" t="s">
        <v>196</v>
      </c>
      <c r="I509" t="s">
        <v>143</v>
      </c>
      <c r="K509" t="s">
        <v>145</v>
      </c>
      <c r="L509">
        <v>44</v>
      </c>
      <c r="M509" t="s">
        <v>146</v>
      </c>
      <c r="N509">
        <v>1607</v>
      </c>
      <c r="O509">
        <v>3994</v>
      </c>
      <c r="P509">
        <v>1811</v>
      </c>
      <c r="Q509" t="s">
        <v>481</v>
      </c>
      <c r="R509">
        <v>5</v>
      </c>
      <c r="T509" s="3"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4" x14ac:dyDescent="0.35">
      <c r="A510">
        <v>508</v>
      </c>
      <c r="B510" t="s">
        <v>139</v>
      </c>
      <c r="C510" t="s">
        <v>2186</v>
      </c>
      <c r="D510" t="s">
        <v>2195</v>
      </c>
      <c r="E510">
        <v>1198</v>
      </c>
      <c r="F510">
        <v>3</v>
      </c>
      <c r="G510">
        <v>4</v>
      </c>
      <c r="H510" t="s">
        <v>196</v>
      </c>
      <c r="I510" t="s">
        <v>143</v>
      </c>
      <c r="K510" t="s">
        <v>145</v>
      </c>
      <c r="L510">
        <v>44</v>
      </c>
      <c r="M510" t="s">
        <v>146</v>
      </c>
      <c r="N510">
        <v>1607</v>
      </c>
      <c r="O510">
        <v>3994</v>
      </c>
      <c r="P510">
        <v>1811</v>
      </c>
      <c r="Q510" t="s">
        <v>481</v>
      </c>
      <c r="R510">
        <v>5</v>
      </c>
      <c r="T510" s="3"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4" x14ac:dyDescent="0.35">
      <c r="A511">
        <v>509</v>
      </c>
      <c r="B511" t="s">
        <v>139</v>
      </c>
      <c r="C511" t="s">
        <v>2186</v>
      </c>
      <c r="D511" t="s">
        <v>2196</v>
      </c>
      <c r="E511">
        <v>1198</v>
      </c>
      <c r="F511">
        <v>3</v>
      </c>
      <c r="G511">
        <v>4</v>
      </c>
      <c r="H511" t="s">
        <v>196</v>
      </c>
      <c r="I511" t="s">
        <v>143</v>
      </c>
      <c r="K511" t="s">
        <v>145</v>
      </c>
      <c r="L511">
        <v>44</v>
      </c>
      <c r="M511" t="s">
        <v>146</v>
      </c>
      <c r="N511">
        <v>1607</v>
      </c>
      <c r="O511">
        <v>3994</v>
      </c>
      <c r="P511">
        <v>1811</v>
      </c>
      <c r="Q511" t="s">
        <v>481</v>
      </c>
      <c r="R511">
        <v>5</v>
      </c>
      <c r="T511" s="3"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4" x14ac:dyDescent="0.35">
      <c r="A512">
        <v>510</v>
      </c>
      <c r="B512" t="s">
        <v>139</v>
      </c>
      <c r="C512" t="s">
        <v>2186</v>
      </c>
      <c r="D512" t="s">
        <v>192</v>
      </c>
      <c r="E512">
        <v>1198</v>
      </c>
      <c r="F512">
        <v>3</v>
      </c>
      <c r="G512">
        <v>4</v>
      </c>
      <c r="H512" t="s">
        <v>196</v>
      </c>
      <c r="I512" t="s">
        <v>143</v>
      </c>
      <c r="K512" t="s">
        <v>145</v>
      </c>
      <c r="L512">
        <v>44</v>
      </c>
      <c r="M512" t="s">
        <v>146</v>
      </c>
      <c r="N512">
        <v>1607</v>
      </c>
      <c r="O512">
        <v>3994</v>
      </c>
      <c r="P512">
        <v>1811</v>
      </c>
      <c r="Q512" t="s">
        <v>481</v>
      </c>
      <c r="R512">
        <v>5</v>
      </c>
      <c r="T512" s="3"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x14ac:dyDescent="0.35">
      <c r="A513">
        <v>511</v>
      </c>
      <c r="B513" t="s">
        <v>139</v>
      </c>
      <c r="C513" t="s">
        <v>2186</v>
      </c>
      <c r="D513" t="s">
        <v>2197</v>
      </c>
      <c r="E513">
        <v>1198</v>
      </c>
      <c r="F513">
        <v>3</v>
      </c>
      <c r="G513">
        <v>4</v>
      </c>
      <c r="H513" t="s">
        <v>196</v>
      </c>
      <c r="I513" t="s">
        <v>143</v>
      </c>
      <c r="K513" t="s">
        <v>145</v>
      </c>
      <c r="L513">
        <v>44</v>
      </c>
      <c r="M513" t="s">
        <v>146</v>
      </c>
      <c r="N513">
        <v>1607</v>
      </c>
      <c r="O513">
        <v>3994</v>
      </c>
      <c r="P513">
        <v>1811</v>
      </c>
      <c r="Q513" t="s">
        <v>481</v>
      </c>
      <c r="R513">
        <v>5</v>
      </c>
      <c r="T513" s="3"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x14ac:dyDescent="0.35">
      <c r="A514">
        <v>512</v>
      </c>
      <c r="B514" t="s">
        <v>139</v>
      </c>
      <c r="C514" t="s">
        <v>2186</v>
      </c>
      <c r="D514" t="s">
        <v>2198</v>
      </c>
      <c r="E514">
        <v>1198</v>
      </c>
      <c r="F514">
        <v>3</v>
      </c>
      <c r="G514">
        <v>4</v>
      </c>
      <c r="H514" t="s">
        <v>196</v>
      </c>
      <c r="I514" t="s">
        <v>143</v>
      </c>
      <c r="K514" t="s">
        <v>145</v>
      </c>
      <c r="L514">
        <v>44</v>
      </c>
      <c r="M514" t="s">
        <v>146</v>
      </c>
      <c r="N514">
        <v>1607</v>
      </c>
      <c r="O514">
        <v>3994</v>
      </c>
      <c r="P514">
        <v>1811</v>
      </c>
      <c r="Q514" t="s">
        <v>481</v>
      </c>
      <c r="R514">
        <v>5</v>
      </c>
      <c r="T514" s="3"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x14ac:dyDescent="0.35">
      <c r="A515">
        <v>513</v>
      </c>
      <c r="B515" t="s">
        <v>139</v>
      </c>
      <c r="C515" t="s">
        <v>2186</v>
      </c>
      <c r="D515" t="s">
        <v>2199</v>
      </c>
      <c r="E515">
        <v>1198</v>
      </c>
      <c r="F515">
        <v>3</v>
      </c>
      <c r="G515">
        <v>4</v>
      </c>
      <c r="H515" t="s">
        <v>196</v>
      </c>
      <c r="I515" t="s">
        <v>143</v>
      </c>
      <c r="K515" t="s">
        <v>145</v>
      </c>
      <c r="L515">
        <v>44</v>
      </c>
      <c r="M515" t="s">
        <v>146</v>
      </c>
      <c r="N515">
        <v>1607</v>
      </c>
      <c r="O515">
        <v>3994</v>
      </c>
      <c r="P515">
        <v>1811</v>
      </c>
      <c r="Q515" t="s">
        <v>481</v>
      </c>
      <c r="R515">
        <v>5</v>
      </c>
      <c r="T515" s="3"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x14ac:dyDescent="0.35">
      <c r="A516">
        <v>514</v>
      </c>
      <c r="B516" t="s">
        <v>139</v>
      </c>
      <c r="C516" t="s">
        <v>2186</v>
      </c>
      <c r="D516" t="s">
        <v>2200</v>
      </c>
      <c r="E516">
        <v>1198</v>
      </c>
      <c r="F516">
        <v>3</v>
      </c>
      <c r="G516">
        <v>4</v>
      </c>
      <c r="H516" t="s">
        <v>196</v>
      </c>
      <c r="I516" t="s">
        <v>143</v>
      </c>
      <c r="K516" t="s">
        <v>145</v>
      </c>
      <c r="L516">
        <v>44</v>
      </c>
      <c r="M516" t="s">
        <v>146</v>
      </c>
      <c r="N516">
        <v>1607</v>
      </c>
      <c r="O516">
        <v>3994</v>
      </c>
      <c r="P516">
        <v>1811</v>
      </c>
      <c r="Q516" t="s">
        <v>481</v>
      </c>
      <c r="R516">
        <v>5</v>
      </c>
      <c r="T516" s="3"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x14ac:dyDescent="0.35">
      <c r="A517">
        <v>515</v>
      </c>
      <c r="B517" t="s">
        <v>139</v>
      </c>
      <c r="C517" t="s">
        <v>2186</v>
      </c>
      <c r="D517" t="s">
        <v>568</v>
      </c>
      <c r="E517">
        <v>1497</v>
      </c>
      <c r="F517">
        <v>4</v>
      </c>
      <c r="G517">
        <v>4</v>
      </c>
      <c r="H517" t="s">
        <v>196</v>
      </c>
      <c r="I517" t="s">
        <v>143</v>
      </c>
      <c r="K517" t="s">
        <v>145</v>
      </c>
      <c r="L517">
        <v>44</v>
      </c>
      <c r="M517" t="s">
        <v>495</v>
      </c>
      <c r="N517">
        <v>1607</v>
      </c>
      <c r="O517">
        <v>3994</v>
      </c>
      <c r="P517">
        <v>1811</v>
      </c>
      <c r="Q517" t="s">
        <v>481</v>
      </c>
      <c r="R517">
        <v>5</v>
      </c>
      <c r="T517" s="3"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x14ac:dyDescent="0.35">
      <c r="A518">
        <v>516</v>
      </c>
      <c r="B518" t="s">
        <v>139</v>
      </c>
      <c r="C518" t="s">
        <v>2186</v>
      </c>
      <c r="D518" t="s">
        <v>570</v>
      </c>
      <c r="E518">
        <v>1497</v>
      </c>
      <c r="F518">
        <v>4</v>
      </c>
      <c r="G518">
        <v>4</v>
      </c>
      <c r="H518" t="s">
        <v>196</v>
      </c>
      <c r="I518" t="s">
        <v>143</v>
      </c>
      <c r="K518" t="s">
        <v>145</v>
      </c>
      <c r="L518">
        <v>44</v>
      </c>
      <c r="M518" t="s">
        <v>495</v>
      </c>
      <c r="N518">
        <v>1607</v>
      </c>
      <c r="O518">
        <v>3994</v>
      </c>
      <c r="P518">
        <v>1811</v>
      </c>
      <c r="Q518" t="s">
        <v>481</v>
      </c>
      <c r="R518">
        <v>5</v>
      </c>
      <c r="T518" s="3"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x14ac:dyDescent="0.35">
      <c r="A519">
        <v>517</v>
      </c>
      <c r="B519" t="s">
        <v>139</v>
      </c>
      <c r="C519" t="s">
        <v>2186</v>
      </c>
      <c r="D519" t="s">
        <v>2049</v>
      </c>
      <c r="E519">
        <v>1497</v>
      </c>
      <c r="F519">
        <v>4</v>
      </c>
      <c r="G519">
        <v>4</v>
      </c>
      <c r="H519" t="s">
        <v>196</v>
      </c>
      <c r="I519" t="s">
        <v>143</v>
      </c>
      <c r="K519" t="s">
        <v>145</v>
      </c>
      <c r="L519">
        <v>44</v>
      </c>
      <c r="M519" t="s">
        <v>495</v>
      </c>
      <c r="N519">
        <v>1607</v>
      </c>
      <c r="O519">
        <v>3994</v>
      </c>
      <c r="P519">
        <v>1811</v>
      </c>
      <c r="Q519" t="s">
        <v>481</v>
      </c>
      <c r="R519">
        <v>5</v>
      </c>
      <c r="T519" s="3"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x14ac:dyDescent="0.35">
      <c r="A520">
        <v>518</v>
      </c>
      <c r="B520" t="s">
        <v>139</v>
      </c>
      <c r="C520" t="s">
        <v>2186</v>
      </c>
      <c r="D520" t="s">
        <v>2204</v>
      </c>
      <c r="E520">
        <v>1497</v>
      </c>
      <c r="F520">
        <v>4</v>
      </c>
      <c r="G520">
        <v>4</v>
      </c>
      <c r="H520" t="s">
        <v>196</v>
      </c>
      <c r="I520" t="s">
        <v>143</v>
      </c>
      <c r="K520" t="s">
        <v>145</v>
      </c>
      <c r="L520">
        <v>44</v>
      </c>
      <c r="M520" t="s">
        <v>495</v>
      </c>
      <c r="N520">
        <v>1607</v>
      </c>
      <c r="O520">
        <v>3994</v>
      </c>
      <c r="P520">
        <v>1811</v>
      </c>
      <c r="Q520" t="s">
        <v>481</v>
      </c>
      <c r="R520">
        <v>5</v>
      </c>
      <c r="T520" s="3"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x14ac:dyDescent="0.35">
      <c r="A521">
        <v>519</v>
      </c>
      <c r="B521" t="s">
        <v>139</v>
      </c>
      <c r="C521" t="s">
        <v>2186</v>
      </c>
      <c r="D521" t="s">
        <v>2205</v>
      </c>
      <c r="E521">
        <v>1497</v>
      </c>
      <c r="F521">
        <v>4</v>
      </c>
      <c r="G521">
        <v>4</v>
      </c>
      <c r="H521" t="s">
        <v>196</v>
      </c>
      <c r="I521" t="s">
        <v>143</v>
      </c>
      <c r="K521" t="s">
        <v>145</v>
      </c>
      <c r="L521">
        <v>44</v>
      </c>
      <c r="M521" t="s">
        <v>495</v>
      </c>
      <c r="N521">
        <v>1607</v>
      </c>
      <c r="O521">
        <v>3994</v>
      </c>
      <c r="P521">
        <v>1811</v>
      </c>
      <c r="Q521" t="s">
        <v>481</v>
      </c>
      <c r="R521">
        <v>5</v>
      </c>
      <c r="T521" s="3"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x14ac:dyDescent="0.35">
      <c r="A522">
        <v>520</v>
      </c>
      <c r="B522" t="s">
        <v>139</v>
      </c>
      <c r="C522" t="s">
        <v>2186</v>
      </c>
      <c r="D522" t="s">
        <v>2206</v>
      </c>
      <c r="E522">
        <v>1497</v>
      </c>
      <c r="F522">
        <v>4</v>
      </c>
      <c r="G522">
        <v>4</v>
      </c>
      <c r="H522" t="s">
        <v>196</v>
      </c>
      <c r="I522" t="s">
        <v>143</v>
      </c>
      <c r="K522" t="s">
        <v>145</v>
      </c>
      <c r="L522">
        <v>44</v>
      </c>
      <c r="M522" t="s">
        <v>495</v>
      </c>
      <c r="N522">
        <v>1607</v>
      </c>
      <c r="O522">
        <v>3994</v>
      </c>
      <c r="P522">
        <v>1811</v>
      </c>
      <c r="Q522" t="s">
        <v>481</v>
      </c>
      <c r="R522">
        <v>5</v>
      </c>
      <c r="T522" s="3"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x14ac:dyDescent="0.35">
      <c r="A523">
        <v>521</v>
      </c>
      <c r="B523" t="s">
        <v>139</v>
      </c>
      <c r="C523" t="s">
        <v>2186</v>
      </c>
      <c r="D523" t="s">
        <v>2207</v>
      </c>
      <c r="E523">
        <v>1497</v>
      </c>
      <c r="F523">
        <v>4</v>
      </c>
      <c r="G523">
        <v>4</v>
      </c>
      <c r="H523" t="s">
        <v>196</v>
      </c>
      <c r="I523" t="s">
        <v>143</v>
      </c>
      <c r="K523" t="s">
        <v>145</v>
      </c>
      <c r="L523">
        <v>44</v>
      </c>
      <c r="M523" t="s">
        <v>495</v>
      </c>
      <c r="N523">
        <v>1607</v>
      </c>
      <c r="O523">
        <v>3994</v>
      </c>
      <c r="P523">
        <v>1811</v>
      </c>
      <c r="Q523" t="s">
        <v>481</v>
      </c>
      <c r="R523">
        <v>5</v>
      </c>
      <c r="T523" s="3"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x14ac:dyDescent="0.35">
      <c r="A524">
        <v>522</v>
      </c>
      <c r="B524" t="s">
        <v>139</v>
      </c>
      <c r="C524" t="s">
        <v>2186</v>
      </c>
      <c r="D524" t="s">
        <v>2101</v>
      </c>
      <c r="E524">
        <v>1497</v>
      </c>
      <c r="F524">
        <v>4</v>
      </c>
      <c r="G524">
        <v>4</v>
      </c>
      <c r="H524" t="s">
        <v>196</v>
      </c>
      <c r="I524" t="s">
        <v>143</v>
      </c>
      <c r="K524" t="s">
        <v>145</v>
      </c>
      <c r="L524">
        <v>44</v>
      </c>
      <c r="M524" t="s">
        <v>495</v>
      </c>
      <c r="N524">
        <v>1607</v>
      </c>
      <c r="O524">
        <v>3994</v>
      </c>
      <c r="P524">
        <v>1811</v>
      </c>
      <c r="Q524" t="s">
        <v>481</v>
      </c>
      <c r="R524">
        <v>5</v>
      </c>
      <c r="T524" s="3"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x14ac:dyDescent="0.35">
      <c r="A525">
        <v>523</v>
      </c>
      <c r="B525" t="s">
        <v>139</v>
      </c>
      <c r="C525" t="s">
        <v>2186</v>
      </c>
      <c r="D525" t="s">
        <v>2208</v>
      </c>
      <c r="E525">
        <v>1497</v>
      </c>
      <c r="F525">
        <v>4</v>
      </c>
      <c r="G525">
        <v>4</v>
      </c>
      <c r="H525" t="s">
        <v>196</v>
      </c>
      <c r="I525" t="s">
        <v>143</v>
      </c>
      <c r="K525" t="s">
        <v>145</v>
      </c>
      <c r="L525">
        <v>44</v>
      </c>
      <c r="M525" t="s">
        <v>495</v>
      </c>
      <c r="N525">
        <v>1607</v>
      </c>
      <c r="O525">
        <v>3994</v>
      </c>
      <c r="P525">
        <v>1811</v>
      </c>
      <c r="Q525" t="s">
        <v>481</v>
      </c>
      <c r="R525">
        <v>5</v>
      </c>
      <c r="T525" s="3"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x14ac:dyDescent="0.35">
      <c r="A526">
        <v>524</v>
      </c>
      <c r="B526" t="s">
        <v>139</v>
      </c>
      <c r="C526" t="s">
        <v>2186</v>
      </c>
      <c r="D526" t="s">
        <v>2209</v>
      </c>
      <c r="E526">
        <v>1497</v>
      </c>
      <c r="F526">
        <v>4</v>
      </c>
      <c r="G526">
        <v>4</v>
      </c>
      <c r="H526" t="s">
        <v>196</v>
      </c>
      <c r="I526" t="s">
        <v>143</v>
      </c>
      <c r="K526" t="s">
        <v>145</v>
      </c>
      <c r="L526">
        <v>44</v>
      </c>
      <c r="M526" t="s">
        <v>495</v>
      </c>
      <c r="N526">
        <v>1607</v>
      </c>
      <c r="O526">
        <v>3994</v>
      </c>
      <c r="P526">
        <v>1811</v>
      </c>
      <c r="Q526" t="s">
        <v>481</v>
      </c>
      <c r="R526">
        <v>5</v>
      </c>
      <c r="T526" s="3"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x14ac:dyDescent="0.35">
      <c r="A527">
        <v>525</v>
      </c>
      <c r="B527" t="s">
        <v>139</v>
      </c>
      <c r="C527" t="s">
        <v>2186</v>
      </c>
      <c r="D527" t="s">
        <v>2210</v>
      </c>
      <c r="E527">
        <v>1497</v>
      </c>
      <c r="F527">
        <v>4</v>
      </c>
      <c r="G527">
        <v>4</v>
      </c>
      <c r="H527" t="s">
        <v>196</v>
      </c>
      <c r="I527" t="s">
        <v>143</v>
      </c>
      <c r="K527" t="s">
        <v>145</v>
      </c>
      <c r="L527">
        <v>44</v>
      </c>
      <c r="M527" t="s">
        <v>495</v>
      </c>
      <c r="N527">
        <v>1607</v>
      </c>
      <c r="O527">
        <v>3994</v>
      </c>
      <c r="P527">
        <v>1811</v>
      </c>
      <c r="Q527" t="s">
        <v>481</v>
      </c>
      <c r="R527">
        <v>5</v>
      </c>
      <c r="T527" s="3"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x14ac:dyDescent="0.35">
      <c r="A528">
        <v>526</v>
      </c>
      <c r="B528" t="s">
        <v>139</v>
      </c>
      <c r="C528" t="s">
        <v>2186</v>
      </c>
      <c r="D528" t="s">
        <v>2211</v>
      </c>
      <c r="E528">
        <v>1497</v>
      </c>
      <c r="F528">
        <v>4</v>
      </c>
      <c r="G528">
        <v>4</v>
      </c>
      <c r="H528" t="s">
        <v>196</v>
      </c>
      <c r="I528" t="s">
        <v>143</v>
      </c>
      <c r="K528" t="s">
        <v>145</v>
      </c>
      <c r="L528">
        <v>44</v>
      </c>
      <c r="M528" t="s">
        <v>495</v>
      </c>
      <c r="N528">
        <v>1607</v>
      </c>
      <c r="O528">
        <v>3994</v>
      </c>
      <c r="P528">
        <v>1811</v>
      </c>
      <c r="Q528" t="s">
        <v>481</v>
      </c>
      <c r="R528">
        <v>5</v>
      </c>
      <c r="T528" s="3"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x14ac:dyDescent="0.35">
      <c r="A529">
        <v>527</v>
      </c>
      <c r="B529" t="s">
        <v>869</v>
      </c>
      <c r="C529" t="s">
        <v>2212</v>
      </c>
      <c r="D529" t="s">
        <v>2213</v>
      </c>
      <c r="E529">
        <v>1368</v>
      </c>
      <c r="F529">
        <v>4</v>
      </c>
      <c r="G529">
        <v>4</v>
      </c>
      <c r="H529" t="s">
        <v>196</v>
      </c>
      <c r="I529" t="s">
        <v>143</v>
      </c>
      <c r="J529" t="s">
        <v>197</v>
      </c>
      <c r="K529" t="s">
        <v>145</v>
      </c>
      <c r="L529">
        <v>45</v>
      </c>
      <c r="M529" t="s">
        <v>146</v>
      </c>
      <c r="N529">
        <v>1487</v>
      </c>
      <c r="O529">
        <v>4596</v>
      </c>
      <c r="P529">
        <v>1730</v>
      </c>
      <c r="Q529" t="s">
        <v>587</v>
      </c>
      <c r="R529">
        <v>4</v>
      </c>
      <c r="S529">
        <v>11.3</v>
      </c>
      <c r="T529">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x14ac:dyDescent="0.35">
      <c r="A530">
        <v>528</v>
      </c>
      <c r="B530" t="s">
        <v>869</v>
      </c>
      <c r="C530" t="s">
        <v>2212</v>
      </c>
      <c r="D530" t="s">
        <v>2222</v>
      </c>
      <c r="E530">
        <v>1248</v>
      </c>
      <c r="F530">
        <v>4</v>
      </c>
      <c r="G530">
        <v>4</v>
      </c>
      <c r="H530" t="s">
        <v>196</v>
      </c>
      <c r="I530" t="s">
        <v>143</v>
      </c>
      <c r="J530" t="s">
        <v>197</v>
      </c>
      <c r="K530" t="s">
        <v>145</v>
      </c>
      <c r="L530">
        <v>45</v>
      </c>
      <c r="M530" t="s">
        <v>495</v>
      </c>
      <c r="N530">
        <v>1494</v>
      </c>
      <c r="O530">
        <v>4596</v>
      </c>
      <c r="P530">
        <v>1730</v>
      </c>
      <c r="Q530" t="s">
        <v>587</v>
      </c>
      <c r="R530">
        <v>4</v>
      </c>
      <c r="S530">
        <v>17.2</v>
      </c>
      <c r="T530">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x14ac:dyDescent="0.35">
      <c r="A531">
        <v>529</v>
      </c>
      <c r="B531" t="s">
        <v>869</v>
      </c>
      <c r="C531" t="s">
        <v>2212</v>
      </c>
      <c r="D531" t="s">
        <v>2224</v>
      </c>
      <c r="E531">
        <v>1248</v>
      </c>
      <c r="F531">
        <v>4</v>
      </c>
      <c r="G531">
        <v>4</v>
      </c>
      <c r="H531" t="s">
        <v>196</v>
      </c>
      <c r="I531" t="s">
        <v>143</v>
      </c>
      <c r="J531" t="s">
        <v>197</v>
      </c>
      <c r="K531" t="s">
        <v>145</v>
      </c>
      <c r="L531">
        <v>45</v>
      </c>
      <c r="M531" t="s">
        <v>495</v>
      </c>
      <c r="N531">
        <v>1494</v>
      </c>
      <c r="O531">
        <v>4596</v>
      </c>
      <c r="P531">
        <v>1730</v>
      </c>
      <c r="Q531" t="s">
        <v>587</v>
      </c>
      <c r="R531">
        <v>5</v>
      </c>
      <c r="S531">
        <v>17.2</v>
      </c>
      <c r="T531">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x14ac:dyDescent="0.35">
      <c r="A532">
        <v>530</v>
      </c>
      <c r="B532" t="s">
        <v>869</v>
      </c>
      <c r="C532" t="s">
        <v>2212</v>
      </c>
      <c r="D532" t="s">
        <v>2225</v>
      </c>
      <c r="E532">
        <v>1248</v>
      </c>
      <c r="F532">
        <v>4</v>
      </c>
      <c r="G532">
        <v>4</v>
      </c>
      <c r="H532" t="s">
        <v>196</v>
      </c>
      <c r="I532" t="s">
        <v>143</v>
      </c>
      <c r="J532" t="s">
        <v>197</v>
      </c>
      <c r="K532" t="s">
        <v>145</v>
      </c>
      <c r="L532">
        <v>45</v>
      </c>
      <c r="M532" t="s">
        <v>495</v>
      </c>
      <c r="N532">
        <v>1494</v>
      </c>
      <c r="O532">
        <v>4596</v>
      </c>
      <c r="P532">
        <v>1730</v>
      </c>
      <c r="Q532" t="s">
        <v>587</v>
      </c>
      <c r="R532">
        <v>4</v>
      </c>
      <c r="S532">
        <v>17.2</v>
      </c>
      <c r="T532">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x14ac:dyDescent="0.35">
      <c r="A533">
        <v>531</v>
      </c>
      <c r="B533" t="s">
        <v>869</v>
      </c>
      <c r="C533" t="s">
        <v>2212</v>
      </c>
      <c r="D533" t="s">
        <v>2228</v>
      </c>
      <c r="E533">
        <v>1368</v>
      </c>
      <c r="F533">
        <v>4</v>
      </c>
      <c r="G533">
        <v>4</v>
      </c>
      <c r="H533" t="s">
        <v>196</v>
      </c>
      <c r="I533" t="s">
        <v>143</v>
      </c>
      <c r="J533" t="s">
        <v>197</v>
      </c>
      <c r="K533" t="s">
        <v>145</v>
      </c>
      <c r="L533">
        <v>45</v>
      </c>
      <c r="M533" t="s">
        <v>146</v>
      </c>
      <c r="N533">
        <v>1487</v>
      </c>
      <c r="O533">
        <v>4596</v>
      </c>
      <c r="P533">
        <v>1730</v>
      </c>
      <c r="Q533" t="s">
        <v>587</v>
      </c>
      <c r="R533">
        <v>4</v>
      </c>
      <c r="S533">
        <v>11.3</v>
      </c>
      <c r="T53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x14ac:dyDescent="0.35">
      <c r="A534">
        <v>532</v>
      </c>
      <c r="B534" t="s">
        <v>853</v>
      </c>
      <c r="C534" t="s">
        <v>2231</v>
      </c>
      <c r="D534" t="s">
        <v>2232</v>
      </c>
      <c r="E534">
        <v>1493</v>
      </c>
      <c r="F534">
        <v>4</v>
      </c>
      <c r="G534">
        <v>2</v>
      </c>
      <c r="H534" t="s">
        <v>196</v>
      </c>
      <c r="I534" t="s">
        <v>143</v>
      </c>
      <c r="J534" t="s">
        <v>197</v>
      </c>
      <c r="K534" t="s">
        <v>145</v>
      </c>
      <c r="L534">
        <v>60</v>
      </c>
      <c r="M534" t="s">
        <v>495</v>
      </c>
      <c r="N534">
        <v>1880</v>
      </c>
      <c r="O534">
        <v>3995</v>
      </c>
      <c r="P534">
        <v>1745</v>
      </c>
      <c r="Q534" t="s">
        <v>481</v>
      </c>
      <c r="R534">
        <v>5</v>
      </c>
      <c r="S534">
        <v>12.4</v>
      </c>
      <c r="T534" s="3" t="s">
        <v>148</v>
      </c>
      <c r="U534" t="s">
        <v>2233</v>
      </c>
      <c r="W534" t="s">
        <v>2234</v>
      </c>
      <c r="X534">
        <v>5</v>
      </c>
      <c r="Y534" t="s">
        <v>151</v>
      </c>
      <c r="Z534" t="s">
        <v>200</v>
      </c>
      <c r="AA534" t="s">
        <v>152</v>
      </c>
      <c r="AB534" t="s">
        <v>2235</v>
      </c>
      <c r="AC534" t="s">
        <v>2236</v>
      </c>
      <c r="AF534" t="s">
        <v>2237</v>
      </c>
      <c r="AG534" t="s">
        <v>2237</v>
      </c>
      <c r="AH534" t="s">
        <v>167</v>
      </c>
      <c r="AI534" t="s">
        <v>254</v>
      </c>
      <c r="AK534" t="s">
        <v>161</v>
      </c>
      <c r="AL534" t="s">
        <v>2238</v>
      </c>
      <c r="AM534" t="s">
        <v>2239</v>
      </c>
      <c r="AN534" t="s">
        <v>164</v>
      </c>
      <c r="AO534" t="s">
        <v>164</v>
      </c>
      <c r="AP534" t="s">
        <v>164</v>
      </c>
      <c r="AQ534" t="s">
        <v>167</v>
      </c>
      <c r="AR534">
        <v>7</v>
      </c>
      <c r="AS534" t="s">
        <v>168</v>
      </c>
      <c r="AT534" t="s">
        <v>169</v>
      </c>
      <c r="AU534" t="s">
        <v>2240</v>
      </c>
      <c r="AV534" t="s">
        <v>2237</v>
      </c>
      <c r="AX534" t="s">
        <v>167</v>
      </c>
      <c r="AY534" t="s">
        <v>172</v>
      </c>
      <c r="AZ534" t="s">
        <v>167</v>
      </c>
      <c r="BB534" t="s">
        <v>2241</v>
      </c>
      <c r="BC534" t="s">
        <v>167</v>
      </c>
      <c r="BD534" t="s">
        <v>169</v>
      </c>
      <c r="BE534">
        <v>170</v>
      </c>
      <c r="BF534" t="s">
        <v>167</v>
      </c>
      <c r="BG534" t="s">
        <v>167</v>
      </c>
      <c r="BH534" t="s">
        <v>167</v>
      </c>
      <c r="BI534" t="s">
        <v>164</v>
      </c>
      <c r="BJ534" t="s">
        <v>175</v>
      </c>
      <c r="BK534" t="s">
        <v>167</v>
      </c>
      <c r="BL534" t="s">
        <v>175</v>
      </c>
      <c r="BM534" t="s">
        <v>167</v>
      </c>
      <c r="BO534" t="s">
        <v>167</v>
      </c>
      <c r="BP534" t="s">
        <v>174</v>
      </c>
      <c r="BQ534" t="s">
        <v>164</v>
      </c>
      <c r="BR534" t="s">
        <v>169</v>
      </c>
      <c r="BS534" t="s">
        <v>177</v>
      </c>
      <c r="BT534" t="s">
        <v>167</v>
      </c>
      <c r="BU534">
        <v>5.8</v>
      </c>
      <c r="BV534" t="s">
        <v>167</v>
      </c>
      <c r="BW534" t="s">
        <v>178</v>
      </c>
      <c r="BY534" t="s">
        <v>180</v>
      </c>
      <c r="BZ534" t="s">
        <v>167</v>
      </c>
      <c r="CG534" t="s">
        <v>167</v>
      </c>
      <c r="CS534" t="s">
        <v>167</v>
      </c>
      <c r="CU534" t="s">
        <v>167</v>
      </c>
      <c r="DD534" t="s">
        <v>167</v>
      </c>
      <c r="DP534" t="s">
        <v>167</v>
      </c>
      <c r="DV534" t="s">
        <v>167</v>
      </c>
    </row>
    <row r="535" spans="1:134" x14ac:dyDescent="0.35">
      <c r="A535">
        <v>533</v>
      </c>
      <c r="B535" t="s">
        <v>853</v>
      </c>
      <c r="C535" t="s">
        <v>2231</v>
      </c>
      <c r="D535" t="s">
        <v>2242</v>
      </c>
      <c r="E535">
        <v>1493</v>
      </c>
      <c r="F535">
        <v>4</v>
      </c>
      <c r="G535">
        <v>2</v>
      </c>
      <c r="H535" t="s">
        <v>196</v>
      </c>
      <c r="I535" t="s">
        <v>143</v>
      </c>
      <c r="J535" t="s">
        <v>197</v>
      </c>
      <c r="K535" t="s">
        <v>145</v>
      </c>
      <c r="L535">
        <v>60</v>
      </c>
      <c r="M535" t="s">
        <v>495</v>
      </c>
      <c r="N535">
        <v>1880</v>
      </c>
      <c r="O535">
        <v>3995</v>
      </c>
      <c r="P535">
        <v>1745</v>
      </c>
      <c r="Q535" t="s">
        <v>481</v>
      </c>
      <c r="R535">
        <v>5</v>
      </c>
      <c r="S535">
        <v>12.4</v>
      </c>
      <c r="T535" s="3" t="s">
        <v>148</v>
      </c>
      <c r="U535" t="s">
        <v>2233</v>
      </c>
      <c r="W535" t="s">
        <v>2234</v>
      </c>
      <c r="X535">
        <v>5</v>
      </c>
      <c r="Y535" t="s">
        <v>151</v>
      </c>
      <c r="Z535" t="s">
        <v>200</v>
      </c>
      <c r="AA535" t="s">
        <v>152</v>
      </c>
      <c r="AB535" t="s">
        <v>2235</v>
      </c>
      <c r="AC535" t="s">
        <v>2243</v>
      </c>
      <c r="AF535" t="s">
        <v>2237</v>
      </c>
      <c r="AG535" t="s">
        <v>2237</v>
      </c>
      <c r="AH535" t="s">
        <v>167</v>
      </c>
      <c r="AI535" t="s">
        <v>254</v>
      </c>
      <c r="AK535" t="s">
        <v>161</v>
      </c>
      <c r="AL535" t="s">
        <v>2238</v>
      </c>
      <c r="AM535" t="s">
        <v>2239</v>
      </c>
      <c r="AN535" t="s">
        <v>164</v>
      </c>
      <c r="AO535" t="s">
        <v>164</v>
      </c>
      <c r="AP535" t="s">
        <v>164</v>
      </c>
      <c r="AQ535" t="s">
        <v>167</v>
      </c>
      <c r="AR535">
        <v>7</v>
      </c>
      <c r="AS535" t="s">
        <v>168</v>
      </c>
      <c r="AT535" t="s">
        <v>169</v>
      </c>
      <c r="AU535" t="s">
        <v>2240</v>
      </c>
      <c r="AV535" t="s">
        <v>2237</v>
      </c>
      <c r="AX535" t="s">
        <v>167</v>
      </c>
      <c r="AY535" t="s">
        <v>333</v>
      </c>
      <c r="AZ535" t="s">
        <v>167</v>
      </c>
      <c r="BB535" t="s">
        <v>2241</v>
      </c>
      <c r="BD535" t="s">
        <v>169</v>
      </c>
      <c r="BG535" t="s">
        <v>167</v>
      </c>
      <c r="BH535" t="s">
        <v>167</v>
      </c>
      <c r="BI535" t="s">
        <v>164</v>
      </c>
      <c r="BJ535" t="s">
        <v>175</v>
      </c>
      <c r="BK535" t="s">
        <v>167</v>
      </c>
      <c r="BL535" t="s">
        <v>175</v>
      </c>
      <c r="BM535" t="s">
        <v>167</v>
      </c>
      <c r="BN535" t="s">
        <v>2241</v>
      </c>
      <c r="BO535" t="s">
        <v>167</v>
      </c>
      <c r="BP535" t="s">
        <v>174</v>
      </c>
      <c r="BQ535" t="s">
        <v>164</v>
      </c>
      <c r="BR535" t="s">
        <v>169</v>
      </c>
      <c r="BS535" t="s">
        <v>177</v>
      </c>
      <c r="BT535" t="s">
        <v>167</v>
      </c>
      <c r="BU535">
        <v>5.8</v>
      </c>
      <c r="BV535" t="s">
        <v>167</v>
      </c>
      <c r="BW535" t="s">
        <v>178</v>
      </c>
      <c r="BY535" t="s">
        <v>180</v>
      </c>
      <c r="BZ535" t="s">
        <v>167</v>
      </c>
      <c r="CG535" t="s">
        <v>167</v>
      </c>
      <c r="CS535" t="s">
        <v>167</v>
      </c>
      <c r="CU535" t="s">
        <v>167</v>
      </c>
      <c r="DD535" t="s">
        <v>167</v>
      </c>
      <c r="DP535" t="s">
        <v>167</v>
      </c>
      <c r="DV535" t="s">
        <v>167</v>
      </c>
    </row>
    <row r="536" spans="1:134" x14ac:dyDescent="0.35">
      <c r="A536">
        <v>534</v>
      </c>
      <c r="B536" t="s">
        <v>853</v>
      </c>
      <c r="C536" t="s">
        <v>2231</v>
      </c>
      <c r="D536" t="s">
        <v>2244</v>
      </c>
      <c r="E536">
        <v>1493</v>
      </c>
      <c r="F536">
        <v>4</v>
      </c>
      <c r="G536">
        <v>2</v>
      </c>
      <c r="H536" t="s">
        <v>196</v>
      </c>
      <c r="I536" t="s">
        <v>143</v>
      </c>
      <c r="J536" t="s">
        <v>197</v>
      </c>
      <c r="K536" t="s">
        <v>145</v>
      </c>
      <c r="L536">
        <v>60</v>
      </c>
      <c r="M536" t="s">
        <v>495</v>
      </c>
      <c r="N536">
        <v>1880</v>
      </c>
      <c r="O536">
        <v>3995</v>
      </c>
      <c r="P536">
        <v>1745</v>
      </c>
      <c r="Q536" t="s">
        <v>481</v>
      </c>
      <c r="R536">
        <v>5</v>
      </c>
      <c r="S536">
        <v>12.4</v>
      </c>
      <c r="T536" s="3" t="s">
        <v>148</v>
      </c>
      <c r="U536" t="s">
        <v>2233</v>
      </c>
      <c r="W536" t="s">
        <v>2234</v>
      </c>
      <c r="X536">
        <v>5</v>
      </c>
      <c r="Y536" t="s">
        <v>151</v>
      </c>
      <c r="Z536" t="s">
        <v>200</v>
      </c>
      <c r="AA536" t="s">
        <v>152</v>
      </c>
      <c r="AB536" t="s">
        <v>2235</v>
      </c>
      <c r="AC536" t="s">
        <v>2236</v>
      </c>
      <c r="AF536" t="s">
        <v>2237</v>
      </c>
      <c r="AG536" t="s">
        <v>2237</v>
      </c>
      <c r="AH536" t="s">
        <v>167</v>
      </c>
      <c r="AL536" t="s">
        <v>2238</v>
      </c>
      <c r="AM536" t="s">
        <v>2239</v>
      </c>
      <c r="AN536" t="s">
        <v>164</v>
      </c>
      <c r="AO536" t="s">
        <v>164</v>
      </c>
      <c r="AP536" t="s">
        <v>164</v>
      </c>
      <c r="AQ536" t="s">
        <v>167</v>
      </c>
      <c r="AR536">
        <v>7</v>
      </c>
      <c r="AS536" t="s">
        <v>168</v>
      </c>
      <c r="AT536" t="s">
        <v>169</v>
      </c>
      <c r="AU536" t="s">
        <v>2240</v>
      </c>
      <c r="AV536" t="s">
        <v>2237</v>
      </c>
      <c r="AY536" t="s">
        <v>166</v>
      </c>
      <c r="BB536" t="s">
        <v>2241</v>
      </c>
      <c r="BD536" t="s">
        <v>169</v>
      </c>
      <c r="BH536" t="s">
        <v>167</v>
      </c>
      <c r="BI536" t="s">
        <v>164</v>
      </c>
      <c r="BJ536" t="s">
        <v>166</v>
      </c>
      <c r="BK536" t="s">
        <v>167</v>
      </c>
      <c r="BM536" t="s">
        <v>167</v>
      </c>
      <c r="BN536" t="s">
        <v>2241</v>
      </c>
      <c r="BP536" t="s">
        <v>174</v>
      </c>
      <c r="BQ536" t="s">
        <v>164</v>
      </c>
      <c r="BR536" t="s">
        <v>169</v>
      </c>
      <c r="BS536" t="s">
        <v>177</v>
      </c>
      <c r="BT536" t="s">
        <v>167</v>
      </c>
      <c r="BU536">
        <v>5.8</v>
      </c>
      <c r="BV536" t="s">
        <v>167</v>
      </c>
      <c r="BW536" t="s">
        <v>178</v>
      </c>
      <c r="BY536" t="s">
        <v>180</v>
      </c>
      <c r="BZ536" t="s">
        <v>167</v>
      </c>
      <c r="CG536" t="s">
        <v>167</v>
      </c>
      <c r="CS536" t="s">
        <v>167</v>
      </c>
      <c r="CU536" t="s">
        <v>167</v>
      </c>
      <c r="DP536" t="s">
        <v>167</v>
      </c>
      <c r="DV536" t="s">
        <v>167</v>
      </c>
    </row>
    <row r="537" spans="1:134" x14ac:dyDescent="0.35">
      <c r="A537">
        <v>535</v>
      </c>
      <c r="B537" t="s">
        <v>853</v>
      </c>
      <c r="C537" t="s">
        <v>2231</v>
      </c>
      <c r="D537" t="s">
        <v>310</v>
      </c>
      <c r="E537">
        <v>1493</v>
      </c>
      <c r="F537">
        <v>4</v>
      </c>
      <c r="G537">
        <v>2</v>
      </c>
      <c r="H537" t="s">
        <v>142</v>
      </c>
      <c r="I537" t="s">
        <v>143</v>
      </c>
      <c r="J537" t="s">
        <v>197</v>
      </c>
      <c r="K537" t="s">
        <v>145</v>
      </c>
      <c r="L537">
        <v>60</v>
      </c>
      <c r="M537" t="s">
        <v>495</v>
      </c>
      <c r="N537">
        <v>1880</v>
      </c>
      <c r="O537">
        <v>3995</v>
      </c>
      <c r="P537">
        <v>1745</v>
      </c>
      <c r="Q537" t="s">
        <v>481</v>
      </c>
      <c r="R537">
        <v>5</v>
      </c>
      <c r="S537">
        <v>12.4</v>
      </c>
      <c r="T537" s="3" t="s">
        <v>148</v>
      </c>
      <c r="U537" t="s">
        <v>2233</v>
      </c>
      <c r="W537" t="s">
        <v>2234</v>
      </c>
      <c r="X537">
        <v>5</v>
      </c>
      <c r="Y537" t="s">
        <v>151</v>
      </c>
      <c r="Z537" t="s">
        <v>200</v>
      </c>
      <c r="AA537" t="s">
        <v>152</v>
      </c>
      <c r="AB537" t="s">
        <v>2245</v>
      </c>
      <c r="AC537" t="s">
        <v>2243</v>
      </c>
      <c r="AF537" t="s">
        <v>2237</v>
      </c>
      <c r="AG537" t="s">
        <v>2237</v>
      </c>
      <c r="AH537" t="s">
        <v>159</v>
      </c>
      <c r="AL537" t="s">
        <v>2246</v>
      </c>
      <c r="AM537" t="s">
        <v>2239</v>
      </c>
      <c r="AN537" t="s">
        <v>164</v>
      </c>
      <c r="AO537" t="s">
        <v>164</v>
      </c>
      <c r="AP537" t="s">
        <v>164</v>
      </c>
      <c r="AQ537" t="s">
        <v>167</v>
      </c>
      <c r="AR537">
        <v>7</v>
      </c>
      <c r="AS537" t="s">
        <v>168</v>
      </c>
      <c r="AT537" t="s">
        <v>169</v>
      </c>
      <c r="AU537" t="s">
        <v>2240</v>
      </c>
      <c r="AV537" t="s">
        <v>2237</v>
      </c>
      <c r="AY537" t="s">
        <v>166</v>
      </c>
      <c r="BB537" t="s">
        <v>2241</v>
      </c>
      <c r="BD537" t="s">
        <v>169</v>
      </c>
      <c r="BH537" t="s">
        <v>167</v>
      </c>
      <c r="BI537" t="s">
        <v>164</v>
      </c>
      <c r="BK537" t="s">
        <v>167</v>
      </c>
      <c r="BM537" t="s">
        <v>167</v>
      </c>
      <c r="BN537" t="s">
        <v>2241</v>
      </c>
      <c r="BP537" t="s">
        <v>174</v>
      </c>
      <c r="BQ537" t="s">
        <v>164</v>
      </c>
      <c r="BR537" t="s">
        <v>169</v>
      </c>
      <c r="BS537" t="s">
        <v>177</v>
      </c>
      <c r="BT537" t="s">
        <v>167</v>
      </c>
      <c r="BU537">
        <v>5.8</v>
      </c>
      <c r="BV537" t="s">
        <v>167</v>
      </c>
      <c r="BW537" t="s">
        <v>178</v>
      </c>
      <c r="BY537" t="s">
        <v>180</v>
      </c>
      <c r="BZ537" t="s">
        <v>167</v>
      </c>
      <c r="CF537" t="s">
        <v>274</v>
      </c>
      <c r="CG537" t="s">
        <v>167</v>
      </c>
      <c r="CN537" t="s">
        <v>167</v>
      </c>
      <c r="CP537" t="s">
        <v>245</v>
      </c>
      <c r="CR537" t="s">
        <v>233</v>
      </c>
      <c r="CS537" t="s">
        <v>167</v>
      </c>
      <c r="CU537" t="s">
        <v>167</v>
      </c>
      <c r="CW537">
        <v>1</v>
      </c>
      <c r="DB537" t="s">
        <v>213</v>
      </c>
      <c r="DN537" t="s">
        <v>167</v>
      </c>
      <c r="DP537" t="s">
        <v>167</v>
      </c>
      <c r="DV537" t="s">
        <v>167</v>
      </c>
    </row>
    <row r="538" spans="1:134" x14ac:dyDescent="0.35">
      <c r="A538">
        <v>536</v>
      </c>
      <c r="B538" t="s">
        <v>853</v>
      </c>
      <c r="C538" t="s">
        <v>2231</v>
      </c>
      <c r="D538" t="s">
        <v>2247</v>
      </c>
      <c r="E538">
        <v>2523</v>
      </c>
      <c r="F538">
        <v>4</v>
      </c>
      <c r="G538">
        <v>2</v>
      </c>
      <c r="H538" t="s">
        <v>196</v>
      </c>
      <c r="I538" t="s">
        <v>143</v>
      </c>
      <c r="J538" t="s">
        <v>259</v>
      </c>
      <c r="K538" t="s">
        <v>145</v>
      </c>
      <c r="L538">
        <v>60</v>
      </c>
      <c r="M538" t="s">
        <v>495</v>
      </c>
      <c r="N538">
        <v>1977</v>
      </c>
      <c r="O538">
        <v>4494</v>
      </c>
      <c r="P538">
        <v>1745</v>
      </c>
      <c r="Q538" t="s">
        <v>481</v>
      </c>
      <c r="R538">
        <v>5</v>
      </c>
      <c r="S538">
        <v>9.4</v>
      </c>
      <c r="T538">
        <v>13.6</v>
      </c>
      <c r="U538" t="s">
        <v>2248</v>
      </c>
      <c r="W538" t="s">
        <v>2234</v>
      </c>
      <c r="X538">
        <v>5</v>
      </c>
      <c r="Y538" t="s">
        <v>2249</v>
      </c>
      <c r="Z538" t="s">
        <v>379</v>
      </c>
      <c r="AA538" t="s">
        <v>152</v>
      </c>
      <c r="AB538" t="s">
        <v>2235</v>
      </c>
      <c r="AC538" t="s">
        <v>2250</v>
      </c>
      <c r="AF538" t="s">
        <v>2251</v>
      </c>
      <c r="AG538" t="s">
        <v>2251</v>
      </c>
      <c r="AL538" t="s">
        <v>2252</v>
      </c>
      <c r="AP538" t="s">
        <v>166</v>
      </c>
      <c r="AR538">
        <v>7</v>
      </c>
      <c r="AS538" t="s">
        <v>168</v>
      </c>
      <c r="AT538" t="s">
        <v>169</v>
      </c>
      <c r="AU538" t="s">
        <v>2253</v>
      </c>
      <c r="AV538">
        <v>16</v>
      </c>
      <c r="AY538" t="s">
        <v>166</v>
      </c>
      <c r="BB538" t="s">
        <v>207</v>
      </c>
      <c r="BD538" t="s">
        <v>169</v>
      </c>
      <c r="BH538" t="s">
        <v>167</v>
      </c>
      <c r="BN538" t="s">
        <v>208</v>
      </c>
      <c r="BP538" t="s">
        <v>169</v>
      </c>
      <c r="BR538" t="s">
        <v>169</v>
      </c>
      <c r="BS538" t="s">
        <v>165</v>
      </c>
      <c r="BU538">
        <v>5.9</v>
      </c>
      <c r="BW538" t="s">
        <v>471</v>
      </c>
      <c r="BY538" t="s">
        <v>187</v>
      </c>
      <c r="BZ538" t="s">
        <v>167</v>
      </c>
      <c r="DB538" t="s">
        <v>243</v>
      </c>
      <c r="DV538" t="s">
        <v>167</v>
      </c>
    </row>
    <row r="539" spans="1:134" x14ac:dyDescent="0.35">
      <c r="A539">
        <v>537</v>
      </c>
      <c r="B539" t="s">
        <v>853</v>
      </c>
      <c r="C539" t="s">
        <v>2231</v>
      </c>
      <c r="D539" t="s">
        <v>2254</v>
      </c>
      <c r="E539">
        <v>2523</v>
      </c>
      <c r="F539">
        <v>4</v>
      </c>
      <c r="G539">
        <v>4</v>
      </c>
      <c r="H539" t="s">
        <v>196</v>
      </c>
      <c r="I539" t="s">
        <v>143</v>
      </c>
      <c r="J539" t="s">
        <v>259</v>
      </c>
      <c r="K539" t="s">
        <v>145</v>
      </c>
      <c r="L539">
        <v>60</v>
      </c>
      <c r="M539" t="s">
        <v>495</v>
      </c>
      <c r="N539">
        <v>1977</v>
      </c>
      <c r="O539">
        <v>4440</v>
      </c>
      <c r="P539">
        <v>1660</v>
      </c>
      <c r="Q539" t="s">
        <v>481</v>
      </c>
      <c r="R539">
        <v>5</v>
      </c>
      <c r="S539">
        <v>12.4</v>
      </c>
      <c r="T539">
        <v>15.96</v>
      </c>
      <c r="U539" t="s">
        <v>2248</v>
      </c>
      <c r="W539" t="s">
        <v>2234</v>
      </c>
      <c r="X539">
        <v>5</v>
      </c>
      <c r="Y539" t="s">
        <v>2249</v>
      </c>
      <c r="Z539" t="s">
        <v>200</v>
      </c>
      <c r="AA539" t="s">
        <v>152</v>
      </c>
      <c r="AB539" t="s">
        <v>2235</v>
      </c>
      <c r="AC539" t="s">
        <v>2255</v>
      </c>
      <c r="AF539" t="s">
        <v>2256</v>
      </c>
      <c r="AG539" t="s">
        <v>2256</v>
      </c>
      <c r="AL539" t="s">
        <v>2257</v>
      </c>
      <c r="AM539" t="s">
        <v>2258</v>
      </c>
      <c r="AN539" t="s">
        <v>164</v>
      </c>
      <c r="AO539" t="s">
        <v>165</v>
      </c>
      <c r="AP539" t="s">
        <v>165</v>
      </c>
      <c r="AQ539" t="s">
        <v>167</v>
      </c>
      <c r="AR539">
        <v>9</v>
      </c>
      <c r="AS539" t="s">
        <v>168</v>
      </c>
      <c r="AT539" t="s">
        <v>169</v>
      </c>
      <c r="AU539" t="s">
        <v>2253</v>
      </c>
      <c r="AV539" t="s">
        <v>2256</v>
      </c>
      <c r="AY539" t="s">
        <v>166</v>
      </c>
      <c r="BB539" t="s">
        <v>207</v>
      </c>
      <c r="BD539" t="s">
        <v>174</v>
      </c>
      <c r="BJ539" t="s">
        <v>166</v>
      </c>
      <c r="BK539" t="s">
        <v>167</v>
      </c>
      <c r="BM539" t="s">
        <v>167</v>
      </c>
      <c r="BN539" t="s">
        <v>208</v>
      </c>
      <c r="BP539" t="s">
        <v>174</v>
      </c>
      <c r="BQ539" t="s">
        <v>165</v>
      </c>
      <c r="BR539" t="s">
        <v>169</v>
      </c>
      <c r="BS539" t="s">
        <v>165</v>
      </c>
      <c r="BU539">
        <v>5.9</v>
      </c>
      <c r="BW539" t="s">
        <v>178</v>
      </c>
      <c r="BZ539" t="s">
        <v>167</v>
      </c>
      <c r="DB539" t="s">
        <v>243</v>
      </c>
      <c r="DV539" t="s">
        <v>167</v>
      </c>
    </row>
    <row r="540" spans="1:134" x14ac:dyDescent="0.35">
      <c r="A540">
        <v>538</v>
      </c>
      <c r="B540" t="s">
        <v>256</v>
      </c>
      <c r="C540" t="s">
        <v>2259</v>
      </c>
      <c r="D540" t="s">
        <v>607</v>
      </c>
      <c r="E540">
        <v>1248</v>
      </c>
      <c r="F540">
        <v>4</v>
      </c>
      <c r="G540">
        <v>4</v>
      </c>
      <c r="H540" t="s">
        <v>196</v>
      </c>
      <c r="I540" t="s">
        <v>143</v>
      </c>
      <c r="J540" t="s">
        <v>197</v>
      </c>
      <c r="K540" t="s">
        <v>145</v>
      </c>
      <c r="L540">
        <v>48</v>
      </c>
      <c r="M540" t="s">
        <v>495</v>
      </c>
      <c r="N540">
        <v>1640</v>
      </c>
      <c r="O540">
        <v>3995</v>
      </c>
      <c r="P540">
        <v>1790</v>
      </c>
      <c r="Q540" t="s">
        <v>481</v>
      </c>
      <c r="R540">
        <v>5</v>
      </c>
      <c r="S540">
        <v>20</v>
      </c>
      <c r="T540">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x14ac:dyDescent="0.35">
      <c r="A541">
        <v>539</v>
      </c>
      <c r="B541" t="s">
        <v>256</v>
      </c>
      <c r="C541" t="s">
        <v>2259</v>
      </c>
      <c r="D541" t="s">
        <v>738</v>
      </c>
      <c r="E541">
        <v>1248</v>
      </c>
      <c r="F541">
        <v>4</v>
      </c>
      <c r="G541">
        <v>4</v>
      </c>
      <c r="H541" t="s">
        <v>196</v>
      </c>
      <c r="I541" t="s">
        <v>143</v>
      </c>
      <c r="J541" t="s">
        <v>259</v>
      </c>
      <c r="K541" t="s">
        <v>145</v>
      </c>
      <c r="L541">
        <v>48</v>
      </c>
      <c r="M541" t="s">
        <v>495</v>
      </c>
      <c r="N541">
        <v>1640</v>
      </c>
      <c r="O541">
        <v>3995</v>
      </c>
      <c r="P541">
        <v>1790</v>
      </c>
      <c r="Q541" t="s">
        <v>481</v>
      </c>
      <c r="R541">
        <v>5</v>
      </c>
      <c r="S541">
        <v>20</v>
      </c>
      <c r="T541">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x14ac:dyDescent="0.35">
      <c r="A542">
        <v>540</v>
      </c>
      <c r="B542" t="s">
        <v>256</v>
      </c>
      <c r="C542" t="s">
        <v>2259</v>
      </c>
      <c r="D542" t="s">
        <v>742</v>
      </c>
      <c r="E542">
        <v>1248</v>
      </c>
      <c r="F542">
        <v>4</v>
      </c>
      <c r="G542">
        <v>4</v>
      </c>
      <c r="H542" t="s">
        <v>196</v>
      </c>
      <c r="I542" t="s">
        <v>143</v>
      </c>
      <c r="J542" t="s">
        <v>197</v>
      </c>
      <c r="K542" t="s">
        <v>145</v>
      </c>
      <c r="L542">
        <v>48</v>
      </c>
      <c r="M542" t="s">
        <v>495</v>
      </c>
      <c r="N542">
        <v>1640</v>
      </c>
      <c r="O542">
        <v>3995</v>
      </c>
      <c r="P542">
        <v>1790</v>
      </c>
      <c r="Q542" t="s">
        <v>481</v>
      </c>
      <c r="R542">
        <v>5</v>
      </c>
      <c r="S542">
        <v>20</v>
      </c>
      <c r="T542">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x14ac:dyDescent="0.35">
      <c r="A543">
        <v>541</v>
      </c>
      <c r="B543" t="s">
        <v>256</v>
      </c>
      <c r="C543" t="s">
        <v>2259</v>
      </c>
      <c r="D543" t="s">
        <v>2263</v>
      </c>
      <c r="E543">
        <v>1248</v>
      </c>
      <c r="F543">
        <v>4</v>
      </c>
      <c r="G543">
        <v>4</v>
      </c>
      <c r="H543" t="s">
        <v>196</v>
      </c>
      <c r="I543" t="s">
        <v>143</v>
      </c>
      <c r="J543" t="s">
        <v>197</v>
      </c>
      <c r="K543" t="s">
        <v>145</v>
      </c>
      <c r="L543">
        <v>48</v>
      </c>
      <c r="M543" t="s">
        <v>495</v>
      </c>
      <c r="N543">
        <v>1640</v>
      </c>
      <c r="O543">
        <v>3995</v>
      </c>
      <c r="P543">
        <v>1790</v>
      </c>
      <c r="Q543" t="s">
        <v>481</v>
      </c>
      <c r="R543">
        <v>5</v>
      </c>
      <c r="S543">
        <v>20</v>
      </c>
      <c r="T54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x14ac:dyDescent="0.35">
      <c r="A544">
        <v>542</v>
      </c>
      <c r="B544" t="s">
        <v>256</v>
      </c>
      <c r="C544" t="s">
        <v>2259</v>
      </c>
      <c r="D544" t="s">
        <v>2264</v>
      </c>
      <c r="E544">
        <v>1248</v>
      </c>
      <c r="F544">
        <v>4</v>
      </c>
      <c r="G544">
        <v>4</v>
      </c>
      <c r="H544" t="s">
        <v>196</v>
      </c>
      <c r="I544" t="s">
        <v>143</v>
      </c>
      <c r="J544" t="s">
        <v>197</v>
      </c>
      <c r="K544" t="s">
        <v>145</v>
      </c>
      <c r="L544">
        <v>48</v>
      </c>
      <c r="M544" t="s">
        <v>495</v>
      </c>
      <c r="N544">
        <v>1640</v>
      </c>
      <c r="O544">
        <v>3995</v>
      </c>
      <c r="P544">
        <v>1790</v>
      </c>
      <c r="Q544" t="s">
        <v>481</v>
      </c>
      <c r="R544">
        <v>5</v>
      </c>
      <c r="S544">
        <v>20</v>
      </c>
      <c r="T544">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x14ac:dyDescent="0.35">
      <c r="A545">
        <v>543</v>
      </c>
      <c r="B545" t="s">
        <v>256</v>
      </c>
      <c r="C545" t="s">
        <v>2259</v>
      </c>
      <c r="D545" t="s">
        <v>2265</v>
      </c>
      <c r="E545">
        <v>1248</v>
      </c>
      <c r="F545">
        <v>4</v>
      </c>
      <c r="G545">
        <v>4</v>
      </c>
      <c r="H545" t="s">
        <v>196</v>
      </c>
      <c r="I545" t="s">
        <v>143</v>
      </c>
      <c r="J545" t="s">
        <v>197</v>
      </c>
      <c r="K545" t="s">
        <v>145</v>
      </c>
      <c r="L545">
        <v>48</v>
      </c>
      <c r="M545" t="s">
        <v>495</v>
      </c>
      <c r="N545">
        <v>1640</v>
      </c>
      <c r="O545">
        <v>3995</v>
      </c>
      <c r="P545">
        <v>1790</v>
      </c>
      <c r="Q545" t="s">
        <v>481</v>
      </c>
      <c r="R545">
        <v>5</v>
      </c>
      <c r="S545">
        <v>20</v>
      </c>
      <c r="T545">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x14ac:dyDescent="0.35">
      <c r="A546">
        <v>544</v>
      </c>
      <c r="B546" t="s">
        <v>256</v>
      </c>
      <c r="C546" t="s">
        <v>2259</v>
      </c>
      <c r="D546" t="s">
        <v>2266</v>
      </c>
      <c r="E546">
        <v>1248</v>
      </c>
      <c r="F546">
        <v>4</v>
      </c>
      <c r="G546">
        <v>4</v>
      </c>
      <c r="H546" t="s">
        <v>196</v>
      </c>
      <c r="I546" t="s">
        <v>143</v>
      </c>
      <c r="J546" t="s">
        <v>259</v>
      </c>
      <c r="K546" t="s">
        <v>145</v>
      </c>
      <c r="L546">
        <v>48</v>
      </c>
      <c r="M546" t="s">
        <v>495</v>
      </c>
      <c r="N546">
        <v>1640</v>
      </c>
      <c r="O546">
        <v>3995</v>
      </c>
      <c r="P546">
        <v>1790</v>
      </c>
      <c r="Q546" t="s">
        <v>481</v>
      </c>
      <c r="R546">
        <v>5</v>
      </c>
      <c r="S546">
        <v>20</v>
      </c>
      <c r="T546">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x14ac:dyDescent="0.35">
      <c r="A547">
        <v>545</v>
      </c>
      <c r="B547" t="s">
        <v>256</v>
      </c>
      <c r="C547" t="s">
        <v>2259</v>
      </c>
      <c r="D547" t="s">
        <v>2267</v>
      </c>
      <c r="E547">
        <v>1248</v>
      </c>
      <c r="F547">
        <v>4</v>
      </c>
      <c r="G547">
        <v>4</v>
      </c>
      <c r="H547" t="s">
        <v>196</v>
      </c>
      <c r="I547" t="s">
        <v>143</v>
      </c>
      <c r="J547" t="s">
        <v>197</v>
      </c>
      <c r="K547" t="s">
        <v>145</v>
      </c>
      <c r="L547">
        <v>48</v>
      </c>
      <c r="M547" t="s">
        <v>495</v>
      </c>
      <c r="N547">
        <v>1640</v>
      </c>
      <c r="O547">
        <v>3995</v>
      </c>
      <c r="P547">
        <v>1790</v>
      </c>
      <c r="Q547" t="s">
        <v>481</v>
      </c>
      <c r="R547">
        <v>5</v>
      </c>
      <c r="S547">
        <v>20</v>
      </c>
      <c r="T547">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x14ac:dyDescent="0.35">
      <c r="A548">
        <v>546</v>
      </c>
      <c r="B548" t="s">
        <v>256</v>
      </c>
      <c r="C548" t="s">
        <v>2259</v>
      </c>
      <c r="D548" t="s">
        <v>2268</v>
      </c>
      <c r="E548">
        <v>1248</v>
      </c>
      <c r="F548">
        <v>4</v>
      </c>
      <c r="G548">
        <v>4</v>
      </c>
      <c r="H548" t="s">
        <v>196</v>
      </c>
      <c r="I548" t="s">
        <v>143</v>
      </c>
      <c r="J548" t="s">
        <v>197</v>
      </c>
      <c r="K548" t="s">
        <v>145</v>
      </c>
      <c r="L548">
        <v>48</v>
      </c>
      <c r="M548" t="s">
        <v>495</v>
      </c>
      <c r="N548">
        <v>1640</v>
      </c>
      <c r="O548">
        <v>3995</v>
      </c>
      <c r="P548">
        <v>1790</v>
      </c>
      <c r="Q548" t="s">
        <v>481</v>
      </c>
      <c r="R548">
        <v>5</v>
      </c>
      <c r="S548">
        <v>20</v>
      </c>
      <c r="T548">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x14ac:dyDescent="0.35">
      <c r="A549">
        <v>547</v>
      </c>
      <c r="B549" t="s">
        <v>361</v>
      </c>
      <c r="C549" t="s">
        <v>2269</v>
      </c>
      <c r="D549" t="s">
        <v>2270</v>
      </c>
      <c r="E549">
        <v>1197</v>
      </c>
      <c r="F549">
        <v>4</v>
      </c>
      <c r="G549">
        <v>4</v>
      </c>
      <c r="H549" t="s">
        <v>196</v>
      </c>
      <c r="I549" t="s">
        <v>143</v>
      </c>
      <c r="J549" t="s">
        <v>197</v>
      </c>
      <c r="K549" t="s">
        <v>145</v>
      </c>
      <c r="L549">
        <v>40</v>
      </c>
      <c r="M549" t="s">
        <v>146</v>
      </c>
      <c r="N549">
        <v>1555</v>
      </c>
      <c r="O549">
        <v>3995</v>
      </c>
      <c r="P549">
        <v>1760</v>
      </c>
      <c r="Q549" t="s">
        <v>147</v>
      </c>
      <c r="R549">
        <v>5</v>
      </c>
      <c r="S549">
        <v>15</v>
      </c>
      <c r="T549" s="3" t="s">
        <v>148</v>
      </c>
      <c r="U549" t="s">
        <v>2271</v>
      </c>
      <c r="X549">
        <v>5</v>
      </c>
      <c r="Y549" t="s">
        <v>756</v>
      </c>
      <c r="Z549" t="s">
        <v>200</v>
      </c>
      <c r="AA549" t="s">
        <v>152</v>
      </c>
      <c r="AB549" t="s">
        <v>628</v>
      </c>
      <c r="AC549" t="s">
        <v>349</v>
      </c>
      <c r="AD549" t="s">
        <v>629</v>
      </c>
      <c r="AE549" t="s">
        <v>629</v>
      </c>
      <c r="AF549" t="s">
        <v>651</v>
      </c>
      <c r="AG549" t="s">
        <v>651</v>
      </c>
      <c r="AH549" t="s">
        <v>159</v>
      </c>
      <c r="AI549" t="s">
        <v>254</v>
      </c>
      <c r="AK549" t="s">
        <v>161</v>
      </c>
      <c r="AL549" t="s">
        <v>441</v>
      </c>
      <c r="AM549" t="s">
        <v>652</v>
      </c>
      <c r="AN549" t="s">
        <v>164</v>
      </c>
      <c r="AO549" t="s">
        <v>332</v>
      </c>
      <c r="AP549" t="s">
        <v>165</v>
      </c>
      <c r="AQ549">
        <v>2</v>
      </c>
      <c r="AR549">
        <v>5</v>
      </c>
      <c r="AS549" t="s">
        <v>168</v>
      </c>
      <c r="AT549" t="s">
        <v>169</v>
      </c>
      <c r="AU549" t="s">
        <v>639</v>
      </c>
      <c r="AV549" t="s">
        <v>651</v>
      </c>
      <c r="AX549">
        <v>2</v>
      </c>
      <c r="AY549" t="s">
        <v>172</v>
      </c>
      <c r="AZ549" t="s">
        <v>167</v>
      </c>
      <c r="BB549" t="s">
        <v>2272</v>
      </c>
      <c r="BC549" t="s">
        <v>167</v>
      </c>
      <c r="BD549" t="s">
        <v>174</v>
      </c>
      <c r="BE549">
        <v>285</v>
      </c>
      <c r="BF549" t="s">
        <v>167</v>
      </c>
      <c r="BG549" t="s">
        <v>167</v>
      </c>
      <c r="BH549" t="s">
        <v>167</v>
      </c>
      <c r="BI549" t="s">
        <v>164</v>
      </c>
      <c r="BJ549" t="s">
        <v>175</v>
      </c>
      <c r="BL549" t="s">
        <v>353</v>
      </c>
      <c r="BM549" t="s">
        <v>167</v>
      </c>
      <c r="BO549" t="s">
        <v>167</v>
      </c>
      <c r="BP549" t="s">
        <v>174</v>
      </c>
      <c r="BQ549" t="s">
        <v>164</v>
      </c>
      <c r="BR549" t="s">
        <v>169</v>
      </c>
      <c r="BS549" t="s">
        <v>177</v>
      </c>
      <c r="BT549" t="s">
        <v>167</v>
      </c>
      <c r="BU549">
        <v>5.2</v>
      </c>
      <c r="BV549" t="s">
        <v>167</v>
      </c>
      <c r="BW549" t="s">
        <v>178</v>
      </c>
      <c r="BX549" t="s">
        <v>179</v>
      </c>
      <c r="BY549" t="s">
        <v>180</v>
      </c>
      <c r="BZ549" t="s">
        <v>167</v>
      </c>
      <c r="CB549" t="s">
        <v>167</v>
      </c>
      <c r="CG549" t="s">
        <v>167</v>
      </c>
      <c r="CH549" t="s">
        <v>167</v>
      </c>
      <c r="CJ549" t="s">
        <v>167</v>
      </c>
      <c r="CK549" t="s">
        <v>167</v>
      </c>
      <c r="CN549" t="s">
        <v>167</v>
      </c>
      <c r="CO549" t="s">
        <v>167</v>
      </c>
      <c r="CP549" t="s">
        <v>330</v>
      </c>
      <c r="CQ549" t="s">
        <v>634</v>
      </c>
      <c r="CR549" t="s">
        <v>251</v>
      </c>
      <c r="CS549" t="s">
        <v>167</v>
      </c>
      <c r="CT549" t="s">
        <v>167</v>
      </c>
      <c r="CU549" t="s">
        <v>167</v>
      </c>
      <c r="CV549" t="s">
        <v>167</v>
      </c>
      <c r="CW549">
        <v>2</v>
      </c>
      <c r="CY549" t="s">
        <v>276</v>
      </c>
      <c r="DB549" t="s">
        <v>243</v>
      </c>
      <c r="DD549" t="s">
        <v>167</v>
      </c>
      <c r="DI549" t="s">
        <v>370</v>
      </c>
      <c r="DL549" t="s">
        <v>331</v>
      </c>
      <c r="DN549" t="s">
        <v>167</v>
      </c>
      <c r="DQ549" t="s">
        <v>167</v>
      </c>
      <c r="DS549" t="s">
        <v>167</v>
      </c>
    </row>
    <row r="550" spans="1:134" x14ac:dyDescent="0.35">
      <c r="A550">
        <v>548</v>
      </c>
      <c r="B550" t="s">
        <v>361</v>
      </c>
      <c r="C550" t="s">
        <v>2269</v>
      </c>
      <c r="D550" t="s">
        <v>2273</v>
      </c>
      <c r="E550">
        <v>1197</v>
      </c>
      <c r="F550">
        <v>4</v>
      </c>
      <c r="G550">
        <v>4</v>
      </c>
      <c r="H550" t="s">
        <v>196</v>
      </c>
      <c r="I550" t="s">
        <v>143</v>
      </c>
      <c r="J550" t="s">
        <v>197</v>
      </c>
      <c r="K550" t="s">
        <v>145</v>
      </c>
      <c r="L550">
        <v>40</v>
      </c>
      <c r="M550" t="s">
        <v>146</v>
      </c>
      <c r="N550">
        <v>1555</v>
      </c>
      <c r="O550">
        <v>3995</v>
      </c>
      <c r="P550">
        <v>1760</v>
      </c>
      <c r="Q550" t="s">
        <v>147</v>
      </c>
      <c r="R550">
        <v>5</v>
      </c>
      <c r="S550">
        <v>15</v>
      </c>
      <c r="T550">
        <v>17.190000000000001</v>
      </c>
      <c r="U550" t="s">
        <v>2271</v>
      </c>
      <c r="X550">
        <v>6</v>
      </c>
      <c r="Y550" t="s">
        <v>756</v>
      </c>
      <c r="Z550" t="s">
        <v>200</v>
      </c>
      <c r="AA550" t="s">
        <v>152</v>
      </c>
      <c r="AB550" t="s">
        <v>2274</v>
      </c>
      <c r="AC550" t="s">
        <v>349</v>
      </c>
      <c r="AD550" t="s">
        <v>629</v>
      </c>
      <c r="AE550" t="s">
        <v>629</v>
      </c>
      <c r="AF550" t="s">
        <v>651</v>
      </c>
      <c r="AG550" t="s">
        <v>651</v>
      </c>
      <c r="AH550" t="s">
        <v>159</v>
      </c>
      <c r="AI550" t="s">
        <v>254</v>
      </c>
      <c r="AK550" t="s">
        <v>476</v>
      </c>
      <c r="AL550" t="s">
        <v>441</v>
      </c>
      <c r="AM550" t="s">
        <v>652</v>
      </c>
      <c r="AN550" t="s">
        <v>164</v>
      </c>
      <c r="AO550" t="s">
        <v>165</v>
      </c>
      <c r="AP550" t="s">
        <v>165</v>
      </c>
      <c r="AQ550" t="s">
        <v>167</v>
      </c>
      <c r="AR550">
        <v>5</v>
      </c>
      <c r="AS550" t="s">
        <v>669</v>
      </c>
      <c r="AT550" t="s">
        <v>169</v>
      </c>
      <c r="AU550" t="s">
        <v>639</v>
      </c>
      <c r="AV550" t="s">
        <v>651</v>
      </c>
      <c r="AW550" t="s">
        <v>167</v>
      </c>
      <c r="AX550" t="s">
        <v>167</v>
      </c>
      <c r="AY550" t="s">
        <v>172</v>
      </c>
      <c r="AZ550" t="s">
        <v>167</v>
      </c>
      <c r="BB550" t="s">
        <v>2272</v>
      </c>
      <c r="BC550" t="s">
        <v>167</v>
      </c>
      <c r="BD550" t="s">
        <v>221</v>
      </c>
      <c r="BE550">
        <v>285</v>
      </c>
      <c r="BF550" t="s">
        <v>167</v>
      </c>
      <c r="BG550" t="s">
        <v>167</v>
      </c>
      <c r="BH550" t="s">
        <v>167</v>
      </c>
      <c r="BI550" t="s">
        <v>164</v>
      </c>
      <c r="BJ550" t="s">
        <v>175</v>
      </c>
      <c r="BK550" t="s">
        <v>167</v>
      </c>
      <c r="BL550" t="s">
        <v>353</v>
      </c>
      <c r="BM550" t="s">
        <v>167</v>
      </c>
      <c r="BO550" t="s">
        <v>167</v>
      </c>
      <c r="BP550" t="s">
        <v>174</v>
      </c>
      <c r="BQ550" t="s">
        <v>164</v>
      </c>
      <c r="BR550" t="s">
        <v>169</v>
      </c>
      <c r="BS550" t="s">
        <v>177</v>
      </c>
      <c r="BT550" t="s">
        <v>167</v>
      </c>
      <c r="BU550">
        <v>5.2</v>
      </c>
      <c r="BV550" t="s">
        <v>167</v>
      </c>
      <c r="BW550" t="s">
        <v>178</v>
      </c>
      <c r="BX550" t="s">
        <v>179</v>
      </c>
      <c r="BY550" t="s">
        <v>421</v>
      </c>
      <c r="BZ550" t="s">
        <v>167</v>
      </c>
      <c r="CB550" t="s">
        <v>167</v>
      </c>
      <c r="CG550" t="s">
        <v>167</v>
      </c>
      <c r="CH550" t="s">
        <v>167</v>
      </c>
      <c r="CJ550" t="s">
        <v>167</v>
      </c>
      <c r="CK550" t="s">
        <v>167</v>
      </c>
      <c r="CN550" t="s">
        <v>167</v>
      </c>
      <c r="CO550" t="s">
        <v>167</v>
      </c>
      <c r="CP550" t="s">
        <v>330</v>
      </c>
      <c r="CQ550" t="s">
        <v>634</v>
      </c>
      <c r="CR550" t="s">
        <v>965</v>
      </c>
      <c r="CS550" t="s">
        <v>167</v>
      </c>
      <c r="CU550" t="s">
        <v>167</v>
      </c>
      <c r="CV550" t="s">
        <v>167</v>
      </c>
      <c r="CW550">
        <v>6</v>
      </c>
      <c r="CY550" t="s">
        <v>646</v>
      </c>
      <c r="DB550" t="s">
        <v>243</v>
      </c>
      <c r="DD550" t="s">
        <v>167</v>
      </c>
      <c r="DH550" t="s">
        <v>240</v>
      </c>
      <c r="DI550" t="s">
        <v>370</v>
      </c>
      <c r="DL550" t="s">
        <v>331</v>
      </c>
      <c r="DM550" t="s">
        <v>167</v>
      </c>
      <c r="DN550" t="s">
        <v>167</v>
      </c>
      <c r="DS550" t="s">
        <v>167</v>
      </c>
      <c r="DW550" t="s">
        <v>167</v>
      </c>
      <c r="DZ550" t="s">
        <v>167</v>
      </c>
      <c r="EA550" t="s">
        <v>167</v>
      </c>
    </row>
    <row r="551" spans="1:134" x14ac:dyDescent="0.35">
      <c r="A551">
        <v>549</v>
      </c>
      <c r="B551" t="s">
        <v>361</v>
      </c>
      <c r="C551" t="s">
        <v>2269</v>
      </c>
      <c r="D551" t="s">
        <v>2275</v>
      </c>
      <c r="E551">
        <v>1197</v>
      </c>
      <c r="F551">
        <v>4</v>
      </c>
      <c r="G551">
        <v>4</v>
      </c>
      <c r="H551" t="s">
        <v>196</v>
      </c>
      <c r="I551" t="s">
        <v>143</v>
      </c>
      <c r="J551" t="s">
        <v>197</v>
      </c>
      <c r="K551" t="s">
        <v>145</v>
      </c>
      <c r="L551">
        <v>40</v>
      </c>
      <c r="M551" t="s">
        <v>146</v>
      </c>
      <c r="N551">
        <v>1555</v>
      </c>
      <c r="O551">
        <v>3995</v>
      </c>
      <c r="P551">
        <v>1760</v>
      </c>
      <c r="Q551" t="s">
        <v>147</v>
      </c>
      <c r="R551">
        <v>5</v>
      </c>
      <c r="S551">
        <v>15</v>
      </c>
      <c r="T551">
        <v>17.190000000000001</v>
      </c>
      <c r="U551" t="s">
        <v>2271</v>
      </c>
      <c r="X551">
        <v>6</v>
      </c>
      <c r="Y551" t="s">
        <v>756</v>
      </c>
      <c r="Z551" t="s">
        <v>200</v>
      </c>
      <c r="AA551" t="s">
        <v>152</v>
      </c>
      <c r="AB551" t="s">
        <v>2274</v>
      </c>
      <c r="AC551" t="s">
        <v>349</v>
      </c>
      <c r="AD551" t="s">
        <v>629</v>
      </c>
      <c r="AE551" t="s">
        <v>629</v>
      </c>
      <c r="AF551" t="s">
        <v>651</v>
      </c>
      <c r="AG551" t="s">
        <v>651</v>
      </c>
      <c r="AH551" t="s">
        <v>159</v>
      </c>
      <c r="AI551" t="s">
        <v>254</v>
      </c>
      <c r="AK551" t="s">
        <v>476</v>
      </c>
      <c r="AL551" t="s">
        <v>441</v>
      </c>
      <c r="AM551" t="s">
        <v>652</v>
      </c>
      <c r="AN551" t="s">
        <v>164</v>
      </c>
      <c r="AO551" t="s">
        <v>165</v>
      </c>
      <c r="AP551" t="s">
        <v>165</v>
      </c>
      <c r="AQ551" t="s">
        <v>167</v>
      </c>
      <c r="AR551">
        <v>5</v>
      </c>
      <c r="AS551" t="s">
        <v>669</v>
      </c>
      <c r="AT551" t="s">
        <v>169</v>
      </c>
      <c r="AU551" t="s">
        <v>639</v>
      </c>
      <c r="AV551" t="s">
        <v>651</v>
      </c>
      <c r="AW551" t="s">
        <v>167</v>
      </c>
      <c r="AX551" t="s">
        <v>167</v>
      </c>
      <c r="AY551" t="s">
        <v>172</v>
      </c>
      <c r="AZ551" t="s">
        <v>167</v>
      </c>
      <c r="BB551" t="s">
        <v>2272</v>
      </c>
      <c r="BC551" t="s">
        <v>167</v>
      </c>
      <c r="BD551" t="s">
        <v>221</v>
      </c>
      <c r="BE551">
        <v>285</v>
      </c>
      <c r="BF551" t="s">
        <v>167</v>
      </c>
      <c r="BG551" t="s">
        <v>167</v>
      </c>
      <c r="BH551" t="s">
        <v>167</v>
      </c>
      <c r="BI551" t="s">
        <v>164</v>
      </c>
      <c r="BJ551" t="s">
        <v>175</v>
      </c>
      <c r="BK551" t="s">
        <v>167</v>
      </c>
      <c r="BL551" t="s">
        <v>353</v>
      </c>
      <c r="BM551" t="s">
        <v>167</v>
      </c>
      <c r="BO551" t="s">
        <v>167</v>
      </c>
      <c r="BP551" t="s">
        <v>174</v>
      </c>
      <c r="BQ551" t="s">
        <v>164</v>
      </c>
      <c r="BR551" t="s">
        <v>169</v>
      </c>
      <c r="BS551" t="s">
        <v>177</v>
      </c>
      <c r="BT551" t="s">
        <v>167</v>
      </c>
      <c r="BU551">
        <v>5.2</v>
      </c>
      <c r="BV551" t="s">
        <v>167</v>
      </c>
      <c r="BW551" t="s">
        <v>178</v>
      </c>
      <c r="BX551" t="s">
        <v>179</v>
      </c>
      <c r="BY551" t="s">
        <v>421</v>
      </c>
      <c r="BZ551" t="s">
        <v>167</v>
      </c>
      <c r="CB551" t="s">
        <v>167</v>
      </c>
      <c r="CG551" t="s">
        <v>167</v>
      </c>
      <c r="CH551" t="s">
        <v>167</v>
      </c>
      <c r="CJ551" t="s">
        <v>167</v>
      </c>
      <c r="CK551" t="s">
        <v>167</v>
      </c>
      <c r="CN551" t="s">
        <v>167</v>
      </c>
      <c r="CO551" t="s">
        <v>167</v>
      </c>
      <c r="CP551" t="s">
        <v>330</v>
      </c>
      <c r="CQ551" t="s">
        <v>634</v>
      </c>
      <c r="CR551" t="s">
        <v>965</v>
      </c>
      <c r="CS551" t="s">
        <v>167</v>
      </c>
      <c r="CU551" t="s">
        <v>167</v>
      </c>
      <c r="CV551" t="s">
        <v>167</v>
      </c>
      <c r="CW551">
        <v>6</v>
      </c>
      <c r="CY551" t="s">
        <v>646</v>
      </c>
      <c r="DB551" t="s">
        <v>243</v>
      </c>
      <c r="DD551" t="s">
        <v>167</v>
      </c>
      <c r="DH551" t="s">
        <v>240</v>
      </c>
      <c r="DI551" t="s">
        <v>370</v>
      </c>
      <c r="DL551" t="s">
        <v>331</v>
      </c>
      <c r="DM551" t="s">
        <v>167</v>
      </c>
      <c r="DN551" t="s">
        <v>167</v>
      </c>
      <c r="DS551" t="s">
        <v>167</v>
      </c>
      <c r="DW551" t="s">
        <v>167</v>
      </c>
      <c r="DZ551" t="s">
        <v>167</v>
      </c>
      <c r="EA551" t="s">
        <v>167</v>
      </c>
    </row>
    <row r="552" spans="1:134" x14ac:dyDescent="0.35">
      <c r="A552">
        <v>550</v>
      </c>
      <c r="B552" t="s">
        <v>361</v>
      </c>
      <c r="C552" t="s">
        <v>2269</v>
      </c>
      <c r="D552" t="s">
        <v>2276</v>
      </c>
      <c r="E552">
        <v>1396</v>
      </c>
      <c r="F552">
        <v>4</v>
      </c>
      <c r="G552">
        <v>4</v>
      </c>
      <c r="H552" t="s">
        <v>196</v>
      </c>
      <c r="I552" t="s">
        <v>143</v>
      </c>
      <c r="J552" t="s">
        <v>197</v>
      </c>
      <c r="K552" t="s">
        <v>145</v>
      </c>
      <c r="L552">
        <v>40</v>
      </c>
      <c r="M552" t="s">
        <v>495</v>
      </c>
      <c r="N552">
        <v>1555</v>
      </c>
      <c r="O552">
        <v>3995</v>
      </c>
      <c r="P552">
        <v>1760</v>
      </c>
      <c r="Q552" t="s">
        <v>147</v>
      </c>
      <c r="R552">
        <v>5</v>
      </c>
      <c r="S552">
        <v>21.19</v>
      </c>
      <c r="T552" s="3" t="s">
        <v>148</v>
      </c>
      <c r="U552" t="s">
        <v>2277</v>
      </c>
      <c r="X552">
        <v>6</v>
      </c>
      <c r="Y552" t="s">
        <v>756</v>
      </c>
      <c r="Z552" t="s">
        <v>200</v>
      </c>
      <c r="AA552" t="s">
        <v>152</v>
      </c>
      <c r="AB552" t="s">
        <v>628</v>
      </c>
      <c r="AC552" t="s">
        <v>349</v>
      </c>
      <c r="AD552" t="s">
        <v>629</v>
      </c>
      <c r="AE552" t="s">
        <v>629</v>
      </c>
      <c r="AF552" t="s">
        <v>651</v>
      </c>
      <c r="AG552" t="s">
        <v>651</v>
      </c>
      <c r="AH552" t="s">
        <v>159</v>
      </c>
      <c r="AI552" t="s">
        <v>254</v>
      </c>
      <c r="AK552" t="s">
        <v>476</v>
      </c>
      <c r="AL552" t="s">
        <v>637</v>
      </c>
      <c r="AM552" t="s">
        <v>655</v>
      </c>
      <c r="AN552" t="s">
        <v>164</v>
      </c>
      <c r="AO552" t="s">
        <v>165</v>
      </c>
      <c r="AP552" t="s">
        <v>165</v>
      </c>
      <c r="AQ552">
        <v>2</v>
      </c>
      <c r="AR552">
        <v>5</v>
      </c>
      <c r="AS552" t="s">
        <v>669</v>
      </c>
      <c r="AT552" t="s">
        <v>169</v>
      </c>
      <c r="AU552" t="s">
        <v>639</v>
      </c>
      <c r="AV552" t="s">
        <v>651</v>
      </c>
      <c r="AW552" t="s">
        <v>167</v>
      </c>
      <c r="AX552">
        <v>2</v>
      </c>
      <c r="AY552" t="s">
        <v>172</v>
      </c>
      <c r="AZ552" t="s">
        <v>167</v>
      </c>
      <c r="BB552" t="s">
        <v>2272</v>
      </c>
      <c r="BC552" t="s">
        <v>167</v>
      </c>
      <c r="BD552" t="s">
        <v>221</v>
      </c>
      <c r="BE552">
        <v>285</v>
      </c>
      <c r="BF552" t="s">
        <v>167</v>
      </c>
      <c r="BG552" t="s">
        <v>167</v>
      </c>
      <c r="BH552" t="s">
        <v>167</v>
      </c>
      <c r="BI552" t="s">
        <v>164</v>
      </c>
      <c r="BJ552" t="s">
        <v>175</v>
      </c>
      <c r="BK552" t="s">
        <v>167</v>
      </c>
      <c r="BL552" t="s">
        <v>353</v>
      </c>
      <c r="BM552" t="s">
        <v>167</v>
      </c>
      <c r="BO552" t="s">
        <v>167</v>
      </c>
      <c r="BP552" t="s">
        <v>174</v>
      </c>
      <c r="BQ552" t="s">
        <v>164</v>
      </c>
      <c r="BR552" t="s">
        <v>169</v>
      </c>
      <c r="BS552" t="s">
        <v>177</v>
      </c>
      <c r="BT552" t="s">
        <v>167</v>
      </c>
      <c r="BU552">
        <v>5.2</v>
      </c>
      <c r="BV552" t="s">
        <v>167</v>
      </c>
      <c r="BW552" t="s">
        <v>178</v>
      </c>
      <c r="BX552" t="s">
        <v>179</v>
      </c>
      <c r="BY552" t="s">
        <v>421</v>
      </c>
      <c r="BZ552" t="s">
        <v>167</v>
      </c>
      <c r="CB552" t="s">
        <v>167</v>
      </c>
      <c r="CG552" t="s">
        <v>167</v>
      </c>
      <c r="CH552" t="s">
        <v>167</v>
      </c>
      <c r="CJ552" t="s">
        <v>167</v>
      </c>
      <c r="CK552" t="s">
        <v>167</v>
      </c>
      <c r="CN552" t="s">
        <v>167</v>
      </c>
      <c r="CO552" t="s">
        <v>167</v>
      </c>
      <c r="CP552" t="s">
        <v>330</v>
      </c>
      <c r="CQ552" t="s">
        <v>634</v>
      </c>
      <c r="CR552" t="s">
        <v>2278</v>
      </c>
      <c r="CS552" t="s">
        <v>167</v>
      </c>
      <c r="CU552" t="s">
        <v>167</v>
      </c>
      <c r="CV552" t="s">
        <v>167</v>
      </c>
      <c r="CW552">
        <v>6</v>
      </c>
      <c r="CY552" t="s">
        <v>646</v>
      </c>
      <c r="DB552" t="s">
        <v>243</v>
      </c>
      <c r="DD552" t="s">
        <v>167</v>
      </c>
      <c r="DH552" t="s">
        <v>240</v>
      </c>
      <c r="DI552" t="s">
        <v>370</v>
      </c>
      <c r="DL552" t="s">
        <v>331</v>
      </c>
      <c r="DM552" t="s">
        <v>167</v>
      </c>
      <c r="DN552" t="s">
        <v>167</v>
      </c>
      <c r="DS552" t="s">
        <v>167</v>
      </c>
      <c r="DW552" t="s">
        <v>167</v>
      </c>
      <c r="DZ552" t="s">
        <v>167</v>
      </c>
      <c r="EA552" t="s">
        <v>167</v>
      </c>
    </row>
    <row r="553" spans="1:134" x14ac:dyDescent="0.35">
      <c r="A553">
        <v>551</v>
      </c>
      <c r="B553" t="s">
        <v>750</v>
      </c>
      <c r="C553" t="s">
        <v>2279</v>
      </c>
      <c r="D553" t="s">
        <v>2280</v>
      </c>
      <c r="E553">
        <v>1497</v>
      </c>
      <c r="F553">
        <v>3</v>
      </c>
      <c r="G553">
        <v>4</v>
      </c>
      <c r="H553" t="s">
        <v>196</v>
      </c>
      <c r="I553" t="s">
        <v>143</v>
      </c>
      <c r="J553" t="s">
        <v>197</v>
      </c>
      <c r="K553" t="s">
        <v>145</v>
      </c>
      <c r="L553">
        <v>52</v>
      </c>
      <c r="M553" t="s">
        <v>146</v>
      </c>
      <c r="N553">
        <v>1647</v>
      </c>
      <c r="O553">
        <v>3998</v>
      </c>
      <c r="P553">
        <v>1765</v>
      </c>
      <c r="Q553" t="s">
        <v>481</v>
      </c>
      <c r="R553">
        <v>5</v>
      </c>
      <c r="T553" s="3"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x14ac:dyDescent="0.35">
      <c r="A554">
        <v>552</v>
      </c>
      <c r="B554" t="s">
        <v>750</v>
      </c>
      <c r="C554" t="s">
        <v>2279</v>
      </c>
      <c r="D554" t="s">
        <v>2287</v>
      </c>
      <c r="E554">
        <v>1497</v>
      </c>
      <c r="F554">
        <v>3</v>
      </c>
      <c r="G554">
        <v>4</v>
      </c>
      <c r="H554" t="s">
        <v>196</v>
      </c>
      <c r="I554" t="s">
        <v>143</v>
      </c>
      <c r="J554" t="s">
        <v>197</v>
      </c>
      <c r="K554" t="s">
        <v>145</v>
      </c>
      <c r="L554">
        <v>52</v>
      </c>
      <c r="M554" t="s">
        <v>146</v>
      </c>
      <c r="N554">
        <v>1647</v>
      </c>
      <c r="O554">
        <v>3998</v>
      </c>
      <c r="P554">
        <v>1765</v>
      </c>
      <c r="Q554" t="s">
        <v>481</v>
      </c>
      <c r="R554">
        <v>5</v>
      </c>
      <c r="T554" s="3"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x14ac:dyDescent="0.35">
      <c r="A555">
        <v>553</v>
      </c>
      <c r="B555" t="s">
        <v>750</v>
      </c>
      <c r="C555" t="s">
        <v>2279</v>
      </c>
      <c r="D555" t="s">
        <v>2289</v>
      </c>
      <c r="E555">
        <v>1497</v>
      </c>
      <c r="F555">
        <v>3</v>
      </c>
      <c r="G555">
        <v>4</v>
      </c>
      <c r="H555" t="s">
        <v>196</v>
      </c>
      <c r="I555" t="s">
        <v>143</v>
      </c>
      <c r="J555" t="s">
        <v>197</v>
      </c>
      <c r="K555" t="s">
        <v>145</v>
      </c>
      <c r="L555">
        <v>52</v>
      </c>
      <c r="M555" t="s">
        <v>146</v>
      </c>
      <c r="N555">
        <v>1647</v>
      </c>
      <c r="O555">
        <v>3998</v>
      </c>
      <c r="P555">
        <v>1765</v>
      </c>
      <c r="Q555" t="s">
        <v>481</v>
      </c>
      <c r="R555">
        <v>5</v>
      </c>
      <c r="T555" s="3"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x14ac:dyDescent="0.35">
      <c r="A556">
        <v>554</v>
      </c>
      <c r="B556" t="s">
        <v>750</v>
      </c>
      <c r="C556" t="s">
        <v>2279</v>
      </c>
      <c r="D556" t="s">
        <v>2291</v>
      </c>
      <c r="E556">
        <v>1497</v>
      </c>
      <c r="F556">
        <v>3</v>
      </c>
      <c r="G556">
        <v>4</v>
      </c>
      <c r="H556" t="s">
        <v>196</v>
      </c>
      <c r="I556" t="s">
        <v>143</v>
      </c>
      <c r="J556" t="s">
        <v>197</v>
      </c>
      <c r="K556" t="s">
        <v>145</v>
      </c>
      <c r="L556">
        <v>52</v>
      </c>
      <c r="M556" t="s">
        <v>146</v>
      </c>
      <c r="N556">
        <v>1647</v>
      </c>
      <c r="O556">
        <v>3998</v>
      </c>
      <c r="P556">
        <v>1765</v>
      </c>
      <c r="Q556" t="s">
        <v>481</v>
      </c>
      <c r="R556">
        <v>5</v>
      </c>
      <c r="T556" s="3"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x14ac:dyDescent="0.35">
      <c r="A557">
        <v>555</v>
      </c>
      <c r="B557" t="s">
        <v>750</v>
      </c>
      <c r="C557" t="s">
        <v>2279</v>
      </c>
      <c r="D557" t="s">
        <v>752</v>
      </c>
      <c r="E557">
        <v>1498</v>
      </c>
      <c r="F557">
        <v>4</v>
      </c>
      <c r="G557">
        <v>4</v>
      </c>
      <c r="H557" t="s">
        <v>196</v>
      </c>
      <c r="I557" t="s">
        <v>143</v>
      </c>
      <c r="J557" t="s">
        <v>197</v>
      </c>
      <c r="K557" t="s">
        <v>145</v>
      </c>
      <c r="L557">
        <v>52</v>
      </c>
      <c r="M557" t="s">
        <v>495</v>
      </c>
      <c r="N557">
        <v>1647</v>
      </c>
      <c r="O557">
        <v>3998</v>
      </c>
      <c r="P557">
        <v>1765</v>
      </c>
      <c r="Q557" t="s">
        <v>481</v>
      </c>
      <c r="R557">
        <v>5</v>
      </c>
      <c r="T557" s="3"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x14ac:dyDescent="0.35">
      <c r="A558">
        <v>556</v>
      </c>
      <c r="B558" t="s">
        <v>750</v>
      </c>
      <c r="C558" t="s">
        <v>2279</v>
      </c>
      <c r="D558" t="s">
        <v>2299</v>
      </c>
      <c r="E558">
        <v>1498</v>
      </c>
      <c r="F558">
        <v>4</v>
      </c>
      <c r="G558">
        <v>4</v>
      </c>
      <c r="H558" t="s">
        <v>196</v>
      </c>
      <c r="I558" t="s">
        <v>143</v>
      </c>
      <c r="J558" t="s">
        <v>197</v>
      </c>
      <c r="K558" t="s">
        <v>145</v>
      </c>
      <c r="L558">
        <v>52</v>
      </c>
      <c r="M558" t="s">
        <v>495</v>
      </c>
      <c r="N558">
        <v>1647</v>
      </c>
      <c r="O558">
        <v>3998</v>
      </c>
      <c r="P558">
        <v>1765</v>
      </c>
      <c r="Q558" t="s">
        <v>481</v>
      </c>
      <c r="R558">
        <v>5</v>
      </c>
      <c r="T558" s="3"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x14ac:dyDescent="0.35">
      <c r="A559">
        <v>557</v>
      </c>
      <c r="B559" t="s">
        <v>750</v>
      </c>
      <c r="C559" t="s">
        <v>2279</v>
      </c>
      <c r="D559" t="s">
        <v>762</v>
      </c>
      <c r="E559">
        <v>1498</v>
      </c>
      <c r="F559">
        <v>4</v>
      </c>
      <c r="G559">
        <v>4</v>
      </c>
      <c r="H559" t="s">
        <v>196</v>
      </c>
      <c r="I559" t="s">
        <v>143</v>
      </c>
      <c r="J559" t="s">
        <v>197</v>
      </c>
      <c r="K559" t="s">
        <v>145</v>
      </c>
      <c r="L559">
        <v>52</v>
      </c>
      <c r="M559" t="s">
        <v>495</v>
      </c>
      <c r="N559">
        <v>1647</v>
      </c>
      <c r="O559">
        <v>3998</v>
      </c>
      <c r="P559">
        <v>1765</v>
      </c>
      <c r="Q559" t="s">
        <v>481</v>
      </c>
      <c r="R559">
        <v>5</v>
      </c>
      <c r="T559" s="3"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x14ac:dyDescent="0.35">
      <c r="A560">
        <v>558</v>
      </c>
      <c r="B560" t="s">
        <v>750</v>
      </c>
      <c r="C560" t="s">
        <v>2279</v>
      </c>
      <c r="D560" t="s">
        <v>766</v>
      </c>
      <c r="E560">
        <v>1498</v>
      </c>
      <c r="F560">
        <v>4</v>
      </c>
      <c r="G560">
        <v>4</v>
      </c>
      <c r="H560" t="s">
        <v>196</v>
      </c>
      <c r="I560" t="s">
        <v>143</v>
      </c>
      <c r="J560" t="s">
        <v>197</v>
      </c>
      <c r="K560" t="s">
        <v>145</v>
      </c>
      <c r="L560">
        <v>52</v>
      </c>
      <c r="M560" t="s">
        <v>495</v>
      </c>
      <c r="N560">
        <v>1647</v>
      </c>
      <c r="O560">
        <v>3998</v>
      </c>
      <c r="P560">
        <v>1765</v>
      </c>
      <c r="Q560" t="s">
        <v>481</v>
      </c>
      <c r="R560">
        <v>5</v>
      </c>
      <c r="T560" s="3"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4" x14ac:dyDescent="0.35">
      <c r="A561">
        <v>559</v>
      </c>
      <c r="B561" t="s">
        <v>750</v>
      </c>
      <c r="C561" t="s">
        <v>2279</v>
      </c>
      <c r="D561" t="s">
        <v>2303</v>
      </c>
      <c r="E561">
        <v>1497</v>
      </c>
      <c r="F561">
        <v>4</v>
      </c>
      <c r="G561">
        <v>4</v>
      </c>
      <c r="H561" t="s">
        <v>196</v>
      </c>
      <c r="I561" t="s">
        <v>143</v>
      </c>
      <c r="J561" t="s">
        <v>197</v>
      </c>
      <c r="K561" t="s">
        <v>145</v>
      </c>
      <c r="L561">
        <v>52</v>
      </c>
      <c r="M561" t="s">
        <v>146</v>
      </c>
      <c r="N561">
        <v>1647</v>
      </c>
      <c r="O561">
        <v>3998</v>
      </c>
      <c r="P561">
        <v>1765</v>
      </c>
      <c r="Q561" t="s">
        <v>481</v>
      </c>
      <c r="R561">
        <v>5</v>
      </c>
      <c r="T561" s="3"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4" x14ac:dyDescent="0.35">
      <c r="A562">
        <v>560</v>
      </c>
      <c r="B562" t="s">
        <v>750</v>
      </c>
      <c r="C562" t="s">
        <v>2279</v>
      </c>
      <c r="D562" t="s">
        <v>2304</v>
      </c>
      <c r="E562">
        <v>1498</v>
      </c>
      <c r="F562">
        <v>3</v>
      </c>
      <c r="G562">
        <v>4</v>
      </c>
      <c r="H562" t="s">
        <v>196</v>
      </c>
      <c r="I562" t="s">
        <v>143</v>
      </c>
      <c r="J562" t="s">
        <v>197</v>
      </c>
      <c r="K562" t="s">
        <v>145</v>
      </c>
      <c r="L562">
        <v>52</v>
      </c>
      <c r="M562" t="s">
        <v>495</v>
      </c>
      <c r="N562">
        <v>1647</v>
      </c>
      <c r="O562">
        <v>3998</v>
      </c>
      <c r="P562">
        <v>1765</v>
      </c>
      <c r="Q562" t="s">
        <v>481</v>
      </c>
      <c r="R562">
        <v>5</v>
      </c>
      <c r="T562" s="3"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4" x14ac:dyDescent="0.35">
      <c r="A563">
        <v>561</v>
      </c>
      <c r="B563" t="s">
        <v>750</v>
      </c>
      <c r="C563" t="s">
        <v>2279</v>
      </c>
      <c r="D563" t="s">
        <v>2305</v>
      </c>
      <c r="E563">
        <v>1497</v>
      </c>
      <c r="F563">
        <v>4</v>
      </c>
      <c r="G563">
        <v>4</v>
      </c>
      <c r="H563" t="s">
        <v>196</v>
      </c>
      <c r="I563" t="s">
        <v>143</v>
      </c>
      <c r="J563" t="s">
        <v>197</v>
      </c>
      <c r="K563" t="s">
        <v>145</v>
      </c>
      <c r="L563">
        <v>52</v>
      </c>
      <c r="M563" t="s">
        <v>146</v>
      </c>
      <c r="N563">
        <v>1647</v>
      </c>
      <c r="O563">
        <v>3998</v>
      </c>
      <c r="P563">
        <v>1765</v>
      </c>
      <c r="Q563" t="s">
        <v>481</v>
      </c>
      <c r="R563">
        <v>5</v>
      </c>
      <c r="T563" s="3"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4" x14ac:dyDescent="0.35">
      <c r="A564">
        <v>562</v>
      </c>
      <c r="B564" t="s">
        <v>750</v>
      </c>
      <c r="C564" t="s">
        <v>2279</v>
      </c>
      <c r="D564" t="s">
        <v>2306</v>
      </c>
      <c r="E564">
        <v>1498</v>
      </c>
      <c r="F564">
        <v>4</v>
      </c>
      <c r="G564">
        <v>4</v>
      </c>
      <c r="H564" t="s">
        <v>196</v>
      </c>
      <c r="I564" t="s">
        <v>143</v>
      </c>
      <c r="J564" t="s">
        <v>197</v>
      </c>
      <c r="K564" t="s">
        <v>145</v>
      </c>
      <c r="L564">
        <v>52</v>
      </c>
      <c r="M564" t="s">
        <v>495</v>
      </c>
      <c r="N564">
        <v>1647</v>
      </c>
      <c r="O564">
        <v>3998</v>
      </c>
      <c r="P564">
        <v>1765</v>
      </c>
      <c r="Q564" t="s">
        <v>481</v>
      </c>
      <c r="R564">
        <v>5</v>
      </c>
      <c r="T564" s="3"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4" x14ac:dyDescent="0.35">
      <c r="A565">
        <v>563</v>
      </c>
      <c r="B565" t="s">
        <v>222</v>
      </c>
      <c r="C565" t="s">
        <v>2307</v>
      </c>
      <c r="D565" t="s">
        <v>2308</v>
      </c>
      <c r="E565">
        <v>1498</v>
      </c>
      <c r="F565">
        <v>4</v>
      </c>
      <c r="G565">
        <v>4</v>
      </c>
      <c r="H565" t="s">
        <v>196</v>
      </c>
      <c r="I565" t="s">
        <v>143</v>
      </c>
      <c r="J565" t="s">
        <v>197</v>
      </c>
      <c r="K565" t="s">
        <v>145</v>
      </c>
      <c r="L565">
        <v>50</v>
      </c>
      <c r="M565" t="s">
        <v>146</v>
      </c>
      <c r="N565">
        <v>1695</v>
      </c>
      <c r="O565">
        <v>4315</v>
      </c>
      <c r="P565">
        <v>1822</v>
      </c>
      <c r="Q565" t="s">
        <v>481</v>
      </c>
      <c r="R565">
        <v>5</v>
      </c>
      <c r="S565">
        <v>10.199999999999999</v>
      </c>
      <c r="T565">
        <v>13.87</v>
      </c>
      <c r="U565" t="s">
        <v>2309</v>
      </c>
      <c r="W565" t="s">
        <v>2310</v>
      </c>
      <c r="X565">
        <v>5</v>
      </c>
      <c r="Y565" t="s">
        <v>872</v>
      </c>
      <c r="Z565" t="s">
        <v>200</v>
      </c>
      <c r="AA565" t="s">
        <v>152</v>
      </c>
      <c r="AB565" t="s">
        <v>2311</v>
      </c>
      <c r="AC565" t="s">
        <v>2312</v>
      </c>
      <c r="AD565" t="s">
        <v>2313</v>
      </c>
      <c r="AE565" t="s">
        <v>2314</v>
      </c>
      <c r="AF565" t="s">
        <v>1164</v>
      </c>
      <c r="AG565" t="s">
        <v>1164</v>
      </c>
      <c r="AH565" t="s">
        <v>167</v>
      </c>
      <c r="AI565" t="s">
        <v>254</v>
      </c>
      <c r="AK565" t="s">
        <v>161</v>
      </c>
      <c r="AL565" t="s">
        <v>2315</v>
      </c>
      <c r="AM565" t="s">
        <v>2316</v>
      </c>
      <c r="AN565" t="s">
        <v>164</v>
      </c>
      <c r="AO565" t="s">
        <v>165</v>
      </c>
      <c r="AP565" t="s">
        <v>165</v>
      </c>
      <c r="AQ565" t="s">
        <v>167</v>
      </c>
      <c r="AR565">
        <v>5</v>
      </c>
      <c r="AS565" t="s">
        <v>168</v>
      </c>
      <c r="AT565" t="s">
        <v>169</v>
      </c>
      <c r="AU565" t="s">
        <v>2317</v>
      </c>
      <c r="AV565" t="s">
        <v>1164</v>
      </c>
      <c r="AX565" t="s">
        <v>167</v>
      </c>
      <c r="AY565" t="s">
        <v>333</v>
      </c>
      <c r="BB565" t="s">
        <v>2318</v>
      </c>
      <c r="BD565" t="s">
        <v>221</v>
      </c>
      <c r="BE565">
        <v>475</v>
      </c>
      <c r="BG565" t="s">
        <v>167</v>
      </c>
      <c r="BH565" t="s">
        <v>167</v>
      </c>
      <c r="BI565" t="s">
        <v>164</v>
      </c>
      <c r="BJ565" t="s">
        <v>175</v>
      </c>
      <c r="BL565" t="s">
        <v>175</v>
      </c>
      <c r="BM565" t="s">
        <v>167</v>
      </c>
      <c r="BN565" t="s">
        <v>2319</v>
      </c>
      <c r="BP565" t="s">
        <v>174</v>
      </c>
      <c r="BQ565" t="s">
        <v>164</v>
      </c>
      <c r="BR565" t="s">
        <v>169</v>
      </c>
      <c r="BS565" t="s">
        <v>177</v>
      </c>
      <c r="BT565" t="s">
        <v>167</v>
      </c>
      <c r="BU565">
        <v>5.2</v>
      </c>
      <c r="BW565" t="s">
        <v>178</v>
      </c>
      <c r="BY565" t="s">
        <v>180</v>
      </c>
      <c r="CG565" t="s">
        <v>167</v>
      </c>
      <c r="CK565" t="s">
        <v>167</v>
      </c>
      <c r="CN565" t="s">
        <v>167</v>
      </c>
      <c r="CQ565" t="s">
        <v>2320</v>
      </c>
      <c r="CR565" t="s">
        <v>251</v>
      </c>
      <c r="CS565" t="s">
        <v>167</v>
      </c>
      <c r="CT565" t="s">
        <v>167</v>
      </c>
      <c r="CU565" t="s">
        <v>167</v>
      </c>
      <c r="CW565">
        <v>2</v>
      </c>
      <c r="CX565" t="s">
        <v>2321</v>
      </c>
      <c r="CY565" t="s">
        <v>276</v>
      </c>
      <c r="DB565" t="s">
        <v>213</v>
      </c>
      <c r="DC565" t="s">
        <v>167</v>
      </c>
      <c r="DK565" t="s">
        <v>167</v>
      </c>
      <c r="DV565" t="s">
        <v>167</v>
      </c>
    </row>
    <row r="566" spans="1:134" x14ac:dyDescent="0.35">
      <c r="A566">
        <v>564</v>
      </c>
      <c r="B566" t="s">
        <v>222</v>
      </c>
      <c r="C566" t="s">
        <v>2307</v>
      </c>
      <c r="D566" t="s">
        <v>2322</v>
      </c>
      <c r="E566">
        <v>1498</v>
      </c>
      <c r="F566">
        <v>4</v>
      </c>
      <c r="G566">
        <v>4</v>
      </c>
      <c r="H566" t="s">
        <v>196</v>
      </c>
      <c r="I566" t="s">
        <v>143</v>
      </c>
      <c r="J566" t="s">
        <v>197</v>
      </c>
      <c r="K566" t="s">
        <v>145</v>
      </c>
      <c r="L566">
        <v>50</v>
      </c>
      <c r="M566" t="s">
        <v>146</v>
      </c>
      <c r="N566">
        <v>1695</v>
      </c>
      <c r="O566">
        <v>4315</v>
      </c>
      <c r="P566">
        <v>1822</v>
      </c>
      <c r="Q566" t="s">
        <v>481</v>
      </c>
      <c r="R566">
        <v>5</v>
      </c>
      <c r="S566">
        <v>10</v>
      </c>
      <c r="T566">
        <v>13.87</v>
      </c>
      <c r="U566" t="s">
        <v>2309</v>
      </c>
      <c r="W566" t="s">
        <v>2310</v>
      </c>
      <c r="X566">
        <v>5</v>
      </c>
      <c r="Y566" t="s">
        <v>872</v>
      </c>
      <c r="Z566" t="s">
        <v>200</v>
      </c>
      <c r="AA566" t="s">
        <v>152</v>
      </c>
      <c r="AB566" t="s">
        <v>323</v>
      </c>
      <c r="AC566" t="s">
        <v>2312</v>
      </c>
      <c r="AD566" t="s">
        <v>2313</v>
      </c>
      <c r="AE566" t="s">
        <v>2314</v>
      </c>
      <c r="AF566" t="s">
        <v>1164</v>
      </c>
      <c r="AG566" t="s">
        <v>1164</v>
      </c>
      <c r="AH566" t="s">
        <v>167</v>
      </c>
      <c r="AI566" t="s">
        <v>254</v>
      </c>
      <c r="AK566" t="s">
        <v>161</v>
      </c>
      <c r="AL566" t="s">
        <v>2315</v>
      </c>
      <c r="AM566" t="s">
        <v>2316</v>
      </c>
      <c r="AN566" t="s">
        <v>164</v>
      </c>
      <c r="AO566" t="s">
        <v>165</v>
      </c>
      <c r="AP566" t="s">
        <v>165</v>
      </c>
      <c r="AQ566" t="s">
        <v>167</v>
      </c>
      <c r="AR566">
        <v>5</v>
      </c>
      <c r="AS566" t="s">
        <v>168</v>
      </c>
      <c r="AT566" t="s">
        <v>169</v>
      </c>
      <c r="AU566" t="s">
        <v>2317</v>
      </c>
      <c r="AV566" t="s">
        <v>1164</v>
      </c>
      <c r="AX566" t="s">
        <v>167</v>
      </c>
      <c r="AY566" t="s">
        <v>333</v>
      </c>
      <c r="AZ566" t="s">
        <v>167</v>
      </c>
      <c r="BA566" t="s">
        <v>167</v>
      </c>
      <c r="BB566" t="s">
        <v>2318</v>
      </c>
      <c r="BC566" t="s">
        <v>167</v>
      </c>
      <c r="BD566" t="s">
        <v>221</v>
      </c>
      <c r="BE566">
        <v>475</v>
      </c>
      <c r="BG566" t="s">
        <v>167</v>
      </c>
      <c r="BH566" t="s">
        <v>167</v>
      </c>
      <c r="BI566" t="s">
        <v>164</v>
      </c>
      <c r="BJ566" t="s">
        <v>175</v>
      </c>
      <c r="BK566" t="s">
        <v>167</v>
      </c>
      <c r="BL566" t="s">
        <v>175</v>
      </c>
      <c r="BM566" t="s">
        <v>167</v>
      </c>
      <c r="BN566" t="s">
        <v>2319</v>
      </c>
      <c r="BO566" t="s">
        <v>167</v>
      </c>
      <c r="BP566" t="s">
        <v>174</v>
      </c>
      <c r="BQ566" t="s">
        <v>164</v>
      </c>
      <c r="BR566" t="s">
        <v>169</v>
      </c>
      <c r="BS566" t="s">
        <v>177</v>
      </c>
      <c r="BT566" t="s">
        <v>167</v>
      </c>
      <c r="BU566">
        <v>5.2</v>
      </c>
      <c r="BV566" t="s">
        <v>167</v>
      </c>
      <c r="BW566" t="s">
        <v>178</v>
      </c>
      <c r="BY566" t="s">
        <v>180</v>
      </c>
      <c r="CG566" t="s">
        <v>167</v>
      </c>
      <c r="CK566" t="s">
        <v>167</v>
      </c>
      <c r="CN566" t="s">
        <v>167</v>
      </c>
      <c r="CO566" t="s">
        <v>167</v>
      </c>
      <c r="CP566" t="s">
        <v>330</v>
      </c>
      <c r="CQ566" t="s">
        <v>2323</v>
      </c>
      <c r="CR566" t="s">
        <v>251</v>
      </c>
      <c r="CS566" t="s">
        <v>167</v>
      </c>
      <c r="CT566" t="s">
        <v>167</v>
      </c>
      <c r="CU566" t="s">
        <v>167</v>
      </c>
      <c r="CW566">
        <v>2</v>
      </c>
      <c r="CX566" t="s">
        <v>2321</v>
      </c>
      <c r="CY566" t="s">
        <v>276</v>
      </c>
      <c r="DB566" t="s">
        <v>243</v>
      </c>
      <c r="DC566" t="s">
        <v>167</v>
      </c>
      <c r="DD566" t="s">
        <v>167</v>
      </c>
      <c r="DE566" t="s">
        <v>167</v>
      </c>
      <c r="DF566" t="s">
        <v>167</v>
      </c>
      <c r="DH566" t="s">
        <v>240</v>
      </c>
      <c r="DI566" t="s">
        <v>370</v>
      </c>
      <c r="DJ566" t="s">
        <v>167</v>
      </c>
      <c r="DK566" t="s">
        <v>167</v>
      </c>
      <c r="DP566" t="s">
        <v>385</v>
      </c>
      <c r="DS566" t="s">
        <v>167</v>
      </c>
    </row>
    <row r="567" spans="1:134" x14ac:dyDescent="0.35">
      <c r="A567">
        <v>565</v>
      </c>
      <c r="B567" t="s">
        <v>222</v>
      </c>
      <c r="C567" t="s">
        <v>2307</v>
      </c>
      <c r="D567" t="s">
        <v>2324</v>
      </c>
      <c r="E567">
        <v>1498</v>
      </c>
      <c r="F567">
        <v>4</v>
      </c>
      <c r="G567">
        <v>4</v>
      </c>
      <c r="H567" t="s">
        <v>196</v>
      </c>
      <c r="I567" t="s">
        <v>143</v>
      </c>
      <c r="J567" t="s">
        <v>197</v>
      </c>
      <c r="K567" t="s">
        <v>145</v>
      </c>
      <c r="L567">
        <v>50</v>
      </c>
      <c r="M567" t="s">
        <v>146</v>
      </c>
      <c r="N567">
        <v>1695</v>
      </c>
      <c r="O567">
        <v>4315</v>
      </c>
      <c r="P567">
        <v>1822</v>
      </c>
      <c r="Q567" t="s">
        <v>481</v>
      </c>
      <c r="R567">
        <v>5</v>
      </c>
      <c r="S567">
        <v>10</v>
      </c>
      <c r="T567">
        <v>13.87</v>
      </c>
      <c r="U567" t="s">
        <v>2309</v>
      </c>
      <c r="W567" t="s">
        <v>2310</v>
      </c>
      <c r="X567">
        <v>6</v>
      </c>
      <c r="Y567" t="s">
        <v>872</v>
      </c>
      <c r="Z567" t="s">
        <v>200</v>
      </c>
      <c r="AA567" t="s">
        <v>152</v>
      </c>
      <c r="AB567" t="s">
        <v>323</v>
      </c>
      <c r="AC567" t="s">
        <v>2312</v>
      </c>
      <c r="AD567" t="s">
        <v>2313</v>
      </c>
      <c r="AE567" t="s">
        <v>2314</v>
      </c>
      <c r="AF567" t="s">
        <v>1164</v>
      </c>
      <c r="AG567" t="s">
        <v>1164</v>
      </c>
      <c r="AH567" t="s">
        <v>1054</v>
      </c>
      <c r="AI567" t="s">
        <v>254</v>
      </c>
      <c r="AK567" t="s">
        <v>161</v>
      </c>
      <c r="AL567" t="s">
        <v>2315</v>
      </c>
      <c r="AM567" t="s">
        <v>2316</v>
      </c>
      <c r="AN567" t="s">
        <v>164</v>
      </c>
      <c r="AO567" t="s">
        <v>165</v>
      </c>
      <c r="AP567" t="s">
        <v>165</v>
      </c>
      <c r="AQ567" t="s">
        <v>167</v>
      </c>
      <c r="AR567">
        <v>5</v>
      </c>
      <c r="AS567" t="s">
        <v>168</v>
      </c>
      <c r="AT567" t="s">
        <v>904</v>
      </c>
      <c r="AU567" t="s">
        <v>2317</v>
      </c>
      <c r="AV567" t="s">
        <v>1164</v>
      </c>
      <c r="AX567" t="s">
        <v>167</v>
      </c>
      <c r="AY567" t="s">
        <v>333</v>
      </c>
      <c r="AZ567" t="s">
        <v>167</v>
      </c>
      <c r="BA567" t="s">
        <v>167</v>
      </c>
      <c r="BB567" t="s">
        <v>2318</v>
      </c>
      <c r="BC567" t="s">
        <v>167</v>
      </c>
      <c r="BD567" t="s">
        <v>221</v>
      </c>
      <c r="BE567">
        <v>475</v>
      </c>
      <c r="BG567" t="s">
        <v>167</v>
      </c>
      <c r="BH567" t="s">
        <v>167</v>
      </c>
      <c r="BI567" t="s">
        <v>164</v>
      </c>
      <c r="BJ567" t="s">
        <v>175</v>
      </c>
      <c r="BK567" t="s">
        <v>167</v>
      </c>
      <c r="BL567" t="s">
        <v>175</v>
      </c>
      <c r="BM567" t="s">
        <v>167</v>
      </c>
      <c r="BN567" t="s">
        <v>2319</v>
      </c>
      <c r="BO567" t="s">
        <v>167</v>
      </c>
      <c r="BP567" t="s">
        <v>174</v>
      </c>
      <c r="BQ567" t="s">
        <v>164</v>
      </c>
      <c r="BR567" t="s">
        <v>169</v>
      </c>
      <c r="BS567" t="s">
        <v>177</v>
      </c>
      <c r="BT567" t="s">
        <v>167</v>
      </c>
      <c r="BU567">
        <v>5.2</v>
      </c>
      <c r="BV567" t="s">
        <v>167</v>
      </c>
      <c r="BW567" t="s">
        <v>178</v>
      </c>
      <c r="BY567" t="s">
        <v>180</v>
      </c>
      <c r="BZ567" t="s">
        <v>167</v>
      </c>
      <c r="CG567" t="s">
        <v>167</v>
      </c>
      <c r="CK567" t="s">
        <v>167</v>
      </c>
      <c r="CN567" t="s">
        <v>167</v>
      </c>
      <c r="CO567" t="s">
        <v>167</v>
      </c>
      <c r="CP567" t="s">
        <v>330</v>
      </c>
      <c r="CQ567" t="s">
        <v>2323</v>
      </c>
      <c r="CR567" t="s">
        <v>251</v>
      </c>
      <c r="CS567" t="s">
        <v>167</v>
      </c>
      <c r="CT567" t="s">
        <v>167</v>
      </c>
      <c r="CU567" t="s">
        <v>167</v>
      </c>
      <c r="CW567">
        <v>2</v>
      </c>
      <c r="CX567" t="s">
        <v>2321</v>
      </c>
      <c r="CY567" t="s">
        <v>276</v>
      </c>
      <c r="DB567" t="s">
        <v>412</v>
      </c>
      <c r="DC567" t="s">
        <v>167</v>
      </c>
      <c r="DD567" t="s">
        <v>167</v>
      </c>
      <c r="DE567" t="s">
        <v>167</v>
      </c>
      <c r="DF567" t="s">
        <v>167</v>
      </c>
      <c r="DH567" t="s">
        <v>240</v>
      </c>
      <c r="DI567" t="s">
        <v>370</v>
      </c>
      <c r="DJ567" t="s">
        <v>167</v>
      </c>
      <c r="DK567" t="s">
        <v>167</v>
      </c>
      <c r="DM567" t="s">
        <v>167</v>
      </c>
      <c r="DP567" t="s">
        <v>385</v>
      </c>
      <c r="DR567" t="s">
        <v>167</v>
      </c>
      <c r="DS567" t="s">
        <v>167</v>
      </c>
    </row>
    <row r="568" spans="1:134" x14ac:dyDescent="0.35">
      <c r="A568">
        <v>566</v>
      </c>
      <c r="B568" t="s">
        <v>222</v>
      </c>
      <c r="C568" t="s">
        <v>2307</v>
      </c>
      <c r="D568" t="s">
        <v>2325</v>
      </c>
      <c r="E568">
        <v>1461</v>
      </c>
      <c r="F568">
        <v>4</v>
      </c>
      <c r="G568">
        <v>4</v>
      </c>
      <c r="H568" t="s">
        <v>196</v>
      </c>
      <c r="I568" t="s">
        <v>143</v>
      </c>
      <c r="J568" t="s">
        <v>197</v>
      </c>
      <c r="K568" t="s">
        <v>145</v>
      </c>
      <c r="L568">
        <v>50</v>
      </c>
      <c r="M568" t="s">
        <v>495</v>
      </c>
      <c r="N568">
        <v>1695</v>
      </c>
      <c r="O568">
        <v>4315</v>
      </c>
      <c r="P568">
        <v>1822</v>
      </c>
      <c r="Q568" t="s">
        <v>481</v>
      </c>
      <c r="R568">
        <v>5</v>
      </c>
      <c r="S568">
        <v>16</v>
      </c>
      <c r="T568">
        <v>19.600000000000001</v>
      </c>
      <c r="U568" t="s">
        <v>2326</v>
      </c>
      <c r="W568" t="s">
        <v>2310</v>
      </c>
      <c r="X568">
        <v>5</v>
      </c>
      <c r="Y568" t="s">
        <v>872</v>
      </c>
      <c r="Z568" t="s">
        <v>200</v>
      </c>
      <c r="AA568" t="s">
        <v>152</v>
      </c>
      <c r="AB568" t="s">
        <v>2311</v>
      </c>
      <c r="AC568" t="s">
        <v>2312</v>
      </c>
      <c r="AD568" t="s">
        <v>2313</v>
      </c>
      <c r="AE568" t="s">
        <v>2314</v>
      </c>
      <c r="AF568" t="s">
        <v>1164</v>
      </c>
      <c r="AG568" t="s">
        <v>1164</v>
      </c>
      <c r="AH568" t="s">
        <v>159</v>
      </c>
      <c r="AI568" t="s">
        <v>254</v>
      </c>
      <c r="AK568" t="s">
        <v>161</v>
      </c>
      <c r="AL568" t="s">
        <v>2327</v>
      </c>
      <c r="AM568" t="s">
        <v>944</v>
      </c>
      <c r="AN568" t="s">
        <v>164</v>
      </c>
      <c r="AO568" t="s">
        <v>165</v>
      </c>
      <c r="AP568" t="s">
        <v>165</v>
      </c>
      <c r="AQ568" t="s">
        <v>167</v>
      </c>
      <c r="AR568">
        <v>5</v>
      </c>
      <c r="AS568" t="s">
        <v>168</v>
      </c>
      <c r="AT568" t="s">
        <v>169</v>
      </c>
      <c r="AU568" t="s">
        <v>2317</v>
      </c>
      <c r="AV568" t="s">
        <v>1164</v>
      </c>
      <c r="AX568" t="s">
        <v>167</v>
      </c>
      <c r="AY568" t="s">
        <v>166</v>
      </c>
      <c r="BD568" t="s">
        <v>212</v>
      </c>
      <c r="BE568">
        <v>475</v>
      </c>
      <c r="BG568" t="s">
        <v>167</v>
      </c>
      <c r="BH568" t="s">
        <v>167</v>
      </c>
      <c r="BI568" t="s">
        <v>164</v>
      </c>
      <c r="BJ568" t="s">
        <v>175</v>
      </c>
      <c r="BL568" t="s">
        <v>175</v>
      </c>
      <c r="BM568" t="s">
        <v>167</v>
      </c>
      <c r="BN568" t="s">
        <v>2319</v>
      </c>
      <c r="BP568" t="s">
        <v>174</v>
      </c>
      <c r="BQ568" t="s">
        <v>164</v>
      </c>
      <c r="BR568" t="s">
        <v>169</v>
      </c>
      <c r="BS568" t="s">
        <v>177</v>
      </c>
      <c r="BT568" t="s">
        <v>167</v>
      </c>
      <c r="BU568">
        <v>5.2</v>
      </c>
      <c r="BV568" t="s">
        <v>167</v>
      </c>
      <c r="BW568" t="s">
        <v>178</v>
      </c>
      <c r="BY568" t="s">
        <v>180</v>
      </c>
      <c r="CG568" t="s">
        <v>167</v>
      </c>
      <c r="CK568" t="s">
        <v>167</v>
      </c>
      <c r="CN568" t="s">
        <v>167</v>
      </c>
      <c r="CQ568" t="s">
        <v>2320</v>
      </c>
      <c r="CR568" t="s">
        <v>251</v>
      </c>
      <c r="CS568" t="s">
        <v>167</v>
      </c>
      <c r="CT568" t="s">
        <v>167</v>
      </c>
      <c r="CU568" t="s">
        <v>167</v>
      </c>
      <c r="CW568">
        <v>2</v>
      </c>
      <c r="CX568" t="s">
        <v>2321</v>
      </c>
      <c r="DB568" t="s">
        <v>213</v>
      </c>
      <c r="DC568" t="s">
        <v>167</v>
      </c>
      <c r="DK568" t="s">
        <v>167</v>
      </c>
      <c r="DV568" t="s">
        <v>167</v>
      </c>
    </row>
    <row r="569" spans="1:134" x14ac:dyDescent="0.35">
      <c r="A569">
        <v>567</v>
      </c>
      <c r="B569" t="s">
        <v>222</v>
      </c>
      <c r="C569" t="s">
        <v>2307</v>
      </c>
      <c r="D569" t="s">
        <v>2328</v>
      </c>
      <c r="E569">
        <v>1461</v>
      </c>
      <c r="F569">
        <v>4</v>
      </c>
      <c r="G569">
        <v>4</v>
      </c>
      <c r="H569" t="s">
        <v>196</v>
      </c>
      <c r="I569" t="s">
        <v>143</v>
      </c>
      <c r="J569" t="s">
        <v>197</v>
      </c>
      <c r="K569" t="s">
        <v>145</v>
      </c>
      <c r="L569">
        <v>50</v>
      </c>
      <c r="M569" t="s">
        <v>495</v>
      </c>
      <c r="N569">
        <v>1695</v>
      </c>
      <c r="O569">
        <v>4315</v>
      </c>
      <c r="P569">
        <v>1822</v>
      </c>
      <c r="Q569" t="s">
        <v>481</v>
      </c>
      <c r="R569">
        <v>5</v>
      </c>
      <c r="S569">
        <v>16</v>
      </c>
      <c r="T569">
        <v>19.600000000000001</v>
      </c>
      <c r="U569" t="s">
        <v>2326</v>
      </c>
      <c r="W569" t="s">
        <v>2310</v>
      </c>
      <c r="X569">
        <v>5</v>
      </c>
      <c r="Y569" t="s">
        <v>872</v>
      </c>
      <c r="Z569" t="s">
        <v>200</v>
      </c>
      <c r="AA569" t="s">
        <v>152</v>
      </c>
      <c r="AB569" t="s">
        <v>2311</v>
      </c>
      <c r="AC569" t="s">
        <v>2312</v>
      </c>
      <c r="AD569" t="s">
        <v>2313</v>
      </c>
      <c r="AE569" t="s">
        <v>2314</v>
      </c>
      <c r="AF569" t="s">
        <v>1164</v>
      </c>
      <c r="AG569" t="s">
        <v>1164</v>
      </c>
      <c r="AH569" t="s">
        <v>167</v>
      </c>
      <c r="AI569" t="s">
        <v>254</v>
      </c>
      <c r="AK569" t="s">
        <v>161</v>
      </c>
      <c r="AL569" t="s">
        <v>2327</v>
      </c>
      <c r="AM569" t="s">
        <v>944</v>
      </c>
      <c r="AN569" t="s">
        <v>164</v>
      </c>
      <c r="AO569" t="s">
        <v>165</v>
      </c>
      <c r="AP569" t="s">
        <v>165</v>
      </c>
      <c r="AQ569" t="s">
        <v>167</v>
      </c>
      <c r="AR569">
        <v>5</v>
      </c>
      <c r="AS569" t="s">
        <v>168</v>
      </c>
      <c r="AT569" t="s">
        <v>169</v>
      </c>
      <c r="AU569" t="s">
        <v>2317</v>
      </c>
      <c r="AV569" t="s">
        <v>1164</v>
      </c>
      <c r="AX569" t="s">
        <v>167</v>
      </c>
      <c r="AY569" t="s">
        <v>333</v>
      </c>
      <c r="AZ569" t="s">
        <v>167</v>
      </c>
      <c r="BA569" t="s">
        <v>167</v>
      </c>
      <c r="BC569" t="s">
        <v>167</v>
      </c>
      <c r="BD569" t="s">
        <v>212</v>
      </c>
      <c r="BE569">
        <v>475</v>
      </c>
      <c r="BG569" t="s">
        <v>167</v>
      </c>
      <c r="BH569" t="s">
        <v>167</v>
      </c>
      <c r="BI569" t="s">
        <v>164</v>
      </c>
      <c r="BJ569" t="s">
        <v>175</v>
      </c>
      <c r="BL569" t="s">
        <v>175</v>
      </c>
      <c r="BM569" t="s">
        <v>167</v>
      </c>
      <c r="BN569" t="s">
        <v>2319</v>
      </c>
      <c r="BO569" t="s">
        <v>167</v>
      </c>
      <c r="BP569" t="s">
        <v>174</v>
      </c>
      <c r="BQ569" t="s">
        <v>164</v>
      </c>
      <c r="BR569" t="s">
        <v>169</v>
      </c>
      <c r="BS569" t="s">
        <v>177</v>
      </c>
      <c r="BT569" t="s">
        <v>167</v>
      </c>
      <c r="BU569">
        <v>5.2</v>
      </c>
      <c r="BV569" t="s">
        <v>167</v>
      </c>
      <c r="BW569" t="s">
        <v>178</v>
      </c>
      <c r="BY569" t="s">
        <v>180</v>
      </c>
      <c r="BZ569" t="s">
        <v>167</v>
      </c>
      <c r="CG569" t="s">
        <v>167</v>
      </c>
      <c r="CK569" t="s">
        <v>167</v>
      </c>
      <c r="CN569" t="s">
        <v>167</v>
      </c>
      <c r="CQ569" t="s">
        <v>2320</v>
      </c>
      <c r="CR569" t="s">
        <v>251</v>
      </c>
      <c r="CS569" t="s">
        <v>167</v>
      </c>
      <c r="CT569" t="s">
        <v>167</v>
      </c>
      <c r="CU569" t="s">
        <v>167</v>
      </c>
      <c r="CW569">
        <v>2</v>
      </c>
      <c r="CX569" t="s">
        <v>2321</v>
      </c>
      <c r="CY569" t="s">
        <v>167</v>
      </c>
      <c r="DB569" t="s">
        <v>213</v>
      </c>
      <c r="DC569" t="s">
        <v>167</v>
      </c>
      <c r="DD569" t="s">
        <v>167</v>
      </c>
      <c r="DE569" t="s">
        <v>167</v>
      </c>
      <c r="DF569" t="s">
        <v>167</v>
      </c>
      <c r="DH569" t="s">
        <v>240</v>
      </c>
      <c r="DI569" t="s">
        <v>167</v>
      </c>
      <c r="DK569" t="s">
        <v>167</v>
      </c>
      <c r="DS569" t="s">
        <v>167</v>
      </c>
      <c r="DV569" t="s">
        <v>167</v>
      </c>
    </row>
    <row r="570" spans="1:134" x14ac:dyDescent="0.35">
      <c r="A570">
        <v>568</v>
      </c>
      <c r="B570" t="s">
        <v>222</v>
      </c>
      <c r="C570" t="s">
        <v>2307</v>
      </c>
      <c r="D570" t="s">
        <v>2329</v>
      </c>
      <c r="E570">
        <v>1461</v>
      </c>
      <c r="F570">
        <v>4</v>
      </c>
      <c r="G570">
        <v>4</v>
      </c>
      <c r="H570" t="s">
        <v>196</v>
      </c>
      <c r="I570" t="s">
        <v>143</v>
      </c>
      <c r="J570" t="s">
        <v>197</v>
      </c>
      <c r="K570" t="s">
        <v>145</v>
      </c>
      <c r="L570">
        <v>50</v>
      </c>
      <c r="M570" t="s">
        <v>495</v>
      </c>
      <c r="N570">
        <v>1695</v>
      </c>
      <c r="O570">
        <v>4315</v>
      </c>
      <c r="P570">
        <v>1822</v>
      </c>
      <c r="Q570" t="s">
        <v>481</v>
      </c>
      <c r="R570">
        <v>5</v>
      </c>
      <c r="S570">
        <v>16</v>
      </c>
      <c r="T570">
        <v>19.600000000000001</v>
      </c>
      <c r="U570" t="s">
        <v>2326</v>
      </c>
      <c r="W570" t="s">
        <v>2310</v>
      </c>
      <c r="X570">
        <v>6</v>
      </c>
      <c r="Y570" t="s">
        <v>872</v>
      </c>
      <c r="Z570" t="s">
        <v>200</v>
      </c>
      <c r="AA570" t="s">
        <v>152</v>
      </c>
      <c r="AB570" t="s">
        <v>323</v>
      </c>
      <c r="AC570" t="s">
        <v>2312</v>
      </c>
      <c r="AD570" t="s">
        <v>2313</v>
      </c>
      <c r="AE570" t="s">
        <v>2314</v>
      </c>
      <c r="AF570" t="s">
        <v>1164</v>
      </c>
      <c r="AG570" t="s">
        <v>1164</v>
      </c>
      <c r="AH570" t="s">
        <v>167</v>
      </c>
      <c r="AI570" t="s">
        <v>254</v>
      </c>
      <c r="AK570" t="s">
        <v>161</v>
      </c>
      <c r="AL570" t="s">
        <v>2330</v>
      </c>
      <c r="AM570" t="s">
        <v>2331</v>
      </c>
      <c r="AN570" t="s">
        <v>164</v>
      </c>
      <c r="AO570" t="s">
        <v>165</v>
      </c>
      <c r="AP570" t="s">
        <v>165</v>
      </c>
      <c r="AQ570" t="s">
        <v>167</v>
      </c>
      <c r="AR570">
        <v>5</v>
      </c>
      <c r="AS570" t="s">
        <v>168</v>
      </c>
      <c r="AT570" t="s">
        <v>190</v>
      </c>
      <c r="AU570" t="s">
        <v>2317</v>
      </c>
      <c r="AV570" t="s">
        <v>1164</v>
      </c>
      <c r="AX570" t="s">
        <v>167</v>
      </c>
      <c r="AY570" t="s">
        <v>333</v>
      </c>
      <c r="AZ570" t="s">
        <v>167</v>
      </c>
      <c r="BA570" t="s">
        <v>167</v>
      </c>
      <c r="BB570" t="s">
        <v>2318</v>
      </c>
      <c r="BC570" t="s">
        <v>167</v>
      </c>
      <c r="BD570" t="s">
        <v>212</v>
      </c>
      <c r="BE570">
        <v>475</v>
      </c>
      <c r="BG570" t="s">
        <v>167</v>
      </c>
      <c r="BH570" t="s">
        <v>167</v>
      </c>
      <c r="BI570" t="s">
        <v>164</v>
      </c>
      <c r="BJ570" t="s">
        <v>175</v>
      </c>
      <c r="BK570" t="s">
        <v>167</v>
      </c>
      <c r="BL570" t="s">
        <v>175</v>
      </c>
      <c r="BM570" t="s">
        <v>167</v>
      </c>
      <c r="BN570" t="s">
        <v>2319</v>
      </c>
      <c r="BO570" t="s">
        <v>167</v>
      </c>
      <c r="BP570" t="s">
        <v>174</v>
      </c>
      <c r="BQ570" t="s">
        <v>164</v>
      </c>
      <c r="BR570" t="s">
        <v>169</v>
      </c>
      <c r="BS570" t="s">
        <v>177</v>
      </c>
      <c r="BT570" t="s">
        <v>167</v>
      </c>
      <c r="BU570">
        <v>5.2</v>
      </c>
      <c r="BV570" t="s">
        <v>167</v>
      </c>
      <c r="BW570" t="s">
        <v>178</v>
      </c>
      <c r="BY570" t="s">
        <v>180</v>
      </c>
      <c r="BZ570" t="s">
        <v>167</v>
      </c>
      <c r="CG570" t="s">
        <v>167</v>
      </c>
      <c r="CK570" t="s">
        <v>167</v>
      </c>
      <c r="CN570" t="s">
        <v>167</v>
      </c>
      <c r="CO570" t="s">
        <v>167</v>
      </c>
      <c r="CP570" t="s">
        <v>330</v>
      </c>
      <c r="CQ570" t="s">
        <v>2323</v>
      </c>
      <c r="CR570" t="s">
        <v>251</v>
      </c>
      <c r="CS570" t="s">
        <v>167</v>
      </c>
      <c r="CT570" t="s">
        <v>167</v>
      </c>
      <c r="CU570" t="s">
        <v>167</v>
      </c>
      <c r="CW570">
        <v>2</v>
      </c>
      <c r="CY570" t="s">
        <v>276</v>
      </c>
      <c r="DB570" t="s">
        <v>213</v>
      </c>
      <c r="DC570" t="s">
        <v>167</v>
      </c>
      <c r="DD570" t="s">
        <v>167</v>
      </c>
      <c r="DE570" t="s">
        <v>167</v>
      </c>
      <c r="DF570" t="s">
        <v>167</v>
      </c>
      <c r="DH570" t="s">
        <v>240</v>
      </c>
      <c r="DI570" t="s">
        <v>167</v>
      </c>
      <c r="DJ570" t="s">
        <v>167</v>
      </c>
      <c r="DK570" t="s">
        <v>167</v>
      </c>
      <c r="DP570" t="s">
        <v>385</v>
      </c>
      <c r="DR570" t="s">
        <v>167</v>
      </c>
      <c r="DS570" t="s">
        <v>167</v>
      </c>
      <c r="DV570" t="s">
        <v>167</v>
      </c>
    </row>
    <row r="571" spans="1:134" x14ac:dyDescent="0.35">
      <c r="A571">
        <v>569</v>
      </c>
      <c r="B571" t="s">
        <v>222</v>
      </c>
      <c r="C571" t="s">
        <v>2307</v>
      </c>
      <c r="D571" t="s">
        <v>2332</v>
      </c>
      <c r="E571">
        <v>1461</v>
      </c>
      <c r="F571">
        <v>4</v>
      </c>
      <c r="G571">
        <v>4</v>
      </c>
      <c r="H571" t="s">
        <v>196</v>
      </c>
      <c r="I571" t="s">
        <v>143</v>
      </c>
      <c r="J571" t="s">
        <v>197</v>
      </c>
      <c r="K571" t="s">
        <v>145</v>
      </c>
      <c r="L571">
        <v>50</v>
      </c>
      <c r="M571" t="s">
        <v>495</v>
      </c>
      <c r="N571">
        <v>1695</v>
      </c>
      <c r="O571">
        <v>4315</v>
      </c>
      <c r="P571">
        <v>1822</v>
      </c>
      <c r="Q571" t="s">
        <v>481</v>
      </c>
      <c r="R571">
        <v>5</v>
      </c>
      <c r="S571">
        <v>16</v>
      </c>
      <c r="T571">
        <v>19.600000000000001</v>
      </c>
      <c r="U571" t="s">
        <v>2326</v>
      </c>
      <c r="W571" t="s">
        <v>2310</v>
      </c>
      <c r="X571">
        <v>6</v>
      </c>
      <c r="Y571" t="s">
        <v>872</v>
      </c>
      <c r="Z571" t="s">
        <v>200</v>
      </c>
      <c r="AA571" t="s">
        <v>152</v>
      </c>
      <c r="AB571" t="s">
        <v>323</v>
      </c>
      <c r="AC571" t="s">
        <v>2312</v>
      </c>
      <c r="AD571" t="s">
        <v>2313</v>
      </c>
      <c r="AE571" t="s">
        <v>2314</v>
      </c>
      <c r="AF571" t="s">
        <v>1164</v>
      </c>
      <c r="AG571" t="s">
        <v>1164</v>
      </c>
      <c r="AH571" t="s">
        <v>167</v>
      </c>
      <c r="AI571" t="s">
        <v>254</v>
      </c>
      <c r="AK571" t="s">
        <v>161</v>
      </c>
      <c r="AL571" t="s">
        <v>2330</v>
      </c>
      <c r="AM571" t="s">
        <v>2331</v>
      </c>
      <c r="AN571" t="s">
        <v>164</v>
      </c>
      <c r="AO571" t="s">
        <v>165</v>
      </c>
      <c r="AP571" t="s">
        <v>165</v>
      </c>
      <c r="AQ571" t="s">
        <v>167</v>
      </c>
      <c r="AR571">
        <v>5</v>
      </c>
      <c r="AS571" t="s">
        <v>168</v>
      </c>
      <c r="AT571" t="s">
        <v>190</v>
      </c>
      <c r="AU571" t="s">
        <v>2317</v>
      </c>
      <c r="AV571" t="s">
        <v>1164</v>
      </c>
      <c r="AX571" t="s">
        <v>167</v>
      </c>
      <c r="AY571" t="s">
        <v>333</v>
      </c>
      <c r="AZ571" t="s">
        <v>167</v>
      </c>
      <c r="BA571" t="s">
        <v>167</v>
      </c>
      <c r="BB571" t="s">
        <v>2318</v>
      </c>
      <c r="BC571" t="s">
        <v>167</v>
      </c>
      <c r="BD571" t="s">
        <v>212</v>
      </c>
      <c r="BE571">
        <v>475</v>
      </c>
      <c r="BG571" t="s">
        <v>167</v>
      </c>
      <c r="BH571" t="s">
        <v>167</v>
      </c>
      <c r="BI571" t="s">
        <v>164</v>
      </c>
      <c r="BJ571" t="s">
        <v>175</v>
      </c>
      <c r="BK571" t="s">
        <v>167</v>
      </c>
      <c r="BL571" t="s">
        <v>175</v>
      </c>
      <c r="BM571" t="s">
        <v>167</v>
      </c>
      <c r="BN571" t="s">
        <v>2319</v>
      </c>
      <c r="BO571" t="s">
        <v>167</v>
      </c>
      <c r="BP571" t="s">
        <v>174</v>
      </c>
      <c r="BQ571" t="s">
        <v>164</v>
      </c>
      <c r="BR571" t="s">
        <v>169</v>
      </c>
      <c r="BS571" t="s">
        <v>177</v>
      </c>
      <c r="BT571" t="s">
        <v>167</v>
      </c>
      <c r="BU571">
        <v>5.2</v>
      </c>
      <c r="BV571" t="s">
        <v>167</v>
      </c>
      <c r="BW571" t="s">
        <v>178</v>
      </c>
      <c r="BY571" t="s">
        <v>421</v>
      </c>
      <c r="CG571" t="s">
        <v>167</v>
      </c>
      <c r="CK571" t="s">
        <v>167</v>
      </c>
      <c r="CN571" t="s">
        <v>167</v>
      </c>
      <c r="CO571" t="s">
        <v>167</v>
      </c>
      <c r="CP571" t="s">
        <v>330</v>
      </c>
      <c r="CQ571" t="s">
        <v>2323</v>
      </c>
      <c r="CR571" t="s">
        <v>251</v>
      </c>
      <c r="CS571" t="s">
        <v>167</v>
      </c>
      <c r="CT571" t="s">
        <v>167</v>
      </c>
      <c r="CU571" t="s">
        <v>167</v>
      </c>
      <c r="CW571">
        <v>2</v>
      </c>
      <c r="CY571" t="s">
        <v>276</v>
      </c>
      <c r="DB571" t="s">
        <v>412</v>
      </c>
      <c r="DC571" t="s">
        <v>167</v>
      </c>
      <c r="DD571" t="s">
        <v>167</v>
      </c>
      <c r="DE571" t="s">
        <v>167</v>
      </c>
      <c r="DF571" t="s">
        <v>167</v>
      </c>
      <c r="DH571" t="s">
        <v>240</v>
      </c>
      <c r="DI571" t="s">
        <v>167</v>
      </c>
      <c r="DJ571" t="s">
        <v>167</v>
      </c>
      <c r="DK571" t="s">
        <v>167</v>
      </c>
      <c r="DM571" t="s">
        <v>167</v>
      </c>
      <c r="DP571" t="s">
        <v>385</v>
      </c>
      <c r="DS571" t="s">
        <v>167</v>
      </c>
      <c r="DV571" t="s">
        <v>167</v>
      </c>
      <c r="ED571" t="s">
        <v>167</v>
      </c>
    </row>
    <row r="572" spans="1:134" x14ac:dyDescent="0.35">
      <c r="A572">
        <v>570</v>
      </c>
      <c r="B572" t="s">
        <v>222</v>
      </c>
      <c r="C572" t="s">
        <v>2307</v>
      </c>
      <c r="D572" t="s">
        <v>2333</v>
      </c>
      <c r="E572">
        <v>1461</v>
      </c>
      <c r="F572">
        <v>4</v>
      </c>
      <c r="G572">
        <v>4</v>
      </c>
      <c r="H572" t="s">
        <v>196</v>
      </c>
      <c r="I572" t="s">
        <v>143</v>
      </c>
      <c r="J572" t="s">
        <v>197</v>
      </c>
      <c r="K572" t="s">
        <v>145</v>
      </c>
      <c r="L572">
        <v>50</v>
      </c>
      <c r="M572" t="s">
        <v>495</v>
      </c>
      <c r="N572">
        <v>1695</v>
      </c>
      <c r="O572">
        <v>4315</v>
      </c>
      <c r="P572">
        <v>1822</v>
      </c>
      <c r="Q572" t="s">
        <v>481</v>
      </c>
      <c r="R572">
        <v>5</v>
      </c>
      <c r="S572">
        <v>16</v>
      </c>
      <c r="T572">
        <v>19.600000000000001</v>
      </c>
      <c r="U572" t="s">
        <v>2326</v>
      </c>
      <c r="W572" t="s">
        <v>2310</v>
      </c>
      <c r="X572">
        <v>6</v>
      </c>
      <c r="Y572" t="s">
        <v>872</v>
      </c>
      <c r="Z572" t="s">
        <v>200</v>
      </c>
      <c r="AA572" t="s">
        <v>152</v>
      </c>
      <c r="AB572" t="s">
        <v>323</v>
      </c>
      <c r="AC572" t="s">
        <v>2312</v>
      </c>
      <c r="AD572" t="s">
        <v>2313</v>
      </c>
      <c r="AE572" t="s">
        <v>2314</v>
      </c>
      <c r="AF572" t="s">
        <v>1164</v>
      </c>
      <c r="AG572" t="s">
        <v>1164</v>
      </c>
      <c r="AH572" t="s">
        <v>167</v>
      </c>
      <c r="AI572" t="s">
        <v>254</v>
      </c>
      <c r="AK572" t="s">
        <v>161</v>
      </c>
      <c r="AL572" t="s">
        <v>2330</v>
      </c>
      <c r="AM572" t="s">
        <v>2331</v>
      </c>
      <c r="AN572" t="s">
        <v>164</v>
      </c>
      <c r="AO572" t="s">
        <v>165</v>
      </c>
      <c r="AP572" t="s">
        <v>165</v>
      </c>
      <c r="AQ572" t="s">
        <v>167</v>
      </c>
      <c r="AR572">
        <v>5</v>
      </c>
      <c r="AS572" t="s">
        <v>168</v>
      </c>
      <c r="AT572" t="s">
        <v>190</v>
      </c>
      <c r="AU572" t="s">
        <v>2317</v>
      </c>
      <c r="AV572" t="s">
        <v>1164</v>
      </c>
      <c r="AX572" t="s">
        <v>167</v>
      </c>
      <c r="AY572" t="s">
        <v>333</v>
      </c>
      <c r="AZ572" t="s">
        <v>167</v>
      </c>
      <c r="BA572" t="s">
        <v>167</v>
      </c>
      <c r="BB572" t="s">
        <v>2318</v>
      </c>
      <c r="BC572" t="s">
        <v>167</v>
      </c>
      <c r="BD572" t="s">
        <v>212</v>
      </c>
      <c r="BE572">
        <v>475</v>
      </c>
      <c r="BG572" t="s">
        <v>167</v>
      </c>
      <c r="BH572" t="s">
        <v>167</v>
      </c>
      <c r="BI572" t="s">
        <v>164</v>
      </c>
      <c r="BJ572" t="s">
        <v>175</v>
      </c>
      <c r="BK572" t="s">
        <v>167</v>
      </c>
      <c r="BL572" t="s">
        <v>175</v>
      </c>
      <c r="BM572" t="s">
        <v>167</v>
      </c>
      <c r="BN572" t="s">
        <v>2319</v>
      </c>
      <c r="BO572" t="s">
        <v>167</v>
      </c>
      <c r="BP572" t="s">
        <v>174</v>
      </c>
      <c r="BQ572" t="s">
        <v>164</v>
      </c>
      <c r="BR572" t="s">
        <v>169</v>
      </c>
      <c r="BS572" t="s">
        <v>177</v>
      </c>
      <c r="BT572" t="s">
        <v>167</v>
      </c>
      <c r="BU572">
        <v>5.2</v>
      </c>
      <c r="BV572" t="s">
        <v>167</v>
      </c>
      <c r="BW572" t="s">
        <v>178</v>
      </c>
      <c r="BY572" t="s">
        <v>421</v>
      </c>
      <c r="CA572" t="s">
        <v>167</v>
      </c>
      <c r="CG572" t="s">
        <v>167</v>
      </c>
      <c r="CH572" t="s">
        <v>167</v>
      </c>
      <c r="CK572" t="s">
        <v>167</v>
      </c>
      <c r="CN572" t="s">
        <v>167</v>
      </c>
      <c r="CO572" t="s">
        <v>167</v>
      </c>
      <c r="CP572" t="s">
        <v>330</v>
      </c>
      <c r="CQ572" t="s">
        <v>2323</v>
      </c>
      <c r="CR572" t="s">
        <v>251</v>
      </c>
      <c r="CS572" t="s">
        <v>167</v>
      </c>
      <c r="CT572" t="s">
        <v>167</v>
      </c>
      <c r="CU572" t="s">
        <v>167</v>
      </c>
      <c r="CW572">
        <v>2</v>
      </c>
      <c r="CY572" t="s">
        <v>276</v>
      </c>
      <c r="DB572" t="s">
        <v>243</v>
      </c>
      <c r="DC572" t="s">
        <v>167</v>
      </c>
      <c r="DD572" t="s">
        <v>167</v>
      </c>
      <c r="DE572" t="s">
        <v>167</v>
      </c>
      <c r="DF572" t="s">
        <v>167</v>
      </c>
      <c r="DH572" t="s">
        <v>240</v>
      </c>
      <c r="DI572" t="s">
        <v>167</v>
      </c>
      <c r="DJ572" t="s">
        <v>167</v>
      </c>
      <c r="DK572" t="s">
        <v>167</v>
      </c>
      <c r="DM572" t="s">
        <v>167</v>
      </c>
      <c r="DP572" t="s">
        <v>385</v>
      </c>
      <c r="DR572" t="s">
        <v>167</v>
      </c>
      <c r="DS572" t="s">
        <v>167</v>
      </c>
      <c r="DV572" t="s">
        <v>167</v>
      </c>
      <c r="ED572" t="s">
        <v>167</v>
      </c>
    </row>
    <row r="573" spans="1:134" x14ac:dyDescent="0.35">
      <c r="A573">
        <v>571</v>
      </c>
      <c r="B573" t="s">
        <v>222</v>
      </c>
      <c r="C573" t="s">
        <v>2307</v>
      </c>
      <c r="D573" t="s">
        <v>2334</v>
      </c>
      <c r="E573">
        <v>1461</v>
      </c>
      <c r="F573">
        <v>4</v>
      </c>
      <c r="G573">
        <v>4</v>
      </c>
      <c r="H573" t="s">
        <v>196</v>
      </c>
      <c r="I573" t="s">
        <v>143</v>
      </c>
      <c r="J573" t="s">
        <v>197</v>
      </c>
      <c r="K573" t="s">
        <v>145</v>
      </c>
      <c r="L573">
        <v>50</v>
      </c>
      <c r="M573" t="s">
        <v>495</v>
      </c>
      <c r="N573">
        <v>1695</v>
      </c>
      <c r="O573">
        <v>4315</v>
      </c>
      <c r="P573">
        <v>1822</v>
      </c>
      <c r="Q573" t="s">
        <v>481</v>
      </c>
      <c r="R573">
        <v>5</v>
      </c>
      <c r="S573">
        <v>16</v>
      </c>
      <c r="T573">
        <v>19.600000000000001</v>
      </c>
      <c r="U573" t="s">
        <v>2326</v>
      </c>
      <c r="W573" t="s">
        <v>2310</v>
      </c>
      <c r="X573">
        <v>6</v>
      </c>
      <c r="Y573" t="s">
        <v>872</v>
      </c>
      <c r="Z573" t="s">
        <v>200</v>
      </c>
      <c r="AA573" t="s">
        <v>152</v>
      </c>
      <c r="AB573" t="s">
        <v>323</v>
      </c>
      <c r="AC573" t="s">
        <v>2312</v>
      </c>
      <c r="AD573" t="s">
        <v>2313</v>
      </c>
      <c r="AE573" t="s">
        <v>2314</v>
      </c>
      <c r="AF573" t="s">
        <v>1164</v>
      </c>
      <c r="AG573" t="s">
        <v>1164</v>
      </c>
      <c r="AH573" t="s">
        <v>167</v>
      </c>
      <c r="AI573" t="s">
        <v>254</v>
      </c>
      <c r="AK573" t="s">
        <v>161</v>
      </c>
      <c r="AL573" t="s">
        <v>2330</v>
      </c>
      <c r="AM573" t="s">
        <v>2331</v>
      </c>
      <c r="AN573" t="s">
        <v>164</v>
      </c>
      <c r="AO573" t="s">
        <v>165</v>
      </c>
      <c r="AP573" t="s">
        <v>165</v>
      </c>
      <c r="AQ573" t="s">
        <v>167</v>
      </c>
      <c r="AR573">
        <v>5</v>
      </c>
      <c r="AS573" t="s">
        <v>168</v>
      </c>
      <c r="AT573" t="s">
        <v>190</v>
      </c>
      <c r="AU573" t="s">
        <v>2317</v>
      </c>
      <c r="AV573" t="s">
        <v>1164</v>
      </c>
      <c r="AX573" t="s">
        <v>167</v>
      </c>
      <c r="AY573" t="s">
        <v>333</v>
      </c>
      <c r="AZ573" t="s">
        <v>167</v>
      </c>
      <c r="BA573" t="s">
        <v>167</v>
      </c>
      <c r="BB573" t="s">
        <v>2318</v>
      </c>
      <c r="BC573" t="s">
        <v>167</v>
      </c>
      <c r="BD573" t="s">
        <v>212</v>
      </c>
      <c r="BE573">
        <v>475</v>
      </c>
      <c r="BG573" t="s">
        <v>167</v>
      </c>
      <c r="BH573" t="s">
        <v>167</v>
      </c>
      <c r="BI573" t="s">
        <v>164</v>
      </c>
      <c r="BK573" t="s">
        <v>167</v>
      </c>
      <c r="BL573" t="s">
        <v>175</v>
      </c>
      <c r="BM573" t="s">
        <v>167</v>
      </c>
      <c r="BN573" t="s">
        <v>2319</v>
      </c>
      <c r="BO573" t="s">
        <v>167</v>
      </c>
      <c r="BP573" t="s">
        <v>174</v>
      </c>
      <c r="BQ573" t="s">
        <v>164</v>
      </c>
      <c r="BR573" t="s">
        <v>169</v>
      </c>
      <c r="BS573" t="s">
        <v>177</v>
      </c>
      <c r="BT573" t="s">
        <v>167</v>
      </c>
      <c r="BU573">
        <v>5.2</v>
      </c>
      <c r="BV573" t="s">
        <v>167</v>
      </c>
      <c r="BW573" t="s">
        <v>178</v>
      </c>
      <c r="BY573" t="s">
        <v>180</v>
      </c>
      <c r="CA573" t="s">
        <v>167</v>
      </c>
      <c r="CG573" t="s">
        <v>167</v>
      </c>
      <c r="CH573" t="s">
        <v>167</v>
      </c>
      <c r="CK573" t="s">
        <v>167</v>
      </c>
      <c r="CN573" t="s">
        <v>167</v>
      </c>
      <c r="CO573" t="s">
        <v>167</v>
      </c>
      <c r="CP573" t="s">
        <v>330</v>
      </c>
      <c r="CQ573" t="s">
        <v>2323</v>
      </c>
      <c r="CR573" t="s">
        <v>251</v>
      </c>
      <c r="CS573" t="s">
        <v>167</v>
      </c>
      <c r="CT573" t="s">
        <v>167</v>
      </c>
      <c r="CU573" t="s">
        <v>167</v>
      </c>
      <c r="CV573" t="s">
        <v>167</v>
      </c>
      <c r="CW573">
        <v>2</v>
      </c>
      <c r="CY573" t="s">
        <v>276</v>
      </c>
      <c r="DB573" t="s">
        <v>213</v>
      </c>
      <c r="DC573" t="s">
        <v>167</v>
      </c>
      <c r="DD573" t="s">
        <v>167</v>
      </c>
      <c r="DE573" t="s">
        <v>167</v>
      </c>
      <c r="DF573" t="s">
        <v>167</v>
      </c>
      <c r="DH573" t="s">
        <v>240</v>
      </c>
      <c r="DI573" t="s">
        <v>370</v>
      </c>
      <c r="DK573" t="s">
        <v>167</v>
      </c>
      <c r="DP573" t="s">
        <v>385</v>
      </c>
      <c r="DR573" t="s">
        <v>167</v>
      </c>
      <c r="DS573" t="s">
        <v>167</v>
      </c>
      <c r="DV573" t="s">
        <v>167</v>
      </c>
    </row>
    <row r="574" spans="1:134" x14ac:dyDescent="0.35">
      <c r="A574">
        <v>572</v>
      </c>
      <c r="B574" t="s">
        <v>361</v>
      </c>
      <c r="C574" t="s">
        <v>2335</v>
      </c>
      <c r="D574" t="s">
        <v>2336</v>
      </c>
      <c r="E574">
        <v>1591</v>
      </c>
      <c r="F574">
        <v>4</v>
      </c>
      <c r="G574">
        <v>4</v>
      </c>
      <c r="H574" t="s">
        <v>196</v>
      </c>
      <c r="I574" t="s">
        <v>143</v>
      </c>
      <c r="J574" t="s">
        <v>197</v>
      </c>
      <c r="K574" t="s">
        <v>145</v>
      </c>
      <c r="L574">
        <v>45</v>
      </c>
      <c r="M574" t="s">
        <v>146</v>
      </c>
      <c r="N574">
        <v>1445</v>
      </c>
      <c r="O574">
        <v>4440</v>
      </c>
      <c r="P574">
        <v>1729</v>
      </c>
      <c r="Q574" t="s">
        <v>587</v>
      </c>
      <c r="R574">
        <v>4</v>
      </c>
      <c r="T574" s="3" t="s">
        <v>148</v>
      </c>
      <c r="U574" t="s">
        <v>2337</v>
      </c>
      <c r="X574">
        <v>5</v>
      </c>
      <c r="Y574" t="s">
        <v>347</v>
      </c>
      <c r="Z574" t="s">
        <v>200</v>
      </c>
      <c r="AA574" t="s">
        <v>152</v>
      </c>
      <c r="AB574" t="s">
        <v>2338</v>
      </c>
      <c r="AC574" t="s">
        <v>2339</v>
      </c>
      <c r="AF574" t="s">
        <v>806</v>
      </c>
      <c r="AG574" t="s">
        <v>806</v>
      </c>
      <c r="AH574" t="s">
        <v>159</v>
      </c>
      <c r="AI574" t="s">
        <v>254</v>
      </c>
      <c r="AK574" t="s">
        <v>167</v>
      </c>
      <c r="AL574" t="s">
        <v>2340</v>
      </c>
      <c r="AM574" t="s">
        <v>2341</v>
      </c>
      <c r="AN574" t="s">
        <v>164</v>
      </c>
      <c r="AO574" t="s">
        <v>165</v>
      </c>
      <c r="AP574" t="s">
        <v>165</v>
      </c>
      <c r="AQ574" t="s">
        <v>167</v>
      </c>
      <c r="AR574">
        <v>5</v>
      </c>
      <c r="AS574" t="s">
        <v>168</v>
      </c>
      <c r="AT574" t="s">
        <v>169</v>
      </c>
      <c r="AU574" t="s">
        <v>1841</v>
      </c>
      <c r="AV574" t="s">
        <v>796</v>
      </c>
      <c r="AX574" t="s">
        <v>167</v>
      </c>
      <c r="AY574" t="s">
        <v>172</v>
      </c>
      <c r="AZ574" t="s">
        <v>167</v>
      </c>
      <c r="BA574" t="s">
        <v>167</v>
      </c>
      <c r="BB574" t="s">
        <v>207</v>
      </c>
      <c r="BC574" t="s">
        <v>167</v>
      </c>
      <c r="BD574" t="s">
        <v>174</v>
      </c>
      <c r="BE574">
        <v>465</v>
      </c>
      <c r="BF574" t="s">
        <v>167</v>
      </c>
      <c r="BG574" t="s">
        <v>167</v>
      </c>
      <c r="BH574" t="s">
        <v>167</v>
      </c>
      <c r="BI574" t="s">
        <v>164</v>
      </c>
      <c r="BJ574" t="s">
        <v>353</v>
      </c>
      <c r="BK574" t="s">
        <v>167</v>
      </c>
      <c r="BL574" t="s">
        <v>353</v>
      </c>
      <c r="BM574" t="s">
        <v>167</v>
      </c>
      <c r="BN574" t="s">
        <v>596</v>
      </c>
      <c r="BO574" t="s">
        <v>167</v>
      </c>
      <c r="BP574" t="s">
        <v>212</v>
      </c>
      <c r="BQ574" t="s">
        <v>164</v>
      </c>
      <c r="BR574" t="s">
        <v>169</v>
      </c>
      <c r="BS574" t="s">
        <v>177</v>
      </c>
      <c r="BT574" t="s">
        <v>167</v>
      </c>
      <c r="BU574">
        <v>5.2</v>
      </c>
      <c r="BV574" t="s">
        <v>167</v>
      </c>
      <c r="BW574" t="s">
        <v>178</v>
      </c>
      <c r="BX574" t="s">
        <v>179</v>
      </c>
      <c r="BY574" t="s">
        <v>421</v>
      </c>
      <c r="CB574" t="s">
        <v>167</v>
      </c>
      <c r="CG574" t="s">
        <v>167</v>
      </c>
      <c r="CK574" t="s">
        <v>167</v>
      </c>
      <c r="CN574" t="s">
        <v>167</v>
      </c>
      <c r="CO574" t="s">
        <v>167</v>
      </c>
      <c r="CP574" t="s">
        <v>245</v>
      </c>
      <c r="CR574" t="s">
        <v>251</v>
      </c>
      <c r="CS574" t="s">
        <v>167</v>
      </c>
      <c r="CT574" t="s">
        <v>167</v>
      </c>
      <c r="CU574" t="s">
        <v>167</v>
      </c>
      <c r="CV574" t="s">
        <v>167</v>
      </c>
      <c r="CW574">
        <v>2</v>
      </c>
      <c r="CY574" t="s">
        <v>276</v>
      </c>
      <c r="DB574" t="s">
        <v>243</v>
      </c>
      <c r="DC574" t="s">
        <v>167</v>
      </c>
      <c r="DD574" t="s">
        <v>167</v>
      </c>
      <c r="DG574" t="s">
        <v>167</v>
      </c>
      <c r="DH574" t="s">
        <v>240</v>
      </c>
      <c r="DI574" t="s">
        <v>370</v>
      </c>
      <c r="DJ574" t="s">
        <v>167</v>
      </c>
      <c r="DL574" t="s">
        <v>331</v>
      </c>
      <c r="DN574" t="s">
        <v>167</v>
      </c>
      <c r="DP574" t="s">
        <v>385</v>
      </c>
      <c r="DS574" t="s">
        <v>167</v>
      </c>
      <c r="DZ574" t="s">
        <v>167</v>
      </c>
      <c r="EA574" t="s">
        <v>167</v>
      </c>
      <c r="ED574" t="s">
        <v>167</v>
      </c>
    </row>
    <row r="575" spans="1:134" x14ac:dyDescent="0.35">
      <c r="A575">
        <v>573</v>
      </c>
      <c r="B575" t="s">
        <v>361</v>
      </c>
      <c r="C575" t="s">
        <v>2335</v>
      </c>
      <c r="D575" t="s">
        <v>2342</v>
      </c>
      <c r="E575">
        <v>1582</v>
      </c>
      <c r="F575">
        <v>4</v>
      </c>
      <c r="G575">
        <v>4</v>
      </c>
      <c r="H575" t="s">
        <v>196</v>
      </c>
      <c r="I575" t="s">
        <v>143</v>
      </c>
      <c r="J575" t="s">
        <v>197</v>
      </c>
      <c r="K575" t="s">
        <v>145</v>
      </c>
      <c r="L575">
        <v>45</v>
      </c>
      <c r="M575" t="s">
        <v>495</v>
      </c>
      <c r="N575">
        <v>1445</v>
      </c>
      <c r="O575">
        <v>4440</v>
      </c>
      <c r="P575">
        <v>1729</v>
      </c>
      <c r="Q575" t="s">
        <v>587</v>
      </c>
      <c r="R575">
        <v>4</v>
      </c>
      <c r="S575">
        <v>19.899999999999999</v>
      </c>
      <c r="T575">
        <v>22.32</v>
      </c>
      <c r="U575" t="s">
        <v>2343</v>
      </c>
      <c r="X575">
        <v>6</v>
      </c>
      <c r="Y575" t="s">
        <v>347</v>
      </c>
      <c r="Z575" t="s">
        <v>200</v>
      </c>
      <c r="AA575" t="s">
        <v>152</v>
      </c>
      <c r="AB575" t="s">
        <v>2338</v>
      </c>
      <c r="AC575" t="s">
        <v>2339</v>
      </c>
      <c r="AF575" t="s">
        <v>806</v>
      </c>
      <c r="AG575" t="s">
        <v>806</v>
      </c>
      <c r="AH575" t="s">
        <v>159</v>
      </c>
      <c r="AI575" t="s">
        <v>254</v>
      </c>
      <c r="AJ575" t="s">
        <v>167</v>
      </c>
      <c r="AK575" t="s">
        <v>167</v>
      </c>
      <c r="AL575" t="s">
        <v>2344</v>
      </c>
      <c r="AM575" t="s">
        <v>2345</v>
      </c>
      <c r="AN575" t="s">
        <v>165</v>
      </c>
      <c r="AO575" t="s">
        <v>165</v>
      </c>
      <c r="AP575" t="s">
        <v>165</v>
      </c>
      <c r="AQ575" t="s">
        <v>167</v>
      </c>
      <c r="AR575">
        <v>5</v>
      </c>
      <c r="AS575" t="s">
        <v>168</v>
      </c>
      <c r="AT575" t="s">
        <v>169</v>
      </c>
      <c r="AU575" t="s">
        <v>1841</v>
      </c>
      <c r="AV575" t="s">
        <v>796</v>
      </c>
      <c r="AX575" t="s">
        <v>167</v>
      </c>
      <c r="AY575" t="s">
        <v>172</v>
      </c>
      <c r="AZ575" t="s">
        <v>167</v>
      </c>
      <c r="BA575" t="s">
        <v>167</v>
      </c>
      <c r="BB575" t="s">
        <v>207</v>
      </c>
      <c r="BC575" t="s">
        <v>167</v>
      </c>
      <c r="BD575" t="s">
        <v>174</v>
      </c>
      <c r="BE575">
        <v>465</v>
      </c>
      <c r="BF575" t="s">
        <v>167</v>
      </c>
      <c r="BG575" t="s">
        <v>167</v>
      </c>
      <c r="BH575" t="s">
        <v>167</v>
      </c>
      <c r="BI575" t="s">
        <v>164</v>
      </c>
      <c r="BJ575" t="s">
        <v>353</v>
      </c>
      <c r="BK575" t="s">
        <v>167</v>
      </c>
      <c r="BL575" t="s">
        <v>353</v>
      </c>
      <c r="BM575" t="s">
        <v>167</v>
      </c>
      <c r="BN575" t="s">
        <v>596</v>
      </c>
      <c r="BO575" t="s">
        <v>167</v>
      </c>
      <c r="BP575" t="s">
        <v>174</v>
      </c>
      <c r="BQ575" t="s">
        <v>164</v>
      </c>
      <c r="BR575" t="s">
        <v>169</v>
      </c>
      <c r="BS575" t="s">
        <v>177</v>
      </c>
      <c r="BT575" t="s">
        <v>167</v>
      </c>
      <c r="BU575">
        <v>5.2</v>
      </c>
      <c r="BV575" t="s">
        <v>167</v>
      </c>
      <c r="BW575" t="s">
        <v>178</v>
      </c>
      <c r="BY575" t="s">
        <v>421</v>
      </c>
      <c r="CB575" t="s">
        <v>167</v>
      </c>
      <c r="CG575" t="s">
        <v>167</v>
      </c>
      <c r="CK575" t="s">
        <v>167</v>
      </c>
      <c r="CN575" t="s">
        <v>167</v>
      </c>
      <c r="CO575" t="s">
        <v>167</v>
      </c>
      <c r="CP575" t="s">
        <v>245</v>
      </c>
      <c r="CR575" t="s">
        <v>251</v>
      </c>
      <c r="CS575" t="s">
        <v>167</v>
      </c>
      <c r="CT575" t="s">
        <v>167</v>
      </c>
      <c r="CU575" t="s">
        <v>167</v>
      </c>
      <c r="CV575" t="s">
        <v>167</v>
      </c>
      <c r="CW575">
        <v>2</v>
      </c>
      <c r="CX575" t="s">
        <v>2346</v>
      </c>
      <c r="CY575" t="s">
        <v>646</v>
      </c>
      <c r="DB575" t="s">
        <v>243</v>
      </c>
      <c r="DC575" t="s">
        <v>167</v>
      </c>
      <c r="DD575" t="s">
        <v>167</v>
      </c>
      <c r="DG575" t="s">
        <v>167</v>
      </c>
      <c r="DH575" t="s">
        <v>240</v>
      </c>
      <c r="DI575" t="s">
        <v>370</v>
      </c>
      <c r="DJ575" t="s">
        <v>167</v>
      </c>
      <c r="DL575" t="s">
        <v>331</v>
      </c>
      <c r="DN575" t="s">
        <v>167</v>
      </c>
      <c r="DP575" t="s">
        <v>385</v>
      </c>
      <c r="DS575" t="s">
        <v>167</v>
      </c>
      <c r="DV575" t="s">
        <v>167</v>
      </c>
      <c r="EA575" t="s">
        <v>167</v>
      </c>
      <c r="ED575" t="s">
        <v>167</v>
      </c>
    </row>
    <row r="576" spans="1:134" x14ac:dyDescent="0.35">
      <c r="A576">
        <v>574</v>
      </c>
      <c r="B576" t="s">
        <v>361</v>
      </c>
      <c r="C576" t="s">
        <v>2335</v>
      </c>
      <c r="D576" t="s">
        <v>2347</v>
      </c>
      <c r="E576">
        <v>1582</v>
      </c>
      <c r="F576">
        <v>4</v>
      </c>
      <c r="G576">
        <v>4</v>
      </c>
      <c r="H576" t="s">
        <v>196</v>
      </c>
      <c r="I576" t="s">
        <v>143</v>
      </c>
      <c r="J576" t="s">
        <v>197</v>
      </c>
      <c r="K576" t="s">
        <v>145</v>
      </c>
      <c r="L576">
        <v>45</v>
      </c>
      <c r="M576" t="s">
        <v>495</v>
      </c>
      <c r="N576">
        <v>1445</v>
      </c>
      <c r="O576">
        <v>4440</v>
      </c>
      <c r="P576">
        <v>1729</v>
      </c>
      <c r="Q576" t="s">
        <v>587</v>
      </c>
      <c r="R576">
        <v>4</v>
      </c>
      <c r="S576">
        <v>19.899999999999999</v>
      </c>
      <c r="T576">
        <v>22</v>
      </c>
      <c r="U576" t="s">
        <v>2348</v>
      </c>
      <c r="X576">
        <v>4</v>
      </c>
      <c r="Y576" t="s">
        <v>347</v>
      </c>
      <c r="Z576" t="s">
        <v>200</v>
      </c>
      <c r="AA576" t="s">
        <v>152</v>
      </c>
      <c r="AB576" t="s">
        <v>2338</v>
      </c>
      <c r="AC576" t="s">
        <v>2339</v>
      </c>
      <c r="AF576" t="s">
        <v>806</v>
      </c>
      <c r="AG576" t="s">
        <v>806</v>
      </c>
      <c r="AH576" t="s">
        <v>159</v>
      </c>
      <c r="AI576" t="s">
        <v>254</v>
      </c>
      <c r="AK576" t="s">
        <v>476</v>
      </c>
      <c r="AL576" t="s">
        <v>2344</v>
      </c>
      <c r="AM576" t="s">
        <v>2345</v>
      </c>
      <c r="AN576" t="s">
        <v>164</v>
      </c>
      <c r="AO576" t="s">
        <v>165</v>
      </c>
      <c r="AP576" t="s">
        <v>165</v>
      </c>
      <c r="AQ576" t="s">
        <v>167</v>
      </c>
      <c r="AR576">
        <v>5</v>
      </c>
      <c r="AS576" t="s">
        <v>669</v>
      </c>
      <c r="AT576" t="s">
        <v>169</v>
      </c>
      <c r="AU576" t="s">
        <v>1841</v>
      </c>
      <c r="AV576" t="s">
        <v>796</v>
      </c>
      <c r="AW576" t="s">
        <v>167</v>
      </c>
      <c r="AX576" t="s">
        <v>167</v>
      </c>
      <c r="AY576" t="s">
        <v>172</v>
      </c>
      <c r="AZ576" t="s">
        <v>167</v>
      </c>
      <c r="BA576" t="s">
        <v>167</v>
      </c>
      <c r="BC576" t="s">
        <v>167</v>
      </c>
      <c r="BD576" t="s">
        <v>174</v>
      </c>
      <c r="BE576">
        <v>465</v>
      </c>
      <c r="BF576" t="s">
        <v>167</v>
      </c>
      <c r="BG576" t="s">
        <v>167</v>
      </c>
      <c r="BH576" t="s">
        <v>167</v>
      </c>
      <c r="BI576" t="s">
        <v>164</v>
      </c>
      <c r="BJ576" t="s">
        <v>353</v>
      </c>
      <c r="BK576" t="s">
        <v>167</v>
      </c>
      <c r="BL576" t="s">
        <v>353</v>
      </c>
      <c r="BM576" t="s">
        <v>167</v>
      </c>
      <c r="BO576" t="s">
        <v>167</v>
      </c>
      <c r="BP576" t="s">
        <v>174</v>
      </c>
      <c r="BQ576" t="s">
        <v>164</v>
      </c>
      <c r="BR576" t="s">
        <v>169</v>
      </c>
      <c r="BS576" t="s">
        <v>177</v>
      </c>
      <c r="BT576" t="s">
        <v>167</v>
      </c>
      <c r="BU576">
        <v>5.2</v>
      </c>
      <c r="BV576" t="s">
        <v>167</v>
      </c>
      <c r="BW576" t="s">
        <v>178</v>
      </c>
      <c r="BY576" t="s">
        <v>421</v>
      </c>
      <c r="CB576" t="s">
        <v>167</v>
      </c>
      <c r="CG576" t="s">
        <v>167</v>
      </c>
      <c r="CK576" t="s">
        <v>167</v>
      </c>
      <c r="CN576" t="s">
        <v>167</v>
      </c>
      <c r="CO576" t="s">
        <v>167</v>
      </c>
      <c r="CP576" t="s">
        <v>330</v>
      </c>
      <c r="CR576" t="s">
        <v>965</v>
      </c>
      <c r="CS576" t="s">
        <v>167</v>
      </c>
      <c r="CT576" t="s">
        <v>167</v>
      </c>
      <c r="CU576" t="s">
        <v>167</v>
      </c>
      <c r="CV576" t="s">
        <v>167</v>
      </c>
      <c r="CW576">
        <v>6</v>
      </c>
      <c r="CX576" t="s">
        <v>2346</v>
      </c>
      <c r="CY576" t="s">
        <v>646</v>
      </c>
      <c r="DB576" t="s">
        <v>243</v>
      </c>
      <c r="DC576" t="s">
        <v>167</v>
      </c>
      <c r="DD576" t="s">
        <v>167</v>
      </c>
      <c r="DG576" t="s">
        <v>167</v>
      </c>
      <c r="DH576" t="s">
        <v>240</v>
      </c>
      <c r="DI576" t="s">
        <v>370</v>
      </c>
      <c r="DJ576" t="s">
        <v>167</v>
      </c>
      <c r="DL576" t="s">
        <v>331</v>
      </c>
      <c r="DM576" t="s">
        <v>167</v>
      </c>
      <c r="DN576" t="s">
        <v>167</v>
      </c>
      <c r="DP576" t="s">
        <v>385</v>
      </c>
      <c r="DQ576" t="s">
        <v>167</v>
      </c>
      <c r="DS576" t="s">
        <v>167</v>
      </c>
      <c r="DV576" t="s">
        <v>167</v>
      </c>
      <c r="DX576" t="s">
        <v>167</v>
      </c>
      <c r="DZ576" t="s">
        <v>167</v>
      </c>
      <c r="EA576" t="s">
        <v>167</v>
      </c>
      <c r="ED576" t="s">
        <v>167</v>
      </c>
    </row>
    <row r="577" spans="1:134" x14ac:dyDescent="0.35">
      <c r="A577">
        <v>575</v>
      </c>
      <c r="B577" t="s">
        <v>361</v>
      </c>
      <c r="C577" t="s">
        <v>2335</v>
      </c>
      <c r="D577" t="s">
        <v>2349</v>
      </c>
      <c r="E577">
        <v>1591</v>
      </c>
      <c r="F577">
        <v>4</v>
      </c>
      <c r="G577">
        <v>4</v>
      </c>
      <c r="H577" t="s">
        <v>196</v>
      </c>
      <c r="I577" t="s">
        <v>143</v>
      </c>
      <c r="J577" t="s">
        <v>259</v>
      </c>
      <c r="K577" t="s">
        <v>145</v>
      </c>
      <c r="L577">
        <v>45</v>
      </c>
      <c r="M577" t="s">
        <v>146</v>
      </c>
      <c r="N577">
        <v>1445</v>
      </c>
      <c r="O577">
        <v>4440</v>
      </c>
      <c r="P577">
        <v>1729</v>
      </c>
      <c r="Q577" t="s">
        <v>587</v>
      </c>
      <c r="R577">
        <v>4</v>
      </c>
      <c r="T577" s="3" t="s">
        <v>148</v>
      </c>
      <c r="U577" t="s">
        <v>2337</v>
      </c>
      <c r="X577">
        <v>5</v>
      </c>
      <c r="Y577" t="s">
        <v>347</v>
      </c>
      <c r="Z577" t="s">
        <v>200</v>
      </c>
      <c r="AA577" t="s">
        <v>152</v>
      </c>
      <c r="AB577" t="s">
        <v>2338</v>
      </c>
      <c r="AC577" t="s">
        <v>2339</v>
      </c>
      <c r="AF577" t="s">
        <v>806</v>
      </c>
      <c r="AG577" t="s">
        <v>806</v>
      </c>
      <c r="AH577" t="s">
        <v>159</v>
      </c>
      <c r="AI577" t="s">
        <v>254</v>
      </c>
      <c r="AK577" t="s">
        <v>476</v>
      </c>
      <c r="AL577" t="s">
        <v>2340</v>
      </c>
      <c r="AM577" t="s">
        <v>2341</v>
      </c>
      <c r="AN577" t="s">
        <v>164</v>
      </c>
      <c r="AO577" t="s">
        <v>165</v>
      </c>
      <c r="AP577" t="s">
        <v>165</v>
      </c>
      <c r="AQ577" t="s">
        <v>167</v>
      </c>
      <c r="AR577">
        <v>5</v>
      </c>
      <c r="AS577" t="s">
        <v>669</v>
      </c>
      <c r="AT577" t="s">
        <v>169</v>
      </c>
      <c r="AU577" t="s">
        <v>1841</v>
      </c>
      <c r="AV577" t="s">
        <v>796</v>
      </c>
      <c r="AW577" t="s">
        <v>167</v>
      </c>
      <c r="AX577" t="s">
        <v>167</v>
      </c>
      <c r="AY577" t="s">
        <v>172</v>
      </c>
      <c r="AZ577" t="s">
        <v>167</v>
      </c>
      <c r="BA577" t="s">
        <v>167</v>
      </c>
      <c r="BC577" t="s">
        <v>167</v>
      </c>
      <c r="BD577" t="s">
        <v>212</v>
      </c>
      <c r="BE577">
        <v>465</v>
      </c>
      <c r="BF577" t="s">
        <v>167</v>
      </c>
      <c r="BG577" t="s">
        <v>167</v>
      </c>
      <c r="BH577" t="s">
        <v>167</v>
      </c>
      <c r="BI577" t="s">
        <v>164</v>
      </c>
      <c r="BJ577" t="s">
        <v>353</v>
      </c>
      <c r="BK577" t="s">
        <v>167</v>
      </c>
      <c r="BL577" t="s">
        <v>353</v>
      </c>
      <c r="BM577" t="s">
        <v>167</v>
      </c>
      <c r="BO577" t="s">
        <v>167</v>
      </c>
      <c r="BP577" t="s">
        <v>174</v>
      </c>
      <c r="BQ577" t="s">
        <v>164</v>
      </c>
      <c r="BR577" t="s">
        <v>169</v>
      </c>
      <c r="BS577" t="s">
        <v>177</v>
      </c>
      <c r="BT577" t="s">
        <v>167</v>
      </c>
      <c r="BU577">
        <v>5.2</v>
      </c>
      <c r="BV577" t="s">
        <v>167</v>
      </c>
      <c r="BW577" t="s">
        <v>178</v>
      </c>
      <c r="BY577" t="s">
        <v>421</v>
      </c>
      <c r="CB577" t="s">
        <v>167</v>
      </c>
      <c r="CG577" t="s">
        <v>167</v>
      </c>
      <c r="CK577" t="s">
        <v>167</v>
      </c>
      <c r="CN577" t="s">
        <v>167</v>
      </c>
      <c r="CO577" t="s">
        <v>167</v>
      </c>
      <c r="CP577" t="s">
        <v>330</v>
      </c>
      <c r="CR577" t="s">
        <v>2350</v>
      </c>
      <c r="CS577" t="s">
        <v>167</v>
      </c>
      <c r="CT577" t="s">
        <v>167</v>
      </c>
      <c r="CU577" t="s">
        <v>167</v>
      </c>
      <c r="CV577" t="s">
        <v>167</v>
      </c>
      <c r="CW577">
        <v>6</v>
      </c>
      <c r="CX577" t="s">
        <v>2346</v>
      </c>
      <c r="CY577" t="s">
        <v>646</v>
      </c>
      <c r="DB577" t="s">
        <v>243</v>
      </c>
      <c r="DC577" t="s">
        <v>167</v>
      </c>
      <c r="DD577" t="s">
        <v>167</v>
      </c>
      <c r="DG577" t="s">
        <v>167</v>
      </c>
      <c r="DH577" t="s">
        <v>240</v>
      </c>
      <c r="DI577" t="s">
        <v>370</v>
      </c>
      <c r="DJ577" t="s">
        <v>167</v>
      </c>
      <c r="DL577" t="s">
        <v>331</v>
      </c>
      <c r="DM577" t="s">
        <v>167</v>
      </c>
      <c r="DN577" t="s">
        <v>167</v>
      </c>
      <c r="DP577" t="s">
        <v>385</v>
      </c>
      <c r="DQ577" t="s">
        <v>167</v>
      </c>
      <c r="DS577" t="s">
        <v>167</v>
      </c>
      <c r="DU577" t="s">
        <v>167</v>
      </c>
      <c r="DX577" t="s">
        <v>167</v>
      </c>
      <c r="DZ577" t="s">
        <v>167</v>
      </c>
      <c r="EA577" t="s">
        <v>167</v>
      </c>
      <c r="ED577" t="s">
        <v>167</v>
      </c>
    </row>
    <row r="578" spans="1:134" x14ac:dyDescent="0.35">
      <c r="A578">
        <v>576</v>
      </c>
      <c r="B578" t="s">
        <v>361</v>
      </c>
      <c r="C578" t="s">
        <v>2335</v>
      </c>
      <c r="D578" t="s">
        <v>2351</v>
      </c>
      <c r="E578">
        <v>1582</v>
      </c>
      <c r="F578">
        <v>4</v>
      </c>
      <c r="G578">
        <v>4</v>
      </c>
      <c r="H578" t="s">
        <v>196</v>
      </c>
      <c r="I578" t="s">
        <v>143</v>
      </c>
      <c r="J578" t="s">
        <v>197</v>
      </c>
      <c r="K578" t="s">
        <v>145</v>
      </c>
      <c r="L578">
        <v>45</v>
      </c>
      <c r="M578" t="s">
        <v>495</v>
      </c>
      <c r="N578">
        <v>1445</v>
      </c>
      <c r="O578">
        <v>4440</v>
      </c>
      <c r="P578">
        <v>1729</v>
      </c>
      <c r="Q578" t="s">
        <v>587</v>
      </c>
      <c r="R578">
        <v>4</v>
      </c>
      <c r="S578">
        <v>14</v>
      </c>
      <c r="T578">
        <v>17</v>
      </c>
      <c r="U578" t="s">
        <v>883</v>
      </c>
      <c r="X578">
        <v>4</v>
      </c>
      <c r="Y578" t="s">
        <v>347</v>
      </c>
      <c r="Z578" t="s">
        <v>200</v>
      </c>
      <c r="AA578" t="s">
        <v>152</v>
      </c>
      <c r="AB578" t="s">
        <v>2352</v>
      </c>
      <c r="AC578" t="s">
        <v>2339</v>
      </c>
      <c r="AF578" t="s">
        <v>651</v>
      </c>
      <c r="AG578" t="s">
        <v>651</v>
      </c>
      <c r="AH578" t="s">
        <v>159</v>
      </c>
      <c r="AI578" t="s">
        <v>254</v>
      </c>
      <c r="AK578" t="s">
        <v>167</v>
      </c>
      <c r="AL578" t="s">
        <v>2344</v>
      </c>
      <c r="AM578" t="s">
        <v>2345</v>
      </c>
      <c r="AN578" t="s">
        <v>164</v>
      </c>
      <c r="AO578" t="s">
        <v>165</v>
      </c>
      <c r="AP578" t="s">
        <v>165</v>
      </c>
      <c r="AQ578" t="s">
        <v>167</v>
      </c>
      <c r="AR578">
        <v>5</v>
      </c>
      <c r="AS578" t="s">
        <v>168</v>
      </c>
      <c r="AT578" t="s">
        <v>190</v>
      </c>
      <c r="AU578" t="s">
        <v>1841</v>
      </c>
      <c r="AV578" t="s">
        <v>651</v>
      </c>
      <c r="AX578" t="s">
        <v>167</v>
      </c>
      <c r="AY578" t="s">
        <v>172</v>
      </c>
      <c r="AZ578" t="s">
        <v>167</v>
      </c>
      <c r="BA578" t="s">
        <v>167</v>
      </c>
      <c r="BC578" t="s">
        <v>167</v>
      </c>
      <c r="BD578" t="s">
        <v>212</v>
      </c>
      <c r="BE578">
        <v>465</v>
      </c>
      <c r="BF578" t="s">
        <v>167</v>
      </c>
      <c r="BG578" t="s">
        <v>167</v>
      </c>
      <c r="BH578" t="s">
        <v>167</v>
      </c>
      <c r="BI578" t="s">
        <v>164</v>
      </c>
      <c r="BJ578" t="s">
        <v>353</v>
      </c>
      <c r="BK578" t="s">
        <v>167</v>
      </c>
      <c r="BL578" t="s">
        <v>353</v>
      </c>
      <c r="BM578" t="s">
        <v>167</v>
      </c>
      <c r="BO578" t="s">
        <v>167</v>
      </c>
      <c r="BP578" t="s">
        <v>174</v>
      </c>
      <c r="BQ578" t="s">
        <v>164</v>
      </c>
      <c r="BR578" t="s">
        <v>169</v>
      </c>
      <c r="BS578" t="s">
        <v>177</v>
      </c>
      <c r="BT578" t="s">
        <v>167</v>
      </c>
      <c r="BU578">
        <v>5.2</v>
      </c>
      <c r="BV578" t="s">
        <v>167</v>
      </c>
      <c r="BW578" t="s">
        <v>178</v>
      </c>
      <c r="BY578" t="s">
        <v>421</v>
      </c>
      <c r="CG578" t="s">
        <v>167</v>
      </c>
      <c r="CK578" t="s">
        <v>167</v>
      </c>
      <c r="CN578" t="s">
        <v>167</v>
      </c>
      <c r="CO578" t="s">
        <v>167</v>
      </c>
      <c r="CP578" t="s">
        <v>245</v>
      </c>
      <c r="CR578" t="s">
        <v>251</v>
      </c>
      <c r="CS578" t="s">
        <v>167</v>
      </c>
      <c r="CT578" t="s">
        <v>167</v>
      </c>
      <c r="CU578" t="s">
        <v>167</v>
      </c>
      <c r="CW578">
        <v>2</v>
      </c>
      <c r="CY578" t="s">
        <v>646</v>
      </c>
      <c r="DB578" t="s">
        <v>243</v>
      </c>
      <c r="DC578" t="s">
        <v>167</v>
      </c>
      <c r="DD578" t="s">
        <v>167</v>
      </c>
      <c r="DG578" t="s">
        <v>167</v>
      </c>
      <c r="DH578" t="s">
        <v>240</v>
      </c>
      <c r="DI578" t="s">
        <v>370</v>
      </c>
      <c r="DJ578" t="s">
        <v>167</v>
      </c>
      <c r="DL578" t="s">
        <v>331</v>
      </c>
      <c r="DN578" t="s">
        <v>167</v>
      </c>
      <c r="DP578" t="s">
        <v>385</v>
      </c>
      <c r="DS578" t="s">
        <v>167</v>
      </c>
      <c r="DZ578" t="s">
        <v>167</v>
      </c>
      <c r="EA578" t="s">
        <v>167</v>
      </c>
      <c r="ED578" t="s">
        <v>167</v>
      </c>
    </row>
    <row r="579" spans="1:134" x14ac:dyDescent="0.35">
      <c r="A579">
        <v>577</v>
      </c>
      <c r="B579" t="s">
        <v>361</v>
      </c>
      <c r="C579" t="s">
        <v>2335</v>
      </c>
      <c r="D579" t="s">
        <v>2353</v>
      </c>
      <c r="E579">
        <v>1591</v>
      </c>
      <c r="F579">
        <v>4</v>
      </c>
      <c r="G579">
        <v>4</v>
      </c>
      <c r="H579" t="s">
        <v>196</v>
      </c>
      <c r="I579" t="s">
        <v>143</v>
      </c>
      <c r="J579" t="s">
        <v>259</v>
      </c>
      <c r="K579" t="s">
        <v>145</v>
      </c>
      <c r="L579">
        <v>45</v>
      </c>
      <c r="M579" t="s">
        <v>146</v>
      </c>
      <c r="N579">
        <v>1445</v>
      </c>
      <c r="O579">
        <v>4440</v>
      </c>
      <c r="P579">
        <v>1729</v>
      </c>
      <c r="Q579" t="s">
        <v>587</v>
      </c>
      <c r="R579">
        <v>4</v>
      </c>
      <c r="T579" s="3" t="s">
        <v>148</v>
      </c>
      <c r="U579" t="s">
        <v>2337</v>
      </c>
      <c r="X579">
        <v>4</v>
      </c>
      <c r="Y579" t="s">
        <v>347</v>
      </c>
      <c r="Z579" t="s">
        <v>200</v>
      </c>
      <c r="AA579" t="s">
        <v>152</v>
      </c>
      <c r="AB579" t="s">
        <v>2352</v>
      </c>
      <c r="AC579" t="s">
        <v>2339</v>
      </c>
      <c r="AF579" t="s">
        <v>806</v>
      </c>
      <c r="AG579" t="s">
        <v>806</v>
      </c>
      <c r="AH579" t="s">
        <v>159</v>
      </c>
      <c r="AI579" t="s">
        <v>254</v>
      </c>
      <c r="AK579" t="s">
        <v>476</v>
      </c>
      <c r="AL579" t="s">
        <v>2340</v>
      </c>
      <c r="AM579" t="s">
        <v>2354</v>
      </c>
      <c r="AN579" t="s">
        <v>164</v>
      </c>
      <c r="AO579" t="s">
        <v>165</v>
      </c>
      <c r="AP579" t="s">
        <v>165</v>
      </c>
      <c r="AQ579" t="s">
        <v>167</v>
      </c>
      <c r="AR579">
        <v>5</v>
      </c>
      <c r="AS579" t="s">
        <v>669</v>
      </c>
      <c r="AT579" t="s">
        <v>190</v>
      </c>
      <c r="AU579" t="s">
        <v>1841</v>
      </c>
      <c r="AV579" t="s">
        <v>796</v>
      </c>
      <c r="AX579" t="s">
        <v>167</v>
      </c>
      <c r="AY579" t="s">
        <v>172</v>
      </c>
      <c r="AZ579" t="s">
        <v>167</v>
      </c>
      <c r="BA579" t="s">
        <v>167</v>
      </c>
      <c r="BC579" t="s">
        <v>167</v>
      </c>
      <c r="BD579" t="s">
        <v>221</v>
      </c>
      <c r="BE579">
        <v>465</v>
      </c>
      <c r="BF579" t="s">
        <v>167</v>
      </c>
      <c r="BG579" t="s">
        <v>167</v>
      </c>
      <c r="BH579" t="s">
        <v>167</v>
      </c>
      <c r="BI579" t="s">
        <v>164</v>
      </c>
      <c r="BJ579" t="s">
        <v>353</v>
      </c>
      <c r="BK579" t="s">
        <v>167</v>
      </c>
      <c r="BL579" t="s">
        <v>353</v>
      </c>
      <c r="BM579" t="s">
        <v>167</v>
      </c>
      <c r="BO579" t="s">
        <v>167</v>
      </c>
      <c r="BP579" t="s">
        <v>174</v>
      </c>
      <c r="BQ579" t="s">
        <v>164</v>
      </c>
      <c r="BR579" t="s">
        <v>169</v>
      </c>
      <c r="BS579" t="s">
        <v>177</v>
      </c>
      <c r="BT579" t="s">
        <v>167</v>
      </c>
      <c r="BU579">
        <v>5.2</v>
      </c>
      <c r="BV579" t="s">
        <v>167</v>
      </c>
      <c r="BW579" t="s">
        <v>178</v>
      </c>
      <c r="BY579" t="s">
        <v>421</v>
      </c>
      <c r="CG579" t="s">
        <v>167</v>
      </c>
      <c r="CK579" t="s">
        <v>167</v>
      </c>
      <c r="CN579" t="s">
        <v>167</v>
      </c>
      <c r="CO579" t="s">
        <v>167</v>
      </c>
      <c r="CP579" t="s">
        <v>330</v>
      </c>
      <c r="CR579" t="s">
        <v>2355</v>
      </c>
      <c r="CS579" t="s">
        <v>167</v>
      </c>
      <c r="CT579" t="s">
        <v>167</v>
      </c>
      <c r="CU579" t="s">
        <v>167</v>
      </c>
      <c r="CW579">
        <v>6</v>
      </c>
      <c r="CY579" t="s">
        <v>646</v>
      </c>
      <c r="DB579" t="s">
        <v>243</v>
      </c>
      <c r="DC579" t="s">
        <v>167</v>
      </c>
      <c r="DD579" t="s">
        <v>167</v>
      </c>
      <c r="DG579" t="s">
        <v>167</v>
      </c>
      <c r="DH579" t="s">
        <v>240</v>
      </c>
      <c r="DI579" t="s">
        <v>370</v>
      </c>
      <c r="DJ579" t="s">
        <v>167</v>
      </c>
      <c r="DL579" t="s">
        <v>331</v>
      </c>
      <c r="DN579" t="s">
        <v>167</v>
      </c>
      <c r="DP579" t="s">
        <v>385</v>
      </c>
      <c r="DQ579" t="s">
        <v>167</v>
      </c>
      <c r="DS579" t="s">
        <v>167</v>
      </c>
      <c r="DU579" t="s">
        <v>167</v>
      </c>
      <c r="DZ579" t="s">
        <v>167</v>
      </c>
      <c r="EA579" t="s">
        <v>167</v>
      </c>
      <c r="ED579" t="s">
        <v>167</v>
      </c>
    </row>
    <row r="580" spans="1:134" x14ac:dyDescent="0.35">
      <c r="A580">
        <v>578</v>
      </c>
      <c r="B580" t="s">
        <v>361</v>
      </c>
      <c r="C580" t="s">
        <v>2335</v>
      </c>
      <c r="D580" t="s">
        <v>2356</v>
      </c>
      <c r="E580">
        <v>1396</v>
      </c>
      <c r="F580">
        <v>4</v>
      </c>
      <c r="G580">
        <v>4</v>
      </c>
      <c r="H580" t="s">
        <v>196</v>
      </c>
      <c r="I580" t="s">
        <v>143</v>
      </c>
      <c r="J580" t="s">
        <v>197</v>
      </c>
      <c r="K580" t="s">
        <v>145</v>
      </c>
      <c r="L580">
        <v>45</v>
      </c>
      <c r="M580" t="s">
        <v>146</v>
      </c>
      <c r="N580">
        <v>1445</v>
      </c>
      <c r="O580">
        <v>4440</v>
      </c>
      <c r="P580">
        <v>1729</v>
      </c>
      <c r="Q580" t="s">
        <v>587</v>
      </c>
      <c r="R580">
        <v>4</v>
      </c>
      <c r="T580" s="3" t="s">
        <v>148</v>
      </c>
      <c r="U580" t="s">
        <v>2357</v>
      </c>
      <c r="X580">
        <v>5</v>
      </c>
      <c r="Y580" t="s">
        <v>347</v>
      </c>
      <c r="Z580" t="s">
        <v>200</v>
      </c>
      <c r="AA580" t="s">
        <v>152</v>
      </c>
      <c r="AB580" t="s">
        <v>2338</v>
      </c>
      <c r="AC580" t="s">
        <v>2339</v>
      </c>
      <c r="AF580" t="s">
        <v>651</v>
      </c>
      <c r="AG580" t="s">
        <v>651</v>
      </c>
      <c r="AH580" t="s">
        <v>159</v>
      </c>
      <c r="AI580" t="s">
        <v>254</v>
      </c>
      <c r="AK580" t="s">
        <v>167</v>
      </c>
      <c r="AL580" t="s">
        <v>676</v>
      </c>
      <c r="AM580" t="s">
        <v>2358</v>
      </c>
      <c r="AN580" t="s">
        <v>164</v>
      </c>
      <c r="AO580" t="s">
        <v>165</v>
      </c>
      <c r="AP580" t="s">
        <v>165</v>
      </c>
      <c r="AQ580" t="s">
        <v>167</v>
      </c>
      <c r="AR580">
        <v>5</v>
      </c>
      <c r="AS580" t="s">
        <v>168</v>
      </c>
      <c r="AT580" t="s">
        <v>169</v>
      </c>
      <c r="AU580" t="s">
        <v>1841</v>
      </c>
      <c r="AV580" t="s">
        <v>651</v>
      </c>
      <c r="AX580" t="s">
        <v>167</v>
      </c>
      <c r="AY580" t="s">
        <v>172</v>
      </c>
      <c r="AZ580" t="s">
        <v>167</v>
      </c>
      <c r="BA580" t="s">
        <v>167</v>
      </c>
      <c r="BB580" t="s">
        <v>207</v>
      </c>
      <c r="BC580" t="s">
        <v>167</v>
      </c>
      <c r="BD580" t="s">
        <v>174</v>
      </c>
      <c r="BE580">
        <v>465</v>
      </c>
      <c r="BF580" t="s">
        <v>167</v>
      </c>
      <c r="BG580" t="s">
        <v>167</v>
      </c>
      <c r="BH580" t="s">
        <v>167</v>
      </c>
      <c r="BI580" t="s">
        <v>164</v>
      </c>
      <c r="BJ580" t="s">
        <v>353</v>
      </c>
      <c r="BK580" t="s">
        <v>167</v>
      </c>
      <c r="BL580" t="s">
        <v>353</v>
      </c>
      <c r="BM580" t="s">
        <v>167</v>
      </c>
      <c r="BN580" t="s">
        <v>596</v>
      </c>
      <c r="BO580" t="s">
        <v>167</v>
      </c>
      <c r="BP580" t="s">
        <v>212</v>
      </c>
      <c r="BQ580" t="s">
        <v>164</v>
      </c>
      <c r="BR580" t="s">
        <v>169</v>
      </c>
      <c r="BS580" t="s">
        <v>177</v>
      </c>
      <c r="BT580" t="s">
        <v>167</v>
      </c>
      <c r="BU580">
        <v>5.2</v>
      </c>
      <c r="BV580" t="s">
        <v>167</v>
      </c>
      <c r="BW580" t="s">
        <v>178</v>
      </c>
      <c r="BX580" t="s">
        <v>179</v>
      </c>
      <c r="BY580" t="s">
        <v>421</v>
      </c>
      <c r="CB580" t="s">
        <v>167</v>
      </c>
      <c r="CG580" t="s">
        <v>167</v>
      </c>
      <c r="CK580" t="s">
        <v>167</v>
      </c>
      <c r="CN580" t="s">
        <v>167</v>
      </c>
      <c r="CO580" t="s">
        <v>167</v>
      </c>
      <c r="CP580" t="s">
        <v>245</v>
      </c>
      <c r="CR580" t="s">
        <v>251</v>
      </c>
      <c r="CS580" t="s">
        <v>167</v>
      </c>
      <c r="CT580" t="s">
        <v>167</v>
      </c>
      <c r="CU580" t="s">
        <v>167</v>
      </c>
      <c r="CV580" t="s">
        <v>167</v>
      </c>
      <c r="CW580">
        <v>2</v>
      </c>
      <c r="CY580" t="s">
        <v>276</v>
      </c>
      <c r="DB580" t="s">
        <v>243</v>
      </c>
      <c r="DC580" t="s">
        <v>167</v>
      </c>
      <c r="DD580" t="s">
        <v>167</v>
      </c>
      <c r="DG580" t="s">
        <v>167</v>
      </c>
      <c r="DH580" t="s">
        <v>240</v>
      </c>
      <c r="DI580" t="s">
        <v>370</v>
      </c>
      <c r="DJ580" t="s">
        <v>167</v>
      </c>
      <c r="DL580" t="s">
        <v>331</v>
      </c>
      <c r="DN580" t="s">
        <v>167</v>
      </c>
      <c r="DP580" t="s">
        <v>385</v>
      </c>
      <c r="DS580" t="s">
        <v>167</v>
      </c>
      <c r="DZ580" t="s">
        <v>167</v>
      </c>
      <c r="EA580" t="s">
        <v>167</v>
      </c>
      <c r="ED580" t="s">
        <v>167</v>
      </c>
    </row>
    <row r="581" spans="1:134" x14ac:dyDescent="0.35">
      <c r="A581">
        <v>579</v>
      </c>
      <c r="B581" t="s">
        <v>361</v>
      </c>
      <c r="C581" t="s">
        <v>2335</v>
      </c>
      <c r="D581" t="s">
        <v>2359</v>
      </c>
      <c r="E581">
        <v>1396</v>
      </c>
      <c r="F581">
        <v>4</v>
      </c>
      <c r="G581">
        <v>4</v>
      </c>
      <c r="H581" t="s">
        <v>196</v>
      </c>
      <c r="I581" t="s">
        <v>143</v>
      </c>
      <c r="J581" t="s">
        <v>197</v>
      </c>
      <c r="K581" t="s">
        <v>145</v>
      </c>
      <c r="L581">
        <v>45</v>
      </c>
      <c r="M581" t="s">
        <v>146</v>
      </c>
      <c r="N581">
        <v>1445</v>
      </c>
      <c r="O581">
        <v>4440</v>
      </c>
      <c r="P581">
        <v>1729</v>
      </c>
      <c r="Q581" t="s">
        <v>587</v>
      </c>
      <c r="R581">
        <v>4</v>
      </c>
      <c r="T581" s="3" t="s">
        <v>148</v>
      </c>
      <c r="U581" t="s">
        <v>2357</v>
      </c>
      <c r="X581">
        <v>5</v>
      </c>
      <c r="Y581" t="s">
        <v>347</v>
      </c>
      <c r="Z581" t="s">
        <v>200</v>
      </c>
      <c r="AA581" t="s">
        <v>152</v>
      </c>
      <c r="AB581" t="s">
        <v>2338</v>
      </c>
      <c r="AC581" t="s">
        <v>2339</v>
      </c>
      <c r="AF581" t="s">
        <v>651</v>
      </c>
      <c r="AG581" t="s">
        <v>651</v>
      </c>
      <c r="AH581" t="s">
        <v>159</v>
      </c>
      <c r="AI581" t="s">
        <v>254</v>
      </c>
      <c r="AL581" t="s">
        <v>676</v>
      </c>
      <c r="AM581" t="s">
        <v>2358</v>
      </c>
      <c r="AN581" t="s">
        <v>164</v>
      </c>
      <c r="AO581" t="s">
        <v>165</v>
      </c>
      <c r="AP581" t="s">
        <v>165</v>
      </c>
      <c r="AQ581" t="s">
        <v>167</v>
      </c>
      <c r="AR581">
        <v>5</v>
      </c>
      <c r="AS581" t="s">
        <v>168</v>
      </c>
      <c r="AT581" t="s">
        <v>169</v>
      </c>
      <c r="AU581" t="s">
        <v>1841</v>
      </c>
      <c r="AV581" t="s">
        <v>651</v>
      </c>
      <c r="AX581" t="s">
        <v>167</v>
      </c>
      <c r="AY581" t="s">
        <v>172</v>
      </c>
      <c r="AZ581" t="s">
        <v>167</v>
      </c>
      <c r="BA581" t="s">
        <v>167</v>
      </c>
      <c r="BB581" t="s">
        <v>207</v>
      </c>
      <c r="BD581" t="s">
        <v>174</v>
      </c>
      <c r="BE581">
        <v>465</v>
      </c>
      <c r="BF581" t="s">
        <v>167</v>
      </c>
      <c r="BG581" t="s">
        <v>167</v>
      </c>
      <c r="BH581" t="s">
        <v>167</v>
      </c>
      <c r="BI581" t="s">
        <v>164</v>
      </c>
      <c r="BJ581" t="s">
        <v>353</v>
      </c>
      <c r="BK581" t="s">
        <v>167</v>
      </c>
      <c r="BL581" t="s">
        <v>353</v>
      </c>
      <c r="BM581" t="s">
        <v>167</v>
      </c>
      <c r="BN581" t="s">
        <v>596</v>
      </c>
      <c r="BO581" t="s">
        <v>167</v>
      </c>
      <c r="BP581" t="s">
        <v>221</v>
      </c>
      <c r="BQ581" t="s">
        <v>164</v>
      </c>
      <c r="BR581" t="s">
        <v>169</v>
      </c>
      <c r="BS581" t="s">
        <v>177</v>
      </c>
      <c r="BT581" t="s">
        <v>167</v>
      </c>
      <c r="BU581">
        <v>5.2</v>
      </c>
      <c r="BV581" t="s">
        <v>167</v>
      </c>
      <c r="BW581" t="s">
        <v>178</v>
      </c>
      <c r="BX581" t="s">
        <v>179</v>
      </c>
      <c r="BY581" t="s">
        <v>180</v>
      </c>
      <c r="CB581" t="s">
        <v>167</v>
      </c>
      <c r="CG581" t="s">
        <v>167</v>
      </c>
      <c r="CK581" t="s">
        <v>167</v>
      </c>
      <c r="CN581" t="s">
        <v>167</v>
      </c>
      <c r="CO581" t="s">
        <v>167</v>
      </c>
      <c r="CP581" t="s">
        <v>245</v>
      </c>
      <c r="CR581" t="s">
        <v>251</v>
      </c>
      <c r="CS581" t="s">
        <v>167</v>
      </c>
      <c r="CT581" t="s">
        <v>167</v>
      </c>
      <c r="CU581" t="s">
        <v>167</v>
      </c>
      <c r="CV581" t="s">
        <v>167</v>
      </c>
      <c r="CW581">
        <v>2</v>
      </c>
      <c r="CY581" t="s">
        <v>276</v>
      </c>
      <c r="DC581" t="s">
        <v>167</v>
      </c>
      <c r="DD581" t="s">
        <v>167</v>
      </c>
      <c r="DG581" t="s">
        <v>167</v>
      </c>
      <c r="DH581" t="s">
        <v>240</v>
      </c>
      <c r="DJ581" t="s">
        <v>167</v>
      </c>
      <c r="DL581" t="s">
        <v>331</v>
      </c>
      <c r="DP581" t="s">
        <v>385</v>
      </c>
      <c r="DS581" t="s">
        <v>167</v>
      </c>
      <c r="DZ581" t="s">
        <v>167</v>
      </c>
      <c r="EA581" t="s">
        <v>167</v>
      </c>
    </row>
    <row r="582" spans="1:134" x14ac:dyDescent="0.35">
      <c r="A582">
        <v>580</v>
      </c>
      <c r="B582" t="s">
        <v>361</v>
      </c>
      <c r="C582" t="s">
        <v>2335</v>
      </c>
      <c r="D582" t="s">
        <v>2360</v>
      </c>
      <c r="E582">
        <v>1591</v>
      </c>
      <c r="F582">
        <v>4</v>
      </c>
      <c r="G582">
        <v>4</v>
      </c>
      <c r="H582" t="s">
        <v>196</v>
      </c>
      <c r="I582" t="s">
        <v>143</v>
      </c>
      <c r="J582" t="s">
        <v>259</v>
      </c>
      <c r="K582" t="s">
        <v>145</v>
      </c>
      <c r="L582">
        <v>45</v>
      </c>
      <c r="M582" t="s">
        <v>146</v>
      </c>
      <c r="N582">
        <v>1445</v>
      </c>
      <c r="O582">
        <v>4440</v>
      </c>
      <c r="P582">
        <v>1729</v>
      </c>
      <c r="Q582" t="s">
        <v>587</v>
      </c>
      <c r="R582">
        <v>4</v>
      </c>
      <c r="T582" s="3" t="s">
        <v>148</v>
      </c>
      <c r="U582" t="s">
        <v>2337</v>
      </c>
      <c r="X582">
        <v>5</v>
      </c>
      <c r="Y582" t="s">
        <v>347</v>
      </c>
      <c r="Z582" t="s">
        <v>200</v>
      </c>
      <c r="AA582" t="s">
        <v>152</v>
      </c>
      <c r="AB582" t="s">
        <v>2338</v>
      </c>
      <c r="AC582" t="s">
        <v>2339</v>
      </c>
      <c r="AF582" t="s">
        <v>806</v>
      </c>
      <c r="AG582" t="s">
        <v>806</v>
      </c>
      <c r="AH582" t="s">
        <v>159</v>
      </c>
      <c r="AI582" t="s">
        <v>254</v>
      </c>
      <c r="AK582" t="s">
        <v>476</v>
      </c>
      <c r="AL582" t="s">
        <v>2340</v>
      </c>
      <c r="AM582" t="s">
        <v>2341</v>
      </c>
      <c r="AN582" t="s">
        <v>164</v>
      </c>
      <c r="AO582" t="s">
        <v>165</v>
      </c>
      <c r="AP582" t="s">
        <v>165</v>
      </c>
      <c r="AQ582" t="s">
        <v>167</v>
      </c>
      <c r="AR582">
        <v>5</v>
      </c>
      <c r="AS582" t="s">
        <v>669</v>
      </c>
      <c r="AT582" t="s">
        <v>169</v>
      </c>
      <c r="AU582" t="s">
        <v>1841</v>
      </c>
      <c r="AV582" t="s">
        <v>796</v>
      </c>
      <c r="AW582" t="s">
        <v>167</v>
      </c>
      <c r="AX582" t="s">
        <v>167</v>
      </c>
      <c r="AY582" t="s">
        <v>172</v>
      </c>
      <c r="AZ582" t="s">
        <v>167</v>
      </c>
      <c r="BA582" t="s">
        <v>167</v>
      </c>
      <c r="BC582" t="s">
        <v>167</v>
      </c>
      <c r="BD582" t="s">
        <v>212</v>
      </c>
      <c r="BE582">
        <v>465</v>
      </c>
      <c r="BF582" t="s">
        <v>167</v>
      </c>
      <c r="BG582" t="s">
        <v>167</v>
      </c>
      <c r="BH582" t="s">
        <v>167</v>
      </c>
      <c r="BI582" t="s">
        <v>164</v>
      </c>
      <c r="BJ582" t="s">
        <v>353</v>
      </c>
      <c r="BK582" t="s">
        <v>167</v>
      </c>
      <c r="BL582" t="s">
        <v>353</v>
      </c>
      <c r="BM582" t="s">
        <v>167</v>
      </c>
      <c r="BO582" t="s">
        <v>167</v>
      </c>
      <c r="BP582" t="s">
        <v>174</v>
      </c>
      <c r="BQ582" t="s">
        <v>164</v>
      </c>
      <c r="BR582" t="s">
        <v>169</v>
      </c>
      <c r="BS582" t="s">
        <v>177</v>
      </c>
      <c r="BT582" t="s">
        <v>167</v>
      </c>
      <c r="BU582">
        <v>5.2</v>
      </c>
      <c r="BV582" t="s">
        <v>167</v>
      </c>
      <c r="BW582" t="s">
        <v>178</v>
      </c>
      <c r="BY582" t="s">
        <v>421</v>
      </c>
      <c r="CB582" t="s">
        <v>167</v>
      </c>
      <c r="CG582" t="s">
        <v>167</v>
      </c>
      <c r="CK582" t="s">
        <v>167</v>
      </c>
      <c r="CN582" t="s">
        <v>167</v>
      </c>
      <c r="CO582" t="s">
        <v>167</v>
      </c>
      <c r="CP582" t="s">
        <v>330</v>
      </c>
      <c r="CR582" t="s">
        <v>2350</v>
      </c>
      <c r="CS582" t="s">
        <v>167</v>
      </c>
      <c r="CT582" t="s">
        <v>167</v>
      </c>
      <c r="CU582" t="s">
        <v>167</v>
      </c>
      <c r="CV582" t="s">
        <v>167</v>
      </c>
      <c r="CW582">
        <v>6</v>
      </c>
      <c r="CX582" t="s">
        <v>2346</v>
      </c>
      <c r="CY582" t="s">
        <v>646</v>
      </c>
      <c r="DB582" t="s">
        <v>243</v>
      </c>
      <c r="DC582" t="s">
        <v>167</v>
      </c>
      <c r="DD582" t="s">
        <v>167</v>
      </c>
      <c r="DG582" t="s">
        <v>167</v>
      </c>
      <c r="DH582" t="s">
        <v>240</v>
      </c>
      <c r="DI582" t="s">
        <v>370</v>
      </c>
      <c r="DJ582" t="s">
        <v>167</v>
      </c>
      <c r="DL582" t="s">
        <v>331</v>
      </c>
      <c r="DM582" t="s">
        <v>167</v>
      </c>
      <c r="DN582" t="s">
        <v>167</v>
      </c>
      <c r="DP582" t="s">
        <v>385</v>
      </c>
      <c r="DQ582" t="s">
        <v>167</v>
      </c>
      <c r="DS582" t="s">
        <v>167</v>
      </c>
      <c r="DU582" t="s">
        <v>167</v>
      </c>
      <c r="DX582" t="s">
        <v>167</v>
      </c>
      <c r="DZ582" t="s">
        <v>167</v>
      </c>
      <c r="EA582" t="s">
        <v>167</v>
      </c>
      <c r="ED582" t="s">
        <v>167</v>
      </c>
    </row>
    <row r="583" spans="1:134" x14ac:dyDescent="0.35">
      <c r="A583">
        <v>581</v>
      </c>
      <c r="B583" t="s">
        <v>361</v>
      </c>
      <c r="C583" t="s">
        <v>2335</v>
      </c>
      <c r="D583" t="s">
        <v>2361</v>
      </c>
      <c r="E583">
        <v>1591</v>
      </c>
      <c r="F583">
        <v>4</v>
      </c>
      <c r="G583">
        <v>4</v>
      </c>
      <c r="H583" t="s">
        <v>196</v>
      </c>
      <c r="I583" t="s">
        <v>143</v>
      </c>
      <c r="J583" t="s">
        <v>259</v>
      </c>
      <c r="K583" t="s">
        <v>145</v>
      </c>
      <c r="L583">
        <v>45</v>
      </c>
      <c r="M583" t="s">
        <v>146</v>
      </c>
      <c r="N583">
        <v>1445</v>
      </c>
      <c r="O583">
        <v>4440</v>
      </c>
      <c r="P583">
        <v>1729</v>
      </c>
      <c r="Q583" t="s">
        <v>587</v>
      </c>
      <c r="R583">
        <v>4</v>
      </c>
      <c r="T583" s="3" t="s">
        <v>148</v>
      </c>
      <c r="U583" t="s">
        <v>2337</v>
      </c>
      <c r="X583">
        <v>6</v>
      </c>
      <c r="Y583" t="s">
        <v>347</v>
      </c>
      <c r="Z583" t="s">
        <v>200</v>
      </c>
      <c r="AA583" t="s">
        <v>152</v>
      </c>
      <c r="AB583" t="s">
        <v>2352</v>
      </c>
      <c r="AC583" t="s">
        <v>2339</v>
      </c>
      <c r="AF583" t="s">
        <v>806</v>
      </c>
      <c r="AG583" t="s">
        <v>806</v>
      </c>
      <c r="AH583" t="s">
        <v>159</v>
      </c>
      <c r="AI583" t="s">
        <v>254</v>
      </c>
      <c r="AK583" t="s">
        <v>476</v>
      </c>
      <c r="AL583" t="s">
        <v>2340</v>
      </c>
      <c r="AM583" t="s">
        <v>2354</v>
      </c>
      <c r="AN583" t="s">
        <v>164</v>
      </c>
      <c r="AO583" t="s">
        <v>165</v>
      </c>
      <c r="AP583" t="s">
        <v>165</v>
      </c>
      <c r="AQ583" t="s">
        <v>167</v>
      </c>
      <c r="AR583">
        <v>5</v>
      </c>
      <c r="AS583" t="s">
        <v>669</v>
      </c>
      <c r="AT583" t="s">
        <v>190</v>
      </c>
      <c r="AU583" t="s">
        <v>1841</v>
      </c>
      <c r="AV583" t="s">
        <v>796</v>
      </c>
      <c r="AX583" t="s">
        <v>167</v>
      </c>
      <c r="AY583" t="s">
        <v>172</v>
      </c>
      <c r="AZ583" t="s">
        <v>167</v>
      </c>
      <c r="BA583" t="s">
        <v>167</v>
      </c>
      <c r="BC583" t="s">
        <v>167</v>
      </c>
      <c r="BD583" t="s">
        <v>221</v>
      </c>
      <c r="BE583">
        <v>465</v>
      </c>
      <c r="BF583" t="s">
        <v>167</v>
      </c>
      <c r="BG583" t="s">
        <v>167</v>
      </c>
      <c r="BH583" t="s">
        <v>167</v>
      </c>
      <c r="BI583" t="s">
        <v>164</v>
      </c>
      <c r="BJ583" t="s">
        <v>353</v>
      </c>
      <c r="BK583" t="s">
        <v>167</v>
      </c>
      <c r="BL583" t="s">
        <v>353</v>
      </c>
      <c r="BM583" t="s">
        <v>167</v>
      </c>
      <c r="BO583" t="s">
        <v>167</v>
      </c>
      <c r="BP583" t="s">
        <v>174</v>
      </c>
      <c r="BQ583" t="s">
        <v>164</v>
      </c>
      <c r="BR583" t="s">
        <v>169</v>
      </c>
      <c r="BS583" t="s">
        <v>177</v>
      </c>
      <c r="BT583" t="s">
        <v>167</v>
      </c>
      <c r="BU583">
        <v>5.2</v>
      </c>
      <c r="BV583" t="s">
        <v>167</v>
      </c>
      <c r="BW583" t="s">
        <v>178</v>
      </c>
      <c r="BY583" t="s">
        <v>421</v>
      </c>
      <c r="CG583" t="s">
        <v>167</v>
      </c>
      <c r="CK583" t="s">
        <v>167</v>
      </c>
      <c r="CN583" t="s">
        <v>167</v>
      </c>
      <c r="CO583" t="s">
        <v>167</v>
      </c>
      <c r="CP583" t="s">
        <v>330</v>
      </c>
      <c r="CR583" t="s">
        <v>2355</v>
      </c>
      <c r="CS583" t="s">
        <v>167</v>
      </c>
      <c r="CT583" t="s">
        <v>167</v>
      </c>
      <c r="CU583" t="s">
        <v>167</v>
      </c>
      <c r="CW583">
        <v>6</v>
      </c>
      <c r="CY583" t="s">
        <v>646</v>
      </c>
      <c r="DB583" t="s">
        <v>243</v>
      </c>
      <c r="DC583" t="s">
        <v>167</v>
      </c>
      <c r="DD583" t="s">
        <v>167</v>
      </c>
      <c r="DG583" t="s">
        <v>167</v>
      </c>
      <c r="DH583" t="s">
        <v>240</v>
      </c>
      <c r="DI583" t="s">
        <v>370</v>
      </c>
      <c r="DJ583" t="s">
        <v>167</v>
      </c>
      <c r="DL583" t="s">
        <v>331</v>
      </c>
      <c r="DN583" t="s">
        <v>167</v>
      </c>
      <c r="DP583" t="s">
        <v>385</v>
      </c>
      <c r="DQ583" t="s">
        <v>167</v>
      </c>
      <c r="DS583" t="s">
        <v>167</v>
      </c>
      <c r="DU583" t="s">
        <v>167</v>
      </c>
      <c r="DZ583" t="s">
        <v>167</v>
      </c>
      <c r="EA583" t="s">
        <v>167</v>
      </c>
      <c r="ED583" t="s">
        <v>167</v>
      </c>
    </row>
    <row r="584" spans="1:134" x14ac:dyDescent="0.35">
      <c r="A584">
        <v>582</v>
      </c>
      <c r="B584" t="s">
        <v>361</v>
      </c>
      <c r="C584" t="s">
        <v>2335</v>
      </c>
      <c r="D584" t="s">
        <v>2362</v>
      </c>
      <c r="E584">
        <v>1582</v>
      </c>
      <c r="F584">
        <v>4</v>
      </c>
      <c r="G584">
        <v>4</v>
      </c>
      <c r="H584" t="s">
        <v>196</v>
      </c>
      <c r="I584" t="s">
        <v>143</v>
      </c>
      <c r="J584" t="s">
        <v>197</v>
      </c>
      <c r="K584" t="s">
        <v>145</v>
      </c>
      <c r="L584">
        <v>45</v>
      </c>
      <c r="M584" t="s">
        <v>495</v>
      </c>
      <c r="N584">
        <v>1445</v>
      </c>
      <c r="O584">
        <v>4440</v>
      </c>
      <c r="P584">
        <v>1729</v>
      </c>
      <c r="Q584" t="s">
        <v>587</v>
      </c>
      <c r="R584">
        <v>4</v>
      </c>
      <c r="S584">
        <v>14</v>
      </c>
      <c r="T584">
        <v>17</v>
      </c>
      <c r="U584" t="s">
        <v>883</v>
      </c>
      <c r="X584">
        <v>6</v>
      </c>
      <c r="Y584" t="s">
        <v>347</v>
      </c>
      <c r="Z584" t="s">
        <v>200</v>
      </c>
      <c r="AA584" t="s">
        <v>152</v>
      </c>
      <c r="AB584" t="s">
        <v>2352</v>
      </c>
      <c r="AC584" t="s">
        <v>2339</v>
      </c>
      <c r="AF584" t="s">
        <v>651</v>
      </c>
      <c r="AG584" t="s">
        <v>651</v>
      </c>
      <c r="AH584" t="s">
        <v>159</v>
      </c>
      <c r="AI584" t="s">
        <v>254</v>
      </c>
      <c r="AK584" t="s">
        <v>167</v>
      </c>
      <c r="AL584" t="s">
        <v>2344</v>
      </c>
      <c r="AM584" t="s">
        <v>2345</v>
      </c>
      <c r="AN584" t="s">
        <v>164</v>
      </c>
      <c r="AO584" t="s">
        <v>165</v>
      </c>
      <c r="AP584" t="s">
        <v>165</v>
      </c>
      <c r="AQ584" t="s">
        <v>167</v>
      </c>
      <c r="AR584">
        <v>5</v>
      </c>
      <c r="AS584" t="s">
        <v>168</v>
      </c>
      <c r="AT584" t="s">
        <v>190</v>
      </c>
      <c r="AU584" t="s">
        <v>1841</v>
      </c>
      <c r="AV584" t="s">
        <v>651</v>
      </c>
      <c r="AX584" t="s">
        <v>167</v>
      </c>
      <c r="AY584" t="s">
        <v>172</v>
      </c>
      <c r="AZ584" t="s">
        <v>167</v>
      </c>
      <c r="BA584" t="s">
        <v>167</v>
      </c>
      <c r="BC584" t="s">
        <v>167</v>
      </c>
      <c r="BD584" t="s">
        <v>212</v>
      </c>
      <c r="BE584">
        <v>465</v>
      </c>
      <c r="BF584" t="s">
        <v>167</v>
      </c>
      <c r="BG584" t="s">
        <v>167</v>
      </c>
      <c r="BH584" t="s">
        <v>167</v>
      </c>
      <c r="BI584" t="s">
        <v>164</v>
      </c>
      <c r="BJ584" t="s">
        <v>353</v>
      </c>
      <c r="BK584" t="s">
        <v>167</v>
      </c>
      <c r="BL584" t="s">
        <v>353</v>
      </c>
      <c r="BM584" t="s">
        <v>167</v>
      </c>
      <c r="BO584" t="s">
        <v>167</v>
      </c>
      <c r="BP584" t="s">
        <v>174</v>
      </c>
      <c r="BQ584" t="s">
        <v>164</v>
      </c>
      <c r="BR584" t="s">
        <v>169</v>
      </c>
      <c r="BS584" t="s">
        <v>177</v>
      </c>
      <c r="BT584" t="s">
        <v>167</v>
      </c>
      <c r="BU584">
        <v>5.2</v>
      </c>
      <c r="BV584" t="s">
        <v>167</v>
      </c>
      <c r="BW584" t="s">
        <v>178</v>
      </c>
      <c r="BY584" t="s">
        <v>421</v>
      </c>
      <c r="CG584" t="s">
        <v>167</v>
      </c>
      <c r="CK584" t="s">
        <v>167</v>
      </c>
      <c r="CN584" t="s">
        <v>167</v>
      </c>
      <c r="CO584" t="s">
        <v>167</v>
      </c>
      <c r="CP584" t="s">
        <v>245</v>
      </c>
      <c r="CR584" t="s">
        <v>251</v>
      </c>
      <c r="CS584" t="s">
        <v>167</v>
      </c>
      <c r="CT584" t="s">
        <v>167</v>
      </c>
      <c r="CU584" t="s">
        <v>167</v>
      </c>
      <c r="CW584">
        <v>2</v>
      </c>
      <c r="CY584" t="s">
        <v>646</v>
      </c>
      <c r="DB584" t="s">
        <v>243</v>
      </c>
      <c r="DC584" t="s">
        <v>167</v>
      </c>
      <c r="DD584" t="s">
        <v>167</v>
      </c>
      <c r="DG584" t="s">
        <v>167</v>
      </c>
      <c r="DH584" t="s">
        <v>240</v>
      </c>
      <c r="DI584" t="s">
        <v>370</v>
      </c>
      <c r="DJ584" t="s">
        <v>167</v>
      </c>
      <c r="DL584" t="s">
        <v>331</v>
      </c>
      <c r="DN584" t="s">
        <v>167</v>
      </c>
      <c r="DP584" t="s">
        <v>385</v>
      </c>
      <c r="DS584" t="s">
        <v>167</v>
      </c>
      <c r="DZ584" t="s">
        <v>167</v>
      </c>
      <c r="EA584" t="s">
        <v>167</v>
      </c>
      <c r="ED584" t="s">
        <v>167</v>
      </c>
    </row>
    <row r="585" spans="1:134" x14ac:dyDescent="0.35">
      <c r="A585">
        <v>583</v>
      </c>
      <c r="B585" t="s">
        <v>361</v>
      </c>
      <c r="C585" t="s">
        <v>2335</v>
      </c>
      <c r="D585" t="s">
        <v>2363</v>
      </c>
      <c r="E585">
        <v>1396</v>
      </c>
      <c r="F585">
        <v>4</v>
      </c>
      <c r="G585">
        <v>4</v>
      </c>
      <c r="H585" t="s">
        <v>196</v>
      </c>
      <c r="I585" t="s">
        <v>143</v>
      </c>
      <c r="J585" t="s">
        <v>197</v>
      </c>
      <c r="K585" t="s">
        <v>145</v>
      </c>
      <c r="L585">
        <v>45</v>
      </c>
      <c r="M585" t="s">
        <v>495</v>
      </c>
      <c r="N585">
        <v>1445</v>
      </c>
      <c r="O585">
        <v>4440</v>
      </c>
      <c r="P585">
        <v>1729</v>
      </c>
      <c r="Q585" t="s">
        <v>587</v>
      </c>
      <c r="R585">
        <v>4</v>
      </c>
      <c r="T585" s="3" t="s">
        <v>148</v>
      </c>
      <c r="X585">
        <v>5</v>
      </c>
      <c r="Y585" t="s">
        <v>347</v>
      </c>
      <c r="Z585" t="s">
        <v>200</v>
      </c>
      <c r="AA585" t="s">
        <v>152</v>
      </c>
      <c r="AB585" t="s">
        <v>2338</v>
      </c>
      <c r="AC585" t="s">
        <v>2339</v>
      </c>
      <c r="AF585" t="s">
        <v>651</v>
      </c>
      <c r="AG585" t="s">
        <v>651</v>
      </c>
      <c r="AH585" t="s">
        <v>159</v>
      </c>
      <c r="AI585" t="s">
        <v>254</v>
      </c>
      <c r="AL585" t="s">
        <v>676</v>
      </c>
      <c r="AM585" t="s">
        <v>2358</v>
      </c>
      <c r="AN585" t="s">
        <v>164</v>
      </c>
      <c r="AO585" t="s">
        <v>165</v>
      </c>
      <c r="AP585" t="s">
        <v>165</v>
      </c>
      <c r="AQ585" t="s">
        <v>167</v>
      </c>
      <c r="AR585">
        <v>5</v>
      </c>
      <c r="AS585" t="s">
        <v>168</v>
      </c>
      <c r="AT585" t="s">
        <v>169</v>
      </c>
      <c r="AU585" t="s">
        <v>1841</v>
      </c>
      <c r="AV585" t="s">
        <v>651</v>
      </c>
      <c r="AX585" t="s">
        <v>167</v>
      </c>
      <c r="AY585" t="s">
        <v>172</v>
      </c>
      <c r="AZ585" t="s">
        <v>167</v>
      </c>
      <c r="BA585" t="s">
        <v>167</v>
      </c>
      <c r="BB585" t="s">
        <v>207</v>
      </c>
      <c r="BD585" t="s">
        <v>174</v>
      </c>
      <c r="BE585">
        <v>465</v>
      </c>
      <c r="BF585" t="s">
        <v>167</v>
      </c>
      <c r="BG585" t="s">
        <v>167</v>
      </c>
      <c r="BH585" t="s">
        <v>167</v>
      </c>
      <c r="BI585" t="s">
        <v>164</v>
      </c>
      <c r="BJ585" t="s">
        <v>353</v>
      </c>
      <c r="BK585" t="s">
        <v>167</v>
      </c>
      <c r="BL585" t="s">
        <v>353</v>
      </c>
      <c r="BM585" t="s">
        <v>167</v>
      </c>
      <c r="BN585" t="s">
        <v>596</v>
      </c>
      <c r="BO585" t="s">
        <v>167</v>
      </c>
      <c r="BP585" t="s">
        <v>221</v>
      </c>
      <c r="BQ585" t="s">
        <v>164</v>
      </c>
      <c r="BR585" t="s">
        <v>169</v>
      </c>
      <c r="BS585" t="s">
        <v>177</v>
      </c>
      <c r="BT585" t="s">
        <v>167</v>
      </c>
      <c r="BU585">
        <v>5.2</v>
      </c>
      <c r="BV585" t="s">
        <v>167</v>
      </c>
      <c r="BW585" t="s">
        <v>178</v>
      </c>
      <c r="BX585" t="s">
        <v>179</v>
      </c>
      <c r="BY585" t="s">
        <v>180</v>
      </c>
      <c r="CB585" t="s">
        <v>167</v>
      </c>
      <c r="CG585" t="s">
        <v>167</v>
      </c>
      <c r="CK585" t="s">
        <v>167</v>
      </c>
      <c r="CN585" t="s">
        <v>167</v>
      </c>
      <c r="CO585" t="s">
        <v>167</v>
      </c>
      <c r="CP585" t="s">
        <v>245</v>
      </c>
      <c r="CR585" t="s">
        <v>251</v>
      </c>
      <c r="CS585" t="s">
        <v>167</v>
      </c>
      <c r="CT585" t="s">
        <v>167</v>
      </c>
      <c r="CU585" t="s">
        <v>167</v>
      </c>
      <c r="CV585" t="s">
        <v>167</v>
      </c>
      <c r="CW585">
        <v>2</v>
      </c>
      <c r="CY585" t="s">
        <v>276</v>
      </c>
      <c r="DC585" t="s">
        <v>167</v>
      </c>
      <c r="DD585" t="s">
        <v>167</v>
      </c>
      <c r="DG585" t="s">
        <v>167</v>
      </c>
      <c r="DH585" t="s">
        <v>240</v>
      </c>
      <c r="DJ585" t="s">
        <v>167</v>
      </c>
      <c r="DL585" t="s">
        <v>331</v>
      </c>
      <c r="DP585" t="s">
        <v>385</v>
      </c>
      <c r="DS585" t="s">
        <v>167</v>
      </c>
      <c r="DZ585" t="s">
        <v>167</v>
      </c>
      <c r="EA585" t="s">
        <v>167</v>
      </c>
    </row>
    <row r="586" spans="1:134" x14ac:dyDescent="0.35">
      <c r="A586">
        <v>584</v>
      </c>
      <c r="B586" t="s">
        <v>361</v>
      </c>
      <c r="C586" t="s">
        <v>2335</v>
      </c>
      <c r="D586" t="s">
        <v>2364</v>
      </c>
      <c r="E586">
        <v>1396</v>
      </c>
      <c r="F586">
        <v>4</v>
      </c>
      <c r="G586">
        <v>4</v>
      </c>
      <c r="H586" t="s">
        <v>196</v>
      </c>
      <c r="I586" t="s">
        <v>143</v>
      </c>
      <c r="J586" t="s">
        <v>197</v>
      </c>
      <c r="K586" t="s">
        <v>145</v>
      </c>
      <c r="L586">
        <v>45</v>
      </c>
      <c r="M586" t="s">
        <v>495</v>
      </c>
      <c r="N586">
        <v>1445</v>
      </c>
      <c r="O586">
        <v>4440</v>
      </c>
      <c r="P586">
        <v>1729</v>
      </c>
      <c r="Q586" t="s">
        <v>587</v>
      </c>
      <c r="R586">
        <v>4</v>
      </c>
      <c r="T586" s="3" t="s">
        <v>148</v>
      </c>
      <c r="X586">
        <v>5</v>
      </c>
      <c r="Y586" t="s">
        <v>347</v>
      </c>
      <c r="Z586" t="s">
        <v>200</v>
      </c>
      <c r="AA586" t="s">
        <v>152</v>
      </c>
      <c r="AB586" t="s">
        <v>2338</v>
      </c>
      <c r="AC586" t="s">
        <v>2339</v>
      </c>
      <c r="AF586" t="s">
        <v>651</v>
      </c>
      <c r="AG586" t="s">
        <v>651</v>
      </c>
      <c r="AH586" t="s">
        <v>159</v>
      </c>
      <c r="AI586" t="s">
        <v>254</v>
      </c>
      <c r="AK586" t="s">
        <v>167</v>
      </c>
      <c r="AL586" t="s">
        <v>676</v>
      </c>
      <c r="AM586" t="s">
        <v>2358</v>
      </c>
      <c r="AN586" t="s">
        <v>164</v>
      </c>
      <c r="AO586" t="s">
        <v>165</v>
      </c>
      <c r="AP586" t="s">
        <v>165</v>
      </c>
      <c r="AQ586" t="s">
        <v>167</v>
      </c>
      <c r="AR586">
        <v>5</v>
      </c>
      <c r="AS586" t="s">
        <v>168</v>
      </c>
      <c r="AT586" t="s">
        <v>169</v>
      </c>
      <c r="AU586" t="s">
        <v>1841</v>
      </c>
      <c r="AV586" t="s">
        <v>651</v>
      </c>
      <c r="AX586" t="s">
        <v>167</v>
      </c>
      <c r="AY586" t="s">
        <v>172</v>
      </c>
      <c r="AZ586" t="s">
        <v>167</v>
      </c>
      <c r="BA586" t="s">
        <v>167</v>
      </c>
      <c r="BB586" t="s">
        <v>207</v>
      </c>
      <c r="BC586" t="s">
        <v>167</v>
      </c>
      <c r="BD586" t="s">
        <v>174</v>
      </c>
      <c r="BE586">
        <v>465</v>
      </c>
      <c r="BF586" t="s">
        <v>167</v>
      </c>
      <c r="BG586" t="s">
        <v>167</v>
      </c>
      <c r="BH586" t="s">
        <v>167</v>
      </c>
      <c r="BI586" t="s">
        <v>164</v>
      </c>
      <c r="BJ586" t="s">
        <v>353</v>
      </c>
      <c r="BK586" t="s">
        <v>167</v>
      </c>
      <c r="BL586" t="s">
        <v>353</v>
      </c>
      <c r="BM586" t="s">
        <v>167</v>
      </c>
      <c r="BN586" t="s">
        <v>596</v>
      </c>
      <c r="BO586" t="s">
        <v>167</v>
      </c>
      <c r="BP586" t="s">
        <v>221</v>
      </c>
      <c r="BQ586" t="s">
        <v>164</v>
      </c>
      <c r="BR586" t="s">
        <v>169</v>
      </c>
      <c r="BS586" t="s">
        <v>177</v>
      </c>
      <c r="BT586" t="s">
        <v>167</v>
      </c>
      <c r="BU586">
        <v>5.2</v>
      </c>
      <c r="BV586" t="s">
        <v>167</v>
      </c>
      <c r="BW586" t="s">
        <v>178</v>
      </c>
      <c r="BX586" t="s">
        <v>179</v>
      </c>
      <c r="BY586" t="s">
        <v>421</v>
      </c>
      <c r="CB586" t="s">
        <v>167</v>
      </c>
      <c r="CG586" t="s">
        <v>167</v>
      </c>
      <c r="CK586" t="s">
        <v>167</v>
      </c>
      <c r="CN586" t="s">
        <v>167</v>
      </c>
      <c r="CO586" t="s">
        <v>167</v>
      </c>
      <c r="CP586" t="s">
        <v>245</v>
      </c>
      <c r="CR586" t="s">
        <v>251</v>
      </c>
      <c r="CS586" t="s">
        <v>167</v>
      </c>
      <c r="CT586" t="s">
        <v>167</v>
      </c>
      <c r="CU586" t="s">
        <v>167</v>
      </c>
      <c r="CV586" t="s">
        <v>167</v>
      </c>
      <c r="CW586">
        <v>2</v>
      </c>
      <c r="CY586" t="s">
        <v>276</v>
      </c>
      <c r="DB586" t="s">
        <v>243</v>
      </c>
      <c r="DC586" t="s">
        <v>167</v>
      </c>
      <c r="DD586" t="s">
        <v>167</v>
      </c>
      <c r="DG586" t="s">
        <v>167</v>
      </c>
      <c r="DH586" t="s">
        <v>240</v>
      </c>
      <c r="DI586" t="s">
        <v>370</v>
      </c>
      <c r="DJ586" t="s">
        <v>167</v>
      </c>
      <c r="DL586" t="s">
        <v>331</v>
      </c>
      <c r="DN586" t="s">
        <v>167</v>
      </c>
      <c r="DP586" t="s">
        <v>385</v>
      </c>
      <c r="DS586" t="s">
        <v>167</v>
      </c>
      <c r="DZ586" t="s">
        <v>167</v>
      </c>
      <c r="EA586" t="s">
        <v>167</v>
      </c>
      <c r="ED586" t="s">
        <v>167</v>
      </c>
    </row>
    <row r="587" spans="1:134" x14ac:dyDescent="0.35">
      <c r="A587">
        <v>585</v>
      </c>
      <c r="B587" t="s">
        <v>853</v>
      </c>
      <c r="C587" t="s">
        <v>2365</v>
      </c>
      <c r="D587" t="s">
        <v>2366</v>
      </c>
      <c r="E587">
        <v>1197</v>
      </c>
      <c r="H587" t="s">
        <v>142</v>
      </c>
      <c r="I587" t="s">
        <v>143</v>
      </c>
      <c r="J587" t="s">
        <v>197</v>
      </c>
      <c r="K587" t="s">
        <v>145</v>
      </c>
      <c r="L587">
        <v>42</v>
      </c>
      <c r="M587" t="s">
        <v>146</v>
      </c>
      <c r="N587">
        <v>1617</v>
      </c>
      <c r="O587">
        <v>3995</v>
      </c>
      <c r="P587">
        <v>1821</v>
      </c>
      <c r="Q587" t="s">
        <v>481</v>
      </c>
      <c r="R587">
        <v>5</v>
      </c>
      <c r="T587" s="3" t="s">
        <v>148</v>
      </c>
      <c r="U587" t="s">
        <v>2281</v>
      </c>
      <c r="X587">
        <v>6</v>
      </c>
      <c r="Y587" t="s">
        <v>151</v>
      </c>
      <c r="Z587" t="s">
        <v>200</v>
      </c>
      <c r="AA587" t="s">
        <v>200</v>
      </c>
      <c r="AB587" t="s">
        <v>323</v>
      </c>
      <c r="AC587" t="s">
        <v>228</v>
      </c>
      <c r="AF587" t="s">
        <v>2367</v>
      </c>
      <c r="AG587" t="s">
        <v>2367</v>
      </c>
      <c r="AH587" t="s">
        <v>167</v>
      </c>
      <c r="AI587" t="s">
        <v>160</v>
      </c>
      <c r="AL587" t="s">
        <v>2368</v>
      </c>
      <c r="AM587" t="s">
        <v>2369</v>
      </c>
      <c r="AN587" t="s">
        <v>167</v>
      </c>
      <c r="AO587" t="s">
        <v>167</v>
      </c>
      <c r="AP587" t="s">
        <v>167</v>
      </c>
      <c r="AQ587" t="s">
        <v>167</v>
      </c>
      <c r="AR587">
        <v>5</v>
      </c>
      <c r="AS587" t="s">
        <v>168</v>
      </c>
      <c r="AT587" t="s">
        <v>169</v>
      </c>
      <c r="AU587" t="s">
        <v>1841</v>
      </c>
      <c r="AV587" t="s">
        <v>2367</v>
      </c>
      <c r="AX587" t="s">
        <v>167</v>
      </c>
      <c r="AY587" t="s">
        <v>166</v>
      </c>
      <c r="BA587" t="s">
        <v>167</v>
      </c>
      <c r="BD587" t="s">
        <v>169</v>
      </c>
      <c r="BE587">
        <v>259</v>
      </c>
      <c r="BG587" t="s">
        <v>167</v>
      </c>
      <c r="BH587" t="s">
        <v>167</v>
      </c>
      <c r="BI587" t="s">
        <v>164</v>
      </c>
      <c r="BJ587" t="s">
        <v>167</v>
      </c>
      <c r="BK587" t="s">
        <v>167</v>
      </c>
      <c r="BL587" t="s">
        <v>167</v>
      </c>
      <c r="BM587" t="s">
        <v>167</v>
      </c>
      <c r="BP587" t="s">
        <v>169</v>
      </c>
      <c r="BQ587" t="s">
        <v>167</v>
      </c>
      <c r="BR587" t="s">
        <v>169</v>
      </c>
      <c r="BS587" t="s">
        <v>164</v>
      </c>
      <c r="BT587" t="s">
        <v>167</v>
      </c>
      <c r="BU587">
        <v>5.3</v>
      </c>
      <c r="BV587" t="s">
        <v>167</v>
      </c>
      <c r="BW587" t="s">
        <v>178</v>
      </c>
      <c r="BX587" t="s">
        <v>179</v>
      </c>
      <c r="BY587" t="s">
        <v>180</v>
      </c>
      <c r="BZ587" t="s">
        <v>167</v>
      </c>
      <c r="CB587" t="s">
        <v>167</v>
      </c>
      <c r="CG587" t="s">
        <v>167</v>
      </c>
      <c r="CK587" t="s">
        <v>167</v>
      </c>
      <c r="CN587" t="s">
        <v>167</v>
      </c>
      <c r="CO587" t="s">
        <v>167</v>
      </c>
      <c r="CP587" t="s">
        <v>167</v>
      </c>
      <c r="CR587" t="s">
        <v>251</v>
      </c>
      <c r="CT587" t="s">
        <v>167</v>
      </c>
      <c r="CU587" t="s">
        <v>167</v>
      </c>
      <c r="CV587" t="s">
        <v>167</v>
      </c>
      <c r="CW587">
        <v>2</v>
      </c>
      <c r="DC587" t="s">
        <v>167</v>
      </c>
      <c r="DK587" t="s">
        <v>167</v>
      </c>
    </row>
    <row r="588" spans="1:134" x14ac:dyDescent="0.35">
      <c r="A588">
        <v>586</v>
      </c>
      <c r="B588" t="s">
        <v>853</v>
      </c>
      <c r="C588" t="s">
        <v>2365</v>
      </c>
      <c r="D588" t="s">
        <v>2370</v>
      </c>
      <c r="E588">
        <v>1197</v>
      </c>
      <c r="H588" t="s">
        <v>142</v>
      </c>
      <c r="I588" t="s">
        <v>143</v>
      </c>
      <c r="J588" t="s">
        <v>197</v>
      </c>
      <c r="K588" t="s">
        <v>145</v>
      </c>
      <c r="L588">
        <v>42</v>
      </c>
      <c r="M588" t="s">
        <v>146</v>
      </c>
      <c r="N588">
        <v>1617</v>
      </c>
      <c r="O588">
        <v>3995</v>
      </c>
      <c r="P588">
        <v>1821</v>
      </c>
      <c r="Q588" t="s">
        <v>481</v>
      </c>
      <c r="R588">
        <v>5</v>
      </c>
      <c r="T588" s="3" t="s">
        <v>148</v>
      </c>
      <c r="U588" t="s">
        <v>2281</v>
      </c>
      <c r="X588">
        <v>6</v>
      </c>
      <c r="Y588" t="s">
        <v>151</v>
      </c>
      <c r="Z588" t="s">
        <v>200</v>
      </c>
      <c r="AA588" t="s">
        <v>200</v>
      </c>
      <c r="AB588" t="s">
        <v>323</v>
      </c>
      <c r="AC588" t="s">
        <v>228</v>
      </c>
      <c r="AF588" t="s">
        <v>2367</v>
      </c>
      <c r="AG588" t="s">
        <v>2367</v>
      </c>
      <c r="AH588" t="s">
        <v>167</v>
      </c>
      <c r="AI588" t="s">
        <v>160</v>
      </c>
      <c r="AK588" t="s">
        <v>167</v>
      </c>
      <c r="AL588" t="s">
        <v>2368</v>
      </c>
      <c r="AM588" t="s">
        <v>2369</v>
      </c>
      <c r="AN588" t="s">
        <v>167</v>
      </c>
      <c r="AO588" t="s">
        <v>167</v>
      </c>
      <c r="AP588" t="s">
        <v>167</v>
      </c>
      <c r="AQ588" t="s">
        <v>167</v>
      </c>
      <c r="AR588">
        <v>5</v>
      </c>
      <c r="AS588" t="s">
        <v>168</v>
      </c>
      <c r="AT588" t="s">
        <v>169</v>
      </c>
      <c r="AU588" t="s">
        <v>1841</v>
      </c>
      <c r="AV588" t="s">
        <v>2367</v>
      </c>
      <c r="AX588" t="s">
        <v>167</v>
      </c>
      <c r="AY588" t="s">
        <v>172</v>
      </c>
      <c r="AZ588" t="s">
        <v>167</v>
      </c>
      <c r="BC588" t="s">
        <v>167</v>
      </c>
      <c r="BD588" t="s">
        <v>169</v>
      </c>
      <c r="BE588">
        <v>259</v>
      </c>
      <c r="BF588" t="s">
        <v>167</v>
      </c>
      <c r="BG588" t="s">
        <v>167</v>
      </c>
      <c r="BH588" t="s">
        <v>167</v>
      </c>
      <c r="BI588" t="s">
        <v>164</v>
      </c>
      <c r="BJ588" t="s">
        <v>167</v>
      </c>
      <c r="BK588" t="s">
        <v>167</v>
      </c>
      <c r="BL588" t="s">
        <v>167</v>
      </c>
      <c r="BM588" t="s">
        <v>167</v>
      </c>
      <c r="BO588" t="s">
        <v>167</v>
      </c>
      <c r="BP588" t="s">
        <v>169</v>
      </c>
      <c r="BQ588" t="s">
        <v>167</v>
      </c>
      <c r="BR588" t="s">
        <v>169</v>
      </c>
      <c r="BS588" t="s">
        <v>164</v>
      </c>
      <c r="BT588" t="s">
        <v>167</v>
      </c>
      <c r="BU588">
        <v>5.3</v>
      </c>
      <c r="BV588" t="s">
        <v>167</v>
      </c>
      <c r="BW588" t="s">
        <v>178</v>
      </c>
      <c r="BY588" t="s">
        <v>180</v>
      </c>
      <c r="BZ588" t="s">
        <v>167</v>
      </c>
      <c r="CG588" t="s">
        <v>167</v>
      </c>
      <c r="CK588" t="s">
        <v>167</v>
      </c>
      <c r="CN588" t="s">
        <v>167</v>
      </c>
      <c r="CP588" t="s">
        <v>167</v>
      </c>
      <c r="CR588" t="s">
        <v>251</v>
      </c>
      <c r="CS588" t="s">
        <v>167</v>
      </c>
      <c r="CT588" t="s">
        <v>167</v>
      </c>
      <c r="CU588" t="s">
        <v>167</v>
      </c>
      <c r="CW588">
        <v>2</v>
      </c>
      <c r="CY588" t="s">
        <v>167</v>
      </c>
      <c r="DC588" t="s">
        <v>167</v>
      </c>
      <c r="DD588" t="s">
        <v>167</v>
      </c>
      <c r="DH588" t="s">
        <v>240</v>
      </c>
      <c r="DI588" t="s">
        <v>167</v>
      </c>
      <c r="DK588" t="s">
        <v>167</v>
      </c>
      <c r="DL588" t="s">
        <v>331</v>
      </c>
      <c r="DN588" t="s">
        <v>167</v>
      </c>
      <c r="DP588" t="s">
        <v>167</v>
      </c>
      <c r="DQ588" t="s">
        <v>167</v>
      </c>
      <c r="DW588" t="s">
        <v>167</v>
      </c>
    </row>
    <row r="589" spans="1:134" x14ac:dyDescent="0.35">
      <c r="A589">
        <v>587</v>
      </c>
      <c r="B589" t="s">
        <v>853</v>
      </c>
      <c r="C589" t="s">
        <v>2365</v>
      </c>
      <c r="D589" t="s">
        <v>2371</v>
      </c>
      <c r="E589">
        <v>1197</v>
      </c>
      <c r="H589" t="s">
        <v>142</v>
      </c>
      <c r="I589" t="s">
        <v>143</v>
      </c>
      <c r="J589" t="s">
        <v>197</v>
      </c>
      <c r="K589" t="s">
        <v>145</v>
      </c>
      <c r="L589">
        <v>42</v>
      </c>
      <c r="M589" t="s">
        <v>146</v>
      </c>
      <c r="N589">
        <v>1617</v>
      </c>
      <c r="O589">
        <v>3995</v>
      </c>
      <c r="P589">
        <v>1821</v>
      </c>
      <c r="Q589" t="s">
        <v>481</v>
      </c>
      <c r="R589">
        <v>5</v>
      </c>
      <c r="T589" s="3" t="s">
        <v>148</v>
      </c>
      <c r="U589" t="s">
        <v>2281</v>
      </c>
      <c r="X589">
        <v>6</v>
      </c>
      <c r="Y589" t="s">
        <v>151</v>
      </c>
      <c r="Z589" t="s">
        <v>200</v>
      </c>
      <c r="AA589" t="s">
        <v>200</v>
      </c>
      <c r="AB589" t="s">
        <v>323</v>
      </c>
      <c r="AC589" t="s">
        <v>228</v>
      </c>
      <c r="AF589" t="s">
        <v>2367</v>
      </c>
      <c r="AG589" t="s">
        <v>2367</v>
      </c>
      <c r="AH589" t="s">
        <v>167</v>
      </c>
      <c r="AI589" t="s">
        <v>254</v>
      </c>
      <c r="AJ589" t="s">
        <v>167</v>
      </c>
      <c r="AK589" t="s">
        <v>167</v>
      </c>
      <c r="AL589" t="s">
        <v>2368</v>
      </c>
      <c r="AM589" t="s">
        <v>2369</v>
      </c>
      <c r="AN589" t="s">
        <v>167</v>
      </c>
      <c r="AO589" t="s">
        <v>167</v>
      </c>
      <c r="AP589" t="s">
        <v>167</v>
      </c>
      <c r="AQ589" t="s">
        <v>167</v>
      </c>
      <c r="AR589">
        <v>5</v>
      </c>
      <c r="AS589" t="s">
        <v>669</v>
      </c>
      <c r="AT589" t="s">
        <v>169</v>
      </c>
      <c r="AU589" t="s">
        <v>1841</v>
      </c>
      <c r="AV589" t="s">
        <v>2367</v>
      </c>
      <c r="AW589" t="s">
        <v>167</v>
      </c>
      <c r="AX589" t="s">
        <v>167</v>
      </c>
      <c r="AY589" t="s">
        <v>172</v>
      </c>
      <c r="AZ589" t="s">
        <v>167</v>
      </c>
      <c r="BA589" t="s">
        <v>167</v>
      </c>
      <c r="BC589" t="s">
        <v>167</v>
      </c>
      <c r="BD589" t="s">
        <v>169</v>
      </c>
      <c r="BE589">
        <v>259</v>
      </c>
      <c r="BF589" t="s">
        <v>167</v>
      </c>
      <c r="BG589" t="s">
        <v>167</v>
      </c>
      <c r="BH589" t="s">
        <v>167</v>
      </c>
      <c r="BI589" t="s">
        <v>167</v>
      </c>
      <c r="BJ589" t="s">
        <v>167</v>
      </c>
      <c r="BK589" t="s">
        <v>167</v>
      </c>
      <c r="BL589" t="s">
        <v>167</v>
      </c>
      <c r="BM589" t="s">
        <v>167</v>
      </c>
      <c r="BO589" t="s">
        <v>167</v>
      </c>
      <c r="BP589" t="s">
        <v>169</v>
      </c>
      <c r="BQ589" t="s">
        <v>167</v>
      </c>
      <c r="BR589" t="s">
        <v>169</v>
      </c>
      <c r="BS589" t="s">
        <v>164</v>
      </c>
      <c r="BT589" t="s">
        <v>167</v>
      </c>
      <c r="BU589">
        <v>5.3</v>
      </c>
      <c r="BV589" t="s">
        <v>167</v>
      </c>
      <c r="BW589" t="s">
        <v>178</v>
      </c>
      <c r="BX589" t="s">
        <v>179</v>
      </c>
      <c r="BY589" t="s">
        <v>895</v>
      </c>
      <c r="BZ589" t="s">
        <v>167</v>
      </c>
      <c r="CA589" t="s">
        <v>167</v>
      </c>
      <c r="CG589" t="s">
        <v>167</v>
      </c>
      <c r="CK589" t="s">
        <v>167</v>
      </c>
      <c r="CN589" t="s">
        <v>167</v>
      </c>
      <c r="CO589" t="s">
        <v>167</v>
      </c>
      <c r="CP589" t="s">
        <v>167</v>
      </c>
      <c r="CR589" t="s">
        <v>251</v>
      </c>
      <c r="CS589" t="s">
        <v>167</v>
      </c>
      <c r="CT589" t="s">
        <v>167</v>
      </c>
      <c r="CU589" t="s">
        <v>167</v>
      </c>
      <c r="CV589" t="s">
        <v>167</v>
      </c>
      <c r="CW589">
        <v>2</v>
      </c>
      <c r="CY589" t="s">
        <v>167</v>
      </c>
      <c r="DB589" t="s">
        <v>243</v>
      </c>
      <c r="DC589" t="s">
        <v>167</v>
      </c>
      <c r="DD589" t="s">
        <v>167</v>
      </c>
      <c r="DH589" t="s">
        <v>240</v>
      </c>
      <c r="DI589" t="s">
        <v>370</v>
      </c>
      <c r="DJ589" t="s">
        <v>167</v>
      </c>
      <c r="DK589" t="s">
        <v>167</v>
      </c>
      <c r="DL589" t="s">
        <v>331</v>
      </c>
      <c r="DM589" t="s">
        <v>167</v>
      </c>
      <c r="DN589" t="s">
        <v>167</v>
      </c>
      <c r="DP589" t="s">
        <v>167</v>
      </c>
      <c r="DQ589" t="s">
        <v>167</v>
      </c>
      <c r="DR589" t="s">
        <v>167</v>
      </c>
      <c r="DS589" t="s">
        <v>167</v>
      </c>
      <c r="DU589" t="s">
        <v>167</v>
      </c>
      <c r="DW589" t="s">
        <v>167</v>
      </c>
      <c r="DX589" t="s">
        <v>167</v>
      </c>
      <c r="DZ589" t="s">
        <v>167</v>
      </c>
      <c r="EA589" t="s">
        <v>167</v>
      </c>
    </row>
    <row r="590" spans="1:134" x14ac:dyDescent="0.35">
      <c r="A590">
        <v>588</v>
      </c>
      <c r="B590" t="s">
        <v>853</v>
      </c>
      <c r="C590" t="s">
        <v>2365</v>
      </c>
      <c r="D590" t="s">
        <v>2372</v>
      </c>
      <c r="E590">
        <v>1197</v>
      </c>
      <c r="H590" t="s">
        <v>142</v>
      </c>
      <c r="I590" t="s">
        <v>143</v>
      </c>
      <c r="J590" t="s">
        <v>197</v>
      </c>
      <c r="K590" t="s">
        <v>145</v>
      </c>
      <c r="L590">
        <v>42</v>
      </c>
      <c r="M590" t="s">
        <v>146</v>
      </c>
      <c r="N590">
        <v>1617</v>
      </c>
      <c r="O590">
        <v>3995</v>
      </c>
      <c r="P590">
        <v>1821</v>
      </c>
      <c r="Q590" t="s">
        <v>481</v>
      </c>
      <c r="R590">
        <v>5</v>
      </c>
      <c r="T590" s="3" t="s">
        <v>148</v>
      </c>
      <c r="U590" t="s">
        <v>2281</v>
      </c>
      <c r="X590">
        <v>6</v>
      </c>
      <c r="Y590" t="s">
        <v>151</v>
      </c>
      <c r="Z590" t="s">
        <v>200</v>
      </c>
      <c r="AA590" t="s">
        <v>200</v>
      </c>
      <c r="AB590" t="s">
        <v>323</v>
      </c>
      <c r="AC590" t="s">
        <v>228</v>
      </c>
      <c r="AF590" t="s">
        <v>2367</v>
      </c>
      <c r="AG590" t="s">
        <v>2367</v>
      </c>
      <c r="AH590" t="s">
        <v>167</v>
      </c>
      <c r="AI590" t="s">
        <v>254</v>
      </c>
      <c r="AK590" t="s">
        <v>167</v>
      </c>
      <c r="AL590" t="s">
        <v>2368</v>
      </c>
      <c r="AM590" t="s">
        <v>2369</v>
      </c>
      <c r="AN590" t="s">
        <v>167</v>
      </c>
      <c r="AO590" t="s">
        <v>167</v>
      </c>
      <c r="AP590" t="s">
        <v>167</v>
      </c>
      <c r="AQ590" t="s">
        <v>167</v>
      </c>
      <c r="AR590">
        <v>5</v>
      </c>
      <c r="AS590" t="s">
        <v>669</v>
      </c>
      <c r="AT590" t="s">
        <v>169</v>
      </c>
      <c r="AU590" t="s">
        <v>1841</v>
      </c>
      <c r="AV590" t="s">
        <v>2367</v>
      </c>
      <c r="AW590" t="s">
        <v>167</v>
      </c>
      <c r="AX590" t="s">
        <v>167</v>
      </c>
      <c r="AY590" t="s">
        <v>172</v>
      </c>
      <c r="AZ590" t="s">
        <v>167</v>
      </c>
      <c r="BA590" t="s">
        <v>167</v>
      </c>
      <c r="BC590" t="s">
        <v>167</v>
      </c>
      <c r="BD590" t="s">
        <v>169</v>
      </c>
      <c r="BE590">
        <v>259</v>
      </c>
      <c r="BF590" t="s">
        <v>167</v>
      </c>
      <c r="BG590" t="s">
        <v>167</v>
      </c>
      <c r="BH590" t="s">
        <v>167</v>
      </c>
      <c r="BI590" t="s">
        <v>167</v>
      </c>
      <c r="BJ590" t="s">
        <v>167</v>
      </c>
      <c r="BL590" t="s">
        <v>167</v>
      </c>
      <c r="BM590" t="s">
        <v>167</v>
      </c>
      <c r="BO590" t="s">
        <v>167</v>
      </c>
      <c r="BP590" t="s">
        <v>169</v>
      </c>
      <c r="BQ590" t="s">
        <v>167</v>
      </c>
      <c r="BR590" t="s">
        <v>169</v>
      </c>
      <c r="BS590" t="s">
        <v>164</v>
      </c>
      <c r="BT590" t="s">
        <v>167</v>
      </c>
      <c r="BU590">
        <v>5.3</v>
      </c>
      <c r="BV590" t="s">
        <v>167</v>
      </c>
      <c r="BW590" t="s">
        <v>178</v>
      </c>
      <c r="BY590" t="s">
        <v>895</v>
      </c>
      <c r="BZ590" t="s">
        <v>167</v>
      </c>
      <c r="CA590" t="s">
        <v>167</v>
      </c>
      <c r="CB590" t="s">
        <v>167</v>
      </c>
      <c r="CG590" t="s">
        <v>167</v>
      </c>
      <c r="CN590" t="s">
        <v>167</v>
      </c>
      <c r="CO590" t="s">
        <v>167</v>
      </c>
      <c r="CP590" t="s">
        <v>167</v>
      </c>
      <c r="CR590" t="s">
        <v>397</v>
      </c>
      <c r="CS590" t="s">
        <v>167</v>
      </c>
      <c r="CT590" t="s">
        <v>167</v>
      </c>
      <c r="CU590" t="s">
        <v>167</v>
      </c>
      <c r="CV590" t="s">
        <v>167</v>
      </c>
      <c r="CW590">
        <v>2</v>
      </c>
      <c r="CY590" t="s">
        <v>167</v>
      </c>
      <c r="DB590" t="s">
        <v>412</v>
      </c>
      <c r="DC590" t="s">
        <v>167</v>
      </c>
      <c r="DD590" t="s">
        <v>167</v>
      </c>
      <c r="DH590" t="s">
        <v>240</v>
      </c>
      <c r="DI590" t="s">
        <v>370</v>
      </c>
      <c r="DJ590" t="s">
        <v>167</v>
      </c>
      <c r="DK590" t="s">
        <v>167</v>
      </c>
      <c r="DL590" t="s">
        <v>579</v>
      </c>
      <c r="DM590" t="s">
        <v>167</v>
      </c>
      <c r="DN590" t="s">
        <v>167</v>
      </c>
      <c r="DP590" t="s">
        <v>167</v>
      </c>
      <c r="DQ590" t="s">
        <v>167</v>
      </c>
      <c r="DR590" t="s">
        <v>167</v>
      </c>
      <c r="DS590" t="s">
        <v>167</v>
      </c>
      <c r="DW590" t="s">
        <v>167</v>
      </c>
      <c r="DX590" t="s">
        <v>167</v>
      </c>
      <c r="DZ590" t="s">
        <v>167</v>
      </c>
      <c r="EC590" t="s">
        <v>167</v>
      </c>
    </row>
    <row r="591" spans="1:134" x14ac:dyDescent="0.35">
      <c r="A591">
        <v>589</v>
      </c>
      <c r="B591" t="s">
        <v>853</v>
      </c>
      <c r="C591" t="s">
        <v>2365</v>
      </c>
      <c r="D591" t="s">
        <v>2373</v>
      </c>
      <c r="E591">
        <v>1497</v>
      </c>
      <c r="H591" t="s">
        <v>142</v>
      </c>
      <c r="I591" t="s">
        <v>143</v>
      </c>
      <c r="J591" t="s">
        <v>197</v>
      </c>
      <c r="K591" t="s">
        <v>145</v>
      </c>
      <c r="L591">
        <v>42</v>
      </c>
      <c r="M591" t="s">
        <v>495</v>
      </c>
      <c r="N591">
        <v>1617</v>
      </c>
      <c r="O591">
        <v>3995</v>
      </c>
      <c r="P591">
        <v>1821</v>
      </c>
      <c r="Q591" t="s">
        <v>481</v>
      </c>
      <c r="R591">
        <v>5</v>
      </c>
      <c r="T591" s="3" t="s">
        <v>148</v>
      </c>
      <c r="U591" t="s">
        <v>604</v>
      </c>
      <c r="X591">
        <v>6</v>
      </c>
      <c r="Y591" t="s">
        <v>151</v>
      </c>
      <c r="Z591" t="s">
        <v>200</v>
      </c>
      <c r="AA591" t="s">
        <v>200</v>
      </c>
      <c r="AB591" t="s">
        <v>323</v>
      </c>
      <c r="AC591" t="s">
        <v>228</v>
      </c>
      <c r="AF591" t="s">
        <v>2367</v>
      </c>
      <c r="AG591" t="s">
        <v>2367</v>
      </c>
      <c r="AH591" t="s">
        <v>167</v>
      </c>
      <c r="AI591" t="s">
        <v>254</v>
      </c>
      <c r="AL591" t="s">
        <v>2374</v>
      </c>
      <c r="AM591" t="s">
        <v>2375</v>
      </c>
      <c r="AN591" t="s">
        <v>167</v>
      </c>
      <c r="AO591" t="s">
        <v>167</v>
      </c>
      <c r="AP591" t="s">
        <v>167</v>
      </c>
      <c r="AQ591" t="s">
        <v>167</v>
      </c>
      <c r="AR591">
        <v>5</v>
      </c>
      <c r="AS591" t="s">
        <v>168</v>
      </c>
      <c r="AT591" t="s">
        <v>169</v>
      </c>
      <c r="AU591" t="s">
        <v>1841</v>
      </c>
      <c r="AV591" t="s">
        <v>2367</v>
      </c>
      <c r="AX591" t="s">
        <v>167</v>
      </c>
      <c r="AY591" t="s">
        <v>166</v>
      </c>
      <c r="BA591" t="s">
        <v>167</v>
      </c>
      <c r="BD591" t="s">
        <v>169</v>
      </c>
      <c r="BE591">
        <v>259</v>
      </c>
      <c r="BG591" t="s">
        <v>167</v>
      </c>
      <c r="BH591" t="s">
        <v>167</v>
      </c>
      <c r="BI591" t="s">
        <v>167</v>
      </c>
      <c r="BJ591" t="s">
        <v>167</v>
      </c>
      <c r="BK591" t="s">
        <v>167</v>
      </c>
      <c r="BL591" t="s">
        <v>167</v>
      </c>
      <c r="BM591" t="s">
        <v>167</v>
      </c>
      <c r="BP591" t="s">
        <v>174</v>
      </c>
      <c r="BQ591" t="s">
        <v>167</v>
      </c>
      <c r="BR591" t="s">
        <v>169</v>
      </c>
      <c r="BS591" t="s">
        <v>164</v>
      </c>
      <c r="BT591" t="s">
        <v>167</v>
      </c>
      <c r="BU591">
        <v>5.3</v>
      </c>
      <c r="BV591" t="s">
        <v>167</v>
      </c>
      <c r="BW591" t="s">
        <v>471</v>
      </c>
      <c r="BX591" t="s">
        <v>179</v>
      </c>
      <c r="BY591" t="s">
        <v>180</v>
      </c>
      <c r="BZ591" t="s">
        <v>167</v>
      </c>
      <c r="CB591" t="s">
        <v>167</v>
      </c>
      <c r="CG591" t="s">
        <v>167</v>
      </c>
      <c r="CN591" t="s">
        <v>167</v>
      </c>
      <c r="CP591" t="s">
        <v>167</v>
      </c>
      <c r="CR591" t="s">
        <v>251</v>
      </c>
      <c r="CS591" t="s">
        <v>167</v>
      </c>
      <c r="CT591" t="s">
        <v>167</v>
      </c>
      <c r="CU591" t="s">
        <v>167</v>
      </c>
      <c r="CV591" t="s">
        <v>167</v>
      </c>
      <c r="CW591">
        <v>2</v>
      </c>
      <c r="CY591" t="s">
        <v>167</v>
      </c>
      <c r="DB591" t="s">
        <v>213</v>
      </c>
      <c r="DC591" t="s">
        <v>167</v>
      </c>
      <c r="DL591" t="s">
        <v>331</v>
      </c>
      <c r="DN591" t="s">
        <v>167</v>
      </c>
      <c r="DP591" t="s">
        <v>167</v>
      </c>
      <c r="DW591" t="s">
        <v>167</v>
      </c>
    </row>
    <row r="592" spans="1:134" x14ac:dyDescent="0.35">
      <c r="A592">
        <v>590</v>
      </c>
      <c r="B592" t="s">
        <v>853</v>
      </c>
      <c r="C592" t="s">
        <v>2365</v>
      </c>
      <c r="D592" t="s">
        <v>2376</v>
      </c>
      <c r="E592">
        <v>1497</v>
      </c>
      <c r="H592" t="s">
        <v>142</v>
      </c>
      <c r="I592" t="s">
        <v>143</v>
      </c>
      <c r="J592" t="s">
        <v>197</v>
      </c>
      <c r="K592" t="s">
        <v>145</v>
      </c>
      <c r="L592">
        <v>42</v>
      </c>
      <c r="M592" t="s">
        <v>495</v>
      </c>
      <c r="N592">
        <v>1617</v>
      </c>
      <c r="O592">
        <v>3995</v>
      </c>
      <c r="P592">
        <v>1821</v>
      </c>
      <c r="Q592" t="s">
        <v>481</v>
      </c>
      <c r="R592">
        <v>5</v>
      </c>
      <c r="T592" s="3" t="s">
        <v>148</v>
      </c>
      <c r="U592" t="s">
        <v>604</v>
      </c>
      <c r="X592">
        <v>6</v>
      </c>
      <c r="Y592" t="s">
        <v>151</v>
      </c>
      <c r="Z592" t="s">
        <v>200</v>
      </c>
      <c r="AA592" t="s">
        <v>200</v>
      </c>
      <c r="AB592" t="s">
        <v>323</v>
      </c>
      <c r="AC592" t="s">
        <v>228</v>
      </c>
      <c r="AF592" t="s">
        <v>2367</v>
      </c>
      <c r="AG592" t="s">
        <v>2367</v>
      </c>
      <c r="AH592" t="s">
        <v>167</v>
      </c>
      <c r="AI592" t="s">
        <v>254</v>
      </c>
      <c r="AJ592" t="s">
        <v>167</v>
      </c>
      <c r="AK592" t="s">
        <v>167</v>
      </c>
      <c r="AL592" t="s">
        <v>2374</v>
      </c>
      <c r="AM592" t="s">
        <v>2375</v>
      </c>
      <c r="AN592" t="s">
        <v>167</v>
      </c>
      <c r="AO592" t="s">
        <v>167</v>
      </c>
      <c r="AP592" t="s">
        <v>167</v>
      </c>
      <c r="AQ592" t="s">
        <v>167</v>
      </c>
      <c r="AR592">
        <v>5</v>
      </c>
      <c r="AS592" t="s">
        <v>669</v>
      </c>
      <c r="AT592" t="s">
        <v>169</v>
      </c>
      <c r="AU592" t="s">
        <v>1841</v>
      </c>
      <c r="AV592" t="s">
        <v>2367</v>
      </c>
      <c r="AW592" t="s">
        <v>167</v>
      </c>
      <c r="AX592" t="s">
        <v>167</v>
      </c>
      <c r="AY592" t="s">
        <v>172</v>
      </c>
      <c r="AZ592" t="s">
        <v>167</v>
      </c>
      <c r="BA592" t="s">
        <v>167</v>
      </c>
      <c r="BC592" t="s">
        <v>167</v>
      </c>
      <c r="BD592" t="s">
        <v>169</v>
      </c>
      <c r="BE592">
        <v>259</v>
      </c>
      <c r="BF592" t="s">
        <v>167</v>
      </c>
      <c r="BG592" t="s">
        <v>167</v>
      </c>
      <c r="BH592" t="s">
        <v>167</v>
      </c>
      <c r="BI592" t="s">
        <v>167</v>
      </c>
      <c r="BJ592" t="s">
        <v>167</v>
      </c>
      <c r="BK592" t="s">
        <v>167</v>
      </c>
      <c r="BL592" t="s">
        <v>167</v>
      </c>
      <c r="BM592" t="s">
        <v>167</v>
      </c>
      <c r="BO592" t="s">
        <v>167</v>
      </c>
      <c r="BP592" t="s">
        <v>169</v>
      </c>
      <c r="BQ592" t="s">
        <v>167</v>
      </c>
      <c r="BR592" t="s">
        <v>169</v>
      </c>
      <c r="BS592" t="s">
        <v>164</v>
      </c>
      <c r="BT592" t="s">
        <v>167</v>
      </c>
      <c r="BU592">
        <v>5.3</v>
      </c>
      <c r="BV592" t="s">
        <v>167</v>
      </c>
      <c r="BX592" t="s">
        <v>179</v>
      </c>
      <c r="BY592" t="s">
        <v>180</v>
      </c>
      <c r="BZ592" t="s">
        <v>167</v>
      </c>
      <c r="CG592" t="s">
        <v>167</v>
      </c>
      <c r="CK592" t="s">
        <v>167</v>
      </c>
      <c r="CN592" t="s">
        <v>167</v>
      </c>
      <c r="CO592" t="s">
        <v>167</v>
      </c>
      <c r="CP592" t="s">
        <v>167</v>
      </c>
      <c r="CR592" t="s">
        <v>397</v>
      </c>
      <c r="CS592" t="s">
        <v>167</v>
      </c>
      <c r="CT592" t="s">
        <v>167</v>
      </c>
      <c r="CU592" t="s">
        <v>167</v>
      </c>
      <c r="CW592">
        <v>2</v>
      </c>
      <c r="CY592" t="s">
        <v>167</v>
      </c>
      <c r="DB592" t="s">
        <v>243</v>
      </c>
      <c r="DC592" t="s">
        <v>167</v>
      </c>
      <c r="DD592" t="s">
        <v>167</v>
      </c>
      <c r="DH592" t="s">
        <v>240</v>
      </c>
      <c r="DI592" t="s">
        <v>370</v>
      </c>
      <c r="DL592" t="s">
        <v>331</v>
      </c>
      <c r="DM592" t="s">
        <v>167</v>
      </c>
      <c r="DP592" t="s">
        <v>167</v>
      </c>
      <c r="DQ592" t="s">
        <v>167</v>
      </c>
      <c r="DS592" t="s">
        <v>167</v>
      </c>
      <c r="DU592" t="s">
        <v>167</v>
      </c>
      <c r="DW592" t="s">
        <v>167</v>
      </c>
      <c r="DX592" t="s">
        <v>167</v>
      </c>
      <c r="DY592" t="s">
        <v>167</v>
      </c>
      <c r="DZ592" t="s">
        <v>167</v>
      </c>
      <c r="EA592" t="s">
        <v>167</v>
      </c>
    </row>
    <row r="593" spans="1:134" x14ac:dyDescent="0.35">
      <c r="A593">
        <v>591</v>
      </c>
      <c r="B593" t="s">
        <v>853</v>
      </c>
      <c r="C593" t="s">
        <v>2365</v>
      </c>
      <c r="D593" t="s">
        <v>2377</v>
      </c>
      <c r="E593">
        <v>1497</v>
      </c>
      <c r="H593" t="s">
        <v>142</v>
      </c>
      <c r="I593" t="s">
        <v>143</v>
      </c>
      <c r="J593" t="s">
        <v>197</v>
      </c>
      <c r="K593" t="s">
        <v>145</v>
      </c>
      <c r="L593">
        <v>42</v>
      </c>
      <c r="M593" t="s">
        <v>495</v>
      </c>
      <c r="N593">
        <v>1617</v>
      </c>
      <c r="O593">
        <v>3995</v>
      </c>
      <c r="P593">
        <v>1821</v>
      </c>
      <c r="Q593" t="s">
        <v>481</v>
      </c>
      <c r="R593">
        <v>5</v>
      </c>
      <c r="T593" s="3" t="s">
        <v>148</v>
      </c>
      <c r="U593" t="s">
        <v>604</v>
      </c>
      <c r="X593">
        <v>6</v>
      </c>
      <c r="Y593" t="s">
        <v>151</v>
      </c>
      <c r="Z593" t="s">
        <v>200</v>
      </c>
      <c r="AA593" t="s">
        <v>200</v>
      </c>
      <c r="AB593" t="s">
        <v>323</v>
      </c>
      <c r="AC593" t="s">
        <v>228</v>
      </c>
      <c r="AF593" t="s">
        <v>2367</v>
      </c>
      <c r="AG593" t="s">
        <v>2367</v>
      </c>
      <c r="AH593" t="s">
        <v>167</v>
      </c>
      <c r="AI593" t="s">
        <v>254</v>
      </c>
      <c r="AK593" t="s">
        <v>167</v>
      </c>
      <c r="AL593" t="s">
        <v>2374</v>
      </c>
      <c r="AM593" t="s">
        <v>2375</v>
      </c>
      <c r="AN593" t="s">
        <v>167</v>
      </c>
      <c r="AO593" t="s">
        <v>167</v>
      </c>
      <c r="AP593" t="s">
        <v>167</v>
      </c>
      <c r="AQ593" t="s">
        <v>167</v>
      </c>
      <c r="AR593">
        <v>5</v>
      </c>
      <c r="AS593" t="s">
        <v>669</v>
      </c>
      <c r="AT593" t="s">
        <v>169</v>
      </c>
      <c r="AU593" t="s">
        <v>1841</v>
      </c>
      <c r="AV593" t="s">
        <v>2367</v>
      </c>
      <c r="AW593" t="s">
        <v>167</v>
      </c>
      <c r="AX593" t="s">
        <v>167</v>
      </c>
      <c r="AY593" t="s">
        <v>172</v>
      </c>
      <c r="AZ593" t="s">
        <v>167</v>
      </c>
      <c r="BA593" t="s">
        <v>167</v>
      </c>
      <c r="BC593" t="s">
        <v>167</v>
      </c>
      <c r="BD593" t="s">
        <v>169</v>
      </c>
      <c r="BE593">
        <v>259</v>
      </c>
      <c r="BF593" t="s">
        <v>167</v>
      </c>
      <c r="BG593" t="s">
        <v>167</v>
      </c>
      <c r="BH593" t="s">
        <v>167</v>
      </c>
      <c r="BI593" t="s">
        <v>167</v>
      </c>
      <c r="BJ593" t="s">
        <v>167</v>
      </c>
      <c r="BK593" t="s">
        <v>167</v>
      </c>
      <c r="BL593" t="s">
        <v>167</v>
      </c>
      <c r="BM593" t="s">
        <v>167</v>
      </c>
      <c r="BO593" t="s">
        <v>167</v>
      </c>
      <c r="BP593" t="s">
        <v>169</v>
      </c>
      <c r="BQ593" t="s">
        <v>167</v>
      </c>
      <c r="BR593" t="s">
        <v>169</v>
      </c>
      <c r="BS593" t="s">
        <v>164</v>
      </c>
      <c r="BT593" t="s">
        <v>167</v>
      </c>
      <c r="BU593">
        <v>5.3</v>
      </c>
      <c r="BV593" t="s">
        <v>167</v>
      </c>
      <c r="BW593" t="s">
        <v>178</v>
      </c>
      <c r="BX593" t="s">
        <v>179</v>
      </c>
      <c r="BY593" t="s">
        <v>895</v>
      </c>
      <c r="BZ593" t="s">
        <v>167</v>
      </c>
      <c r="CA593" t="s">
        <v>167</v>
      </c>
      <c r="CB593" t="s">
        <v>167</v>
      </c>
      <c r="CG593" t="s">
        <v>167</v>
      </c>
      <c r="CK593" t="s">
        <v>167</v>
      </c>
      <c r="CN593" t="s">
        <v>167</v>
      </c>
      <c r="CO593" t="s">
        <v>167</v>
      </c>
      <c r="CP593" t="s">
        <v>330</v>
      </c>
      <c r="CR593" t="s">
        <v>251</v>
      </c>
      <c r="CS593" t="s">
        <v>167</v>
      </c>
      <c r="CT593" t="s">
        <v>167</v>
      </c>
      <c r="CU593" t="s">
        <v>167</v>
      </c>
      <c r="CV593" t="s">
        <v>167</v>
      </c>
      <c r="CW593">
        <v>2</v>
      </c>
      <c r="CY593" t="s">
        <v>646</v>
      </c>
      <c r="DB593" t="s">
        <v>243</v>
      </c>
      <c r="DC593" t="s">
        <v>167</v>
      </c>
      <c r="DD593" t="s">
        <v>167</v>
      </c>
      <c r="DH593" t="s">
        <v>240</v>
      </c>
      <c r="DI593" t="s">
        <v>370</v>
      </c>
      <c r="DJ593" t="s">
        <v>167</v>
      </c>
      <c r="DK593" t="s">
        <v>167</v>
      </c>
      <c r="DL593" t="s">
        <v>331</v>
      </c>
      <c r="DM593" t="s">
        <v>167</v>
      </c>
      <c r="DN593" t="s">
        <v>167</v>
      </c>
      <c r="DP593" t="s">
        <v>167</v>
      </c>
      <c r="DQ593" t="s">
        <v>167</v>
      </c>
      <c r="DR593" t="s">
        <v>167</v>
      </c>
      <c r="DS593" t="s">
        <v>167</v>
      </c>
      <c r="DW593" t="s">
        <v>167</v>
      </c>
      <c r="DX593" t="s">
        <v>167</v>
      </c>
      <c r="DZ593" t="s">
        <v>167</v>
      </c>
      <c r="EC593" t="s">
        <v>167</v>
      </c>
    </row>
    <row r="594" spans="1:134" x14ac:dyDescent="0.35">
      <c r="A594">
        <v>592</v>
      </c>
      <c r="B594" t="s">
        <v>853</v>
      </c>
      <c r="C594" t="s">
        <v>2365</v>
      </c>
      <c r="D594" t="s">
        <v>2378</v>
      </c>
      <c r="E594">
        <v>1497</v>
      </c>
      <c r="H594" t="s">
        <v>142</v>
      </c>
      <c r="I594" t="s">
        <v>143</v>
      </c>
      <c r="J594" t="s">
        <v>197</v>
      </c>
      <c r="K594" t="s">
        <v>145</v>
      </c>
      <c r="L594">
        <v>42</v>
      </c>
      <c r="M594" t="s">
        <v>495</v>
      </c>
      <c r="N594">
        <v>1617</v>
      </c>
      <c r="O594">
        <v>3995</v>
      </c>
      <c r="P594">
        <v>1821</v>
      </c>
      <c r="Q594" t="s">
        <v>481</v>
      </c>
      <c r="R594">
        <v>5</v>
      </c>
      <c r="T594" s="3" t="s">
        <v>148</v>
      </c>
      <c r="U594" t="s">
        <v>604</v>
      </c>
      <c r="X594">
        <v>6</v>
      </c>
      <c r="Y594" t="s">
        <v>151</v>
      </c>
      <c r="Z594" t="s">
        <v>200</v>
      </c>
      <c r="AA594" t="s">
        <v>200</v>
      </c>
      <c r="AB594" t="s">
        <v>323</v>
      </c>
      <c r="AC594" t="s">
        <v>228</v>
      </c>
      <c r="AF594" t="s">
        <v>2367</v>
      </c>
      <c r="AG594" t="s">
        <v>2367</v>
      </c>
      <c r="AH594" t="s">
        <v>167</v>
      </c>
      <c r="AI594" t="s">
        <v>254</v>
      </c>
      <c r="AK594" t="s">
        <v>167</v>
      </c>
      <c r="AL594" t="s">
        <v>2374</v>
      </c>
      <c r="AM594" t="s">
        <v>2375</v>
      </c>
      <c r="AN594" t="s">
        <v>167</v>
      </c>
      <c r="AO594" t="s">
        <v>167</v>
      </c>
      <c r="AP594" t="s">
        <v>167</v>
      </c>
      <c r="AQ594" t="s">
        <v>167</v>
      </c>
      <c r="AR594">
        <v>5</v>
      </c>
      <c r="AS594" t="s">
        <v>669</v>
      </c>
      <c r="AT594" t="s">
        <v>169</v>
      </c>
      <c r="AU594" t="s">
        <v>1841</v>
      </c>
      <c r="AV594" t="s">
        <v>2367</v>
      </c>
      <c r="AW594" t="s">
        <v>167</v>
      </c>
      <c r="AX594" t="s">
        <v>167</v>
      </c>
      <c r="AY594" t="s">
        <v>172</v>
      </c>
      <c r="AZ594" t="s">
        <v>167</v>
      </c>
      <c r="BA594" t="s">
        <v>167</v>
      </c>
      <c r="BC594" t="s">
        <v>167</v>
      </c>
      <c r="BD594" t="s">
        <v>169</v>
      </c>
      <c r="BE594">
        <v>259</v>
      </c>
      <c r="BF594" t="s">
        <v>167</v>
      </c>
      <c r="BG594" t="s">
        <v>167</v>
      </c>
      <c r="BH594" t="s">
        <v>167</v>
      </c>
      <c r="BI594" t="s">
        <v>167</v>
      </c>
      <c r="BJ594" t="s">
        <v>167</v>
      </c>
      <c r="BK594" t="s">
        <v>167</v>
      </c>
      <c r="BL594" t="s">
        <v>167</v>
      </c>
      <c r="BM594" t="s">
        <v>167</v>
      </c>
      <c r="BO594" t="s">
        <v>167</v>
      </c>
      <c r="BP594" t="s">
        <v>169</v>
      </c>
      <c r="BQ594" t="s">
        <v>167</v>
      </c>
      <c r="BR594" t="s">
        <v>169</v>
      </c>
      <c r="BS594" t="s">
        <v>164</v>
      </c>
      <c r="BT594" t="s">
        <v>167</v>
      </c>
      <c r="BU594">
        <v>5.3</v>
      </c>
      <c r="BV594" t="s">
        <v>167</v>
      </c>
      <c r="BW594" t="s">
        <v>178</v>
      </c>
      <c r="BX594" t="s">
        <v>179</v>
      </c>
      <c r="BY594" t="s">
        <v>895</v>
      </c>
      <c r="BZ594" t="s">
        <v>167</v>
      </c>
      <c r="CA594" t="s">
        <v>167</v>
      </c>
      <c r="CB594" t="s">
        <v>167</v>
      </c>
      <c r="CG594" t="s">
        <v>167</v>
      </c>
      <c r="CK594" t="s">
        <v>167</v>
      </c>
      <c r="CN594" t="s">
        <v>167</v>
      </c>
      <c r="CO594" t="s">
        <v>167</v>
      </c>
      <c r="CP594" t="s">
        <v>167</v>
      </c>
      <c r="CR594" t="s">
        <v>251</v>
      </c>
      <c r="CS594" t="s">
        <v>167</v>
      </c>
      <c r="CT594" t="s">
        <v>167</v>
      </c>
      <c r="CU594" t="s">
        <v>167</v>
      </c>
      <c r="CV594" t="s">
        <v>167</v>
      </c>
      <c r="CW594">
        <v>2</v>
      </c>
      <c r="CY594" t="s">
        <v>167</v>
      </c>
      <c r="DB594" t="s">
        <v>1002</v>
      </c>
      <c r="DC594" t="s">
        <v>167</v>
      </c>
      <c r="DD594" t="s">
        <v>167</v>
      </c>
      <c r="DH594" t="s">
        <v>240</v>
      </c>
      <c r="DI594" t="s">
        <v>370</v>
      </c>
      <c r="DK594" t="s">
        <v>167</v>
      </c>
      <c r="DL594" t="s">
        <v>1482</v>
      </c>
      <c r="DM594" t="s">
        <v>167</v>
      </c>
      <c r="DN594" t="s">
        <v>167</v>
      </c>
      <c r="DP594" t="s">
        <v>167</v>
      </c>
      <c r="DQ594" t="s">
        <v>167</v>
      </c>
      <c r="DR594" t="s">
        <v>167</v>
      </c>
      <c r="DS594" t="s">
        <v>167</v>
      </c>
      <c r="DU594" t="s">
        <v>167</v>
      </c>
      <c r="DW594" t="s">
        <v>167</v>
      </c>
      <c r="DX594" t="s">
        <v>167</v>
      </c>
      <c r="DZ594" t="s">
        <v>167</v>
      </c>
      <c r="EA594" t="s">
        <v>167</v>
      </c>
    </row>
    <row r="595" spans="1:134" x14ac:dyDescent="0.35">
      <c r="A595">
        <v>593</v>
      </c>
      <c r="B595" t="s">
        <v>853</v>
      </c>
      <c r="C595" t="s">
        <v>2365</v>
      </c>
      <c r="D595" t="s">
        <v>2379</v>
      </c>
      <c r="E595">
        <v>1497</v>
      </c>
      <c r="H595" t="s">
        <v>142</v>
      </c>
      <c r="I595" t="s">
        <v>143</v>
      </c>
      <c r="J595" t="s">
        <v>197</v>
      </c>
      <c r="K595" t="s">
        <v>145</v>
      </c>
      <c r="L595">
        <v>42</v>
      </c>
      <c r="M595" t="s">
        <v>495</v>
      </c>
      <c r="N595">
        <v>1617</v>
      </c>
      <c r="O595">
        <v>3995</v>
      </c>
      <c r="P595">
        <v>1821</v>
      </c>
      <c r="Q595" t="s">
        <v>481</v>
      </c>
      <c r="R595">
        <v>5</v>
      </c>
      <c r="T595" s="3" t="s">
        <v>148</v>
      </c>
      <c r="U595" t="s">
        <v>604</v>
      </c>
      <c r="X595">
        <v>6</v>
      </c>
      <c r="Y595" t="s">
        <v>151</v>
      </c>
      <c r="Z595" t="s">
        <v>200</v>
      </c>
      <c r="AA595" t="s">
        <v>200</v>
      </c>
      <c r="AB595" t="s">
        <v>323</v>
      </c>
      <c r="AC595" t="s">
        <v>228</v>
      </c>
      <c r="AF595" t="s">
        <v>2367</v>
      </c>
      <c r="AG595" t="s">
        <v>2367</v>
      </c>
      <c r="AH595" t="s">
        <v>167</v>
      </c>
      <c r="AI595" t="s">
        <v>254</v>
      </c>
      <c r="AK595" t="s">
        <v>167</v>
      </c>
      <c r="AL595" t="s">
        <v>2374</v>
      </c>
      <c r="AM595" t="s">
        <v>2375</v>
      </c>
      <c r="AN595" t="s">
        <v>167</v>
      </c>
      <c r="AO595" t="s">
        <v>167</v>
      </c>
      <c r="AP595" t="s">
        <v>167</v>
      </c>
      <c r="AQ595" t="s">
        <v>167</v>
      </c>
      <c r="AR595">
        <v>5</v>
      </c>
      <c r="AS595" t="s">
        <v>669</v>
      </c>
      <c r="AT595" t="s">
        <v>190</v>
      </c>
      <c r="AU595" t="s">
        <v>1841</v>
      </c>
      <c r="AV595" t="s">
        <v>2367</v>
      </c>
      <c r="AW595" t="s">
        <v>167</v>
      </c>
      <c r="AX595" t="s">
        <v>167</v>
      </c>
      <c r="AY595" t="s">
        <v>172</v>
      </c>
      <c r="AZ595" t="s">
        <v>167</v>
      </c>
      <c r="BA595" t="s">
        <v>167</v>
      </c>
      <c r="BC595" t="s">
        <v>167</v>
      </c>
      <c r="BD595" t="s">
        <v>169</v>
      </c>
      <c r="BE595">
        <v>259</v>
      </c>
      <c r="BF595" t="s">
        <v>167</v>
      </c>
      <c r="BG595" t="s">
        <v>167</v>
      </c>
      <c r="BH595" t="s">
        <v>167</v>
      </c>
      <c r="BI595" t="s">
        <v>167</v>
      </c>
      <c r="BJ595" t="s">
        <v>167</v>
      </c>
      <c r="BK595" t="s">
        <v>167</v>
      </c>
      <c r="BL595" t="s">
        <v>167</v>
      </c>
      <c r="BM595" t="s">
        <v>167</v>
      </c>
      <c r="BO595" t="s">
        <v>167</v>
      </c>
      <c r="BP595" t="s">
        <v>169</v>
      </c>
      <c r="BQ595" t="s">
        <v>167</v>
      </c>
      <c r="BR595" t="s">
        <v>169</v>
      </c>
      <c r="BS595" t="s">
        <v>164</v>
      </c>
      <c r="BT595" t="s">
        <v>167</v>
      </c>
      <c r="BU595">
        <v>5.3</v>
      </c>
      <c r="BV595" t="s">
        <v>167</v>
      </c>
      <c r="BW595" t="s">
        <v>178</v>
      </c>
      <c r="BX595" t="s">
        <v>179</v>
      </c>
      <c r="BY595" t="s">
        <v>895</v>
      </c>
      <c r="BZ595" t="s">
        <v>167</v>
      </c>
      <c r="CA595" t="s">
        <v>167</v>
      </c>
      <c r="CB595" t="s">
        <v>167</v>
      </c>
      <c r="CG595" t="s">
        <v>167</v>
      </c>
      <c r="CK595" t="s">
        <v>167</v>
      </c>
      <c r="CN595" t="s">
        <v>167</v>
      </c>
      <c r="CO595" t="s">
        <v>167</v>
      </c>
      <c r="CP595" t="s">
        <v>330</v>
      </c>
      <c r="CR595" t="s">
        <v>251</v>
      </c>
      <c r="CS595" t="s">
        <v>167</v>
      </c>
      <c r="CT595" t="s">
        <v>167</v>
      </c>
      <c r="CU595" t="s">
        <v>167</v>
      </c>
      <c r="CV595" t="s">
        <v>167</v>
      </c>
      <c r="CW595">
        <v>2</v>
      </c>
      <c r="CY595" t="s">
        <v>646</v>
      </c>
      <c r="DB595" t="s">
        <v>243</v>
      </c>
      <c r="DC595" t="s">
        <v>167</v>
      </c>
      <c r="DD595" t="s">
        <v>167</v>
      </c>
      <c r="DH595" t="s">
        <v>240</v>
      </c>
      <c r="DI595" t="s">
        <v>370</v>
      </c>
      <c r="DJ595" t="s">
        <v>167</v>
      </c>
      <c r="DK595" t="s">
        <v>167</v>
      </c>
      <c r="DL595" t="s">
        <v>331</v>
      </c>
      <c r="DM595" t="s">
        <v>167</v>
      </c>
      <c r="DN595" t="s">
        <v>167</v>
      </c>
      <c r="DP595" t="s">
        <v>167</v>
      </c>
      <c r="DQ595" t="s">
        <v>167</v>
      </c>
      <c r="DR595" t="s">
        <v>167</v>
      </c>
      <c r="DS595" t="s">
        <v>167</v>
      </c>
      <c r="DW595" t="s">
        <v>167</v>
      </c>
      <c r="DX595" t="s">
        <v>167</v>
      </c>
      <c r="DZ595" t="s">
        <v>167</v>
      </c>
      <c r="EC595" t="s">
        <v>167</v>
      </c>
    </row>
    <row r="596" spans="1:134" x14ac:dyDescent="0.35">
      <c r="A596">
        <v>594</v>
      </c>
      <c r="B596" t="s">
        <v>853</v>
      </c>
      <c r="C596" t="s">
        <v>2365</v>
      </c>
      <c r="D596" t="s">
        <v>2380</v>
      </c>
      <c r="E596">
        <v>1497</v>
      </c>
      <c r="H596" t="s">
        <v>142</v>
      </c>
      <c r="I596" t="s">
        <v>143</v>
      </c>
      <c r="J596" t="s">
        <v>197</v>
      </c>
      <c r="K596" t="s">
        <v>145</v>
      </c>
      <c r="L596">
        <v>42</v>
      </c>
      <c r="M596" t="s">
        <v>495</v>
      </c>
      <c r="N596">
        <v>1617</v>
      </c>
      <c r="O596">
        <v>3995</v>
      </c>
      <c r="P596">
        <v>1821</v>
      </c>
      <c r="Q596" t="s">
        <v>481</v>
      </c>
      <c r="R596">
        <v>5</v>
      </c>
      <c r="T596" s="3" t="s">
        <v>148</v>
      </c>
      <c r="U596" t="s">
        <v>604</v>
      </c>
      <c r="X596">
        <v>6</v>
      </c>
      <c r="Y596" t="s">
        <v>151</v>
      </c>
      <c r="Z596" t="s">
        <v>200</v>
      </c>
      <c r="AA596" t="s">
        <v>200</v>
      </c>
      <c r="AB596" t="s">
        <v>323</v>
      </c>
      <c r="AC596" t="s">
        <v>228</v>
      </c>
      <c r="AF596" t="s">
        <v>2367</v>
      </c>
      <c r="AG596" t="s">
        <v>2367</v>
      </c>
      <c r="AH596" t="s">
        <v>167</v>
      </c>
      <c r="AI596" t="s">
        <v>254</v>
      </c>
      <c r="AK596" t="s">
        <v>167</v>
      </c>
      <c r="AL596" t="s">
        <v>2374</v>
      </c>
      <c r="AM596" t="s">
        <v>2375</v>
      </c>
      <c r="AN596" t="s">
        <v>167</v>
      </c>
      <c r="AO596" t="s">
        <v>167</v>
      </c>
      <c r="AP596" t="s">
        <v>167</v>
      </c>
      <c r="AQ596" t="s">
        <v>167</v>
      </c>
      <c r="AR596">
        <v>5</v>
      </c>
      <c r="AS596" t="s">
        <v>669</v>
      </c>
      <c r="AT596" t="s">
        <v>190</v>
      </c>
      <c r="AU596" t="s">
        <v>1841</v>
      </c>
      <c r="AV596" t="s">
        <v>2367</v>
      </c>
      <c r="AW596" t="s">
        <v>167</v>
      </c>
      <c r="AX596" t="s">
        <v>167</v>
      </c>
      <c r="AY596" t="s">
        <v>172</v>
      </c>
      <c r="AZ596" t="s">
        <v>167</v>
      </c>
      <c r="BA596" t="s">
        <v>167</v>
      </c>
      <c r="BC596" t="s">
        <v>167</v>
      </c>
      <c r="BD596" t="s">
        <v>169</v>
      </c>
      <c r="BE596">
        <v>259</v>
      </c>
      <c r="BF596" t="s">
        <v>167</v>
      </c>
      <c r="BG596" t="s">
        <v>167</v>
      </c>
      <c r="BH596" t="s">
        <v>167</v>
      </c>
      <c r="BI596" t="s">
        <v>167</v>
      </c>
      <c r="BJ596" t="s">
        <v>167</v>
      </c>
      <c r="BK596" t="s">
        <v>167</v>
      </c>
      <c r="BL596" t="s">
        <v>167</v>
      </c>
      <c r="BM596" t="s">
        <v>167</v>
      </c>
      <c r="BO596" t="s">
        <v>167</v>
      </c>
      <c r="BP596" t="s">
        <v>169</v>
      </c>
      <c r="BQ596" t="s">
        <v>167</v>
      </c>
      <c r="BR596" t="s">
        <v>169</v>
      </c>
      <c r="BS596" t="s">
        <v>164</v>
      </c>
      <c r="BT596" t="s">
        <v>167</v>
      </c>
      <c r="BU596">
        <v>5.3</v>
      </c>
      <c r="BV596" t="s">
        <v>167</v>
      </c>
      <c r="BW596" t="s">
        <v>178</v>
      </c>
      <c r="BX596" t="s">
        <v>179</v>
      </c>
      <c r="BY596" t="s">
        <v>895</v>
      </c>
      <c r="BZ596" t="s">
        <v>167</v>
      </c>
      <c r="CA596" t="s">
        <v>167</v>
      </c>
      <c r="CB596" t="s">
        <v>167</v>
      </c>
      <c r="CG596" t="s">
        <v>167</v>
      </c>
      <c r="CK596" t="s">
        <v>167</v>
      </c>
      <c r="CN596" t="s">
        <v>167</v>
      </c>
      <c r="CO596" t="s">
        <v>167</v>
      </c>
      <c r="CP596" t="s">
        <v>167</v>
      </c>
      <c r="CR596" t="s">
        <v>251</v>
      </c>
      <c r="CS596" t="s">
        <v>167</v>
      </c>
      <c r="CT596" t="s">
        <v>167</v>
      </c>
      <c r="CU596" t="s">
        <v>167</v>
      </c>
      <c r="CV596" t="s">
        <v>167</v>
      </c>
      <c r="CW596">
        <v>2</v>
      </c>
      <c r="CY596" t="s">
        <v>167</v>
      </c>
      <c r="DB596" t="s">
        <v>1002</v>
      </c>
      <c r="DC596" t="s">
        <v>167</v>
      </c>
      <c r="DD596" t="s">
        <v>167</v>
      </c>
      <c r="DH596" t="s">
        <v>240</v>
      </c>
      <c r="DI596" t="s">
        <v>370</v>
      </c>
      <c r="DK596" t="s">
        <v>167</v>
      </c>
      <c r="DL596" t="s">
        <v>1482</v>
      </c>
      <c r="DM596" t="s">
        <v>167</v>
      </c>
      <c r="DN596" t="s">
        <v>167</v>
      </c>
      <c r="DP596" t="s">
        <v>167</v>
      </c>
      <c r="DQ596" t="s">
        <v>167</v>
      </c>
      <c r="DR596" t="s">
        <v>167</v>
      </c>
      <c r="DS596" t="s">
        <v>167</v>
      </c>
      <c r="DU596" t="s">
        <v>167</v>
      </c>
      <c r="DW596" t="s">
        <v>167</v>
      </c>
      <c r="DX596" t="s">
        <v>167</v>
      </c>
      <c r="DZ596" t="s">
        <v>167</v>
      </c>
      <c r="EA596" t="s">
        <v>167</v>
      </c>
    </row>
    <row r="597" spans="1:134" x14ac:dyDescent="0.35">
      <c r="A597">
        <v>595</v>
      </c>
      <c r="B597" t="s">
        <v>853</v>
      </c>
      <c r="C597" t="s">
        <v>2365</v>
      </c>
      <c r="D597" t="s">
        <v>2381</v>
      </c>
      <c r="E597">
        <v>1497</v>
      </c>
      <c r="F597">
        <v>4</v>
      </c>
      <c r="H597" t="s">
        <v>142</v>
      </c>
      <c r="I597" t="s">
        <v>143</v>
      </c>
      <c r="J597" t="s">
        <v>197</v>
      </c>
      <c r="K597" t="s">
        <v>145</v>
      </c>
      <c r="L597">
        <v>42</v>
      </c>
      <c r="M597" t="s">
        <v>495</v>
      </c>
      <c r="N597">
        <v>1617</v>
      </c>
      <c r="O597">
        <v>3995</v>
      </c>
      <c r="P597">
        <v>1821</v>
      </c>
      <c r="Q597" t="s">
        <v>481</v>
      </c>
      <c r="R597">
        <v>5</v>
      </c>
      <c r="T597" s="3" t="s">
        <v>148</v>
      </c>
      <c r="U597" t="s">
        <v>604</v>
      </c>
      <c r="X597">
        <v>6</v>
      </c>
      <c r="Y597" t="s">
        <v>151</v>
      </c>
      <c r="Z597" t="s">
        <v>200</v>
      </c>
      <c r="AA597" t="s">
        <v>200</v>
      </c>
      <c r="AB597" t="s">
        <v>323</v>
      </c>
      <c r="AC597" t="s">
        <v>228</v>
      </c>
      <c r="AF597" t="s">
        <v>2367</v>
      </c>
      <c r="AG597" t="s">
        <v>2367</v>
      </c>
      <c r="AH597" t="s">
        <v>167</v>
      </c>
      <c r="AI597" t="s">
        <v>254</v>
      </c>
      <c r="AJ597" t="s">
        <v>167</v>
      </c>
      <c r="AK597" t="s">
        <v>167</v>
      </c>
      <c r="AL597" t="s">
        <v>2374</v>
      </c>
      <c r="AM597" t="s">
        <v>2375</v>
      </c>
      <c r="AN597" t="s">
        <v>167</v>
      </c>
      <c r="AO597" t="s">
        <v>167</v>
      </c>
      <c r="AP597" t="s">
        <v>167</v>
      </c>
      <c r="AQ597" t="s">
        <v>167</v>
      </c>
      <c r="AR597">
        <v>5</v>
      </c>
      <c r="AS597" t="s">
        <v>669</v>
      </c>
      <c r="AT597" t="s">
        <v>384</v>
      </c>
      <c r="AU597" t="s">
        <v>1841</v>
      </c>
      <c r="AV597" t="s">
        <v>2367</v>
      </c>
      <c r="AW597" t="s">
        <v>167</v>
      </c>
      <c r="AX597" t="s">
        <v>167</v>
      </c>
      <c r="AY597" t="s">
        <v>172</v>
      </c>
      <c r="AZ597" t="s">
        <v>167</v>
      </c>
      <c r="BA597" t="s">
        <v>167</v>
      </c>
      <c r="BC597" t="s">
        <v>167</v>
      </c>
      <c r="BD597" t="s">
        <v>169</v>
      </c>
      <c r="BE597">
        <v>259</v>
      </c>
      <c r="BF597" t="s">
        <v>167</v>
      </c>
      <c r="BG597" t="s">
        <v>167</v>
      </c>
      <c r="BH597" t="s">
        <v>167</v>
      </c>
      <c r="BI597" t="s">
        <v>167</v>
      </c>
      <c r="BJ597" t="s">
        <v>167</v>
      </c>
      <c r="BK597" t="s">
        <v>167</v>
      </c>
      <c r="BL597" t="s">
        <v>167</v>
      </c>
      <c r="BM597" t="s">
        <v>167</v>
      </c>
      <c r="BO597" t="s">
        <v>167</v>
      </c>
      <c r="BP597" t="s">
        <v>169</v>
      </c>
      <c r="BQ597" t="s">
        <v>167</v>
      </c>
      <c r="BR597" t="s">
        <v>169</v>
      </c>
      <c r="BS597" t="s">
        <v>164</v>
      </c>
      <c r="BT597" t="s">
        <v>167</v>
      </c>
      <c r="BU597">
        <v>5.3</v>
      </c>
      <c r="BV597" t="s">
        <v>167</v>
      </c>
      <c r="BX597" t="s">
        <v>179</v>
      </c>
      <c r="BY597" t="s">
        <v>180</v>
      </c>
      <c r="BZ597" t="s">
        <v>167</v>
      </c>
      <c r="CG597" t="s">
        <v>167</v>
      </c>
      <c r="CK597" t="s">
        <v>167</v>
      </c>
      <c r="CN597" t="s">
        <v>167</v>
      </c>
      <c r="CO597" t="s">
        <v>167</v>
      </c>
      <c r="CP597" t="s">
        <v>167</v>
      </c>
      <c r="CR597" t="s">
        <v>397</v>
      </c>
      <c r="CS597" t="s">
        <v>167</v>
      </c>
      <c r="CT597" t="s">
        <v>167</v>
      </c>
      <c r="CU597" t="s">
        <v>167</v>
      </c>
      <c r="CW597">
        <v>2</v>
      </c>
      <c r="CY597" t="s">
        <v>167</v>
      </c>
      <c r="DB597" t="s">
        <v>243</v>
      </c>
      <c r="DC597" t="s">
        <v>167</v>
      </c>
      <c r="DD597" t="s">
        <v>167</v>
      </c>
      <c r="DH597" t="s">
        <v>240</v>
      </c>
      <c r="DI597" t="s">
        <v>370</v>
      </c>
      <c r="DL597" t="s">
        <v>331</v>
      </c>
      <c r="DM597" t="s">
        <v>167</v>
      </c>
      <c r="DP597" t="s">
        <v>167</v>
      </c>
      <c r="DQ597" t="s">
        <v>167</v>
      </c>
      <c r="DS597" t="s">
        <v>167</v>
      </c>
      <c r="DU597" t="s">
        <v>167</v>
      </c>
      <c r="DW597" t="s">
        <v>167</v>
      </c>
      <c r="DX597" t="s">
        <v>167</v>
      </c>
      <c r="DY597" t="s">
        <v>167</v>
      </c>
      <c r="DZ597" t="s">
        <v>167</v>
      </c>
      <c r="EA597" t="s">
        <v>167</v>
      </c>
    </row>
    <row r="598" spans="1:134" x14ac:dyDescent="0.35">
      <c r="A598">
        <v>596</v>
      </c>
      <c r="B598" t="s">
        <v>222</v>
      </c>
      <c r="C598" t="s">
        <v>2382</v>
      </c>
      <c r="D598" t="s">
        <v>2383</v>
      </c>
      <c r="E598">
        <v>1461</v>
      </c>
      <c r="F598">
        <v>4</v>
      </c>
      <c r="G598">
        <v>4</v>
      </c>
      <c r="H598" t="s">
        <v>196</v>
      </c>
      <c r="I598" t="s">
        <v>143</v>
      </c>
      <c r="J598" t="s">
        <v>197</v>
      </c>
      <c r="K598" t="s">
        <v>145</v>
      </c>
      <c r="L598">
        <v>50</v>
      </c>
      <c r="M598" t="s">
        <v>495</v>
      </c>
      <c r="N598">
        <v>1697</v>
      </c>
      <c r="O598">
        <v>4498</v>
      </c>
      <c r="P598">
        <v>1751</v>
      </c>
      <c r="Q598" t="s">
        <v>460</v>
      </c>
      <c r="R598">
        <v>4</v>
      </c>
      <c r="S598">
        <v>21.04</v>
      </c>
      <c r="T598" s="3" t="s">
        <v>148</v>
      </c>
      <c r="U598" t="s">
        <v>2384</v>
      </c>
      <c r="W598" t="s">
        <v>2385</v>
      </c>
      <c r="X598">
        <v>5</v>
      </c>
      <c r="Y598" t="s">
        <v>848</v>
      </c>
      <c r="Z598" t="s">
        <v>200</v>
      </c>
      <c r="AA598" t="s">
        <v>152</v>
      </c>
      <c r="AD598" t="s">
        <v>927</v>
      </c>
      <c r="AE598" t="s">
        <v>2386</v>
      </c>
      <c r="AF598" t="s">
        <v>2387</v>
      </c>
      <c r="AG598" t="s">
        <v>2387</v>
      </c>
      <c r="AH598" t="s">
        <v>1054</v>
      </c>
      <c r="AL598" t="s">
        <v>2327</v>
      </c>
      <c r="AM598" t="s">
        <v>2388</v>
      </c>
      <c r="AN598" t="s">
        <v>164</v>
      </c>
      <c r="AO598" t="s">
        <v>165</v>
      </c>
      <c r="AP598" t="s">
        <v>165</v>
      </c>
      <c r="AQ598" t="s">
        <v>167</v>
      </c>
      <c r="AR598">
        <v>8</v>
      </c>
      <c r="AS598" t="s">
        <v>168</v>
      </c>
      <c r="AT598" t="s">
        <v>169</v>
      </c>
      <c r="AU598" t="s">
        <v>1333</v>
      </c>
      <c r="AV598" t="s">
        <v>501</v>
      </c>
      <c r="AX598" t="s">
        <v>167</v>
      </c>
      <c r="AY598" t="s">
        <v>166</v>
      </c>
      <c r="BA598" t="s">
        <v>167</v>
      </c>
      <c r="BD598" t="s">
        <v>174</v>
      </c>
      <c r="BE598">
        <v>207</v>
      </c>
      <c r="BH598" t="s">
        <v>167</v>
      </c>
      <c r="BI598" t="s">
        <v>164</v>
      </c>
      <c r="BJ598" t="s">
        <v>2080</v>
      </c>
      <c r="BK598" t="s">
        <v>167</v>
      </c>
      <c r="BL598" t="s">
        <v>175</v>
      </c>
      <c r="BN598" t="s">
        <v>2319</v>
      </c>
      <c r="BP598" t="s">
        <v>174</v>
      </c>
      <c r="BQ598" t="s">
        <v>164</v>
      </c>
      <c r="BR598" t="s">
        <v>169</v>
      </c>
      <c r="BS598" t="s">
        <v>177</v>
      </c>
      <c r="BT598" t="s">
        <v>167</v>
      </c>
      <c r="BU598">
        <v>5.55</v>
      </c>
      <c r="BV598" t="s">
        <v>167</v>
      </c>
      <c r="BW598" t="s">
        <v>178</v>
      </c>
      <c r="BY598" t="s">
        <v>180</v>
      </c>
      <c r="CG598" t="s">
        <v>167</v>
      </c>
      <c r="CN598" t="s">
        <v>167</v>
      </c>
      <c r="CQ598" t="s">
        <v>2389</v>
      </c>
      <c r="CS598" t="s">
        <v>167</v>
      </c>
      <c r="CT598" t="s">
        <v>167</v>
      </c>
      <c r="CY598" t="s">
        <v>276</v>
      </c>
      <c r="DJ598" t="s">
        <v>167</v>
      </c>
      <c r="DK598" t="s">
        <v>167</v>
      </c>
      <c r="DV598" t="s">
        <v>167</v>
      </c>
    </row>
    <row r="599" spans="1:134" x14ac:dyDescent="0.35">
      <c r="A599">
        <v>597</v>
      </c>
      <c r="B599" t="s">
        <v>222</v>
      </c>
      <c r="C599" t="s">
        <v>2382</v>
      </c>
      <c r="D599" t="s">
        <v>2390</v>
      </c>
      <c r="E599">
        <v>1461</v>
      </c>
      <c r="F599">
        <v>4</v>
      </c>
      <c r="G599">
        <v>4</v>
      </c>
      <c r="H599" t="s">
        <v>196</v>
      </c>
      <c r="I599" t="s">
        <v>143</v>
      </c>
      <c r="J599" t="s">
        <v>197</v>
      </c>
      <c r="K599" t="s">
        <v>145</v>
      </c>
      <c r="L599">
        <v>50</v>
      </c>
      <c r="M599" t="s">
        <v>495</v>
      </c>
      <c r="N599">
        <v>1697</v>
      </c>
      <c r="O599">
        <v>4498</v>
      </c>
      <c r="P599">
        <v>1751</v>
      </c>
      <c r="Q599" t="s">
        <v>460</v>
      </c>
      <c r="R599">
        <v>4</v>
      </c>
      <c r="S599">
        <v>21.04</v>
      </c>
      <c r="T599" s="3" t="s">
        <v>148</v>
      </c>
      <c r="U599" t="s">
        <v>2384</v>
      </c>
      <c r="W599" t="s">
        <v>2385</v>
      </c>
      <c r="X599">
        <v>5</v>
      </c>
      <c r="Y599" t="s">
        <v>848</v>
      </c>
      <c r="Z599" t="s">
        <v>200</v>
      </c>
      <c r="AA599" t="s">
        <v>152</v>
      </c>
      <c r="AC599" t="s">
        <v>2391</v>
      </c>
      <c r="AD599" t="s">
        <v>927</v>
      </c>
      <c r="AE599" t="s">
        <v>2386</v>
      </c>
      <c r="AF599" t="s">
        <v>2387</v>
      </c>
      <c r="AG599" t="s">
        <v>2387</v>
      </c>
      <c r="AH599" t="s">
        <v>1054</v>
      </c>
      <c r="AI599" t="s">
        <v>254</v>
      </c>
      <c r="AK599" t="s">
        <v>161</v>
      </c>
      <c r="AL599" t="s">
        <v>2327</v>
      </c>
      <c r="AM599" t="s">
        <v>2388</v>
      </c>
      <c r="AN599" t="s">
        <v>164</v>
      </c>
      <c r="AO599" t="s">
        <v>165</v>
      </c>
      <c r="AP599" t="s">
        <v>165</v>
      </c>
      <c r="AQ599" t="s">
        <v>167</v>
      </c>
      <c r="AR599">
        <v>8</v>
      </c>
      <c r="AS599" t="s">
        <v>168</v>
      </c>
      <c r="AT599" t="s">
        <v>169</v>
      </c>
      <c r="AU599" t="s">
        <v>1333</v>
      </c>
      <c r="AV599" t="s">
        <v>501</v>
      </c>
      <c r="AX599">
        <v>2</v>
      </c>
      <c r="AY599" t="s">
        <v>166</v>
      </c>
      <c r="BA599" t="s">
        <v>167</v>
      </c>
      <c r="BB599" t="s">
        <v>2318</v>
      </c>
      <c r="BD599" t="s">
        <v>174</v>
      </c>
      <c r="BE599">
        <v>207</v>
      </c>
      <c r="BG599" t="s">
        <v>167</v>
      </c>
      <c r="BH599" t="s">
        <v>167</v>
      </c>
      <c r="BI599" t="s">
        <v>164</v>
      </c>
      <c r="BJ599" t="s">
        <v>175</v>
      </c>
      <c r="BK599" t="s">
        <v>167</v>
      </c>
      <c r="BL599" t="s">
        <v>175</v>
      </c>
      <c r="BN599" t="s">
        <v>2319</v>
      </c>
      <c r="BP599" t="s">
        <v>174</v>
      </c>
      <c r="BQ599" t="s">
        <v>164</v>
      </c>
      <c r="BR599" t="s">
        <v>169</v>
      </c>
      <c r="BS599" t="s">
        <v>177</v>
      </c>
      <c r="BT599" t="s">
        <v>167</v>
      </c>
      <c r="BU599">
        <v>5.55</v>
      </c>
      <c r="BV599" t="s">
        <v>167</v>
      </c>
      <c r="BW599" t="s">
        <v>178</v>
      </c>
      <c r="BX599" t="s">
        <v>167</v>
      </c>
      <c r="BY599" t="s">
        <v>180</v>
      </c>
      <c r="CG599" t="s">
        <v>167</v>
      </c>
      <c r="CN599" t="s">
        <v>167</v>
      </c>
      <c r="CP599" t="s">
        <v>167</v>
      </c>
      <c r="CQ599" t="s">
        <v>2389</v>
      </c>
      <c r="CS599" t="s">
        <v>167</v>
      </c>
      <c r="CT599" t="s">
        <v>167</v>
      </c>
      <c r="CU599" t="s">
        <v>167</v>
      </c>
      <c r="CY599" t="s">
        <v>276</v>
      </c>
      <c r="DJ599" t="s">
        <v>167</v>
      </c>
      <c r="DK599" t="s">
        <v>167</v>
      </c>
      <c r="DN599" t="s">
        <v>167</v>
      </c>
    </row>
    <row r="600" spans="1:134" x14ac:dyDescent="0.35">
      <c r="A600">
        <v>598</v>
      </c>
      <c r="B600" t="s">
        <v>222</v>
      </c>
      <c r="C600" t="s">
        <v>2382</v>
      </c>
      <c r="D600" t="s">
        <v>2392</v>
      </c>
      <c r="E600">
        <v>1461</v>
      </c>
      <c r="F600">
        <v>4</v>
      </c>
      <c r="G600">
        <v>4</v>
      </c>
      <c r="H600" t="s">
        <v>196</v>
      </c>
      <c r="I600" t="s">
        <v>143</v>
      </c>
      <c r="J600" t="s">
        <v>197</v>
      </c>
      <c r="K600" t="s">
        <v>145</v>
      </c>
      <c r="L600">
        <v>50</v>
      </c>
      <c r="M600" t="s">
        <v>495</v>
      </c>
      <c r="N600">
        <v>1697</v>
      </c>
      <c r="O600">
        <v>4498</v>
      </c>
      <c r="P600">
        <v>1751</v>
      </c>
      <c r="Q600" t="s">
        <v>460</v>
      </c>
      <c r="R600">
        <v>4</v>
      </c>
      <c r="S600">
        <v>21.04</v>
      </c>
      <c r="T600" s="3" t="s">
        <v>148</v>
      </c>
      <c r="U600" t="s">
        <v>2393</v>
      </c>
      <c r="W600" t="s">
        <v>2389</v>
      </c>
      <c r="X600">
        <v>6</v>
      </c>
      <c r="Y600" t="s">
        <v>848</v>
      </c>
      <c r="Z600" t="s">
        <v>200</v>
      </c>
      <c r="AA600" t="s">
        <v>152</v>
      </c>
      <c r="AB600" t="s">
        <v>2394</v>
      </c>
      <c r="AC600" t="s">
        <v>2395</v>
      </c>
      <c r="AD600" t="s">
        <v>927</v>
      </c>
      <c r="AE600" t="s">
        <v>2386</v>
      </c>
      <c r="AF600" t="s">
        <v>475</v>
      </c>
      <c r="AG600" t="s">
        <v>475</v>
      </c>
      <c r="AH600" t="s">
        <v>1054</v>
      </c>
      <c r="AI600" t="s">
        <v>254</v>
      </c>
      <c r="AK600" t="s">
        <v>161</v>
      </c>
      <c r="AL600" t="s">
        <v>2330</v>
      </c>
      <c r="AM600" t="s">
        <v>2331</v>
      </c>
      <c r="AN600" t="s">
        <v>164</v>
      </c>
      <c r="AO600" t="s">
        <v>165</v>
      </c>
      <c r="AP600" t="s">
        <v>165</v>
      </c>
      <c r="AQ600" t="s">
        <v>167</v>
      </c>
      <c r="AS600" t="s">
        <v>669</v>
      </c>
      <c r="AT600" t="s">
        <v>169</v>
      </c>
      <c r="AU600" t="s">
        <v>1333</v>
      </c>
      <c r="AV600" t="s">
        <v>475</v>
      </c>
      <c r="AX600">
        <v>3</v>
      </c>
      <c r="AY600" t="s">
        <v>532</v>
      </c>
      <c r="AZ600" t="s">
        <v>167</v>
      </c>
      <c r="BA600" t="s">
        <v>167</v>
      </c>
      <c r="BB600" t="s">
        <v>2318</v>
      </c>
      <c r="BC600" t="s">
        <v>167</v>
      </c>
      <c r="BD600" t="s">
        <v>174</v>
      </c>
      <c r="BE600">
        <v>759</v>
      </c>
      <c r="BF600" t="s">
        <v>167</v>
      </c>
      <c r="BG600" t="s">
        <v>167</v>
      </c>
      <c r="BH600" t="s">
        <v>167</v>
      </c>
      <c r="BI600" t="s">
        <v>164</v>
      </c>
      <c r="BJ600" t="s">
        <v>353</v>
      </c>
      <c r="BK600" t="s">
        <v>167</v>
      </c>
      <c r="BL600" t="s">
        <v>353</v>
      </c>
      <c r="BN600" t="s">
        <v>2319</v>
      </c>
      <c r="BO600" t="s">
        <v>167</v>
      </c>
      <c r="BP600" t="s">
        <v>174</v>
      </c>
      <c r="BQ600" t="s">
        <v>164</v>
      </c>
      <c r="BR600" t="s">
        <v>169</v>
      </c>
      <c r="BS600" t="s">
        <v>177</v>
      </c>
      <c r="BT600" t="s">
        <v>167</v>
      </c>
      <c r="BU600">
        <v>5.55</v>
      </c>
      <c r="BV600" t="s">
        <v>167</v>
      </c>
      <c r="BW600" t="s">
        <v>178</v>
      </c>
      <c r="BX600" t="s">
        <v>167</v>
      </c>
      <c r="BY600" t="s">
        <v>180</v>
      </c>
      <c r="CG600" t="s">
        <v>167</v>
      </c>
      <c r="CN600" t="s">
        <v>167</v>
      </c>
      <c r="CO600" t="s">
        <v>167</v>
      </c>
      <c r="CR600" t="s">
        <v>251</v>
      </c>
      <c r="CS600" t="s">
        <v>167</v>
      </c>
      <c r="CT600" t="s">
        <v>167</v>
      </c>
      <c r="CU600" t="s">
        <v>167</v>
      </c>
      <c r="CW600">
        <v>2</v>
      </c>
      <c r="CY600" t="s">
        <v>276</v>
      </c>
      <c r="DB600" t="s">
        <v>243</v>
      </c>
      <c r="DD600" t="s">
        <v>167</v>
      </c>
      <c r="DH600" t="s">
        <v>167</v>
      </c>
      <c r="DI600" t="s">
        <v>167</v>
      </c>
      <c r="DJ600" t="s">
        <v>167</v>
      </c>
      <c r="DK600" t="s">
        <v>167</v>
      </c>
      <c r="DL600" t="s">
        <v>331</v>
      </c>
      <c r="DM600" t="s">
        <v>167</v>
      </c>
      <c r="DN600" t="s">
        <v>167</v>
      </c>
      <c r="DP600" t="s">
        <v>167</v>
      </c>
      <c r="DZ600" t="s">
        <v>167</v>
      </c>
      <c r="ED600" t="s">
        <v>167</v>
      </c>
    </row>
    <row r="601" spans="1:134" x14ac:dyDescent="0.35">
      <c r="A601">
        <v>599</v>
      </c>
      <c r="B601" t="s">
        <v>222</v>
      </c>
      <c r="C601" t="s">
        <v>2382</v>
      </c>
      <c r="D601" t="s">
        <v>2396</v>
      </c>
      <c r="E601">
        <v>1461</v>
      </c>
      <c r="F601">
        <v>4</v>
      </c>
      <c r="G601">
        <v>4</v>
      </c>
      <c r="H601" t="s">
        <v>196</v>
      </c>
      <c r="I601" t="s">
        <v>143</v>
      </c>
      <c r="J601" t="s">
        <v>197</v>
      </c>
      <c r="K601" t="s">
        <v>145</v>
      </c>
      <c r="L601">
        <v>50</v>
      </c>
      <c r="M601" t="s">
        <v>495</v>
      </c>
      <c r="N601">
        <v>1697</v>
      </c>
      <c r="O601">
        <v>4498</v>
      </c>
      <c r="P601">
        <v>1751</v>
      </c>
      <c r="Q601" t="s">
        <v>460</v>
      </c>
      <c r="R601">
        <v>4</v>
      </c>
      <c r="S601">
        <v>21.04</v>
      </c>
      <c r="T601" s="3" t="s">
        <v>148</v>
      </c>
      <c r="U601" t="s">
        <v>2393</v>
      </c>
      <c r="W601" t="s">
        <v>2397</v>
      </c>
      <c r="X601">
        <v>6</v>
      </c>
      <c r="Y601" t="s">
        <v>848</v>
      </c>
      <c r="Z601" t="s">
        <v>200</v>
      </c>
      <c r="AA601" t="s">
        <v>152</v>
      </c>
      <c r="AB601" t="s">
        <v>2394</v>
      </c>
      <c r="AC601" t="s">
        <v>2398</v>
      </c>
      <c r="AD601" t="s">
        <v>927</v>
      </c>
      <c r="AE601" t="s">
        <v>2386</v>
      </c>
      <c r="AF601" t="s">
        <v>475</v>
      </c>
      <c r="AG601" t="s">
        <v>475</v>
      </c>
      <c r="AH601" t="s">
        <v>1054</v>
      </c>
      <c r="AI601" t="s">
        <v>254</v>
      </c>
      <c r="AK601" t="s">
        <v>161</v>
      </c>
      <c r="AL601" t="s">
        <v>2330</v>
      </c>
      <c r="AM601" t="s">
        <v>2331</v>
      </c>
      <c r="AN601" t="s">
        <v>164</v>
      </c>
      <c r="AO601" t="s">
        <v>165</v>
      </c>
      <c r="AP601" t="s">
        <v>165</v>
      </c>
      <c r="AQ601" t="s">
        <v>167</v>
      </c>
      <c r="AR601">
        <v>7</v>
      </c>
      <c r="AS601" t="s">
        <v>669</v>
      </c>
      <c r="AT601" t="s">
        <v>169</v>
      </c>
      <c r="AU601" t="s">
        <v>1333</v>
      </c>
      <c r="AV601" t="s">
        <v>475</v>
      </c>
      <c r="AX601">
        <v>3</v>
      </c>
      <c r="AY601" t="s">
        <v>532</v>
      </c>
      <c r="AZ601" t="s">
        <v>167</v>
      </c>
      <c r="BA601" t="s">
        <v>167</v>
      </c>
      <c r="BB601" t="s">
        <v>2318</v>
      </c>
      <c r="BC601" t="s">
        <v>167</v>
      </c>
      <c r="BD601" t="s">
        <v>174</v>
      </c>
      <c r="BE601">
        <v>207</v>
      </c>
      <c r="BF601" t="s">
        <v>167</v>
      </c>
      <c r="BG601" t="s">
        <v>167</v>
      </c>
      <c r="BH601" t="s">
        <v>167</v>
      </c>
      <c r="BI601" t="s">
        <v>164</v>
      </c>
      <c r="BJ601" t="s">
        <v>353</v>
      </c>
      <c r="BK601" t="s">
        <v>167</v>
      </c>
      <c r="BL601" t="s">
        <v>353</v>
      </c>
      <c r="BN601" t="s">
        <v>2319</v>
      </c>
      <c r="BO601" t="s">
        <v>167</v>
      </c>
      <c r="BP601" t="s">
        <v>174</v>
      </c>
      <c r="BQ601" t="s">
        <v>164</v>
      </c>
      <c r="BR601" t="s">
        <v>169</v>
      </c>
      <c r="BS601" t="s">
        <v>177</v>
      </c>
      <c r="BT601" t="s">
        <v>167</v>
      </c>
      <c r="BU601">
        <v>5.55</v>
      </c>
      <c r="BV601" t="s">
        <v>167</v>
      </c>
      <c r="BW601" t="s">
        <v>178</v>
      </c>
      <c r="BX601" t="s">
        <v>167</v>
      </c>
      <c r="BY601" t="s">
        <v>180</v>
      </c>
      <c r="CG601" t="s">
        <v>167</v>
      </c>
      <c r="CN601" t="s">
        <v>167</v>
      </c>
      <c r="CO601" t="s">
        <v>167</v>
      </c>
      <c r="CR601" t="s">
        <v>251</v>
      </c>
      <c r="CS601" t="s">
        <v>167</v>
      </c>
      <c r="CT601" t="s">
        <v>167</v>
      </c>
      <c r="CU601" t="s">
        <v>167</v>
      </c>
      <c r="CW601">
        <v>2</v>
      </c>
      <c r="CY601" t="s">
        <v>276</v>
      </c>
      <c r="DB601" t="s">
        <v>243</v>
      </c>
      <c r="DD601" t="s">
        <v>167</v>
      </c>
      <c r="DH601" t="s">
        <v>167</v>
      </c>
      <c r="DI601" t="s">
        <v>167</v>
      </c>
      <c r="DJ601" t="s">
        <v>167</v>
      </c>
      <c r="DK601" t="s">
        <v>167</v>
      </c>
      <c r="DL601" t="s">
        <v>331</v>
      </c>
      <c r="DM601" t="s">
        <v>167</v>
      </c>
      <c r="DN601" t="s">
        <v>167</v>
      </c>
      <c r="DP601" t="s">
        <v>167</v>
      </c>
      <c r="DZ601" t="s">
        <v>167</v>
      </c>
      <c r="ED601" t="s">
        <v>167</v>
      </c>
    </row>
    <row r="602" spans="1:134" x14ac:dyDescent="0.35">
      <c r="A602">
        <v>600</v>
      </c>
      <c r="B602" t="s">
        <v>222</v>
      </c>
      <c r="C602" t="s">
        <v>2382</v>
      </c>
      <c r="D602" t="s">
        <v>2399</v>
      </c>
      <c r="E602">
        <v>1461</v>
      </c>
      <c r="F602">
        <v>4</v>
      </c>
      <c r="G602">
        <v>4</v>
      </c>
      <c r="H602" t="s">
        <v>196</v>
      </c>
      <c r="I602" t="s">
        <v>143</v>
      </c>
      <c r="J602" t="s">
        <v>197</v>
      </c>
      <c r="K602" t="s">
        <v>145</v>
      </c>
      <c r="L602">
        <v>50</v>
      </c>
      <c r="M602" t="s">
        <v>495</v>
      </c>
      <c r="N602">
        <v>1697</v>
      </c>
      <c r="O602">
        <v>4498</v>
      </c>
      <c r="P602">
        <v>1751</v>
      </c>
      <c r="Q602" t="s">
        <v>460</v>
      </c>
      <c r="R602">
        <v>4</v>
      </c>
      <c r="S602">
        <v>21.04</v>
      </c>
      <c r="T602" s="3" t="s">
        <v>148</v>
      </c>
      <c r="U602" t="s">
        <v>2384</v>
      </c>
      <c r="W602" t="s">
        <v>2385</v>
      </c>
      <c r="X602">
        <v>5</v>
      </c>
      <c r="Y602" t="s">
        <v>848</v>
      </c>
      <c r="Z602" t="s">
        <v>200</v>
      </c>
      <c r="AA602" t="s">
        <v>152</v>
      </c>
      <c r="AD602" t="s">
        <v>927</v>
      </c>
      <c r="AE602" t="s">
        <v>2386</v>
      </c>
      <c r="AF602" t="s">
        <v>2400</v>
      </c>
      <c r="AG602" t="s">
        <v>2400</v>
      </c>
      <c r="AH602" t="s">
        <v>1054</v>
      </c>
      <c r="AI602" t="s">
        <v>254</v>
      </c>
      <c r="AK602" t="s">
        <v>161</v>
      </c>
      <c r="AL602" t="s">
        <v>2327</v>
      </c>
      <c r="AM602" t="s">
        <v>2388</v>
      </c>
      <c r="AN602" t="s">
        <v>164</v>
      </c>
      <c r="AO602" t="s">
        <v>165</v>
      </c>
      <c r="AP602" t="s">
        <v>165</v>
      </c>
      <c r="AQ602" t="s">
        <v>167</v>
      </c>
      <c r="AR602">
        <v>8</v>
      </c>
      <c r="AS602" t="s">
        <v>669</v>
      </c>
      <c r="AT602" t="s">
        <v>169</v>
      </c>
      <c r="AU602" t="s">
        <v>1333</v>
      </c>
      <c r="AV602" t="s">
        <v>2400</v>
      </c>
      <c r="AX602">
        <v>2</v>
      </c>
      <c r="AY602" t="s">
        <v>172</v>
      </c>
      <c r="AZ602" t="s">
        <v>167</v>
      </c>
      <c r="BA602" t="s">
        <v>167</v>
      </c>
      <c r="BB602" t="s">
        <v>2318</v>
      </c>
      <c r="BC602" t="s">
        <v>167</v>
      </c>
      <c r="BD602" t="s">
        <v>174</v>
      </c>
      <c r="BE602">
        <v>207</v>
      </c>
      <c r="BF602" t="s">
        <v>167</v>
      </c>
      <c r="BG602" t="s">
        <v>167</v>
      </c>
      <c r="BH602" t="s">
        <v>167</v>
      </c>
      <c r="BI602" t="s">
        <v>164</v>
      </c>
      <c r="BJ602" t="s">
        <v>353</v>
      </c>
      <c r="BK602" t="s">
        <v>167</v>
      </c>
      <c r="BL602" t="s">
        <v>353</v>
      </c>
      <c r="BN602" t="s">
        <v>2319</v>
      </c>
      <c r="BO602" t="s">
        <v>167</v>
      </c>
      <c r="BP602" t="s">
        <v>174</v>
      </c>
      <c r="BQ602" t="s">
        <v>164</v>
      </c>
      <c r="BR602" t="s">
        <v>169</v>
      </c>
      <c r="BS602" t="s">
        <v>177</v>
      </c>
      <c r="BT602" t="s">
        <v>167</v>
      </c>
      <c r="BU602">
        <v>5.55</v>
      </c>
      <c r="BV602" t="s">
        <v>167</v>
      </c>
      <c r="BW602" t="s">
        <v>178</v>
      </c>
      <c r="BX602" t="s">
        <v>167</v>
      </c>
      <c r="BY602" t="s">
        <v>180</v>
      </c>
      <c r="CB602" t="s">
        <v>167</v>
      </c>
      <c r="CG602" t="s">
        <v>167</v>
      </c>
      <c r="CN602" t="s">
        <v>167</v>
      </c>
      <c r="CO602" t="s">
        <v>167</v>
      </c>
      <c r="CQ602" t="s">
        <v>2389</v>
      </c>
      <c r="CR602" t="s">
        <v>251</v>
      </c>
      <c r="CS602" t="s">
        <v>167</v>
      </c>
      <c r="CT602" t="s">
        <v>167</v>
      </c>
      <c r="CU602" t="s">
        <v>167</v>
      </c>
      <c r="CV602" t="s">
        <v>167</v>
      </c>
      <c r="CW602">
        <v>2</v>
      </c>
      <c r="CY602" t="s">
        <v>276</v>
      </c>
      <c r="DB602" t="s">
        <v>243</v>
      </c>
      <c r="DD602" t="s">
        <v>167</v>
      </c>
      <c r="DH602" t="s">
        <v>240</v>
      </c>
      <c r="DJ602" t="s">
        <v>167</v>
      </c>
      <c r="DK602" t="s">
        <v>167</v>
      </c>
      <c r="DN602" t="s">
        <v>167</v>
      </c>
      <c r="DP602" t="s">
        <v>167</v>
      </c>
    </row>
    <row r="603" spans="1:134" x14ac:dyDescent="0.35">
      <c r="A603">
        <v>601</v>
      </c>
      <c r="B603" t="s">
        <v>222</v>
      </c>
      <c r="C603" t="s">
        <v>2382</v>
      </c>
      <c r="D603" t="s">
        <v>2401</v>
      </c>
      <c r="E603">
        <v>1461</v>
      </c>
      <c r="F603">
        <v>4</v>
      </c>
      <c r="G603">
        <v>4</v>
      </c>
      <c r="H603" t="s">
        <v>196</v>
      </c>
      <c r="I603" t="s">
        <v>143</v>
      </c>
      <c r="J603" t="s">
        <v>197</v>
      </c>
      <c r="K603" t="s">
        <v>145</v>
      </c>
      <c r="L603">
        <v>50</v>
      </c>
      <c r="M603" t="s">
        <v>495</v>
      </c>
      <c r="N603">
        <v>1697</v>
      </c>
      <c r="O603">
        <v>4498</v>
      </c>
      <c r="P603">
        <v>1751</v>
      </c>
      <c r="Q603" t="s">
        <v>460</v>
      </c>
      <c r="R603">
        <v>4</v>
      </c>
      <c r="S603">
        <v>21.04</v>
      </c>
      <c r="T603" s="3" t="s">
        <v>148</v>
      </c>
      <c r="U603" t="s">
        <v>2384</v>
      </c>
      <c r="W603" t="s">
        <v>2385</v>
      </c>
      <c r="X603">
        <v>5</v>
      </c>
      <c r="Y603" t="s">
        <v>848</v>
      </c>
      <c r="Z603" t="s">
        <v>200</v>
      </c>
      <c r="AA603" t="s">
        <v>152</v>
      </c>
      <c r="AD603" t="s">
        <v>927</v>
      </c>
      <c r="AE603" t="s">
        <v>2386</v>
      </c>
      <c r="AF603" t="s">
        <v>2400</v>
      </c>
      <c r="AG603" t="s">
        <v>2400</v>
      </c>
      <c r="AH603" t="s">
        <v>1054</v>
      </c>
      <c r="AI603" t="s">
        <v>254</v>
      </c>
      <c r="AK603" t="s">
        <v>161</v>
      </c>
      <c r="AL603" t="s">
        <v>2327</v>
      </c>
      <c r="AM603" t="s">
        <v>2388</v>
      </c>
      <c r="AN603" t="s">
        <v>164</v>
      </c>
      <c r="AO603" t="s">
        <v>165</v>
      </c>
      <c r="AP603" t="s">
        <v>165</v>
      </c>
      <c r="AQ603" t="s">
        <v>167</v>
      </c>
      <c r="AR603">
        <v>8</v>
      </c>
      <c r="AS603" t="s">
        <v>669</v>
      </c>
      <c r="AT603" t="s">
        <v>169</v>
      </c>
      <c r="AU603" t="s">
        <v>1333</v>
      </c>
      <c r="AV603" t="s">
        <v>2400</v>
      </c>
      <c r="AX603">
        <v>3</v>
      </c>
      <c r="AY603" t="s">
        <v>172</v>
      </c>
      <c r="AZ603" t="s">
        <v>167</v>
      </c>
      <c r="BA603" t="s">
        <v>167</v>
      </c>
      <c r="BB603" t="s">
        <v>2318</v>
      </c>
      <c r="BC603" t="s">
        <v>167</v>
      </c>
      <c r="BD603" t="s">
        <v>174</v>
      </c>
      <c r="BE603">
        <v>207</v>
      </c>
      <c r="BF603" t="s">
        <v>167</v>
      </c>
      <c r="BG603" t="s">
        <v>167</v>
      </c>
      <c r="BH603" t="s">
        <v>167</v>
      </c>
      <c r="BI603" t="s">
        <v>164</v>
      </c>
      <c r="BJ603" t="s">
        <v>353</v>
      </c>
      <c r="BK603" t="s">
        <v>167</v>
      </c>
      <c r="BL603" t="s">
        <v>353</v>
      </c>
      <c r="BN603" t="s">
        <v>2319</v>
      </c>
      <c r="BO603" t="s">
        <v>167</v>
      </c>
      <c r="BP603" t="s">
        <v>174</v>
      </c>
      <c r="BQ603" t="s">
        <v>164</v>
      </c>
      <c r="BR603" t="s">
        <v>169</v>
      </c>
      <c r="BS603" t="s">
        <v>177</v>
      </c>
      <c r="BT603" t="s">
        <v>167</v>
      </c>
      <c r="BU603">
        <v>5.55</v>
      </c>
      <c r="BV603" t="s">
        <v>167</v>
      </c>
      <c r="BW603" t="s">
        <v>178</v>
      </c>
      <c r="BX603" t="s">
        <v>167</v>
      </c>
      <c r="BY603" t="s">
        <v>180</v>
      </c>
      <c r="CB603" t="s">
        <v>167</v>
      </c>
      <c r="CG603" t="s">
        <v>167</v>
      </c>
      <c r="CN603" t="s">
        <v>167</v>
      </c>
      <c r="CO603" t="s">
        <v>167</v>
      </c>
      <c r="CQ603" t="s">
        <v>2389</v>
      </c>
      <c r="CR603" t="s">
        <v>251</v>
      </c>
      <c r="CS603" t="s">
        <v>167</v>
      </c>
      <c r="CT603" t="s">
        <v>167</v>
      </c>
      <c r="CU603" t="s">
        <v>167</v>
      </c>
      <c r="CV603" t="s">
        <v>167</v>
      </c>
      <c r="CW603">
        <v>2</v>
      </c>
      <c r="CY603" t="s">
        <v>276</v>
      </c>
      <c r="DB603" t="s">
        <v>243</v>
      </c>
      <c r="DD603" t="s">
        <v>167</v>
      </c>
      <c r="DH603" t="s">
        <v>240</v>
      </c>
      <c r="DI603" t="s">
        <v>167</v>
      </c>
      <c r="DJ603" t="s">
        <v>167</v>
      </c>
      <c r="DK603" t="s">
        <v>167</v>
      </c>
      <c r="DL603" t="s">
        <v>331</v>
      </c>
      <c r="DM603" t="s">
        <v>167</v>
      </c>
      <c r="DN603" t="s">
        <v>167</v>
      </c>
      <c r="DP603" t="s">
        <v>167</v>
      </c>
      <c r="DV603" t="s">
        <v>167</v>
      </c>
      <c r="DZ603" t="s">
        <v>167</v>
      </c>
      <c r="ED603" t="s">
        <v>167</v>
      </c>
    </row>
    <row r="604" spans="1:134" x14ac:dyDescent="0.35">
      <c r="A604">
        <v>602</v>
      </c>
      <c r="B604" t="s">
        <v>222</v>
      </c>
      <c r="C604" t="s">
        <v>2382</v>
      </c>
      <c r="D604" t="s">
        <v>2402</v>
      </c>
      <c r="E604">
        <v>1461</v>
      </c>
      <c r="F604">
        <v>4</v>
      </c>
      <c r="G604">
        <v>4</v>
      </c>
      <c r="H604" t="s">
        <v>196</v>
      </c>
      <c r="I604" t="s">
        <v>143</v>
      </c>
      <c r="J604" t="s">
        <v>197</v>
      </c>
      <c r="K604" t="s">
        <v>145</v>
      </c>
      <c r="L604">
        <v>50</v>
      </c>
      <c r="M604" t="s">
        <v>495</v>
      </c>
      <c r="N604">
        <v>1697</v>
      </c>
      <c r="O604">
        <v>4498</v>
      </c>
      <c r="P604">
        <v>1751</v>
      </c>
      <c r="Q604" t="s">
        <v>460</v>
      </c>
      <c r="R604">
        <v>4</v>
      </c>
      <c r="S604">
        <v>21.04</v>
      </c>
      <c r="T604" s="3" t="s">
        <v>148</v>
      </c>
      <c r="U604" t="s">
        <v>2384</v>
      </c>
      <c r="W604" t="s">
        <v>2385</v>
      </c>
      <c r="X604">
        <v>5</v>
      </c>
      <c r="Y604" t="s">
        <v>848</v>
      </c>
      <c r="Z604" t="s">
        <v>200</v>
      </c>
      <c r="AA604" t="s">
        <v>152</v>
      </c>
      <c r="AC604" t="s">
        <v>2391</v>
      </c>
      <c r="AD604" t="s">
        <v>927</v>
      </c>
      <c r="AE604" t="s">
        <v>2386</v>
      </c>
      <c r="AF604" t="s">
        <v>2387</v>
      </c>
      <c r="AG604" t="s">
        <v>2387</v>
      </c>
      <c r="AH604" t="s">
        <v>1054</v>
      </c>
      <c r="AI604" t="s">
        <v>254</v>
      </c>
      <c r="AK604" t="s">
        <v>161</v>
      </c>
      <c r="AL604" t="s">
        <v>2327</v>
      </c>
      <c r="AM604" t="s">
        <v>2388</v>
      </c>
      <c r="AN604" t="s">
        <v>164</v>
      </c>
      <c r="AO604" t="s">
        <v>165</v>
      </c>
      <c r="AP604" t="s">
        <v>165</v>
      </c>
      <c r="AQ604" t="s">
        <v>167</v>
      </c>
      <c r="AR604">
        <v>7</v>
      </c>
      <c r="AS604" t="s">
        <v>168</v>
      </c>
      <c r="AT604" t="s">
        <v>169</v>
      </c>
      <c r="AU604" t="s">
        <v>1333</v>
      </c>
      <c r="AV604" t="s">
        <v>501</v>
      </c>
      <c r="AX604">
        <v>2</v>
      </c>
      <c r="AY604" t="s">
        <v>166</v>
      </c>
      <c r="BA604" t="s">
        <v>167</v>
      </c>
      <c r="BB604" t="s">
        <v>2318</v>
      </c>
      <c r="BD604" t="s">
        <v>174</v>
      </c>
      <c r="BE604">
        <v>207</v>
      </c>
      <c r="BG604" t="s">
        <v>167</v>
      </c>
      <c r="BH604" t="s">
        <v>167</v>
      </c>
      <c r="BI604" t="s">
        <v>164</v>
      </c>
      <c r="BJ604" t="s">
        <v>175</v>
      </c>
      <c r="BK604" t="s">
        <v>167</v>
      </c>
      <c r="BL604" t="s">
        <v>175</v>
      </c>
      <c r="BN604" t="s">
        <v>2319</v>
      </c>
      <c r="BP604" t="s">
        <v>174</v>
      </c>
      <c r="BQ604" t="s">
        <v>164</v>
      </c>
      <c r="BR604" t="s">
        <v>169</v>
      </c>
      <c r="BS604" t="s">
        <v>177</v>
      </c>
      <c r="BT604" t="s">
        <v>167</v>
      </c>
      <c r="BU604">
        <v>5.55</v>
      </c>
      <c r="BV604" t="s">
        <v>167</v>
      </c>
      <c r="BW604" t="s">
        <v>178</v>
      </c>
      <c r="BX604" t="s">
        <v>167</v>
      </c>
      <c r="BY604" t="s">
        <v>180</v>
      </c>
      <c r="BZ604" t="s">
        <v>167</v>
      </c>
      <c r="CG604" t="s">
        <v>167</v>
      </c>
      <c r="CN604" t="s">
        <v>167</v>
      </c>
      <c r="CP604" t="s">
        <v>167</v>
      </c>
      <c r="CQ604" t="s">
        <v>2389</v>
      </c>
      <c r="CS604" t="s">
        <v>167</v>
      </c>
      <c r="CT604" t="s">
        <v>167</v>
      </c>
      <c r="CU604" t="s">
        <v>167</v>
      </c>
      <c r="CY604" t="s">
        <v>276</v>
      </c>
      <c r="DJ604" t="s">
        <v>167</v>
      </c>
      <c r="DK604" t="s">
        <v>167</v>
      </c>
      <c r="DN604" t="s">
        <v>167</v>
      </c>
    </row>
    <row r="605" spans="1:134" x14ac:dyDescent="0.35">
      <c r="A605">
        <v>603</v>
      </c>
      <c r="B605" t="s">
        <v>686</v>
      </c>
      <c r="C605" t="s">
        <v>2403</v>
      </c>
      <c r="D605" t="s">
        <v>2404</v>
      </c>
      <c r="E605">
        <v>1598</v>
      </c>
      <c r="F605">
        <v>4</v>
      </c>
      <c r="G605">
        <v>4</v>
      </c>
      <c r="H605" t="s">
        <v>196</v>
      </c>
      <c r="I605" t="s">
        <v>143</v>
      </c>
      <c r="J605" t="s">
        <v>197</v>
      </c>
      <c r="K605" t="s">
        <v>145</v>
      </c>
      <c r="L605">
        <v>55</v>
      </c>
      <c r="M605" t="s">
        <v>146</v>
      </c>
      <c r="N605">
        <v>1467</v>
      </c>
      <c r="O605">
        <v>4390</v>
      </c>
      <c r="P605">
        <v>1699</v>
      </c>
      <c r="Q605" t="s">
        <v>587</v>
      </c>
      <c r="R605">
        <v>5</v>
      </c>
      <c r="S605">
        <v>12.1</v>
      </c>
      <c r="T605" s="3" t="s">
        <v>148</v>
      </c>
      <c r="U605" t="s">
        <v>2405</v>
      </c>
      <c r="W605" t="s">
        <v>2406</v>
      </c>
      <c r="X605">
        <v>5</v>
      </c>
      <c r="Y605" t="s">
        <v>730</v>
      </c>
      <c r="Z605" t="s">
        <v>200</v>
      </c>
      <c r="AA605" t="s">
        <v>152</v>
      </c>
      <c r="AB605" t="s">
        <v>691</v>
      </c>
      <c r="AC605" t="s">
        <v>692</v>
      </c>
      <c r="AD605" t="s">
        <v>2407</v>
      </c>
      <c r="AE605" t="s">
        <v>2408</v>
      </c>
      <c r="AF605" t="s">
        <v>694</v>
      </c>
      <c r="AG605" t="s">
        <v>694</v>
      </c>
      <c r="AH605" t="s">
        <v>159</v>
      </c>
      <c r="AI605" t="s">
        <v>254</v>
      </c>
      <c r="AL605" t="s">
        <v>2409</v>
      </c>
      <c r="AM605" t="s">
        <v>2410</v>
      </c>
      <c r="AN605" t="s">
        <v>164</v>
      </c>
      <c r="AO605" t="s">
        <v>165</v>
      </c>
      <c r="AP605" t="s">
        <v>165</v>
      </c>
      <c r="AQ605" t="s">
        <v>167</v>
      </c>
      <c r="AR605">
        <v>5</v>
      </c>
      <c r="AS605" t="s">
        <v>168</v>
      </c>
      <c r="AT605" t="s">
        <v>169</v>
      </c>
      <c r="AU605" t="s">
        <v>2411</v>
      </c>
      <c r="AV605" t="s">
        <v>694</v>
      </c>
      <c r="AX605" t="s">
        <v>167</v>
      </c>
      <c r="AY605" t="s">
        <v>166</v>
      </c>
      <c r="BB605" t="s">
        <v>207</v>
      </c>
      <c r="BD605" t="s">
        <v>174</v>
      </c>
      <c r="BE605">
        <v>494</v>
      </c>
      <c r="BG605" t="s">
        <v>167</v>
      </c>
      <c r="BH605" t="s">
        <v>167</v>
      </c>
      <c r="BI605" t="s">
        <v>164</v>
      </c>
      <c r="BJ605" t="s">
        <v>353</v>
      </c>
      <c r="BL605" t="s">
        <v>353</v>
      </c>
      <c r="BM605" t="s">
        <v>167</v>
      </c>
      <c r="BN605" t="s">
        <v>699</v>
      </c>
      <c r="BP605" t="s">
        <v>700</v>
      </c>
      <c r="BQ605" t="s">
        <v>164</v>
      </c>
      <c r="BR605" t="s">
        <v>169</v>
      </c>
      <c r="BS605" t="s">
        <v>177</v>
      </c>
      <c r="BT605" t="s">
        <v>167</v>
      </c>
      <c r="BU605">
        <v>5.4</v>
      </c>
      <c r="BV605" t="s">
        <v>167</v>
      </c>
      <c r="BW605" t="s">
        <v>178</v>
      </c>
      <c r="BX605" t="s">
        <v>179</v>
      </c>
      <c r="BY605" t="s">
        <v>180</v>
      </c>
      <c r="BZ605" t="s">
        <v>167</v>
      </c>
      <c r="CB605" t="s">
        <v>167</v>
      </c>
      <c r="CG605" t="s">
        <v>167</v>
      </c>
      <c r="CO605" t="s">
        <v>167</v>
      </c>
      <c r="CP605" t="s">
        <v>330</v>
      </c>
      <c r="CQ605" t="s">
        <v>1834</v>
      </c>
      <c r="CR605" t="s">
        <v>251</v>
      </c>
      <c r="CS605" t="s">
        <v>167</v>
      </c>
      <c r="CU605" t="s">
        <v>167</v>
      </c>
      <c r="CV605" t="s">
        <v>167</v>
      </c>
      <c r="CW605">
        <v>2</v>
      </c>
      <c r="CY605" t="s">
        <v>646</v>
      </c>
      <c r="DB605" t="s">
        <v>213</v>
      </c>
      <c r="DC605" t="s">
        <v>167</v>
      </c>
      <c r="DL605" t="s">
        <v>331</v>
      </c>
    </row>
    <row r="606" spans="1:134" x14ac:dyDescent="0.35">
      <c r="A606">
        <v>604</v>
      </c>
      <c r="B606" t="s">
        <v>686</v>
      </c>
      <c r="C606" t="s">
        <v>2403</v>
      </c>
      <c r="D606" t="s">
        <v>2412</v>
      </c>
      <c r="E606">
        <v>1598</v>
      </c>
      <c r="F606">
        <v>4</v>
      </c>
      <c r="G606">
        <v>4</v>
      </c>
      <c r="H606" t="s">
        <v>196</v>
      </c>
      <c r="I606" t="s">
        <v>143</v>
      </c>
      <c r="J606" t="s">
        <v>197</v>
      </c>
      <c r="K606" t="s">
        <v>145</v>
      </c>
      <c r="L606">
        <v>55</v>
      </c>
      <c r="M606" t="s">
        <v>146</v>
      </c>
      <c r="N606">
        <v>1467</v>
      </c>
      <c r="O606">
        <v>4390</v>
      </c>
      <c r="P606">
        <v>1699</v>
      </c>
      <c r="Q606" t="s">
        <v>587</v>
      </c>
      <c r="R606">
        <v>4</v>
      </c>
      <c r="T606" s="3" t="s">
        <v>148</v>
      </c>
      <c r="U606" t="s">
        <v>2405</v>
      </c>
      <c r="W606" t="s">
        <v>2406</v>
      </c>
      <c r="X606">
        <v>5</v>
      </c>
      <c r="Y606" t="s">
        <v>730</v>
      </c>
      <c r="Z606" t="s">
        <v>200</v>
      </c>
      <c r="AA606" t="s">
        <v>152</v>
      </c>
      <c r="AB606" t="s">
        <v>691</v>
      </c>
      <c r="AC606" t="s">
        <v>692</v>
      </c>
      <c r="AD606" t="s">
        <v>2407</v>
      </c>
      <c r="AE606" t="s">
        <v>2408</v>
      </c>
      <c r="AF606" t="s">
        <v>530</v>
      </c>
      <c r="AG606" t="s">
        <v>530</v>
      </c>
      <c r="AH606" t="s">
        <v>159</v>
      </c>
      <c r="AI606" t="s">
        <v>254</v>
      </c>
      <c r="AK606" t="s">
        <v>161</v>
      </c>
      <c r="AL606" t="s">
        <v>2409</v>
      </c>
      <c r="AM606" t="s">
        <v>2410</v>
      </c>
      <c r="AN606" t="s">
        <v>164</v>
      </c>
      <c r="AO606" t="s">
        <v>165</v>
      </c>
      <c r="AP606" t="s">
        <v>165</v>
      </c>
      <c r="AQ606" t="s">
        <v>167</v>
      </c>
      <c r="AR606">
        <v>5</v>
      </c>
      <c r="AS606" t="s">
        <v>669</v>
      </c>
      <c r="AT606" t="s">
        <v>169</v>
      </c>
      <c r="AU606" t="s">
        <v>2411</v>
      </c>
      <c r="AV606" t="s">
        <v>530</v>
      </c>
      <c r="AX606" t="s">
        <v>167</v>
      </c>
      <c r="AY606" t="s">
        <v>172</v>
      </c>
      <c r="AZ606" t="s">
        <v>167</v>
      </c>
      <c r="BA606" t="s">
        <v>167</v>
      </c>
      <c r="BB606" t="s">
        <v>207</v>
      </c>
      <c r="BC606" t="s">
        <v>167</v>
      </c>
      <c r="BD606" t="s">
        <v>212</v>
      </c>
      <c r="BE606">
        <v>494</v>
      </c>
      <c r="BF606" t="s">
        <v>167</v>
      </c>
      <c r="BG606" t="s">
        <v>167</v>
      </c>
      <c r="BH606" t="s">
        <v>167</v>
      </c>
      <c r="BI606" t="s">
        <v>164</v>
      </c>
      <c r="BJ606" t="s">
        <v>353</v>
      </c>
      <c r="BK606" t="s">
        <v>167</v>
      </c>
      <c r="BL606" t="s">
        <v>353</v>
      </c>
      <c r="BM606" t="s">
        <v>167</v>
      </c>
      <c r="BN606" t="s">
        <v>699</v>
      </c>
      <c r="BO606" t="s">
        <v>167</v>
      </c>
      <c r="BP606" t="s">
        <v>700</v>
      </c>
      <c r="BQ606" t="s">
        <v>164</v>
      </c>
      <c r="BR606" t="s">
        <v>169</v>
      </c>
      <c r="BS606" t="s">
        <v>177</v>
      </c>
      <c r="BT606" t="s">
        <v>167</v>
      </c>
      <c r="BU606">
        <v>5.4</v>
      </c>
      <c r="BV606" t="s">
        <v>167</v>
      </c>
      <c r="BW606" t="s">
        <v>178</v>
      </c>
      <c r="BX606" t="s">
        <v>179</v>
      </c>
      <c r="BY606" t="s">
        <v>421</v>
      </c>
      <c r="BZ606" t="s">
        <v>167</v>
      </c>
      <c r="CA606" t="s">
        <v>167</v>
      </c>
      <c r="CB606" t="s">
        <v>167</v>
      </c>
      <c r="CG606" t="s">
        <v>167</v>
      </c>
      <c r="CN606" t="s">
        <v>167</v>
      </c>
      <c r="CO606" t="s">
        <v>167</v>
      </c>
      <c r="CP606" t="s">
        <v>330</v>
      </c>
      <c r="CQ606" t="s">
        <v>1834</v>
      </c>
      <c r="CR606" t="s">
        <v>251</v>
      </c>
      <c r="CS606" t="s">
        <v>167</v>
      </c>
      <c r="CT606" t="s">
        <v>167</v>
      </c>
      <c r="CU606" t="s">
        <v>167</v>
      </c>
      <c r="CV606" t="s">
        <v>167</v>
      </c>
      <c r="CW606">
        <v>2</v>
      </c>
      <c r="CY606" t="s">
        <v>646</v>
      </c>
      <c r="DB606" t="s">
        <v>243</v>
      </c>
      <c r="DC606" t="s">
        <v>167</v>
      </c>
      <c r="DD606" t="s">
        <v>167</v>
      </c>
      <c r="DG606" t="s">
        <v>167</v>
      </c>
      <c r="DH606" t="s">
        <v>240</v>
      </c>
      <c r="DI606" t="s">
        <v>370</v>
      </c>
      <c r="DJ606" t="s">
        <v>167</v>
      </c>
      <c r="DL606" t="s">
        <v>331</v>
      </c>
      <c r="DN606" t="s">
        <v>167</v>
      </c>
      <c r="DP606" t="s">
        <v>385</v>
      </c>
      <c r="DR606" t="s">
        <v>167</v>
      </c>
      <c r="DS606" t="s">
        <v>167</v>
      </c>
      <c r="DX606" t="s">
        <v>167</v>
      </c>
      <c r="DZ606" t="s">
        <v>167</v>
      </c>
      <c r="ED606" t="s">
        <v>167</v>
      </c>
    </row>
    <row r="607" spans="1:134" x14ac:dyDescent="0.35">
      <c r="A607">
        <v>605</v>
      </c>
      <c r="B607" t="s">
        <v>686</v>
      </c>
      <c r="C607" t="s">
        <v>2403</v>
      </c>
      <c r="D607" t="s">
        <v>2413</v>
      </c>
      <c r="E607">
        <v>1598</v>
      </c>
      <c r="F607">
        <v>4</v>
      </c>
      <c r="G607">
        <v>4</v>
      </c>
      <c r="H607" t="s">
        <v>196</v>
      </c>
      <c r="I607" t="s">
        <v>143</v>
      </c>
      <c r="J607" t="s">
        <v>197</v>
      </c>
      <c r="K607" t="s">
        <v>145</v>
      </c>
      <c r="L607">
        <v>55</v>
      </c>
      <c r="M607" t="s">
        <v>146</v>
      </c>
      <c r="N607">
        <v>1467</v>
      </c>
      <c r="O607">
        <v>4390</v>
      </c>
      <c r="P607">
        <v>1699</v>
      </c>
      <c r="Q607" t="s">
        <v>587</v>
      </c>
      <c r="R607">
        <v>4</v>
      </c>
      <c r="T607" s="3" t="s">
        <v>148</v>
      </c>
      <c r="U607" t="s">
        <v>2405</v>
      </c>
      <c r="W607" t="s">
        <v>2414</v>
      </c>
      <c r="X607">
        <v>5</v>
      </c>
      <c r="Y607" t="s">
        <v>730</v>
      </c>
      <c r="Z607" t="s">
        <v>200</v>
      </c>
      <c r="AA607" t="s">
        <v>152</v>
      </c>
      <c r="AB607" t="s">
        <v>691</v>
      </c>
      <c r="AC607" t="s">
        <v>692</v>
      </c>
      <c r="AD607" t="s">
        <v>2407</v>
      </c>
      <c r="AE607" t="s">
        <v>2408</v>
      </c>
      <c r="AF607" t="s">
        <v>530</v>
      </c>
      <c r="AG607" t="s">
        <v>530</v>
      </c>
      <c r="AH607" t="s">
        <v>159</v>
      </c>
      <c r="AI607" t="s">
        <v>254</v>
      </c>
      <c r="AK607" t="s">
        <v>161</v>
      </c>
      <c r="AL607" t="s">
        <v>2409</v>
      </c>
      <c r="AM607" t="s">
        <v>2410</v>
      </c>
      <c r="AN607" t="s">
        <v>164</v>
      </c>
      <c r="AO607" t="s">
        <v>165</v>
      </c>
      <c r="AP607" t="s">
        <v>165</v>
      </c>
      <c r="AQ607" t="s">
        <v>167</v>
      </c>
      <c r="AR607">
        <v>5</v>
      </c>
      <c r="AS607" t="s">
        <v>168</v>
      </c>
      <c r="AT607" t="s">
        <v>169</v>
      </c>
      <c r="AU607" t="s">
        <v>2411</v>
      </c>
      <c r="AV607" t="s">
        <v>530</v>
      </c>
      <c r="AX607" t="s">
        <v>167</v>
      </c>
      <c r="AY607" t="s">
        <v>172</v>
      </c>
      <c r="AZ607" t="s">
        <v>167</v>
      </c>
      <c r="BA607" t="s">
        <v>167</v>
      </c>
      <c r="BB607" t="s">
        <v>207</v>
      </c>
      <c r="BD607" t="s">
        <v>221</v>
      </c>
      <c r="BE607">
        <v>494</v>
      </c>
      <c r="BF607" t="s">
        <v>167</v>
      </c>
      <c r="BG607" t="s">
        <v>167</v>
      </c>
      <c r="BH607" t="s">
        <v>167</v>
      </c>
      <c r="BI607" t="s">
        <v>164</v>
      </c>
      <c r="BJ607" t="s">
        <v>353</v>
      </c>
      <c r="BK607" t="s">
        <v>167</v>
      </c>
      <c r="BL607" t="s">
        <v>353</v>
      </c>
      <c r="BM607" t="s">
        <v>167</v>
      </c>
      <c r="BN607" t="s">
        <v>699</v>
      </c>
      <c r="BO607" t="s">
        <v>167</v>
      </c>
      <c r="BP607" t="s">
        <v>700</v>
      </c>
      <c r="BQ607" t="s">
        <v>164</v>
      </c>
      <c r="BR607" t="s">
        <v>169</v>
      </c>
      <c r="BS607" t="s">
        <v>177</v>
      </c>
      <c r="BT607" t="s">
        <v>167</v>
      </c>
      <c r="BU607">
        <v>5.4</v>
      </c>
      <c r="BV607" t="s">
        <v>167</v>
      </c>
      <c r="BW607" t="s">
        <v>178</v>
      </c>
      <c r="BX607" t="s">
        <v>179</v>
      </c>
      <c r="BY607" t="s">
        <v>421</v>
      </c>
      <c r="BZ607" t="s">
        <v>167</v>
      </c>
      <c r="CA607" t="s">
        <v>167</v>
      </c>
      <c r="CB607" t="s">
        <v>167</v>
      </c>
      <c r="CG607" t="s">
        <v>167</v>
      </c>
      <c r="CN607" t="s">
        <v>167</v>
      </c>
      <c r="CO607" t="s">
        <v>167</v>
      </c>
      <c r="CP607" t="s">
        <v>330</v>
      </c>
      <c r="CQ607" t="s">
        <v>1834</v>
      </c>
      <c r="CR607" t="s">
        <v>251</v>
      </c>
      <c r="CS607" t="s">
        <v>167</v>
      </c>
      <c r="CU607" t="s">
        <v>167</v>
      </c>
      <c r="CV607" t="s">
        <v>167</v>
      </c>
      <c r="CW607">
        <v>2</v>
      </c>
      <c r="CY607" t="s">
        <v>646</v>
      </c>
      <c r="DB607" t="s">
        <v>213</v>
      </c>
      <c r="DC607" t="s">
        <v>167</v>
      </c>
      <c r="DD607" t="s">
        <v>167</v>
      </c>
      <c r="DJ607" t="s">
        <v>167</v>
      </c>
      <c r="DL607" t="s">
        <v>331</v>
      </c>
      <c r="DN607" t="s">
        <v>167</v>
      </c>
      <c r="DP607" t="s">
        <v>167</v>
      </c>
      <c r="DR607" t="s">
        <v>167</v>
      </c>
      <c r="DS607" t="s">
        <v>167</v>
      </c>
      <c r="DZ607" t="s">
        <v>167</v>
      </c>
      <c r="ED607" t="s">
        <v>167</v>
      </c>
    </row>
    <row r="608" spans="1:134" x14ac:dyDescent="0.35">
      <c r="A608">
        <v>606</v>
      </c>
      <c r="B608" t="s">
        <v>686</v>
      </c>
      <c r="C608" t="s">
        <v>2403</v>
      </c>
      <c r="D608" t="s">
        <v>2415</v>
      </c>
      <c r="E608">
        <v>1197</v>
      </c>
      <c r="F608">
        <v>4</v>
      </c>
      <c r="G608">
        <v>2</v>
      </c>
      <c r="H608" t="s">
        <v>196</v>
      </c>
      <c r="I608" t="s">
        <v>143</v>
      </c>
      <c r="J608" t="s">
        <v>197</v>
      </c>
      <c r="K608" t="s">
        <v>145</v>
      </c>
      <c r="L608">
        <v>55</v>
      </c>
      <c r="M608" t="s">
        <v>146</v>
      </c>
      <c r="N608">
        <v>1467</v>
      </c>
      <c r="O608">
        <v>4390</v>
      </c>
      <c r="P608">
        <v>1699</v>
      </c>
      <c r="Q608" t="s">
        <v>587</v>
      </c>
      <c r="R608">
        <v>4</v>
      </c>
      <c r="T608" s="3" t="s">
        <v>148</v>
      </c>
      <c r="U608" t="s">
        <v>1063</v>
      </c>
      <c r="W608" t="s">
        <v>2416</v>
      </c>
      <c r="X608">
        <v>7</v>
      </c>
      <c r="Y608" t="s">
        <v>730</v>
      </c>
      <c r="Z608" t="s">
        <v>200</v>
      </c>
      <c r="AA608" t="s">
        <v>152</v>
      </c>
      <c r="AB608" t="s">
        <v>691</v>
      </c>
      <c r="AC608" t="s">
        <v>692</v>
      </c>
      <c r="AD608" t="s">
        <v>2407</v>
      </c>
      <c r="AE608" t="s">
        <v>2408</v>
      </c>
      <c r="AF608" t="s">
        <v>530</v>
      </c>
      <c r="AG608" t="s">
        <v>530</v>
      </c>
      <c r="AH608" t="s">
        <v>159</v>
      </c>
      <c r="AI608" t="s">
        <v>254</v>
      </c>
      <c r="AK608" t="s">
        <v>161</v>
      </c>
      <c r="AL608" t="s">
        <v>721</v>
      </c>
      <c r="AM608" t="s">
        <v>722</v>
      </c>
      <c r="AN608" t="s">
        <v>164</v>
      </c>
      <c r="AO608" t="s">
        <v>165</v>
      </c>
      <c r="AP608" t="s">
        <v>165</v>
      </c>
      <c r="AQ608" t="s">
        <v>167</v>
      </c>
      <c r="AR608">
        <v>5</v>
      </c>
      <c r="AS608" t="s">
        <v>669</v>
      </c>
      <c r="AT608" t="s">
        <v>190</v>
      </c>
      <c r="AU608" t="s">
        <v>2411</v>
      </c>
      <c r="AV608" t="s">
        <v>530</v>
      </c>
      <c r="AX608" t="s">
        <v>167</v>
      </c>
      <c r="AY608" t="s">
        <v>172</v>
      </c>
      <c r="AZ608" t="s">
        <v>167</v>
      </c>
      <c r="BA608" t="s">
        <v>167</v>
      </c>
      <c r="BB608" t="s">
        <v>207</v>
      </c>
      <c r="BC608" t="s">
        <v>167</v>
      </c>
      <c r="BD608" t="s">
        <v>212</v>
      </c>
      <c r="BE608">
        <v>494</v>
      </c>
      <c r="BF608" t="s">
        <v>167</v>
      </c>
      <c r="BG608" t="s">
        <v>167</v>
      </c>
      <c r="BH608" t="s">
        <v>167</v>
      </c>
      <c r="BI608" t="s">
        <v>164</v>
      </c>
      <c r="BJ608" t="s">
        <v>353</v>
      </c>
      <c r="BK608" t="s">
        <v>167</v>
      </c>
      <c r="BL608" t="s">
        <v>353</v>
      </c>
      <c r="BM608" t="s">
        <v>167</v>
      </c>
      <c r="BN608" t="s">
        <v>699</v>
      </c>
      <c r="BO608" t="s">
        <v>167</v>
      </c>
      <c r="BP608" t="s">
        <v>700</v>
      </c>
      <c r="BQ608" t="s">
        <v>164</v>
      </c>
      <c r="BR608" t="s">
        <v>169</v>
      </c>
      <c r="BS608" t="s">
        <v>177</v>
      </c>
      <c r="BT608" t="s">
        <v>167</v>
      </c>
      <c r="BU608">
        <v>5.4</v>
      </c>
      <c r="BV608" t="s">
        <v>167</v>
      </c>
      <c r="BW608" t="s">
        <v>178</v>
      </c>
      <c r="BX608" t="s">
        <v>179</v>
      </c>
      <c r="BY608" t="s">
        <v>421</v>
      </c>
      <c r="BZ608" t="s">
        <v>167</v>
      </c>
      <c r="CA608" t="s">
        <v>167</v>
      </c>
      <c r="CG608" t="s">
        <v>167</v>
      </c>
      <c r="CN608" t="s">
        <v>167</v>
      </c>
      <c r="CO608" t="s">
        <v>167</v>
      </c>
      <c r="CP608" t="s">
        <v>330</v>
      </c>
      <c r="CQ608" t="s">
        <v>1007</v>
      </c>
      <c r="CR608" t="s">
        <v>251</v>
      </c>
      <c r="CS608" t="s">
        <v>167</v>
      </c>
      <c r="CT608" t="s">
        <v>167</v>
      </c>
      <c r="CU608" t="s">
        <v>167</v>
      </c>
      <c r="CW608">
        <v>2</v>
      </c>
      <c r="CY608" t="s">
        <v>646</v>
      </c>
      <c r="DB608" t="s">
        <v>243</v>
      </c>
      <c r="DC608" t="s">
        <v>167</v>
      </c>
      <c r="DD608" t="s">
        <v>167</v>
      </c>
      <c r="DG608" t="s">
        <v>167</v>
      </c>
      <c r="DH608" t="s">
        <v>240</v>
      </c>
      <c r="DI608" t="s">
        <v>370</v>
      </c>
      <c r="DJ608" t="s">
        <v>167</v>
      </c>
      <c r="DL608" t="s">
        <v>331</v>
      </c>
      <c r="DN608" t="s">
        <v>167</v>
      </c>
      <c r="DP608" t="s">
        <v>385</v>
      </c>
      <c r="DR608" t="s">
        <v>167</v>
      </c>
      <c r="DS608" t="s">
        <v>167</v>
      </c>
      <c r="DX608" t="s">
        <v>167</v>
      </c>
      <c r="DZ608" t="s">
        <v>167</v>
      </c>
      <c r="ED608" t="s">
        <v>167</v>
      </c>
    </row>
    <row r="609" spans="1:139" x14ac:dyDescent="0.35">
      <c r="A609">
        <v>607</v>
      </c>
      <c r="B609" t="s">
        <v>686</v>
      </c>
      <c r="C609" t="s">
        <v>2403</v>
      </c>
      <c r="D609" t="s">
        <v>2417</v>
      </c>
      <c r="E609">
        <v>1197</v>
      </c>
      <c r="F609">
        <v>4</v>
      </c>
      <c r="G609">
        <v>2</v>
      </c>
      <c r="H609" t="s">
        <v>196</v>
      </c>
      <c r="I609" t="s">
        <v>143</v>
      </c>
      <c r="J609" t="s">
        <v>197</v>
      </c>
      <c r="K609" t="s">
        <v>145</v>
      </c>
      <c r="L609">
        <v>55</v>
      </c>
      <c r="M609" t="s">
        <v>146</v>
      </c>
      <c r="N609">
        <v>1467</v>
      </c>
      <c r="O609">
        <v>4390</v>
      </c>
      <c r="P609">
        <v>1699</v>
      </c>
      <c r="Q609" t="s">
        <v>587</v>
      </c>
      <c r="R609">
        <v>4</v>
      </c>
      <c r="T609" s="3" t="s">
        <v>148</v>
      </c>
      <c r="U609" t="s">
        <v>1063</v>
      </c>
      <c r="W609" t="s">
        <v>2418</v>
      </c>
      <c r="X609">
        <v>7</v>
      </c>
      <c r="Y609" t="s">
        <v>730</v>
      </c>
      <c r="Z609" t="s">
        <v>200</v>
      </c>
      <c r="AA609" t="s">
        <v>152</v>
      </c>
      <c r="AB609" t="s">
        <v>691</v>
      </c>
      <c r="AC609" t="s">
        <v>692</v>
      </c>
      <c r="AD609" t="s">
        <v>2407</v>
      </c>
      <c r="AE609" t="s">
        <v>2408</v>
      </c>
      <c r="AF609" t="s">
        <v>530</v>
      </c>
      <c r="AG609" t="s">
        <v>530</v>
      </c>
      <c r="AH609" t="s">
        <v>159</v>
      </c>
      <c r="AI609" t="s">
        <v>254</v>
      </c>
      <c r="AK609" t="s">
        <v>161</v>
      </c>
      <c r="AL609" t="s">
        <v>721</v>
      </c>
      <c r="AM609" t="s">
        <v>722</v>
      </c>
      <c r="AN609" t="s">
        <v>164</v>
      </c>
      <c r="AO609" t="s">
        <v>165</v>
      </c>
      <c r="AP609" t="s">
        <v>165</v>
      </c>
      <c r="AQ609" t="s">
        <v>167</v>
      </c>
      <c r="AR609">
        <v>5</v>
      </c>
      <c r="AS609" t="s">
        <v>669</v>
      </c>
      <c r="AT609" t="s">
        <v>190</v>
      </c>
      <c r="AU609" t="s">
        <v>2411</v>
      </c>
      <c r="AV609" t="s">
        <v>530</v>
      </c>
      <c r="AX609" t="s">
        <v>167</v>
      </c>
      <c r="AY609" t="s">
        <v>172</v>
      </c>
      <c r="AZ609" t="s">
        <v>167</v>
      </c>
      <c r="BA609" t="s">
        <v>167</v>
      </c>
      <c r="BB609" t="s">
        <v>207</v>
      </c>
      <c r="BC609" t="s">
        <v>167</v>
      </c>
      <c r="BD609" t="s">
        <v>212</v>
      </c>
      <c r="BE609">
        <v>494</v>
      </c>
      <c r="BF609" t="s">
        <v>167</v>
      </c>
      <c r="BG609" t="s">
        <v>167</v>
      </c>
      <c r="BH609" t="s">
        <v>167</v>
      </c>
      <c r="BI609" t="s">
        <v>164</v>
      </c>
      <c r="BJ609" t="s">
        <v>353</v>
      </c>
      <c r="BK609" t="s">
        <v>167</v>
      </c>
      <c r="BL609" t="s">
        <v>353</v>
      </c>
      <c r="BM609" t="s">
        <v>167</v>
      </c>
      <c r="BN609" t="s">
        <v>699</v>
      </c>
      <c r="BO609" t="s">
        <v>167</v>
      </c>
      <c r="BP609" t="s">
        <v>700</v>
      </c>
      <c r="BQ609" t="s">
        <v>164</v>
      </c>
      <c r="BR609" t="s">
        <v>169</v>
      </c>
      <c r="BS609" t="s">
        <v>177</v>
      </c>
      <c r="BT609" t="s">
        <v>167</v>
      </c>
      <c r="BU609">
        <v>5.4</v>
      </c>
      <c r="BV609" t="s">
        <v>167</v>
      </c>
      <c r="BW609" t="s">
        <v>178</v>
      </c>
      <c r="BX609" t="s">
        <v>179</v>
      </c>
      <c r="BY609" t="s">
        <v>421</v>
      </c>
      <c r="BZ609" t="s">
        <v>167</v>
      </c>
      <c r="CA609" t="s">
        <v>167</v>
      </c>
      <c r="CG609" t="s">
        <v>167</v>
      </c>
      <c r="CN609" t="s">
        <v>167</v>
      </c>
      <c r="CO609" t="s">
        <v>167</v>
      </c>
      <c r="CP609" t="s">
        <v>330</v>
      </c>
      <c r="CQ609" t="s">
        <v>1007</v>
      </c>
      <c r="CR609" t="s">
        <v>251</v>
      </c>
      <c r="CS609" t="s">
        <v>167</v>
      </c>
      <c r="CT609" t="s">
        <v>167</v>
      </c>
      <c r="CU609" t="s">
        <v>167</v>
      </c>
      <c r="CW609">
        <v>2</v>
      </c>
      <c r="CY609" t="s">
        <v>792</v>
      </c>
      <c r="DB609" t="s">
        <v>243</v>
      </c>
      <c r="DC609" t="s">
        <v>167</v>
      </c>
      <c r="DD609" t="s">
        <v>167</v>
      </c>
      <c r="DG609" t="s">
        <v>167</v>
      </c>
      <c r="DH609" t="s">
        <v>240</v>
      </c>
      <c r="DI609" t="s">
        <v>370</v>
      </c>
      <c r="DJ609" t="s">
        <v>167</v>
      </c>
      <c r="DL609" t="s">
        <v>331</v>
      </c>
      <c r="DN609" t="s">
        <v>167</v>
      </c>
      <c r="DP609" t="s">
        <v>385</v>
      </c>
      <c r="DR609" t="s">
        <v>167</v>
      </c>
      <c r="DS609" t="s">
        <v>167</v>
      </c>
      <c r="DX609" t="s">
        <v>167</v>
      </c>
      <c r="DZ609" t="s">
        <v>167</v>
      </c>
      <c r="ED609" t="s">
        <v>167</v>
      </c>
    </row>
    <row r="610" spans="1:139" x14ac:dyDescent="0.35">
      <c r="A610">
        <v>608</v>
      </c>
      <c r="B610" t="s">
        <v>686</v>
      </c>
      <c r="C610" t="s">
        <v>2403</v>
      </c>
      <c r="D610" t="s">
        <v>2419</v>
      </c>
      <c r="E610">
        <v>1498</v>
      </c>
      <c r="F610">
        <v>4</v>
      </c>
      <c r="G610">
        <v>4</v>
      </c>
      <c r="H610" t="s">
        <v>196</v>
      </c>
      <c r="I610" t="s">
        <v>143</v>
      </c>
      <c r="J610" t="s">
        <v>197</v>
      </c>
      <c r="K610" t="s">
        <v>145</v>
      </c>
      <c r="L610">
        <v>55</v>
      </c>
      <c r="M610" t="s">
        <v>495</v>
      </c>
      <c r="N610">
        <v>1467</v>
      </c>
      <c r="O610">
        <v>4390</v>
      </c>
      <c r="P610">
        <v>1699</v>
      </c>
      <c r="Q610" t="s">
        <v>587</v>
      </c>
      <c r="R610">
        <v>4</v>
      </c>
      <c r="T610" s="3" t="s">
        <v>148</v>
      </c>
      <c r="U610" t="s">
        <v>2420</v>
      </c>
      <c r="W610" t="s">
        <v>2421</v>
      </c>
      <c r="X610">
        <v>5</v>
      </c>
      <c r="Y610" t="s">
        <v>730</v>
      </c>
      <c r="Z610" t="s">
        <v>200</v>
      </c>
      <c r="AA610" t="s">
        <v>152</v>
      </c>
      <c r="AB610" t="s">
        <v>691</v>
      </c>
      <c r="AC610" t="s">
        <v>692</v>
      </c>
      <c r="AD610" t="s">
        <v>2407</v>
      </c>
      <c r="AE610" t="s">
        <v>2408</v>
      </c>
      <c r="AF610" t="s">
        <v>694</v>
      </c>
      <c r="AG610" t="s">
        <v>694</v>
      </c>
      <c r="AH610" t="s">
        <v>159</v>
      </c>
      <c r="AI610" t="s">
        <v>254</v>
      </c>
      <c r="AL610" t="s">
        <v>2422</v>
      </c>
      <c r="AM610" t="s">
        <v>728</v>
      </c>
      <c r="AN610" t="s">
        <v>164</v>
      </c>
      <c r="AO610" t="s">
        <v>165</v>
      </c>
      <c r="AP610" t="s">
        <v>165</v>
      </c>
      <c r="AQ610" t="s">
        <v>167</v>
      </c>
      <c r="AR610">
        <v>5</v>
      </c>
      <c r="AS610" t="s">
        <v>168</v>
      </c>
      <c r="AT610" t="s">
        <v>169</v>
      </c>
      <c r="AU610" t="s">
        <v>2411</v>
      </c>
      <c r="AV610" t="s">
        <v>694</v>
      </c>
      <c r="AX610" t="s">
        <v>167</v>
      </c>
      <c r="AY610" t="s">
        <v>166</v>
      </c>
      <c r="BB610" t="s">
        <v>207</v>
      </c>
      <c r="BD610" t="s">
        <v>174</v>
      </c>
      <c r="BE610">
        <v>494</v>
      </c>
      <c r="BG610" t="s">
        <v>167</v>
      </c>
      <c r="BH610" t="s">
        <v>167</v>
      </c>
      <c r="BI610" t="s">
        <v>164</v>
      </c>
      <c r="BJ610" t="s">
        <v>353</v>
      </c>
      <c r="BL610" t="s">
        <v>353</v>
      </c>
      <c r="BM610" t="s">
        <v>167</v>
      </c>
      <c r="BN610" t="s">
        <v>699</v>
      </c>
      <c r="BP610" t="s">
        <v>700</v>
      </c>
      <c r="BQ610" t="s">
        <v>164</v>
      </c>
      <c r="BR610" t="s">
        <v>169</v>
      </c>
      <c r="BS610" t="s">
        <v>177</v>
      </c>
      <c r="BT610" t="s">
        <v>167</v>
      </c>
      <c r="BU610">
        <v>5.4</v>
      </c>
      <c r="BV610" t="s">
        <v>167</v>
      </c>
      <c r="BW610" t="s">
        <v>178</v>
      </c>
      <c r="BX610" t="s">
        <v>179</v>
      </c>
      <c r="BY610" t="s">
        <v>180</v>
      </c>
      <c r="BZ610" t="s">
        <v>167</v>
      </c>
      <c r="CB610" t="s">
        <v>167</v>
      </c>
      <c r="CG610" t="s">
        <v>167</v>
      </c>
      <c r="CO610" t="s">
        <v>167</v>
      </c>
      <c r="CP610" t="s">
        <v>330</v>
      </c>
      <c r="CQ610" t="s">
        <v>2423</v>
      </c>
      <c r="CR610" t="s">
        <v>251</v>
      </c>
      <c r="CS610" t="s">
        <v>167</v>
      </c>
      <c r="CU610" t="s">
        <v>167</v>
      </c>
      <c r="CV610" t="s">
        <v>167</v>
      </c>
      <c r="CW610">
        <v>2</v>
      </c>
      <c r="CY610" t="s">
        <v>646</v>
      </c>
      <c r="DB610" t="s">
        <v>213</v>
      </c>
      <c r="DC610" t="s">
        <v>167</v>
      </c>
      <c r="DL610" t="s">
        <v>331</v>
      </c>
      <c r="DV610" t="s">
        <v>167</v>
      </c>
    </row>
    <row r="611" spans="1:139" x14ac:dyDescent="0.35">
      <c r="A611">
        <v>609</v>
      </c>
      <c r="B611" t="s">
        <v>686</v>
      </c>
      <c r="C611" t="s">
        <v>2403</v>
      </c>
      <c r="D611" t="s">
        <v>712</v>
      </c>
      <c r="E611">
        <v>1498</v>
      </c>
      <c r="F611">
        <v>4</v>
      </c>
      <c r="G611">
        <v>4</v>
      </c>
      <c r="H611" t="s">
        <v>196</v>
      </c>
      <c r="I611" t="s">
        <v>143</v>
      </c>
      <c r="J611" t="s">
        <v>197</v>
      </c>
      <c r="K611" t="s">
        <v>145</v>
      </c>
      <c r="L611">
        <v>55</v>
      </c>
      <c r="M611" t="s">
        <v>495</v>
      </c>
      <c r="N611">
        <v>1467</v>
      </c>
      <c r="O611">
        <v>4390</v>
      </c>
      <c r="P611">
        <v>1699</v>
      </c>
      <c r="Q611" t="s">
        <v>587</v>
      </c>
      <c r="R611">
        <v>4</v>
      </c>
      <c r="T611" s="3" t="s">
        <v>148</v>
      </c>
      <c r="U611" t="s">
        <v>2420</v>
      </c>
      <c r="W611" t="s">
        <v>2424</v>
      </c>
      <c r="X611">
        <v>5</v>
      </c>
      <c r="Y611" t="s">
        <v>730</v>
      </c>
      <c r="Z611" t="s">
        <v>200</v>
      </c>
      <c r="AA611" t="s">
        <v>152</v>
      </c>
      <c r="AB611" t="s">
        <v>691</v>
      </c>
      <c r="AC611" t="s">
        <v>692</v>
      </c>
      <c r="AD611" t="s">
        <v>2407</v>
      </c>
      <c r="AE611" t="s">
        <v>2408</v>
      </c>
      <c r="AF611" t="s">
        <v>530</v>
      </c>
      <c r="AG611" t="s">
        <v>530</v>
      </c>
      <c r="AH611" t="s">
        <v>159</v>
      </c>
      <c r="AI611" t="s">
        <v>254</v>
      </c>
      <c r="AK611" t="s">
        <v>161</v>
      </c>
      <c r="AL611" t="s">
        <v>2422</v>
      </c>
      <c r="AM611" t="s">
        <v>728</v>
      </c>
      <c r="AN611" t="s">
        <v>164</v>
      </c>
      <c r="AO611" t="s">
        <v>165</v>
      </c>
      <c r="AP611" t="s">
        <v>165</v>
      </c>
      <c r="AQ611" t="s">
        <v>167</v>
      </c>
      <c r="AR611">
        <v>5</v>
      </c>
      <c r="AS611" t="s">
        <v>168</v>
      </c>
      <c r="AT611" t="s">
        <v>169</v>
      </c>
      <c r="AU611" t="s">
        <v>2411</v>
      </c>
      <c r="AV611" t="s">
        <v>530</v>
      </c>
      <c r="AX611" t="s">
        <v>167</v>
      </c>
      <c r="AY611" t="s">
        <v>172</v>
      </c>
      <c r="AZ611" t="s">
        <v>167</v>
      </c>
      <c r="BA611" t="s">
        <v>167</v>
      </c>
      <c r="BB611" t="s">
        <v>207</v>
      </c>
      <c r="BD611" t="s">
        <v>221</v>
      </c>
      <c r="BE611">
        <v>494</v>
      </c>
      <c r="BF611" t="s">
        <v>167</v>
      </c>
      <c r="BG611" t="s">
        <v>167</v>
      </c>
      <c r="BH611" t="s">
        <v>167</v>
      </c>
      <c r="BI611" t="s">
        <v>164</v>
      </c>
      <c r="BJ611" t="s">
        <v>353</v>
      </c>
      <c r="BK611" t="s">
        <v>167</v>
      </c>
      <c r="BL611" t="s">
        <v>353</v>
      </c>
      <c r="BM611" t="s">
        <v>167</v>
      </c>
      <c r="BN611" t="s">
        <v>699</v>
      </c>
      <c r="BO611" t="s">
        <v>167</v>
      </c>
      <c r="BP611" t="s">
        <v>700</v>
      </c>
      <c r="BQ611" t="s">
        <v>164</v>
      </c>
      <c r="BR611" t="s">
        <v>169</v>
      </c>
      <c r="BS611" t="s">
        <v>177</v>
      </c>
      <c r="BT611" t="s">
        <v>167</v>
      </c>
      <c r="BU611">
        <v>5.4</v>
      </c>
      <c r="BV611" t="s">
        <v>167</v>
      </c>
      <c r="BW611" t="s">
        <v>178</v>
      </c>
      <c r="BX611" t="s">
        <v>179</v>
      </c>
      <c r="BY611" t="s">
        <v>421</v>
      </c>
      <c r="BZ611" t="s">
        <v>167</v>
      </c>
      <c r="CA611" t="s">
        <v>167</v>
      </c>
      <c r="CB611" t="s">
        <v>167</v>
      </c>
      <c r="CG611" t="s">
        <v>167</v>
      </c>
      <c r="CN611" t="s">
        <v>167</v>
      </c>
      <c r="CO611" t="s">
        <v>167</v>
      </c>
      <c r="CP611" t="s">
        <v>330</v>
      </c>
      <c r="CQ611" t="s">
        <v>2423</v>
      </c>
      <c r="CR611" t="s">
        <v>397</v>
      </c>
      <c r="CS611" t="s">
        <v>167</v>
      </c>
      <c r="CU611" t="s">
        <v>167</v>
      </c>
      <c r="CV611" t="s">
        <v>167</v>
      </c>
      <c r="CW611">
        <v>2</v>
      </c>
      <c r="CY611" t="s">
        <v>646</v>
      </c>
      <c r="DB611" t="s">
        <v>213</v>
      </c>
      <c r="DC611" t="s">
        <v>167</v>
      </c>
      <c r="DD611" t="s">
        <v>167</v>
      </c>
      <c r="DJ611" t="s">
        <v>167</v>
      </c>
      <c r="DL611" t="s">
        <v>331</v>
      </c>
      <c r="DN611" t="s">
        <v>167</v>
      </c>
      <c r="DP611" t="s">
        <v>167</v>
      </c>
      <c r="DR611" t="s">
        <v>167</v>
      </c>
      <c r="DS611" t="s">
        <v>167</v>
      </c>
      <c r="DV611" t="s">
        <v>167</v>
      </c>
      <c r="DZ611" t="s">
        <v>167</v>
      </c>
      <c r="ED611" t="s">
        <v>167</v>
      </c>
    </row>
    <row r="612" spans="1:139" x14ac:dyDescent="0.35">
      <c r="A612">
        <v>610</v>
      </c>
      <c r="B612" t="s">
        <v>686</v>
      </c>
      <c r="C612" t="s">
        <v>2403</v>
      </c>
      <c r="D612" t="s">
        <v>2425</v>
      </c>
      <c r="E612">
        <v>1498</v>
      </c>
      <c r="F612">
        <v>4</v>
      </c>
      <c r="G612">
        <v>4</v>
      </c>
      <c r="H612" t="s">
        <v>196</v>
      </c>
      <c r="I612" t="s">
        <v>143</v>
      </c>
      <c r="J612" t="s">
        <v>259</v>
      </c>
      <c r="K612" t="s">
        <v>145</v>
      </c>
      <c r="L612">
        <v>55</v>
      </c>
      <c r="M612" t="s">
        <v>495</v>
      </c>
      <c r="N612">
        <v>1467</v>
      </c>
      <c r="O612">
        <v>4390</v>
      </c>
      <c r="P612">
        <v>1699</v>
      </c>
      <c r="Q612" t="s">
        <v>587</v>
      </c>
      <c r="R612">
        <v>4</v>
      </c>
      <c r="T612" s="3" t="s">
        <v>148</v>
      </c>
      <c r="U612" t="s">
        <v>2420</v>
      </c>
      <c r="W612" t="s">
        <v>2426</v>
      </c>
      <c r="X612">
        <v>5</v>
      </c>
      <c r="Y612" t="s">
        <v>730</v>
      </c>
      <c r="Z612" t="s">
        <v>200</v>
      </c>
      <c r="AA612" t="s">
        <v>152</v>
      </c>
      <c r="AB612" t="s">
        <v>691</v>
      </c>
      <c r="AC612" t="s">
        <v>692</v>
      </c>
      <c r="AD612" t="s">
        <v>2407</v>
      </c>
      <c r="AE612" t="s">
        <v>2408</v>
      </c>
      <c r="AF612" t="s">
        <v>530</v>
      </c>
      <c r="AG612" t="s">
        <v>530</v>
      </c>
      <c r="AH612" t="s">
        <v>159</v>
      </c>
      <c r="AI612" t="s">
        <v>254</v>
      </c>
      <c r="AK612" t="s">
        <v>161</v>
      </c>
      <c r="AL612" t="s">
        <v>2422</v>
      </c>
      <c r="AM612" t="s">
        <v>728</v>
      </c>
      <c r="AN612" t="s">
        <v>164</v>
      </c>
      <c r="AO612" t="s">
        <v>165</v>
      </c>
      <c r="AP612" t="s">
        <v>165</v>
      </c>
      <c r="AQ612" t="s">
        <v>167</v>
      </c>
      <c r="AR612">
        <v>5</v>
      </c>
      <c r="AS612" t="s">
        <v>669</v>
      </c>
      <c r="AT612" t="s">
        <v>169</v>
      </c>
      <c r="AU612" t="s">
        <v>2411</v>
      </c>
      <c r="AV612" t="s">
        <v>530</v>
      </c>
      <c r="AX612" t="s">
        <v>167</v>
      </c>
      <c r="AY612" t="s">
        <v>172</v>
      </c>
      <c r="AZ612" t="s">
        <v>167</v>
      </c>
      <c r="BA612" t="s">
        <v>167</v>
      </c>
      <c r="BB612" t="s">
        <v>207</v>
      </c>
      <c r="BC612" t="s">
        <v>167</v>
      </c>
      <c r="BD612" t="s">
        <v>212</v>
      </c>
      <c r="BE612">
        <v>494</v>
      </c>
      <c r="BF612" t="s">
        <v>167</v>
      </c>
      <c r="BG612" t="s">
        <v>167</v>
      </c>
      <c r="BH612" t="s">
        <v>167</v>
      </c>
      <c r="BI612" t="s">
        <v>164</v>
      </c>
      <c r="BJ612" t="s">
        <v>353</v>
      </c>
      <c r="BK612" t="s">
        <v>167</v>
      </c>
      <c r="BL612" t="s">
        <v>353</v>
      </c>
      <c r="BM612" t="s">
        <v>167</v>
      </c>
      <c r="BN612" t="s">
        <v>699</v>
      </c>
      <c r="BO612" t="s">
        <v>167</v>
      </c>
      <c r="BP612" t="s">
        <v>700</v>
      </c>
      <c r="BQ612" t="s">
        <v>164</v>
      </c>
      <c r="BR612" t="s">
        <v>169</v>
      </c>
      <c r="BS612" t="s">
        <v>177</v>
      </c>
      <c r="BT612" t="s">
        <v>167</v>
      </c>
      <c r="BU612">
        <v>5.4</v>
      </c>
      <c r="BV612" t="s">
        <v>167</v>
      </c>
      <c r="BW612" t="s">
        <v>178</v>
      </c>
      <c r="BX612" t="s">
        <v>179</v>
      </c>
      <c r="BY612" t="s">
        <v>421</v>
      </c>
      <c r="BZ612" t="s">
        <v>167</v>
      </c>
      <c r="CA612" t="s">
        <v>167</v>
      </c>
      <c r="CB612" t="s">
        <v>167</v>
      </c>
      <c r="CG612" t="s">
        <v>167</v>
      </c>
      <c r="CN612" t="s">
        <v>167</v>
      </c>
      <c r="CO612" t="s">
        <v>167</v>
      </c>
      <c r="CP612" t="s">
        <v>330</v>
      </c>
      <c r="CQ612" t="s">
        <v>2423</v>
      </c>
      <c r="CR612" t="s">
        <v>251</v>
      </c>
      <c r="CS612" t="s">
        <v>167</v>
      </c>
      <c r="CT612" t="s">
        <v>167</v>
      </c>
      <c r="CU612" t="s">
        <v>167</v>
      </c>
      <c r="CV612" t="s">
        <v>167</v>
      </c>
      <c r="CW612">
        <v>2</v>
      </c>
      <c r="CY612" t="s">
        <v>646</v>
      </c>
      <c r="DB612" t="s">
        <v>243</v>
      </c>
      <c r="DC612" t="s">
        <v>167</v>
      </c>
      <c r="DD612" t="s">
        <v>167</v>
      </c>
      <c r="DG612" t="s">
        <v>167</v>
      </c>
      <c r="DH612" t="s">
        <v>240</v>
      </c>
      <c r="DI612" t="s">
        <v>370</v>
      </c>
      <c r="DJ612" t="s">
        <v>167</v>
      </c>
      <c r="DL612" t="s">
        <v>331</v>
      </c>
      <c r="DN612" t="s">
        <v>167</v>
      </c>
      <c r="DP612" t="s">
        <v>385</v>
      </c>
      <c r="DR612" t="s">
        <v>167</v>
      </c>
      <c r="DS612" t="s">
        <v>167</v>
      </c>
      <c r="DV612" t="s">
        <v>167</v>
      </c>
      <c r="DX612" t="s">
        <v>167</v>
      </c>
      <c r="DZ612" t="s">
        <v>167</v>
      </c>
      <c r="ED612" t="s">
        <v>167</v>
      </c>
    </row>
    <row r="613" spans="1:139" x14ac:dyDescent="0.35">
      <c r="A613">
        <v>611</v>
      </c>
      <c r="B613" t="s">
        <v>686</v>
      </c>
      <c r="C613" t="s">
        <v>2403</v>
      </c>
      <c r="D613" t="s">
        <v>2427</v>
      </c>
      <c r="E613">
        <v>1498</v>
      </c>
      <c r="F613">
        <v>4</v>
      </c>
      <c r="G613">
        <v>4</v>
      </c>
      <c r="H613" t="s">
        <v>196</v>
      </c>
      <c r="I613" t="s">
        <v>143</v>
      </c>
      <c r="J613" t="s">
        <v>197</v>
      </c>
      <c r="K613" t="s">
        <v>145</v>
      </c>
      <c r="L613">
        <v>55</v>
      </c>
      <c r="M613" t="s">
        <v>495</v>
      </c>
      <c r="N613">
        <v>1467</v>
      </c>
      <c r="O613">
        <v>4390</v>
      </c>
      <c r="P613">
        <v>1699</v>
      </c>
      <c r="Q613" t="s">
        <v>587</v>
      </c>
      <c r="R613">
        <v>4</v>
      </c>
      <c r="T613" s="3" t="s">
        <v>148</v>
      </c>
      <c r="U613" t="s">
        <v>2428</v>
      </c>
      <c r="W613" t="s">
        <v>2426</v>
      </c>
      <c r="X613">
        <v>7</v>
      </c>
      <c r="Y613" t="s">
        <v>730</v>
      </c>
      <c r="Z613" t="s">
        <v>200</v>
      </c>
      <c r="AA613" t="s">
        <v>152</v>
      </c>
      <c r="AB613" t="s">
        <v>691</v>
      </c>
      <c r="AC613" t="s">
        <v>692</v>
      </c>
      <c r="AD613" t="s">
        <v>2407</v>
      </c>
      <c r="AE613" t="s">
        <v>2408</v>
      </c>
      <c r="AF613" t="s">
        <v>530</v>
      </c>
      <c r="AG613" t="s">
        <v>530</v>
      </c>
      <c r="AH613" t="s">
        <v>159</v>
      </c>
      <c r="AI613" t="s">
        <v>254</v>
      </c>
      <c r="AK613" t="s">
        <v>161</v>
      </c>
      <c r="AL613" t="s">
        <v>2422</v>
      </c>
      <c r="AM613" t="s">
        <v>728</v>
      </c>
      <c r="AN613" t="s">
        <v>164</v>
      </c>
      <c r="AO613" t="s">
        <v>165</v>
      </c>
      <c r="AP613" t="s">
        <v>165</v>
      </c>
      <c r="AQ613" t="s">
        <v>167</v>
      </c>
      <c r="AR613">
        <v>5</v>
      </c>
      <c r="AS613" t="s">
        <v>669</v>
      </c>
      <c r="AT613" t="s">
        <v>190</v>
      </c>
      <c r="AU613" t="s">
        <v>2411</v>
      </c>
      <c r="AV613" t="s">
        <v>530</v>
      </c>
      <c r="AX613" t="s">
        <v>167</v>
      </c>
      <c r="AY613" t="s">
        <v>172</v>
      </c>
      <c r="AZ613" t="s">
        <v>167</v>
      </c>
      <c r="BA613" t="s">
        <v>167</v>
      </c>
      <c r="BB613" t="s">
        <v>207</v>
      </c>
      <c r="BC613" t="s">
        <v>167</v>
      </c>
      <c r="BD613" t="s">
        <v>212</v>
      </c>
      <c r="BE613">
        <v>494</v>
      </c>
      <c r="BF613" t="s">
        <v>167</v>
      </c>
      <c r="BG613" t="s">
        <v>167</v>
      </c>
      <c r="BH613" t="s">
        <v>167</v>
      </c>
      <c r="BI613" t="s">
        <v>164</v>
      </c>
      <c r="BJ613" t="s">
        <v>353</v>
      </c>
      <c r="BK613" t="s">
        <v>167</v>
      </c>
      <c r="BL613" t="s">
        <v>353</v>
      </c>
      <c r="BM613" t="s">
        <v>167</v>
      </c>
      <c r="BN613" t="s">
        <v>699</v>
      </c>
      <c r="BO613" t="s">
        <v>167</v>
      </c>
      <c r="BP613" t="s">
        <v>700</v>
      </c>
      <c r="BQ613" t="s">
        <v>164</v>
      </c>
      <c r="BR613" t="s">
        <v>169</v>
      </c>
      <c r="BS613" t="s">
        <v>177</v>
      </c>
      <c r="BT613" t="s">
        <v>167</v>
      </c>
      <c r="BU613">
        <v>5.4</v>
      </c>
      <c r="BV613" t="s">
        <v>167</v>
      </c>
      <c r="BW613" t="s">
        <v>178</v>
      </c>
      <c r="BX613" t="s">
        <v>179</v>
      </c>
      <c r="BY613" t="s">
        <v>421</v>
      </c>
      <c r="BZ613" t="s">
        <v>167</v>
      </c>
      <c r="CA613" t="s">
        <v>167</v>
      </c>
      <c r="CG613" t="s">
        <v>167</v>
      </c>
      <c r="CN613" t="s">
        <v>167</v>
      </c>
      <c r="CO613" t="s">
        <v>167</v>
      </c>
      <c r="CP613" t="s">
        <v>330</v>
      </c>
      <c r="CQ613" t="s">
        <v>1543</v>
      </c>
      <c r="CR613" t="s">
        <v>251</v>
      </c>
      <c r="CS613" t="s">
        <v>167</v>
      </c>
      <c r="CT613" t="s">
        <v>167</v>
      </c>
      <c r="CU613" t="s">
        <v>167</v>
      </c>
      <c r="CW613">
        <v>2</v>
      </c>
      <c r="CY613" t="s">
        <v>646</v>
      </c>
      <c r="DB613" t="s">
        <v>243</v>
      </c>
      <c r="DC613" t="s">
        <v>167</v>
      </c>
      <c r="DD613" t="s">
        <v>167</v>
      </c>
      <c r="DH613" t="s">
        <v>240</v>
      </c>
      <c r="DI613" t="s">
        <v>370</v>
      </c>
      <c r="DJ613" t="s">
        <v>167</v>
      </c>
      <c r="DL613" t="s">
        <v>331</v>
      </c>
      <c r="DN613" t="s">
        <v>167</v>
      </c>
      <c r="DP613" t="s">
        <v>385</v>
      </c>
      <c r="DR613" t="s">
        <v>167</v>
      </c>
      <c r="DS613" t="s">
        <v>167</v>
      </c>
      <c r="DV613" t="s">
        <v>167</v>
      </c>
      <c r="DX613" t="s">
        <v>167</v>
      </c>
      <c r="DZ613" t="s">
        <v>167</v>
      </c>
      <c r="ED613" t="s">
        <v>167</v>
      </c>
    </row>
    <row r="614" spans="1:139" x14ac:dyDescent="0.35">
      <c r="A614">
        <v>612</v>
      </c>
      <c r="B614" t="s">
        <v>686</v>
      </c>
      <c r="C614" t="s">
        <v>2403</v>
      </c>
      <c r="D614" t="s">
        <v>2429</v>
      </c>
      <c r="E614">
        <v>1498</v>
      </c>
      <c r="F614">
        <v>4</v>
      </c>
      <c r="G614">
        <v>4</v>
      </c>
      <c r="H614" t="s">
        <v>196</v>
      </c>
      <c r="I614" t="s">
        <v>143</v>
      </c>
      <c r="J614" t="s">
        <v>197</v>
      </c>
      <c r="K614" t="s">
        <v>145</v>
      </c>
      <c r="L614">
        <v>55</v>
      </c>
      <c r="M614" t="s">
        <v>495</v>
      </c>
      <c r="N614">
        <v>1467</v>
      </c>
      <c r="O614">
        <v>4390</v>
      </c>
      <c r="P614">
        <v>1699</v>
      </c>
      <c r="Q614" t="s">
        <v>587</v>
      </c>
      <c r="R614">
        <v>4</v>
      </c>
      <c r="T614" s="3" t="s">
        <v>148</v>
      </c>
      <c r="U614" t="s">
        <v>2420</v>
      </c>
      <c r="W614" t="s">
        <v>2426</v>
      </c>
      <c r="X614">
        <v>5</v>
      </c>
      <c r="Y614" t="s">
        <v>730</v>
      </c>
      <c r="Z614" t="s">
        <v>200</v>
      </c>
      <c r="AA614" t="s">
        <v>152</v>
      </c>
      <c r="AB614" t="s">
        <v>2430</v>
      </c>
      <c r="AC614" t="s">
        <v>692</v>
      </c>
      <c r="AD614" t="s">
        <v>2407</v>
      </c>
      <c r="AE614" t="s">
        <v>2408</v>
      </c>
      <c r="AF614" t="s">
        <v>530</v>
      </c>
      <c r="AG614" t="s">
        <v>530</v>
      </c>
      <c r="AH614" t="s">
        <v>159</v>
      </c>
      <c r="AI614" t="s">
        <v>254</v>
      </c>
      <c r="AK614" t="s">
        <v>161</v>
      </c>
      <c r="AL614" t="s">
        <v>2422</v>
      </c>
      <c r="AM614" t="s">
        <v>728</v>
      </c>
      <c r="AN614" t="s">
        <v>164</v>
      </c>
      <c r="AO614" t="s">
        <v>165</v>
      </c>
      <c r="AP614" t="s">
        <v>165</v>
      </c>
      <c r="AQ614" t="s">
        <v>167</v>
      </c>
      <c r="AR614">
        <v>5</v>
      </c>
      <c r="AS614" t="s">
        <v>669</v>
      </c>
      <c r="AT614" t="s">
        <v>190</v>
      </c>
      <c r="AU614" t="s">
        <v>2411</v>
      </c>
      <c r="AV614" t="s">
        <v>530</v>
      </c>
      <c r="AX614" t="s">
        <v>167</v>
      </c>
      <c r="AY614" t="s">
        <v>172</v>
      </c>
      <c r="AZ614" t="s">
        <v>167</v>
      </c>
      <c r="BA614" t="s">
        <v>167</v>
      </c>
      <c r="BB614" t="s">
        <v>207</v>
      </c>
      <c r="BC614" t="s">
        <v>167</v>
      </c>
      <c r="BD614" t="s">
        <v>212</v>
      </c>
      <c r="BE614">
        <v>494</v>
      </c>
      <c r="BF614" t="s">
        <v>167</v>
      </c>
      <c r="BG614" t="s">
        <v>167</v>
      </c>
      <c r="BH614" t="s">
        <v>167</v>
      </c>
      <c r="BI614" t="s">
        <v>164</v>
      </c>
      <c r="BJ614" t="s">
        <v>175</v>
      </c>
      <c r="BK614" t="s">
        <v>167</v>
      </c>
      <c r="BL614" t="s">
        <v>353</v>
      </c>
      <c r="BM614" t="s">
        <v>167</v>
      </c>
      <c r="BN614" t="s">
        <v>699</v>
      </c>
      <c r="BO614" t="s">
        <v>167</v>
      </c>
      <c r="BP614" t="s">
        <v>700</v>
      </c>
      <c r="BQ614" t="s">
        <v>164</v>
      </c>
      <c r="BR614" t="s">
        <v>169</v>
      </c>
      <c r="BS614" t="s">
        <v>177</v>
      </c>
      <c r="BT614" t="s">
        <v>167</v>
      </c>
      <c r="BU614">
        <v>5.4</v>
      </c>
      <c r="BV614" t="s">
        <v>167</v>
      </c>
      <c r="BW614" t="s">
        <v>178</v>
      </c>
      <c r="BX614" t="s">
        <v>179</v>
      </c>
      <c r="BY614" t="s">
        <v>421</v>
      </c>
      <c r="BZ614" t="s">
        <v>167</v>
      </c>
      <c r="CB614" t="s">
        <v>167</v>
      </c>
      <c r="CG614" t="s">
        <v>167</v>
      </c>
      <c r="CK614" t="s">
        <v>167</v>
      </c>
      <c r="CN614" t="s">
        <v>167</v>
      </c>
      <c r="CO614" t="s">
        <v>167</v>
      </c>
      <c r="CP614" t="s">
        <v>330</v>
      </c>
      <c r="CQ614" t="s">
        <v>2423</v>
      </c>
      <c r="CR614" t="s">
        <v>251</v>
      </c>
      <c r="CS614" t="s">
        <v>167</v>
      </c>
      <c r="CT614" t="s">
        <v>167</v>
      </c>
      <c r="CU614" t="s">
        <v>167</v>
      </c>
      <c r="CV614" t="s">
        <v>167</v>
      </c>
      <c r="CW614">
        <v>2</v>
      </c>
      <c r="CY614" t="s">
        <v>792</v>
      </c>
      <c r="DB614" t="s">
        <v>243</v>
      </c>
      <c r="DC614" t="s">
        <v>167</v>
      </c>
      <c r="DD614" t="s">
        <v>167</v>
      </c>
      <c r="DG614" t="s">
        <v>167</v>
      </c>
      <c r="DH614" t="s">
        <v>240</v>
      </c>
      <c r="DI614" t="s">
        <v>370</v>
      </c>
      <c r="DJ614" t="s">
        <v>167</v>
      </c>
      <c r="DL614" t="s">
        <v>331</v>
      </c>
      <c r="DN614" t="s">
        <v>167</v>
      </c>
      <c r="DP614" t="s">
        <v>385</v>
      </c>
      <c r="DQ614" t="s">
        <v>167</v>
      </c>
      <c r="DS614" t="s">
        <v>167</v>
      </c>
      <c r="DX614" t="s">
        <v>167</v>
      </c>
      <c r="DZ614" t="s">
        <v>167</v>
      </c>
      <c r="ED614" t="s">
        <v>167</v>
      </c>
    </row>
    <row r="615" spans="1:139" x14ac:dyDescent="0.35">
      <c r="A615">
        <v>613</v>
      </c>
      <c r="B615" t="s">
        <v>686</v>
      </c>
      <c r="C615" t="s">
        <v>2403</v>
      </c>
      <c r="D615" t="s">
        <v>2431</v>
      </c>
      <c r="E615">
        <v>1498</v>
      </c>
      <c r="F615">
        <v>4</v>
      </c>
      <c r="G615">
        <v>4</v>
      </c>
      <c r="H615" t="s">
        <v>196</v>
      </c>
      <c r="I615" t="s">
        <v>143</v>
      </c>
      <c r="J615" t="s">
        <v>197</v>
      </c>
      <c r="K615" t="s">
        <v>145</v>
      </c>
      <c r="L615">
        <v>45</v>
      </c>
      <c r="M615" t="s">
        <v>495</v>
      </c>
      <c r="N615">
        <v>1469</v>
      </c>
      <c r="O615">
        <v>3971</v>
      </c>
      <c r="P615">
        <v>1682</v>
      </c>
      <c r="Q615" t="s">
        <v>147</v>
      </c>
      <c r="R615">
        <v>5</v>
      </c>
      <c r="S615">
        <v>19</v>
      </c>
      <c r="T615">
        <v>19</v>
      </c>
      <c r="U615" t="s">
        <v>725</v>
      </c>
      <c r="W615" t="s">
        <v>726</v>
      </c>
      <c r="X615">
        <v>5</v>
      </c>
      <c r="Y615" t="s">
        <v>347</v>
      </c>
      <c r="Z615" t="s">
        <v>200</v>
      </c>
      <c r="AA615" t="s">
        <v>152</v>
      </c>
      <c r="AB615" t="s">
        <v>720</v>
      </c>
      <c r="AC615" t="s">
        <v>692</v>
      </c>
      <c r="AD615" t="s">
        <v>450</v>
      </c>
      <c r="AE615" t="s">
        <v>693</v>
      </c>
      <c r="AF615" t="s">
        <v>530</v>
      </c>
      <c r="AG615" t="s">
        <v>530</v>
      </c>
      <c r="AH615" t="s">
        <v>159</v>
      </c>
      <c r="AI615" t="s">
        <v>254</v>
      </c>
      <c r="AK615" t="s">
        <v>161</v>
      </c>
      <c r="AL615" t="s">
        <v>727</v>
      </c>
      <c r="AM615" t="s">
        <v>728</v>
      </c>
      <c r="AN615" t="s">
        <v>164</v>
      </c>
      <c r="AO615" t="s">
        <v>165</v>
      </c>
      <c r="AP615" t="s">
        <v>165</v>
      </c>
      <c r="AQ615">
        <v>2</v>
      </c>
      <c r="AR615">
        <v>5</v>
      </c>
      <c r="AS615" t="s">
        <v>168</v>
      </c>
      <c r="AT615" t="s">
        <v>169</v>
      </c>
      <c r="AU615" t="s">
        <v>698</v>
      </c>
      <c r="AV615" t="s">
        <v>530</v>
      </c>
      <c r="AX615" t="s">
        <v>167</v>
      </c>
      <c r="AY615" t="s">
        <v>248</v>
      </c>
      <c r="AZ615" t="s">
        <v>167</v>
      </c>
      <c r="BA615" t="s">
        <v>167</v>
      </c>
      <c r="BB615" t="s">
        <v>207</v>
      </c>
      <c r="BC615" t="s">
        <v>167</v>
      </c>
      <c r="BD615" t="s">
        <v>212</v>
      </c>
      <c r="BE615">
        <v>250</v>
      </c>
      <c r="BF615" t="s">
        <v>167</v>
      </c>
      <c r="BG615" t="s">
        <v>167</v>
      </c>
      <c r="BH615" t="s">
        <v>167</v>
      </c>
      <c r="BI615" t="s">
        <v>164</v>
      </c>
      <c r="BJ615" t="s">
        <v>175</v>
      </c>
      <c r="BK615" t="s">
        <v>167</v>
      </c>
      <c r="BL615" t="s">
        <v>175</v>
      </c>
      <c r="BM615" t="s">
        <v>167</v>
      </c>
      <c r="BN615" t="s">
        <v>704</v>
      </c>
      <c r="BO615" t="s">
        <v>167</v>
      </c>
      <c r="BP615" t="s">
        <v>700</v>
      </c>
      <c r="BQ615" t="s">
        <v>164</v>
      </c>
      <c r="BR615" t="s">
        <v>169</v>
      </c>
      <c r="BS615" t="s">
        <v>177</v>
      </c>
      <c r="BT615" t="s">
        <v>167</v>
      </c>
      <c r="BU615">
        <v>4.97</v>
      </c>
      <c r="BV615" t="s">
        <v>167</v>
      </c>
      <c r="BW615" t="s">
        <v>178</v>
      </c>
      <c r="BX615" t="s">
        <v>179</v>
      </c>
      <c r="BY615" t="s">
        <v>421</v>
      </c>
      <c r="BZ615" t="s">
        <v>167</v>
      </c>
      <c r="CG615" t="s">
        <v>167</v>
      </c>
      <c r="CH615" t="s">
        <v>167</v>
      </c>
      <c r="CL615" t="s">
        <v>167</v>
      </c>
      <c r="CN615" t="s">
        <v>167</v>
      </c>
      <c r="CO615" t="s">
        <v>167</v>
      </c>
      <c r="CP615" t="s">
        <v>330</v>
      </c>
      <c r="CQ615" t="s">
        <v>714</v>
      </c>
      <c r="CR615" t="s">
        <v>251</v>
      </c>
      <c r="CS615" t="s">
        <v>167</v>
      </c>
      <c r="CU615" t="s">
        <v>167</v>
      </c>
      <c r="CW615">
        <v>2</v>
      </c>
      <c r="CY615" t="s">
        <v>646</v>
      </c>
      <c r="DB615" t="s">
        <v>213</v>
      </c>
      <c r="DC615" t="s">
        <v>167</v>
      </c>
      <c r="DD615" t="s">
        <v>167</v>
      </c>
      <c r="DG615" t="s">
        <v>167</v>
      </c>
      <c r="DI615" t="s">
        <v>370</v>
      </c>
      <c r="DJ615" t="s">
        <v>167</v>
      </c>
      <c r="DL615" t="s">
        <v>331</v>
      </c>
      <c r="DQ615" t="s">
        <v>167</v>
      </c>
      <c r="DS615" t="s">
        <v>167</v>
      </c>
      <c r="DV615" t="s">
        <v>167</v>
      </c>
      <c r="DZ615" t="s">
        <v>167</v>
      </c>
      <c r="ED615" t="s">
        <v>167</v>
      </c>
    </row>
    <row r="616" spans="1:139" x14ac:dyDescent="0.35">
      <c r="A616">
        <v>614</v>
      </c>
      <c r="B616" t="s">
        <v>686</v>
      </c>
      <c r="C616" t="s">
        <v>2403</v>
      </c>
      <c r="D616" t="s">
        <v>2432</v>
      </c>
      <c r="E616">
        <v>1197</v>
      </c>
      <c r="F616">
        <v>4</v>
      </c>
      <c r="G616">
        <v>4</v>
      </c>
      <c r="H616" t="s">
        <v>196</v>
      </c>
      <c r="I616" t="s">
        <v>143</v>
      </c>
      <c r="J616" t="s">
        <v>197</v>
      </c>
      <c r="K616" t="s">
        <v>145</v>
      </c>
      <c r="L616">
        <v>45</v>
      </c>
      <c r="M616" t="s">
        <v>146</v>
      </c>
      <c r="N616">
        <v>1469</v>
      </c>
      <c r="O616">
        <v>3971</v>
      </c>
      <c r="P616">
        <v>1682</v>
      </c>
      <c r="Q616" t="s">
        <v>147</v>
      </c>
      <c r="R616">
        <v>5</v>
      </c>
      <c r="S616">
        <v>17</v>
      </c>
      <c r="T616">
        <v>17</v>
      </c>
      <c r="U616" t="s">
        <v>718</v>
      </c>
      <c r="W616" t="s">
        <v>719</v>
      </c>
      <c r="X616">
        <v>7</v>
      </c>
      <c r="Y616" t="s">
        <v>347</v>
      </c>
      <c r="Z616" t="s">
        <v>200</v>
      </c>
      <c r="AA616" t="s">
        <v>152</v>
      </c>
      <c r="AB616" t="s">
        <v>720</v>
      </c>
      <c r="AC616" t="s">
        <v>692</v>
      </c>
      <c r="AD616" t="s">
        <v>450</v>
      </c>
      <c r="AE616" t="s">
        <v>693</v>
      </c>
      <c r="AF616" t="s">
        <v>530</v>
      </c>
      <c r="AG616" t="s">
        <v>530</v>
      </c>
      <c r="AH616" t="s">
        <v>159</v>
      </c>
      <c r="AI616" t="s">
        <v>254</v>
      </c>
      <c r="AK616" t="s">
        <v>161</v>
      </c>
      <c r="AL616" t="s">
        <v>721</v>
      </c>
      <c r="AM616" t="s">
        <v>722</v>
      </c>
      <c r="AN616" t="s">
        <v>164</v>
      </c>
      <c r="AO616" t="s">
        <v>165</v>
      </c>
      <c r="AP616" t="s">
        <v>165</v>
      </c>
      <c r="AQ616">
        <v>2</v>
      </c>
      <c r="AR616">
        <v>5</v>
      </c>
      <c r="AS616" t="s">
        <v>168</v>
      </c>
      <c r="AT616" t="s">
        <v>190</v>
      </c>
      <c r="AU616" t="s">
        <v>698</v>
      </c>
      <c r="AV616" t="s">
        <v>530</v>
      </c>
      <c r="AX616" t="s">
        <v>167</v>
      </c>
      <c r="AY616" t="s">
        <v>248</v>
      </c>
      <c r="AZ616" t="s">
        <v>167</v>
      </c>
      <c r="BA616" t="s">
        <v>167</v>
      </c>
      <c r="BB616" t="s">
        <v>207</v>
      </c>
      <c r="BC616" t="s">
        <v>167</v>
      </c>
      <c r="BD616" t="s">
        <v>221</v>
      </c>
      <c r="BE616">
        <v>280</v>
      </c>
      <c r="BF616" t="s">
        <v>167</v>
      </c>
      <c r="BG616" t="s">
        <v>167</v>
      </c>
      <c r="BH616" t="s">
        <v>167</v>
      </c>
      <c r="BI616" t="s">
        <v>164</v>
      </c>
      <c r="BJ616" t="s">
        <v>175</v>
      </c>
      <c r="BK616" t="s">
        <v>167</v>
      </c>
      <c r="BL616" t="s">
        <v>175</v>
      </c>
      <c r="BM616" t="s">
        <v>167</v>
      </c>
      <c r="BN616" t="s">
        <v>699</v>
      </c>
      <c r="BO616" t="s">
        <v>167</v>
      </c>
      <c r="BP616" t="s">
        <v>700</v>
      </c>
      <c r="BQ616" t="s">
        <v>164</v>
      </c>
      <c r="BR616" t="s">
        <v>169</v>
      </c>
      <c r="BS616" t="s">
        <v>177</v>
      </c>
      <c r="BT616" t="s">
        <v>167</v>
      </c>
      <c r="BU616">
        <v>4.97</v>
      </c>
      <c r="BV616" t="s">
        <v>167</v>
      </c>
      <c r="BW616" t="s">
        <v>178</v>
      </c>
      <c r="BX616" t="s">
        <v>179</v>
      </c>
      <c r="BY616" t="s">
        <v>421</v>
      </c>
      <c r="BZ616" t="s">
        <v>167</v>
      </c>
      <c r="CA616" t="s">
        <v>167</v>
      </c>
      <c r="CB616" t="s">
        <v>167</v>
      </c>
      <c r="CE616" t="s">
        <v>167</v>
      </c>
      <c r="CF616" t="s">
        <v>274</v>
      </c>
      <c r="CG616" t="s">
        <v>167</v>
      </c>
      <c r="CH616" t="s">
        <v>167</v>
      </c>
      <c r="CL616" t="s">
        <v>167</v>
      </c>
      <c r="CN616" t="s">
        <v>167</v>
      </c>
      <c r="CO616" t="s">
        <v>167</v>
      </c>
      <c r="CP616" t="s">
        <v>330</v>
      </c>
      <c r="CQ616" t="s">
        <v>723</v>
      </c>
      <c r="CR616" t="s">
        <v>251</v>
      </c>
      <c r="CS616" t="s">
        <v>167</v>
      </c>
      <c r="CT616" t="s">
        <v>167</v>
      </c>
      <c r="CU616" t="s">
        <v>167</v>
      </c>
      <c r="CV616" t="s">
        <v>167</v>
      </c>
      <c r="CW616">
        <v>2</v>
      </c>
      <c r="CY616" t="s">
        <v>646</v>
      </c>
      <c r="DB616" t="s">
        <v>213</v>
      </c>
      <c r="DC616" t="s">
        <v>167</v>
      </c>
      <c r="DD616" t="s">
        <v>167</v>
      </c>
      <c r="DG616" t="s">
        <v>167</v>
      </c>
      <c r="DI616" t="s">
        <v>370</v>
      </c>
      <c r="DJ616" t="s">
        <v>167</v>
      </c>
      <c r="DL616" t="s">
        <v>331</v>
      </c>
      <c r="DR616" t="s">
        <v>167</v>
      </c>
      <c r="DS616" t="s">
        <v>167</v>
      </c>
      <c r="DZ616" t="s">
        <v>167</v>
      </c>
      <c r="ED616" t="s">
        <v>167</v>
      </c>
    </row>
    <row r="617" spans="1:139" x14ac:dyDescent="0.35">
      <c r="A617">
        <v>615</v>
      </c>
      <c r="B617" t="s">
        <v>853</v>
      </c>
      <c r="C617" t="s">
        <v>2433</v>
      </c>
      <c r="D617" t="s">
        <v>2434</v>
      </c>
      <c r="E617" t="s">
        <v>148</v>
      </c>
      <c r="H617" t="s">
        <v>142</v>
      </c>
      <c r="I617" t="s">
        <v>143</v>
      </c>
      <c r="J617" t="s">
        <v>197</v>
      </c>
      <c r="K617" t="s">
        <v>145</v>
      </c>
      <c r="M617" t="s">
        <v>2435</v>
      </c>
      <c r="N617">
        <v>1585</v>
      </c>
      <c r="O617">
        <v>3390</v>
      </c>
      <c r="P617">
        <v>1575</v>
      </c>
      <c r="Q617" t="s">
        <v>147</v>
      </c>
      <c r="R617">
        <v>4</v>
      </c>
      <c r="S617">
        <v>80</v>
      </c>
      <c r="T617" s="3" t="s">
        <v>148</v>
      </c>
      <c r="W617" t="s">
        <v>2436</v>
      </c>
      <c r="Y617" t="s">
        <v>409</v>
      </c>
      <c r="Z617" t="s">
        <v>200</v>
      </c>
      <c r="AA617" t="s">
        <v>152</v>
      </c>
      <c r="AB617" t="s">
        <v>2437</v>
      </c>
      <c r="AC617" t="s">
        <v>2438</v>
      </c>
      <c r="AF617" t="s">
        <v>2439</v>
      </c>
      <c r="AG617" t="s">
        <v>2439</v>
      </c>
      <c r="AH617" t="s">
        <v>159</v>
      </c>
      <c r="AI617" t="s">
        <v>254</v>
      </c>
      <c r="AK617" t="s">
        <v>161</v>
      </c>
      <c r="AL617" t="s">
        <v>2440</v>
      </c>
      <c r="AM617" t="s">
        <v>2441</v>
      </c>
      <c r="AN617" t="s">
        <v>165</v>
      </c>
      <c r="AO617" t="s">
        <v>164</v>
      </c>
      <c r="AP617" t="s">
        <v>164</v>
      </c>
      <c r="AR617">
        <v>4</v>
      </c>
      <c r="AS617" t="s">
        <v>2079</v>
      </c>
      <c r="AT617" t="s">
        <v>190</v>
      </c>
      <c r="AU617" t="s">
        <v>2442</v>
      </c>
      <c r="AV617" t="s">
        <v>2443</v>
      </c>
      <c r="AY617" t="s">
        <v>248</v>
      </c>
      <c r="AZ617" t="s">
        <v>167</v>
      </c>
      <c r="BB617" t="s">
        <v>2444</v>
      </c>
      <c r="BD617" t="s">
        <v>444</v>
      </c>
      <c r="BE617">
        <v>135</v>
      </c>
      <c r="BF617" t="s">
        <v>167</v>
      </c>
      <c r="BH617" t="s">
        <v>167</v>
      </c>
      <c r="BI617" t="s">
        <v>164</v>
      </c>
      <c r="BJ617" t="s">
        <v>175</v>
      </c>
      <c r="BK617" t="s">
        <v>167</v>
      </c>
      <c r="BL617" t="s">
        <v>175</v>
      </c>
      <c r="BP617" t="s">
        <v>174</v>
      </c>
      <c r="BR617" t="s">
        <v>190</v>
      </c>
      <c r="BS617" t="s">
        <v>165</v>
      </c>
      <c r="BT617" t="s">
        <v>167</v>
      </c>
      <c r="BU617">
        <v>4.3499999999999996</v>
      </c>
      <c r="BW617" t="s">
        <v>471</v>
      </c>
      <c r="BX617" t="s">
        <v>179</v>
      </c>
      <c r="BY617" t="s">
        <v>180</v>
      </c>
      <c r="CA617" t="s">
        <v>167</v>
      </c>
      <c r="CG617" t="s">
        <v>167</v>
      </c>
      <c r="CK617" t="s">
        <v>167</v>
      </c>
      <c r="CO617" t="s">
        <v>167</v>
      </c>
      <c r="CP617" t="s">
        <v>330</v>
      </c>
      <c r="CQ617" t="s">
        <v>2445</v>
      </c>
      <c r="CS617" t="s">
        <v>167</v>
      </c>
      <c r="CU617" t="s">
        <v>167</v>
      </c>
      <c r="DB617" t="s">
        <v>213</v>
      </c>
      <c r="DD617" t="s">
        <v>167</v>
      </c>
      <c r="DH617" t="s">
        <v>167</v>
      </c>
      <c r="DL617" t="s">
        <v>331</v>
      </c>
      <c r="DM617" t="s">
        <v>167</v>
      </c>
      <c r="DW617" t="s">
        <v>167</v>
      </c>
      <c r="EH617" t="s">
        <v>2446</v>
      </c>
      <c r="EI617" t="s">
        <v>2447</v>
      </c>
    </row>
    <row r="618" spans="1:139" x14ac:dyDescent="0.35">
      <c r="A618">
        <v>616</v>
      </c>
      <c r="B618" t="s">
        <v>853</v>
      </c>
      <c r="C618" t="s">
        <v>2433</v>
      </c>
      <c r="D618" t="s">
        <v>2448</v>
      </c>
      <c r="E618" t="s">
        <v>148</v>
      </c>
      <c r="H618" t="s">
        <v>142</v>
      </c>
      <c r="I618" t="s">
        <v>143</v>
      </c>
      <c r="J618" t="s">
        <v>197</v>
      </c>
      <c r="K618" t="s">
        <v>145</v>
      </c>
      <c r="M618" t="s">
        <v>2435</v>
      </c>
      <c r="N618">
        <v>1585</v>
      </c>
      <c r="O618">
        <v>3390</v>
      </c>
      <c r="P618">
        <v>1575</v>
      </c>
      <c r="Q618" t="s">
        <v>147</v>
      </c>
      <c r="R618">
        <v>4</v>
      </c>
      <c r="S618">
        <v>80</v>
      </c>
      <c r="T618" s="3" t="s">
        <v>148</v>
      </c>
      <c r="W618" t="s">
        <v>2436</v>
      </c>
      <c r="Y618" t="s">
        <v>409</v>
      </c>
      <c r="Z618" t="s">
        <v>200</v>
      </c>
      <c r="AA618" t="s">
        <v>152</v>
      </c>
      <c r="AB618" t="s">
        <v>2437</v>
      </c>
      <c r="AC618" t="s">
        <v>2438</v>
      </c>
      <c r="AF618" t="s">
        <v>2439</v>
      </c>
      <c r="AG618" t="s">
        <v>2439</v>
      </c>
      <c r="AH618" t="s">
        <v>159</v>
      </c>
      <c r="AI618" t="s">
        <v>254</v>
      </c>
      <c r="AK618" t="s">
        <v>161</v>
      </c>
      <c r="AL618" t="s">
        <v>2440</v>
      </c>
      <c r="AM618" t="s">
        <v>2441</v>
      </c>
      <c r="AN618" t="s">
        <v>165</v>
      </c>
      <c r="AO618" t="s">
        <v>164</v>
      </c>
      <c r="AP618" t="s">
        <v>164</v>
      </c>
      <c r="AR618">
        <v>4</v>
      </c>
      <c r="AS618" t="s">
        <v>168</v>
      </c>
      <c r="AT618" t="s">
        <v>190</v>
      </c>
      <c r="AU618" t="s">
        <v>2442</v>
      </c>
      <c r="AV618" t="s">
        <v>2443</v>
      </c>
      <c r="AY618" t="s">
        <v>248</v>
      </c>
      <c r="AZ618" t="s">
        <v>167</v>
      </c>
      <c r="BB618" t="s">
        <v>2444</v>
      </c>
      <c r="BC618" t="s">
        <v>167</v>
      </c>
      <c r="BD618" t="s">
        <v>444</v>
      </c>
      <c r="BE618">
        <v>135</v>
      </c>
      <c r="BF618" t="s">
        <v>167</v>
      </c>
      <c r="BH618" t="s">
        <v>167</v>
      </c>
      <c r="BI618" t="s">
        <v>164</v>
      </c>
      <c r="BJ618" t="s">
        <v>166</v>
      </c>
      <c r="BK618" t="s">
        <v>167</v>
      </c>
      <c r="BL618" t="s">
        <v>175</v>
      </c>
      <c r="BO618" t="s">
        <v>167</v>
      </c>
      <c r="BP618" t="s">
        <v>174</v>
      </c>
      <c r="BR618" t="s">
        <v>190</v>
      </c>
      <c r="BS618" t="s">
        <v>165</v>
      </c>
      <c r="BT618" t="s">
        <v>167</v>
      </c>
      <c r="BU618">
        <v>4.3499999999999996</v>
      </c>
      <c r="BW618" t="s">
        <v>471</v>
      </c>
      <c r="BX618" t="s">
        <v>179</v>
      </c>
      <c r="BY618" t="s">
        <v>180</v>
      </c>
      <c r="CA618" t="s">
        <v>167</v>
      </c>
      <c r="CG618" t="s">
        <v>167</v>
      </c>
      <c r="CK618" t="s">
        <v>167</v>
      </c>
      <c r="CO618" t="s">
        <v>167</v>
      </c>
      <c r="CP618" t="s">
        <v>330</v>
      </c>
      <c r="CQ618" t="s">
        <v>2445</v>
      </c>
      <c r="CS618" t="s">
        <v>167</v>
      </c>
      <c r="CU618" t="s">
        <v>167</v>
      </c>
      <c r="DB618" t="s">
        <v>243</v>
      </c>
      <c r="DD618" t="s">
        <v>167</v>
      </c>
      <c r="DH618" t="s">
        <v>167</v>
      </c>
      <c r="DL618" t="s">
        <v>331</v>
      </c>
      <c r="DM618" t="s">
        <v>167</v>
      </c>
      <c r="DW618" t="s">
        <v>167</v>
      </c>
      <c r="EH618" t="s">
        <v>2446</v>
      </c>
      <c r="EI618" t="s">
        <v>2447</v>
      </c>
    </row>
    <row r="619" spans="1:139" x14ac:dyDescent="0.35">
      <c r="A619">
        <v>617</v>
      </c>
      <c r="B619" t="s">
        <v>139</v>
      </c>
      <c r="C619" t="s">
        <v>2449</v>
      </c>
      <c r="D619" t="s">
        <v>2450</v>
      </c>
      <c r="E619" t="s">
        <v>148</v>
      </c>
      <c r="H619" t="s">
        <v>196</v>
      </c>
      <c r="K619" t="s">
        <v>145</v>
      </c>
      <c r="L619">
        <v>35</v>
      </c>
      <c r="M619" t="s">
        <v>2435</v>
      </c>
      <c r="N619">
        <v>1537</v>
      </c>
      <c r="O619">
        <v>3992</v>
      </c>
      <c r="P619">
        <v>1677</v>
      </c>
      <c r="Q619" t="s">
        <v>587</v>
      </c>
      <c r="R619">
        <v>5</v>
      </c>
      <c r="T619" s="3"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x14ac:dyDescent="0.35">
      <c r="A620">
        <v>618</v>
      </c>
      <c r="B620" t="s">
        <v>139</v>
      </c>
      <c r="C620" t="s">
        <v>2449</v>
      </c>
      <c r="D620" t="s">
        <v>2456</v>
      </c>
      <c r="E620" t="s">
        <v>148</v>
      </c>
      <c r="H620" t="s">
        <v>196</v>
      </c>
      <c r="K620" t="s">
        <v>145</v>
      </c>
      <c r="L620">
        <v>35</v>
      </c>
      <c r="M620" t="s">
        <v>2435</v>
      </c>
      <c r="N620">
        <v>1537</v>
      </c>
      <c r="O620">
        <v>3992</v>
      </c>
      <c r="P620">
        <v>1677</v>
      </c>
      <c r="Q620" t="s">
        <v>587</v>
      </c>
      <c r="R620">
        <v>5</v>
      </c>
      <c r="T620" s="3"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x14ac:dyDescent="0.35">
      <c r="A621">
        <v>619</v>
      </c>
      <c r="B621" t="s">
        <v>139</v>
      </c>
      <c r="C621" t="s">
        <v>2449</v>
      </c>
      <c r="D621" t="s">
        <v>2457</v>
      </c>
      <c r="E621" t="s">
        <v>148</v>
      </c>
      <c r="H621" t="s">
        <v>196</v>
      </c>
      <c r="K621" t="s">
        <v>145</v>
      </c>
      <c r="L621">
        <v>35</v>
      </c>
      <c r="M621" t="s">
        <v>2435</v>
      </c>
      <c r="N621">
        <v>1537</v>
      </c>
      <c r="O621">
        <v>3992</v>
      </c>
      <c r="P621">
        <v>1677</v>
      </c>
      <c r="Q621" t="s">
        <v>587</v>
      </c>
      <c r="R621">
        <v>5</v>
      </c>
      <c r="T621" s="3"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x14ac:dyDescent="0.35">
      <c r="A622">
        <v>620</v>
      </c>
      <c r="B622" t="s">
        <v>920</v>
      </c>
      <c r="C622" t="s">
        <v>2458</v>
      </c>
      <c r="D622" t="s">
        <v>2459</v>
      </c>
      <c r="E622">
        <v>1497</v>
      </c>
      <c r="F622">
        <v>4</v>
      </c>
      <c r="G622">
        <v>4</v>
      </c>
      <c r="H622" t="s">
        <v>196</v>
      </c>
      <c r="I622" t="s">
        <v>143</v>
      </c>
      <c r="J622" t="s">
        <v>197</v>
      </c>
      <c r="K622" t="s">
        <v>145</v>
      </c>
      <c r="L622">
        <v>42</v>
      </c>
      <c r="M622" t="s">
        <v>146</v>
      </c>
      <c r="N622">
        <v>1666</v>
      </c>
      <c r="O622">
        <v>4453</v>
      </c>
      <c r="P622">
        <v>1735</v>
      </c>
      <c r="Q622" t="s">
        <v>481</v>
      </c>
      <c r="R622">
        <v>5</v>
      </c>
      <c r="S622">
        <v>12</v>
      </c>
      <c r="T622">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v>5.3</v>
      </c>
      <c r="BW622" t="s">
        <v>178</v>
      </c>
      <c r="BY622" t="s">
        <v>180</v>
      </c>
      <c r="CA622" t="s">
        <v>167</v>
      </c>
      <c r="CG622" t="s">
        <v>167</v>
      </c>
      <c r="CO622" t="s">
        <v>167</v>
      </c>
      <c r="CP622" t="s">
        <v>330</v>
      </c>
      <c r="CR622" t="s">
        <v>251</v>
      </c>
      <c r="CS622" t="s">
        <v>167</v>
      </c>
      <c r="CW622">
        <v>2</v>
      </c>
      <c r="CY622" t="s">
        <v>646</v>
      </c>
      <c r="DC622" t="s">
        <v>167</v>
      </c>
      <c r="DL622" t="s">
        <v>331</v>
      </c>
    </row>
    <row r="623" spans="1:139" x14ac:dyDescent="0.35">
      <c r="A623">
        <v>621</v>
      </c>
      <c r="B623" t="s">
        <v>920</v>
      </c>
      <c r="C623" t="s">
        <v>2458</v>
      </c>
      <c r="D623" t="s">
        <v>1253</v>
      </c>
      <c r="E623">
        <v>1497</v>
      </c>
      <c r="F623">
        <v>4</v>
      </c>
      <c r="G623">
        <v>4</v>
      </c>
      <c r="H623" t="s">
        <v>196</v>
      </c>
      <c r="I623" t="s">
        <v>143</v>
      </c>
      <c r="J623" t="s">
        <v>197</v>
      </c>
      <c r="K623" t="s">
        <v>145</v>
      </c>
      <c r="L623">
        <v>42</v>
      </c>
      <c r="M623" t="s">
        <v>146</v>
      </c>
      <c r="N623">
        <v>1666</v>
      </c>
      <c r="O623">
        <v>4453</v>
      </c>
      <c r="P623">
        <v>1735</v>
      </c>
      <c r="Q623" t="s">
        <v>481</v>
      </c>
      <c r="R623">
        <v>5</v>
      </c>
      <c r="S623">
        <v>12</v>
      </c>
      <c r="T62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x14ac:dyDescent="0.35">
      <c r="A624">
        <v>622</v>
      </c>
      <c r="B624" t="s">
        <v>920</v>
      </c>
      <c r="C624" t="s">
        <v>2458</v>
      </c>
      <c r="D624" t="s">
        <v>922</v>
      </c>
      <c r="E624">
        <v>1497</v>
      </c>
      <c r="F624">
        <v>4</v>
      </c>
      <c r="G624">
        <v>4</v>
      </c>
      <c r="H624" t="s">
        <v>196</v>
      </c>
      <c r="I624" t="s">
        <v>143</v>
      </c>
      <c r="J624" t="s">
        <v>197</v>
      </c>
      <c r="K624" t="s">
        <v>145</v>
      </c>
      <c r="L624">
        <v>42</v>
      </c>
      <c r="M624" t="s">
        <v>146</v>
      </c>
      <c r="N624">
        <v>1666</v>
      </c>
      <c r="O624">
        <v>4453</v>
      </c>
      <c r="P624">
        <v>1735</v>
      </c>
      <c r="Q624" t="s">
        <v>481</v>
      </c>
      <c r="R624">
        <v>5</v>
      </c>
      <c r="S624">
        <v>12</v>
      </c>
      <c r="T624">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4" x14ac:dyDescent="0.35">
      <c r="A625">
        <v>623</v>
      </c>
      <c r="B625" t="s">
        <v>920</v>
      </c>
      <c r="C625" t="s">
        <v>2458</v>
      </c>
      <c r="D625" t="s">
        <v>936</v>
      </c>
      <c r="E625">
        <v>1497</v>
      </c>
      <c r="F625">
        <v>4</v>
      </c>
      <c r="G625">
        <v>4</v>
      </c>
      <c r="H625" t="s">
        <v>196</v>
      </c>
      <c r="I625" t="s">
        <v>143</v>
      </c>
      <c r="J625" t="s">
        <v>197</v>
      </c>
      <c r="K625" t="s">
        <v>145</v>
      </c>
      <c r="L625">
        <v>42</v>
      </c>
      <c r="M625" t="s">
        <v>146</v>
      </c>
      <c r="N625">
        <v>1666</v>
      </c>
      <c r="O625">
        <v>4456</v>
      </c>
      <c r="P625">
        <v>1735</v>
      </c>
      <c r="Q625" t="s">
        <v>481</v>
      </c>
      <c r="R625">
        <v>5</v>
      </c>
      <c r="S625">
        <v>12</v>
      </c>
      <c r="T625">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4" x14ac:dyDescent="0.35">
      <c r="A626">
        <v>624</v>
      </c>
      <c r="B626" t="s">
        <v>920</v>
      </c>
      <c r="C626" t="s">
        <v>2458</v>
      </c>
      <c r="D626" t="s">
        <v>2120</v>
      </c>
      <c r="E626">
        <v>1497</v>
      </c>
      <c r="F626">
        <v>4</v>
      </c>
      <c r="G626">
        <v>4</v>
      </c>
      <c r="H626" t="s">
        <v>196</v>
      </c>
      <c r="I626" t="s">
        <v>143</v>
      </c>
      <c r="J626" t="s">
        <v>197</v>
      </c>
      <c r="K626" t="s">
        <v>145</v>
      </c>
      <c r="L626">
        <v>42</v>
      </c>
      <c r="M626" t="s">
        <v>146</v>
      </c>
      <c r="N626">
        <v>1666</v>
      </c>
      <c r="O626">
        <v>4456</v>
      </c>
      <c r="P626">
        <v>1735</v>
      </c>
      <c r="Q626" t="s">
        <v>481</v>
      </c>
      <c r="R626">
        <v>5</v>
      </c>
      <c r="S626">
        <v>12</v>
      </c>
      <c r="T626">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4" x14ac:dyDescent="0.35">
      <c r="A627">
        <v>625</v>
      </c>
      <c r="B627" t="s">
        <v>920</v>
      </c>
      <c r="C627" t="s">
        <v>2458</v>
      </c>
      <c r="D627" t="s">
        <v>938</v>
      </c>
      <c r="E627">
        <v>1498</v>
      </c>
      <c r="F627">
        <v>4</v>
      </c>
      <c r="G627">
        <v>4</v>
      </c>
      <c r="H627" t="s">
        <v>196</v>
      </c>
      <c r="I627" t="s">
        <v>143</v>
      </c>
      <c r="J627" t="s">
        <v>197</v>
      </c>
      <c r="K627" t="s">
        <v>145</v>
      </c>
      <c r="L627">
        <v>42</v>
      </c>
      <c r="M627" t="s">
        <v>495</v>
      </c>
      <c r="N627">
        <v>1666</v>
      </c>
      <c r="O627">
        <v>4453</v>
      </c>
      <c r="P627">
        <v>1735</v>
      </c>
      <c r="Q627" t="s">
        <v>481</v>
      </c>
      <c r="R627">
        <v>5</v>
      </c>
      <c r="S627">
        <v>16.2</v>
      </c>
      <c r="T627">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4" x14ac:dyDescent="0.35">
      <c r="A628">
        <v>626</v>
      </c>
      <c r="B628" t="s">
        <v>920</v>
      </c>
      <c r="C628" t="s">
        <v>2458</v>
      </c>
      <c r="D628" t="s">
        <v>946</v>
      </c>
      <c r="E628">
        <v>1498</v>
      </c>
      <c r="F628">
        <v>4</v>
      </c>
      <c r="G628">
        <v>4</v>
      </c>
      <c r="H628" t="s">
        <v>196</v>
      </c>
      <c r="I628" t="s">
        <v>143</v>
      </c>
      <c r="J628" t="s">
        <v>197</v>
      </c>
      <c r="K628" t="s">
        <v>145</v>
      </c>
      <c r="L628">
        <v>42</v>
      </c>
      <c r="M628" t="s">
        <v>495</v>
      </c>
      <c r="N628">
        <v>1666</v>
      </c>
      <c r="O628">
        <v>4453</v>
      </c>
      <c r="P628">
        <v>1735</v>
      </c>
      <c r="Q628" t="s">
        <v>481</v>
      </c>
      <c r="R628">
        <v>5</v>
      </c>
      <c r="S628">
        <v>16.2</v>
      </c>
      <c r="T628">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4" x14ac:dyDescent="0.35">
      <c r="A629">
        <v>627</v>
      </c>
      <c r="B629" t="s">
        <v>920</v>
      </c>
      <c r="C629" t="s">
        <v>2458</v>
      </c>
      <c r="D629" t="s">
        <v>949</v>
      </c>
      <c r="E629">
        <v>1498</v>
      </c>
      <c r="F629">
        <v>4</v>
      </c>
      <c r="G629">
        <v>4</v>
      </c>
      <c r="H629" t="s">
        <v>196</v>
      </c>
      <c r="I629" t="s">
        <v>143</v>
      </c>
      <c r="J629" t="s">
        <v>197</v>
      </c>
      <c r="K629" t="s">
        <v>145</v>
      </c>
      <c r="L629">
        <v>42</v>
      </c>
      <c r="M629" t="s">
        <v>495</v>
      </c>
      <c r="N629">
        <v>1666</v>
      </c>
      <c r="O629">
        <v>4456</v>
      </c>
      <c r="P629">
        <v>1735</v>
      </c>
      <c r="Q629" t="s">
        <v>481</v>
      </c>
      <c r="R629">
        <v>5</v>
      </c>
      <c r="S629">
        <v>16.2</v>
      </c>
      <c r="T629">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4" x14ac:dyDescent="0.35">
      <c r="A630">
        <v>628</v>
      </c>
      <c r="B630" t="s">
        <v>853</v>
      </c>
      <c r="C630" t="s">
        <v>2473</v>
      </c>
      <c r="D630" t="s">
        <v>2474</v>
      </c>
      <c r="E630">
        <v>2498</v>
      </c>
      <c r="F630">
        <v>4</v>
      </c>
      <c r="G630">
        <v>4</v>
      </c>
      <c r="H630" t="s">
        <v>993</v>
      </c>
      <c r="I630" t="s">
        <v>143</v>
      </c>
      <c r="J630" t="s">
        <v>197</v>
      </c>
      <c r="K630" t="s">
        <v>145</v>
      </c>
      <c r="L630">
        <v>60</v>
      </c>
      <c r="M630" t="s">
        <v>495</v>
      </c>
      <c r="N630">
        <v>1930</v>
      </c>
      <c r="O630">
        <v>3920</v>
      </c>
      <c r="P630">
        <v>1726</v>
      </c>
      <c r="Q630" t="s">
        <v>481</v>
      </c>
      <c r="R630">
        <v>3</v>
      </c>
      <c r="T630" s="3" t="s">
        <v>148</v>
      </c>
      <c r="U630" t="s">
        <v>1397</v>
      </c>
      <c r="W630" t="s">
        <v>2423</v>
      </c>
      <c r="X630">
        <v>5</v>
      </c>
      <c r="Y630" t="s">
        <v>484</v>
      </c>
      <c r="Z630" t="s">
        <v>200</v>
      </c>
      <c r="AA630" t="s">
        <v>152</v>
      </c>
      <c r="AB630" t="s">
        <v>2475</v>
      </c>
      <c r="AC630" t="s">
        <v>2476</v>
      </c>
      <c r="AD630" t="s">
        <v>325</v>
      </c>
      <c r="AE630" t="s">
        <v>2477</v>
      </c>
      <c r="AF630" t="s">
        <v>2478</v>
      </c>
      <c r="AG630" t="s">
        <v>2478</v>
      </c>
      <c r="AH630" t="s">
        <v>159</v>
      </c>
      <c r="AL630" t="s">
        <v>2479</v>
      </c>
      <c r="AM630" t="s">
        <v>2480</v>
      </c>
      <c r="AO630" t="s">
        <v>165</v>
      </c>
      <c r="AQ630">
        <v>1</v>
      </c>
      <c r="AR630">
        <v>6</v>
      </c>
      <c r="AS630" t="s">
        <v>168</v>
      </c>
      <c r="AT630" t="s">
        <v>169</v>
      </c>
      <c r="AU630" t="s">
        <v>614</v>
      </c>
      <c r="AV630" t="s">
        <v>2478</v>
      </c>
      <c r="AZ630" t="s">
        <v>167</v>
      </c>
      <c r="BB630" t="s">
        <v>2481</v>
      </c>
      <c r="BD630" t="s">
        <v>169</v>
      </c>
      <c r="BE630">
        <v>600</v>
      </c>
      <c r="BJ630" t="s">
        <v>353</v>
      </c>
      <c r="BN630" t="s">
        <v>2481</v>
      </c>
      <c r="BP630" t="s">
        <v>174</v>
      </c>
      <c r="BQ630" t="s">
        <v>165</v>
      </c>
      <c r="BR630" t="s">
        <v>169</v>
      </c>
      <c r="BS630" t="s">
        <v>165</v>
      </c>
      <c r="BT630" t="s">
        <v>167</v>
      </c>
      <c r="BU630">
        <v>5.75</v>
      </c>
      <c r="BV630" t="s">
        <v>167</v>
      </c>
      <c r="BW630" t="s">
        <v>178</v>
      </c>
      <c r="BY630" t="s">
        <v>180</v>
      </c>
      <c r="BZ630" t="s">
        <v>167</v>
      </c>
      <c r="CG630" t="s">
        <v>167</v>
      </c>
      <c r="DS630" t="s">
        <v>167</v>
      </c>
      <c r="DV630" t="s">
        <v>167</v>
      </c>
    </row>
    <row r="631" spans="1:134" x14ac:dyDescent="0.35">
      <c r="A631">
        <v>629</v>
      </c>
      <c r="B631" t="s">
        <v>853</v>
      </c>
      <c r="C631" t="s">
        <v>2473</v>
      </c>
      <c r="D631" t="s">
        <v>2482</v>
      </c>
      <c r="E631">
        <v>2498</v>
      </c>
      <c r="F631">
        <v>4</v>
      </c>
      <c r="G631">
        <v>4</v>
      </c>
      <c r="H631" t="s">
        <v>993</v>
      </c>
      <c r="I631" t="s">
        <v>143</v>
      </c>
      <c r="J631" t="s">
        <v>197</v>
      </c>
      <c r="K631" t="s">
        <v>145</v>
      </c>
      <c r="L631">
        <v>60</v>
      </c>
      <c r="M631" t="s">
        <v>495</v>
      </c>
      <c r="N631">
        <v>1930</v>
      </c>
      <c r="O631">
        <v>3920</v>
      </c>
      <c r="P631">
        <v>1726</v>
      </c>
      <c r="Q631" t="s">
        <v>481</v>
      </c>
      <c r="R631">
        <v>3</v>
      </c>
      <c r="T631" s="3" t="s">
        <v>148</v>
      </c>
      <c r="U631" t="s">
        <v>1397</v>
      </c>
      <c r="W631" t="s">
        <v>2423</v>
      </c>
      <c r="X631">
        <v>5</v>
      </c>
      <c r="Y631" t="s">
        <v>484</v>
      </c>
      <c r="Z631" t="s">
        <v>200</v>
      </c>
      <c r="AA631" t="s">
        <v>152</v>
      </c>
      <c r="AB631" t="s">
        <v>2475</v>
      </c>
      <c r="AC631" t="s">
        <v>2476</v>
      </c>
      <c r="AD631" t="s">
        <v>325</v>
      </c>
      <c r="AE631" t="s">
        <v>2477</v>
      </c>
      <c r="AF631" t="s">
        <v>2483</v>
      </c>
      <c r="AG631" t="s">
        <v>2483</v>
      </c>
      <c r="AH631" t="s">
        <v>159</v>
      </c>
      <c r="AL631" t="s">
        <v>2484</v>
      </c>
      <c r="AM631" t="s">
        <v>2480</v>
      </c>
      <c r="AO631" t="s">
        <v>165</v>
      </c>
      <c r="AQ631">
        <v>1</v>
      </c>
      <c r="AR631">
        <v>6</v>
      </c>
      <c r="AS631" t="s">
        <v>669</v>
      </c>
      <c r="AT631" t="s">
        <v>169</v>
      </c>
      <c r="AU631" t="s">
        <v>614</v>
      </c>
      <c r="AV631" t="s">
        <v>2483</v>
      </c>
      <c r="AX631">
        <v>1</v>
      </c>
      <c r="AY631" t="s">
        <v>172</v>
      </c>
      <c r="AZ631" t="s">
        <v>167</v>
      </c>
      <c r="BB631" t="s">
        <v>2481</v>
      </c>
      <c r="BD631" t="s">
        <v>169</v>
      </c>
      <c r="BE631">
        <v>600</v>
      </c>
      <c r="BF631" t="s">
        <v>167</v>
      </c>
      <c r="BJ631" t="s">
        <v>175</v>
      </c>
      <c r="BM631" t="s">
        <v>167</v>
      </c>
      <c r="BN631" t="s">
        <v>2481</v>
      </c>
      <c r="BO631" t="s">
        <v>167</v>
      </c>
      <c r="BP631" t="s">
        <v>174</v>
      </c>
      <c r="BQ631" t="s">
        <v>165</v>
      </c>
      <c r="BR631" t="s">
        <v>169</v>
      </c>
      <c r="BS631" t="s">
        <v>177</v>
      </c>
      <c r="BT631" t="s">
        <v>167</v>
      </c>
      <c r="BU631">
        <v>5.75</v>
      </c>
      <c r="BV631" t="s">
        <v>167</v>
      </c>
      <c r="BW631" t="s">
        <v>178</v>
      </c>
      <c r="BY631" t="s">
        <v>180</v>
      </c>
      <c r="BZ631" t="s">
        <v>167</v>
      </c>
      <c r="CG631" t="s">
        <v>167</v>
      </c>
      <c r="CN631" t="s">
        <v>167</v>
      </c>
      <c r="CO631" t="s">
        <v>167</v>
      </c>
      <c r="DD631" t="s">
        <v>167</v>
      </c>
      <c r="DS631" t="s">
        <v>167</v>
      </c>
      <c r="DV631" t="s">
        <v>167</v>
      </c>
      <c r="DZ631" t="s">
        <v>167</v>
      </c>
    </row>
    <row r="632" spans="1:134" x14ac:dyDescent="0.35">
      <c r="A632">
        <v>630</v>
      </c>
      <c r="B632" t="s">
        <v>853</v>
      </c>
      <c r="C632" t="s">
        <v>2473</v>
      </c>
      <c r="D632" t="s">
        <v>2485</v>
      </c>
      <c r="E632">
        <v>2498</v>
      </c>
      <c r="F632">
        <v>4</v>
      </c>
      <c r="G632">
        <v>4</v>
      </c>
      <c r="H632" t="s">
        <v>993</v>
      </c>
      <c r="I632" t="s">
        <v>143</v>
      </c>
      <c r="J632" t="s">
        <v>197</v>
      </c>
      <c r="K632" t="s">
        <v>145</v>
      </c>
      <c r="L632">
        <v>60</v>
      </c>
      <c r="M632" t="s">
        <v>495</v>
      </c>
      <c r="N632">
        <v>1930</v>
      </c>
      <c r="O632">
        <v>3920</v>
      </c>
      <c r="P632">
        <v>1726</v>
      </c>
      <c r="Q632" t="s">
        <v>481</v>
      </c>
      <c r="R632">
        <v>3</v>
      </c>
      <c r="T632" s="3" t="s">
        <v>148</v>
      </c>
      <c r="U632" t="s">
        <v>1397</v>
      </c>
      <c r="W632" t="s">
        <v>2423</v>
      </c>
      <c r="X632">
        <v>5</v>
      </c>
      <c r="Y632" t="s">
        <v>484</v>
      </c>
      <c r="Z632" t="s">
        <v>200</v>
      </c>
      <c r="AA632" t="s">
        <v>152</v>
      </c>
      <c r="AB632" t="s">
        <v>2486</v>
      </c>
      <c r="AC632" t="s">
        <v>2487</v>
      </c>
      <c r="AD632" t="s">
        <v>325</v>
      </c>
      <c r="AE632" t="s">
        <v>2477</v>
      </c>
      <c r="AF632" t="s">
        <v>2483</v>
      </c>
      <c r="AG632" t="s">
        <v>2483</v>
      </c>
      <c r="AH632" t="s">
        <v>159</v>
      </c>
      <c r="AL632" t="s">
        <v>2479</v>
      </c>
      <c r="AM632" t="s">
        <v>2480</v>
      </c>
      <c r="AO632" t="s">
        <v>165</v>
      </c>
      <c r="AQ632">
        <v>1</v>
      </c>
      <c r="AR632">
        <v>6</v>
      </c>
      <c r="AS632" t="s">
        <v>168</v>
      </c>
      <c r="AT632" t="s">
        <v>169</v>
      </c>
      <c r="AU632" t="s">
        <v>614</v>
      </c>
      <c r="AV632" t="s">
        <v>2483</v>
      </c>
      <c r="AX632">
        <v>1</v>
      </c>
      <c r="BB632" t="s">
        <v>2481</v>
      </c>
      <c r="BD632" t="s">
        <v>169</v>
      </c>
      <c r="BE632">
        <v>600</v>
      </c>
      <c r="BJ632" t="s">
        <v>353</v>
      </c>
      <c r="BM632" t="s">
        <v>167</v>
      </c>
      <c r="BN632" t="s">
        <v>2481</v>
      </c>
      <c r="BP632" t="s">
        <v>174</v>
      </c>
      <c r="BQ632" t="s">
        <v>165</v>
      </c>
      <c r="BR632" t="s">
        <v>169</v>
      </c>
      <c r="BS632" t="s">
        <v>165</v>
      </c>
      <c r="BT632" t="s">
        <v>167</v>
      </c>
      <c r="BU632">
        <v>5.75</v>
      </c>
      <c r="BV632" t="s">
        <v>167</v>
      </c>
      <c r="BW632" t="s">
        <v>178</v>
      </c>
      <c r="BY632" t="s">
        <v>180</v>
      </c>
      <c r="BZ632" t="s">
        <v>167</v>
      </c>
      <c r="CG632" t="s">
        <v>167</v>
      </c>
      <c r="CN632" t="s">
        <v>167</v>
      </c>
      <c r="DV632" t="s">
        <v>167</v>
      </c>
    </row>
    <row r="633" spans="1:134" x14ac:dyDescent="0.35">
      <c r="A633">
        <v>631</v>
      </c>
      <c r="B633" t="s">
        <v>2488</v>
      </c>
      <c r="C633" t="s">
        <v>2489</v>
      </c>
      <c r="D633" t="s">
        <v>2490</v>
      </c>
      <c r="E633">
        <v>2596</v>
      </c>
      <c r="F633">
        <v>4</v>
      </c>
      <c r="G633">
        <v>4</v>
      </c>
      <c r="H633" t="s">
        <v>142</v>
      </c>
      <c r="I633" t="s">
        <v>143</v>
      </c>
      <c r="J633" t="s">
        <v>259</v>
      </c>
      <c r="K633" t="s">
        <v>145</v>
      </c>
      <c r="L633">
        <v>63</v>
      </c>
      <c r="M633" t="s">
        <v>495</v>
      </c>
      <c r="N633">
        <v>2055</v>
      </c>
      <c r="O633">
        <v>4342</v>
      </c>
      <c r="P633">
        <v>1790</v>
      </c>
      <c r="Q633" t="s">
        <v>481</v>
      </c>
      <c r="R633">
        <v>5</v>
      </c>
      <c r="S633">
        <v>14</v>
      </c>
      <c r="T63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v>6.25</v>
      </c>
      <c r="BV633" t="s">
        <v>167</v>
      </c>
      <c r="BX633" t="s">
        <v>179</v>
      </c>
      <c r="BZ633" t="s">
        <v>167</v>
      </c>
      <c r="CQ633" t="s">
        <v>2498</v>
      </c>
      <c r="CX633" t="s">
        <v>790</v>
      </c>
      <c r="DV633" t="s">
        <v>167</v>
      </c>
    </row>
    <row r="634" spans="1:134" x14ac:dyDescent="0.35">
      <c r="A634">
        <v>632</v>
      </c>
      <c r="B634" t="s">
        <v>2488</v>
      </c>
      <c r="C634" t="s">
        <v>2489</v>
      </c>
      <c r="D634" t="s">
        <v>2499</v>
      </c>
      <c r="E634">
        <v>2596</v>
      </c>
      <c r="F634">
        <v>4</v>
      </c>
      <c r="G634">
        <v>4</v>
      </c>
      <c r="H634" t="s">
        <v>993</v>
      </c>
      <c r="I634" t="s">
        <v>143</v>
      </c>
      <c r="J634" t="s">
        <v>259</v>
      </c>
      <c r="K634" t="s">
        <v>145</v>
      </c>
      <c r="L634">
        <v>63</v>
      </c>
      <c r="M634" t="s">
        <v>495</v>
      </c>
      <c r="N634">
        <v>2055</v>
      </c>
      <c r="O634">
        <v>3992</v>
      </c>
      <c r="P634">
        <v>1790</v>
      </c>
      <c r="Q634" t="s">
        <v>481</v>
      </c>
      <c r="R634">
        <v>3</v>
      </c>
      <c r="S634">
        <v>14</v>
      </c>
      <c r="T634">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v>5.65</v>
      </c>
      <c r="BV634" t="s">
        <v>167</v>
      </c>
      <c r="BX634" t="s">
        <v>179</v>
      </c>
      <c r="BZ634" t="s">
        <v>167</v>
      </c>
      <c r="CQ634" t="s">
        <v>2066</v>
      </c>
      <c r="CX634" t="s">
        <v>790</v>
      </c>
      <c r="DV634" t="s">
        <v>167</v>
      </c>
    </row>
    <row r="635" spans="1:134" x14ac:dyDescent="0.35">
      <c r="A635">
        <v>633</v>
      </c>
      <c r="B635" t="s">
        <v>2488</v>
      </c>
      <c r="C635" t="s">
        <v>2489</v>
      </c>
      <c r="D635" t="s">
        <v>2500</v>
      </c>
      <c r="E635">
        <v>2149</v>
      </c>
      <c r="F635">
        <v>4</v>
      </c>
      <c r="G635">
        <v>4</v>
      </c>
      <c r="H635" t="s">
        <v>957</v>
      </c>
      <c r="I635" t="s">
        <v>143</v>
      </c>
      <c r="J635" t="s">
        <v>259</v>
      </c>
      <c r="K635" t="s">
        <v>145</v>
      </c>
      <c r="L635">
        <v>63</v>
      </c>
      <c r="M635" t="s">
        <v>495</v>
      </c>
      <c r="N635">
        <v>2075</v>
      </c>
      <c r="O635">
        <v>3992</v>
      </c>
      <c r="P635">
        <v>1820</v>
      </c>
      <c r="Q635" t="s">
        <v>481</v>
      </c>
      <c r="R635">
        <v>3</v>
      </c>
      <c r="T635" s="3"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v>5.65</v>
      </c>
      <c r="BW635" t="s">
        <v>471</v>
      </c>
      <c r="BX635" t="s">
        <v>179</v>
      </c>
      <c r="BZ635" t="s">
        <v>167</v>
      </c>
      <c r="CG635" t="s">
        <v>167</v>
      </c>
      <c r="CK635" t="s">
        <v>167</v>
      </c>
      <c r="CX635" t="s">
        <v>2503</v>
      </c>
      <c r="DC635" t="s">
        <v>167</v>
      </c>
      <c r="DV635" t="s">
        <v>167</v>
      </c>
    </row>
    <row r="636" spans="1:134" x14ac:dyDescent="0.35">
      <c r="A636">
        <v>634</v>
      </c>
      <c r="B636" t="s">
        <v>2488</v>
      </c>
      <c r="C636" t="s">
        <v>2489</v>
      </c>
      <c r="D636" t="s">
        <v>2504</v>
      </c>
      <c r="E636">
        <v>2149</v>
      </c>
      <c r="F636">
        <v>4</v>
      </c>
      <c r="G636">
        <v>4</v>
      </c>
      <c r="H636" t="s">
        <v>957</v>
      </c>
      <c r="I636" t="s">
        <v>143</v>
      </c>
      <c r="J636" t="s">
        <v>259</v>
      </c>
      <c r="K636" t="s">
        <v>145</v>
      </c>
      <c r="L636">
        <v>63</v>
      </c>
      <c r="M636" t="s">
        <v>495</v>
      </c>
      <c r="N636">
        <v>2075</v>
      </c>
      <c r="O636">
        <v>3992</v>
      </c>
      <c r="P636">
        <v>1820</v>
      </c>
      <c r="Q636" t="s">
        <v>481</v>
      </c>
      <c r="R636">
        <v>3</v>
      </c>
      <c r="T636" s="3"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v>5.65</v>
      </c>
      <c r="BW636" t="s">
        <v>471</v>
      </c>
      <c r="BX636" t="s">
        <v>179</v>
      </c>
      <c r="BZ636" t="s">
        <v>167</v>
      </c>
      <c r="CG636" t="s">
        <v>167</v>
      </c>
      <c r="CK636" t="s">
        <v>167</v>
      </c>
      <c r="CN636" t="s">
        <v>167</v>
      </c>
      <c r="CX636" t="s">
        <v>2503</v>
      </c>
      <c r="DC636" t="s">
        <v>167</v>
      </c>
      <c r="DV636" t="s">
        <v>167</v>
      </c>
    </row>
    <row r="637" spans="1:134" x14ac:dyDescent="0.35">
      <c r="A637">
        <v>635</v>
      </c>
      <c r="B637" t="s">
        <v>2488</v>
      </c>
      <c r="C637" t="s">
        <v>2489</v>
      </c>
      <c r="D637" t="s">
        <v>2505</v>
      </c>
      <c r="E637">
        <v>2596</v>
      </c>
      <c r="F637">
        <v>4</v>
      </c>
      <c r="G637">
        <v>4</v>
      </c>
      <c r="H637" t="s">
        <v>142</v>
      </c>
      <c r="I637" t="s">
        <v>143</v>
      </c>
      <c r="J637" t="s">
        <v>259</v>
      </c>
      <c r="K637" t="s">
        <v>145</v>
      </c>
      <c r="L637">
        <v>63</v>
      </c>
      <c r="M637" t="s">
        <v>495</v>
      </c>
      <c r="N637">
        <v>2055</v>
      </c>
      <c r="O637">
        <v>4342</v>
      </c>
      <c r="P637">
        <v>1790</v>
      </c>
      <c r="Q637" t="s">
        <v>481</v>
      </c>
      <c r="R637">
        <v>5</v>
      </c>
      <c r="S637">
        <v>14</v>
      </c>
      <c r="T637">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v>6.25</v>
      </c>
      <c r="BV637" t="s">
        <v>167</v>
      </c>
      <c r="BX637" t="s">
        <v>179</v>
      </c>
      <c r="BZ637" t="s">
        <v>167</v>
      </c>
      <c r="CQ637" t="s">
        <v>2498</v>
      </c>
      <c r="CX637" t="s">
        <v>790</v>
      </c>
      <c r="DV637" t="s">
        <v>167</v>
      </c>
    </row>
    <row r="638" spans="1:134" x14ac:dyDescent="0.35">
      <c r="A638">
        <v>636</v>
      </c>
      <c r="B638" t="s">
        <v>2488</v>
      </c>
      <c r="C638" t="s">
        <v>2489</v>
      </c>
      <c r="D638" t="s">
        <v>2506</v>
      </c>
      <c r="E638">
        <v>2596</v>
      </c>
      <c r="F638">
        <v>4</v>
      </c>
      <c r="G638">
        <v>4</v>
      </c>
      <c r="H638" t="s">
        <v>993</v>
      </c>
      <c r="I638" t="s">
        <v>143</v>
      </c>
      <c r="J638" t="s">
        <v>259</v>
      </c>
      <c r="K638" t="s">
        <v>145</v>
      </c>
      <c r="L638">
        <v>63</v>
      </c>
      <c r="M638" t="s">
        <v>495</v>
      </c>
      <c r="N638">
        <v>2055</v>
      </c>
      <c r="O638">
        <v>3992</v>
      </c>
      <c r="P638">
        <v>1790</v>
      </c>
      <c r="Q638" t="s">
        <v>481</v>
      </c>
      <c r="R638">
        <v>5</v>
      </c>
      <c r="S638">
        <v>14</v>
      </c>
      <c r="T638">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v>5.65</v>
      </c>
      <c r="BV638" t="s">
        <v>167</v>
      </c>
      <c r="BX638" t="s">
        <v>179</v>
      </c>
      <c r="BZ638" t="s">
        <v>167</v>
      </c>
      <c r="CQ638" t="s">
        <v>2066</v>
      </c>
      <c r="CX638" t="s">
        <v>790</v>
      </c>
      <c r="DV638" t="s">
        <v>167</v>
      </c>
    </row>
    <row r="639" spans="1:134" x14ac:dyDescent="0.35">
      <c r="A639">
        <v>637</v>
      </c>
      <c r="B639" t="s">
        <v>256</v>
      </c>
      <c r="C639" t="s">
        <v>2507</v>
      </c>
      <c r="D639" t="s">
        <v>2508</v>
      </c>
      <c r="E639">
        <v>1462</v>
      </c>
      <c r="F639">
        <v>4</v>
      </c>
      <c r="G639">
        <v>4</v>
      </c>
      <c r="H639" t="s">
        <v>196</v>
      </c>
      <c r="I639" t="s">
        <v>143</v>
      </c>
      <c r="J639" t="s">
        <v>197</v>
      </c>
      <c r="K639" t="s">
        <v>145</v>
      </c>
      <c r="L639">
        <v>45</v>
      </c>
      <c r="M639" t="s">
        <v>146</v>
      </c>
      <c r="N639">
        <v>1700</v>
      </c>
      <c r="O639">
        <v>4445</v>
      </c>
      <c r="P639">
        <v>1775</v>
      </c>
      <c r="Q639" t="s">
        <v>260</v>
      </c>
      <c r="R639">
        <v>5</v>
      </c>
      <c r="T639" s="3"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4" x14ac:dyDescent="0.35">
      <c r="A640">
        <v>638</v>
      </c>
      <c r="B640" t="s">
        <v>256</v>
      </c>
      <c r="C640" t="s">
        <v>2507</v>
      </c>
      <c r="D640" t="s">
        <v>2516</v>
      </c>
      <c r="E640">
        <v>1462</v>
      </c>
      <c r="F640">
        <v>4</v>
      </c>
      <c r="G640">
        <v>4</v>
      </c>
      <c r="H640" t="s">
        <v>196</v>
      </c>
      <c r="I640" t="s">
        <v>143</v>
      </c>
      <c r="J640" t="s">
        <v>197</v>
      </c>
      <c r="K640" t="s">
        <v>145</v>
      </c>
      <c r="L640">
        <v>45</v>
      </c>
      <c r="M640" t="s">
        <v>146</v>
      </c>
      <c r="N640">
        <v>1700</v>
      </c>
      <c r="O640">
        <v>4445</v>
      </c>
      <c r="P640">
        <v>1775</v>
      </c>
      <c r="Q640" t="s">
        <v>260</v>
      </c>
      <c r="R640">
        <v>5</v>
      </c>
      <c r="T640" s="3"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4" x14ac:dyDescent="0.35">
      <c r="A641">
        <v>639</v>
      </c>
      <c r="B641" t="s">
        <v>256</v>
      </c>
      <c r="C641" t="s">
        <v>2507</v>
      </c>
      <c r="D641" t="s">
        <v>2517</v>
      </c>
      <c r="E641">
        <v>1462</v>
      </c>
      <c r="F641">
        <v>4</v>
      </c>
      <c r="G641">
        <v>4</v>
      </c>
      <c r="H641" t="s">
        <v>196</v>
      </c>
      <c r="I641" t="s">
        <v>143</v>
      </c>
      <c r="J641" t="s">
        <v>197</v>
      </c>
      <c r="K641" t="s">
        <v>145</v>
      </c>
      <c r="L641">
        <v>45</v>
      </c>
      <c r="M641" t="s">
        <v>146</v>
      </c>
      <c r="N641">
        <v>1700</v>
      </c>
      <c r="O641">
        <v>4445</v>
      </c>
      <c r="P641">
        <v>1775</v>
      </c>
      <c r="Q641" t="s">
        <v>260</v>
      </c>
      <c r="R641">
        <v>5</v>
      </c>
      <c r="T641" s="3"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4" x14ac:dyDescent="0.35">
      <c r="A642">
        <v>640</v>
      </c>
      <c r="B642" t="s">
        <v>256</v>
      </c>
      <c r="C642" t="s">
        <v>2507</v>
      </c>
      <c r="D642" t="s">
        <v>2519</v>
      </c>
      <c r="E642">
        <v>1462</v>
      </c>
      <c r="F642">
        <v>4</v>
      </c>
      <c r="G642">
        <v>4</v>
      </c>
      <c r="H642" t="s">
        <v>196</v>
      </c>
      <c r="I642" t="s">
        <v>143</v>
      </c>
      <c r="J642" t="s">
        <v>197</v>
      </c>
      <c r="K642" t="s">
        <v>145</v>
      </c>
      <c r="L642">
        <v>45</v>
      </c>
      <c r="M642" t="s">
        <v>146</v>
      </c>
      <c r="N642">
        <v>1700</v>
      </c>
      <c r="O642">
        <v>4445</v>
      </c>
      <c r="P642">
        <v>1775</v>
      </c>
      <c r="Q642" t="s">
        <v>260</v>
      </c>
      <c r="R642">
        <v>5</v>
      </c>
      <c r="T642" s="3"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4" x14ac:dyDescent="0.35">
      <c r="A643">
        <v>641</v>
      </c>
      <c r="B643" t="s">
        <v>869</v>
      </c>
      <c r="C643" t="s">
        <v>2520</v>
      </c>
      <c r="D643" t="s">
        <v>2521</v>
      </c>
      <c r="E643">
        <v>1368</v>
      </c>
      <c r="F643">
        <v>4</v>
      </c>
      <c r="G643">
        <v>4</v>
      </c>
      <c r="H643" t="s">
        <v>196</v>
      </c>
      <c r="I643" t="s">
        <v>143</v>
      </c>
      <c r="J643" t="s">
        <v>197</v>
      </c>
      <c r="K643" t="s">
        <v>145</v>
      </c>
      <c r="M643" t="s">
        <v>146</v>
      </c>
      <c r="N643">
        <v>1542</v>
      </c>
      <c r="O643">
        <v>3983</v>
      </c>
      <c r="P643">
        <v>1706</v>
      </c>
      <c r="Q643" t="s">
        <v>753</v>
      </c>
      <c r="R643">
        <v>5</v>
      </c>
      <c r="S643">
        <v>17</v>
      </c>
      <c r="T643" s="3"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4" x14ac:dyDescent="0.35">
      <c r="A644">
        <v>642</v>
      </c>
      <c r="B644" t="s">
        <v>853</v>
      </c>
      <c r="C644" t="s">
        <v>2523</v>
      </c>
      <c r="D644" t="s">
        <v>2434</v>
      </c>
      <c r="E644">
        <v>2179</v>
      </c>
      <c r="F644">
        <v>3</v>
      </c>
      <c r="G644">
        <v>4</v>
      </c>
      <c r="H644" t="s">
        <v>142</v>
      </c>
      <c r="I644" t="s">
        <v>143</v>
      </c>
      <c r="J644" t="s">
        <v>259</v>
      </c>
      <c r="K644" t="s">
        <v>145</v>
      </c>
      <c r="L644">
        <v>60</v>
      </c>
      <c r="M644" t="s">
        <v>495</v>
      </c>
      <c r="N644">
        <v>1812</v>
      </c>
      <c r="O644">
        <v>4400</v>
      </c>
      <c r="P644">
        <v>1835</v>
      </c>
      <c r="Q644" t="s">
        <v>481</v>
      </c>
      <c r="R644">
        <v>5</v>
      </c>
      <c r="S644">
        <v>18.489999999999998</v>
      </c>
      <c r="T644" s="3" t="s">
        <v>148</v>
      </c>
      <c r="U644" t="s">
        <v>2524</v>
      </c>
      <c r="X644">
        <v>5</v>
      </c>
      <c r="Z644" t="s">
        <v>200</v>
      </c>
      <c r="AA644" t="s">
        <v>152</v>
      </c>
      <c r="AB644" t="s">
        <v>1147</v>
      </c>
      <c r="AC644" t="s">
        <v>2525</v>
      </c>
      <c r="AF644" t="s">
        <v>2526</v>
      </c>
      <c r="AG644" t="s">
        <v>2526</v>
      </c>
      <c r="AH644" t="s">
        <v>159</v>
      </c>
      <c r="AI644" t="s">
        <v>254</v>
      </c>
      <c r="AK644" t="s">
        <v>161</v>
      </c>
      <c r="AL644" t="s">
        <v>1037</v>
      </c>
      <c r="AM644" t="s">
        <v>2527</v>
      </c>
      <c r="AN644" t="s">
        <v>164</v>
      </c>
      <c r="AO644" t="s">
        <v>165</v>
      </c>
      <c r="AP644" t="s">
        <v>165</v>
      </c>
      <c r="AQ644" t="s">
        <v>167</v>
      </c>
      <c r="AR644">
        <v>9</v>
      </c>
      <c r="AS644" t="s">
        <v>669</v>
      </c>
      <c r="AT644" t="s">
        <v>169</v>
      </c>
      <c r="AU644" t="s">
        <v>2240</v>
      </c>
      <c r="AV644" t="s">
        <v>2526</v>
      </c>
      <c r="AX644">
        <v>2</v>
      </c>
      <c r="AY644" t="s">
        <v>172</v>
      </c>
      <c r="BA644" t="s">
        <v>167</v>
      </c>
      <c r="BB644" t="s">
        <v>521</v>
      </c>
      <c r="BD644" t="s">
        <v>174</v>
      </c>
      <c r="BE644">
        <v>384</v>
      </c>
      <c r="BF644" t="s">
        <v>167</v>
      </c>
      <c r="BG644" t="s">
        <v>167</v>
      </c>
      <c r="BH644" t="s">
        <v>167</v>
      </c>
      <c r="BI644" t="s">
        <v>164</v>
      </c>
      <c r="BJ644" t="s">
        <v>175</v>
      </c>
      <c r="BK644" t="s">
        <v>167</v>
      </c>
      <c r="BL644" t="s">
        <v>353</v>
      </c>
      <c r="BM644" t="s">
        <v>167</v>
      </c>
      <c r="BN644" t="s">
        <v>2528</v>
      </c>
      <c r="BO644" t="s">
        <v>167</v>
      </c>
      <c r="BP644" t="s">
        <v>169</v>
      </c>
      <c r="BQ644" t="s">
        <v>164</v>
      </c>
      <c r="BR644" t="s">
        <v>169</v>
      </c>
      <c r="BS644" t="s">
        <v>177</v>
      </c>
      <c r="BT644" t="s">
        <v>167</v>
      </c>
      <c r="BU644">
        <v>5.35</v>
      </c>
      <c r="BV644" t="s">
        <v>167</v>
      </c>
      <c r="BW644" t="s">
        <v>178</v>
      </c>
      <c r="BY644" t="s">
        <v>180</v>
      </c>
      <c r="CG644" t="s">
        <v>167</v>
      </c>
      <c r="CK644" t="s">
        <v>167</v>
      </c>
      <c r="CN644" t="s">
        <v>167</v>
      </c>
      <c r="CP644" t="s">
        <v>245</v>
      </c>
      <c r="CQ644" t="s">
        <v>2529</v>
      </c>
      <c r="CR644" t="s">
        <v>251</v>
      </c>
      <c r="CS644" t="s">
        <v>167</v>
      </c>
      <c r="CT644" t="s">
        <v>167</v>
      </c>
      <c r="CU644" t="s">
        <v>167</v>
      </c>
      <c r="CW644">
        <v>2</v>
      </c>
      <c r="CY644" t="s">
        <v>276</v>
      </c>
      <c r="DB644" t="s">
        <v>167</v>
      </c>
      <c r="DH644" t="s">
        <v>240</v>
      </c>
      <c r="DI644" t="s">
        <v>370</v>
      </c>
      <c r="DL644" t="s">
        <v>331</v>
      </c>
      <c r="DM644" t="s">
        <v>167</v>
      </c>
      <c r="DV644" t="s">
        <v>167</v>
      </c>
    </row>
    <row r="645" spans="1:134" x14ac:dyDescent="0.35">
      <c r="A645">
        <v>643</v>
      </c>
      <c r="B645" t="s">
        <v>853</v>
      </c>
      <c r="C645" t="s">
        <v>2523</v>
      </c>
      <c r="D645" t="s">
        <v>2448</v>
      </c>
      <c r="E645">
        <v>2179</v>
      </c>
      <c r="F645">
        <v>3</v>
      </c>
      <c r="G645">
        <v>4</v>
      </c>
      <c r="H645" t="s">
        <v>142</v>
      </c>
      <c r="I645" t="s">
        <v>143</v>
      </c>
      <c r="J645" t="s">
        <v>259</v>
      </c>
      <c r="K645" t="s">
        <v>145</v>
      </c>
      <c r="L645">
        <v>60</v>
      </c>
      <c r="M645" t="s">
        <v>495</v>
      </c>
      <c r="N645">
        <v>1812</v>
      </c>
      <c r="O645">
        <v>4400</v>
      </c>
      <c r="P645">
        <v>1835</v>
      </c>
      <c r="Q645" t="s">
        <v>481</v>
      </c>
      <c r="R645">
        <v>5</v>
      </c>
      <c r="S645">
        <v>18.489999999999998</v>
      </c>
      <c r="T645" s="3" t="s">
        <v>148</v>
      </c>
      <c r="U645" t="s">
        <v>2524</v>
      </c>
      <c r="X645">
        <v>5</v>
      </c>
      <c r="Z645" t="s">
        <v>200</v>
      </c>
      <c r="AA645" t="s">
        <v>152</v>
      </c>
      <c r="AB645" t="s">
        <v>1147</v>
      </c>
      <c r="AC645" t="s">
        <v>2525</v>
      </c>
      <c r="AF645" t="s">
        <v>2526</v>
      </c>
      <c r="AG645" t="s">
        <v>2526</v>
      </c>
      <c r="AH645" t="s">
        <v>159</v>
      </c>
      <c r="AI645" t="s">
        <v>254</v>
      </c>
      <c r="AK645" t="s">
        <v>161</v>
      </c>
      <c r="AL645" t="s">
        <v>1037</v>
      </c>
      <c r="AM645" t="s">
        <v>2527</v>
      </c>
      <c r="AN645" t="s">
        <v>164</v>
      </c>
      <c r="AO645" t="s">
        <v>165</v>
      </c>
      <c r="AP645" t="s">
        <v>165</v>
      </c>
      <c r="AQ645" t="s">
        <v>167</v>
      </c>
      <c r="AR645">
        <v>9</v>
      </c>
      <c r="AS645" t="s">
        <v>669</v>
      </c>
      <c r="AT645" t="s">
        <v>169</v>
      </c>
      <c r="AU645" t="s">
        <v>2240</v>
      </c>
      <c r="AV645" t="s">
        <v>2526</v>
      </c>
      <c r="AX645">
        <v>2</v>
      </c>
      <c r="AY645" t="s">
        <v>172</v>
      </c>
      <c r="BA645" t="s">
        <v>167</v>
      </c>
      <c r="BB645" t="s">
        <v>521</v>
      </c>
      <c r="BD645" t="s">
        <v>174</v>
      </c>
      <c r="BE645">
        <v>384</v>
      </c>
      <c r="BF645" t="s">
        <v>167</v>
      </c>
      <c r="BG645" t="s">
        <v>167</v>
      </c>
      <c r="BH645" t="s">
        <v>167</v>
      </c>
      <c r="BI645" t="s">
        <v>164</v>
      </c>
      <c r="BJ645" t="s">
        <v>175</v>
      </c>
      <c r="BK645" t="s">
        <v>167</v>
      </c>
      <c r="BL645" t="s">
        <v>353</v>
      </c>
      <c r="BM645" t="s">
        <v>167</v>
      </c>
      <c r="BN645" t="s">
        <v>2528</v>
      </c>
      <c r="BO645" t="s">
        <v>167</v>
      </c>
      <c r="BP645" t="s">
        <v>169</v>
      </c>
      <c r="BQ645" t="s">
        <v>164</v>
      </c>
      <c r="BR645" t="s">
        <v>169</v>
      </c>
      <c r="BS645" t="s">
        <v>177</v>
      </c>
      <c r="BT645" t="s">
        <v>167</v>
      </c>
      <c r="BU645">
        <v>5.35</v>
      </c>
      <c r="BV645" t="s">
        <v>167</v>
      </c>
      <c r="BW645" t="s">
        <v>178</v>
      </c>
      <c r="BY645" t="s">
        <v>180</v>
      </c>
      <c r="CG645" t="s">
        <v>167</v>
      </c>
      <c r="CK645" t="s">
        <v>167</v>
      </c>
      <c r="CN645" t="s">
        <v>167</v>
      </c>
      <c r="CP645" t="s">
        <v>245</v>
      </c>
      <c r="CQ645" t="s">
        <v>2529</v>
      </c>
      <c r="CR645" t="s">
        <v>251</v>
      </c>
      <c r="CS645" t="s">
        <v>167</v>
      </c>
      <c r="CT645" t="s">
        <v>167</v>
      </c>
      <c r="CU645" t="s">
        <v>167</v>
      </c>
      <c r="CW645">
        <v>2</v>
      </c>
      <c r="CY645" t="s">
        <v>276</v>
      </c>
      <c r="DB645" t="s">
        <v>167</v>
      </c>
      <c r="DH645" t="s">
        <v>240</v>
      </c>
      <c r="DI645" t="s">
        <v>370</v>
      </c>
      <c r="DL645" t="s">
        <v>331</v>
      </c>
      <c r="DM645" t="s">
        <v>167</v>
      </c>
      <c r="DV645" t="s">
        <v>167</v>
      </c>
    </row>
    <row r="646" spans="1:134" x14ac:dyDescent="0.35">
      <c r="A646">
        <v>644</v>
      </c>
      <c r="B646" t="s">
        <v>853</v>
      </c>
      <c r="C646" t="s">
        <v>2523</v>
      </c>
      <c r="D646" t="s">
        <v>2530</v>
      </c>
      <c r="E646">
        <v>2179</v>
      </c>
      <c r="F646">
        <v>3</v>
      </c>
      <c r="G646">
        <v>4</v>
      </c>
      <c r="H646" t="s">
        <v>142</v>
      </c>
      <c r="I646" t="s">
        <v>143</v>
      </c>
      <c r="J646" t="s">
        <v>259</v>
      </c>
      <c r="K646" t="s">
        <v>145</v>
      </c>
      <c r="L646">
        <v>60</v>
      </c>
      <c r="M646" t="s">
        <v>495</v>
      </c>
      <c r="N646">
        <v>1812</v>
      </c>
      <c r="O646">
        <v>4400</v>
      </c>
      <c r="P646">
        <v>1835</v>
      </c>
      <c r="Q646" t="s">
        <v>481</v>
      </c>
      <c r="R646">
        <v>5</v>
      </c>
      <c r="S646">
        <v>18.489999999999998</v>
      </c>
      <c r="T646" s="3" t="s">
        <v>148</v>
      </c>
      <c r="U646" t="s">
        <v>2524</v>
      </c>
      <c r="X646">
        <v>5</v>
      </c>
      <c r="Z646" t="s">
        <v>200</v>
      </c>
      <c r="AA646" t="s">
        <v>152</v>
      </c>
      <c r="AB646" t="s">
        <v>1147</v>
      </c>
      <c r="AC646" t="s">
        <v>2525</v>
      </c>
      <c r="AF646" t="s">
        <v>2526</v>
      </c>
      <c r="AG646" t="s">
        <v>2526</v>
      </c>
      <c r="AH646" t="s">
        <v>159</v>
      </c>
      <c r="AI646" t="s">
        <v>254</v>
      </c>
      <c r="AK646" t="s">
        <v>161</v>
      </c>
      <c r="AL646" t="s">
        <v>1037</v>
      </c>
      <c r="AM646" t="s">
        <v>2527</v>
      </c>
      <c r="AN646" t="s">
        <v>164</v>
      </c>
      <c r="AO646" t="s">
        <v>165</v>
      </c>
      <c r="AP646" t="s">
        <v>165</v>
      </c>
      <c r="AQ646" t="s">
        <v>167</v>
      </c>
      <c r="AR646">
        <v>9</v>
      </c>
      <c r="AS646" t="s">
        <v>669</v>
      </c>
      <c r="AT646" t="s">
        <v>169</v>
      </c>
      <c r="AU646" t="s">
        <v>2240</v>
      </c>
      <c r="AV646" t="s">
        <v>2526</v>
      </c>
      <c r="AX646">
        <v>2</v>
      </c>
      <c r="AY646" t="s">
        <v>172</v>
      </c>
      <c r="BA646" t="s">
        <v>167</v>
      </c>
      <c r="BB646" t="s">
        <v>521</v>
      </c>
      <c r="BD646" t="s">
        <v>174</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v>5.35</v>
      </c>
      <c r="BV646" t="s">
        <v>167</v>
      </c>
      <c r="BW646" t="s">
        <v>178</v>
      </c>
      <c r="BY646" t="s">
        <v>180</v>
      </c>
      <c r="CG646" t="s">
        <v>167</v>
      </c>
      <c r="CK646" t="s">
        <v>167</v>
      </c>
      <c r="CN646" t="s">
        <v>167</v>
      </c>
      <c r="CP646" t="s">
        <v>245</v>
      </c>
      <c r="CQ646" t="s">
        <v>2529</v>
      </c>
      <c r="CR646" t="s">
        <v>251</v>
      </c>
      <c r="CS646" t="s">
        <v>167</v>
      </c>
      <c r="CT646" t="s">
        <v>167</v>
      </c>
      <c r="CU646" t="s">
        <v>167</v>
      </c>
      <c r="CW646">
        <v>2</v>
      </c>
      <c r="CY646" t="s">
        <v>276</v>
      </c>
      <c r="DB646" t="s">
        <v>167</v>
      </c>
      <c r="DH646" t="s">
        <v>240</v>
      </c>
      <c r="DI646" t="s">
        <v>370</v>
      </c>
      <c r="DL646" t="s">
        <v>331</v>
      </c>
      <c r="DM646" t="s">
        <v>167</v>
      </c>
      <c r="DV646" t="s">
        <v>167</v>
      </c>
    </row>
    <row r="647" spans="1:134" x14ac:dyDescent="0.35">
      <c r="A647">
        <v>645</v>
      </c>
      <c r="B647" t="s">
        <v>853</v>
      </c>
      <c r="C647" t="s">
        <v>2531</v>
      </c>
      <c r="D647" t="s">
        <v>2532</v>
      </c>
      <c r="E647">
        <v>1497</v>
      </c>
      <c r="F647">
        <v>4</v>
      </c>
      <c r="H647" t="s">
        <v>196</v>
      </c>
      <c r="I647" t="s">
        <v>143</v>
      </c>
      <c r="J647" t="s">
        <v>197</v>
      </c>
      <c r="K647" t="s">
        <v>145</v>
      </c>
      <c r="L647">
        <v>45</v>
      </c>
      <c r="M647" t="s">
        <v>495</v>
      </c>
      <c r="N647">
        <v>1774</v>
      </c>
      <c r="O647">
        <v>4585</v>
      </c>
      <c r="P647">
        <v>1866</v>
      </c>
      <c r="Q647" t="s">
        <v>260</v>
      </c>
      <c r="R647">
        <v>5</v>
      </c>
      <c r="T647" s="3" t="s">
        <v>148</v>
      </c>
      <c r="U647" t="s">
        <v>1857</v>
      </c>
      <c r="X647">
        <v>6</v>
      </c>
      <c r="Z647" t="s">
        <v>200</v>
      </c>
      <c r="AA647" t="s">
        <v>200</v>
      </c>
      <c r="AB647" t="s">
        <v>1147</v>
      </c>
      <c r="AC647" t="s">
        <v>2533</v>
      </c>
      <c r="AF647" t="s">
        <v>2534</v>
      </c>
      <c r="AG647" t="s">
        <v>2534</v>
      </c>
      <c r="AH647" t="s">
        <v>159</v>
      </c>
      <c r="AI647" t="s">
        <v>254</v>
      </c>
      <c r="AL647" t="s">
        <v>2535</v>
      </c>
      <c r="AM647" t="s">
        <v>2536</v>
      </c>
      <c r="AN647" t="s">
        <v>164</v>
      </c>
      <c r="AO647" t="s">
        <v>167</v>
      </c>
      <c r="AP647" t="s">
        <v>165</v>
      </c>
      <c r="AQ647" t="s">
        <v>167</v>
      </c>
      <c r="AR647">
        <v>7</v>
      </c>
      <c r="AS647" t="s">
        <v>168</v>
      </c>
      <c r="AT647" t="s">
        <v>169</v>
      </c>
      <c r="AU647" t="s">
        <v>1452</v>
      </c>
      <c r="AV647" t="s">
        <v>2534</v>
      </c>
      <c r="AX647" t="s">
        <v>167</v>
      </c>
      <c r="AY647" t="s">
        <v>166</v>
      </c>
      <c r="BA647" t="s">
        <v>167</v>
      </c>
      <c r="BB647" t="s">
        <v>2001</v>
      </c>
      <c r="BD647" t="s">
        <v>174</v>
      </c>
      <c r="BG647" t="s">
        <v>167</v>
      </c>
      <c r="BH647" t="s">
        <v>167</v>
      </c>
      <c r="BI647" t="s">
        <v>164</v>
      </c>
      <c r="BJ647" t="s">
        <v>353</v>
      </c>
      <c r="BK647" t="s">
        <v>167</v>
      </c>
      <c r="BL647" t="s">
        <v>353</v>
      </c>
      <c r="BM647" t="s">
        <v>167</v>
      </c>
      <c r="BN647" t="s">
        <v>2002</v>
      </c>
      <c r="BP647" t="s">
        <v>174</v>
      </c>
      <c r="BQ647" t="s">
        <v>164</v>
      </c>
      <c r="BR647" t="s">
        <v>169</v>
      </c>
      <c r="BS647" t="s">
        <v>177</v>
      </c>
      <c r="BT647" t="s">
        <v>167</v>
      </c>
      <c r="BU647">
        <v>5.25</v>
      </c>
      <c r="BV647" t="s">
        <v>167</v>
      </c>
      <c r="BX647" t="s">
        <v>167</v>
      </c>
      <c r="BY647" t="s">
        <v>180</v>
      </c>
      <c r="CB647" t="s">
        <v>167</v>
      </c>
      <c r="CG647" t="s">
        <v>167</v>
      </c>
      <c r="CN647" t="s">
        <v>167</v>
      </c>
      <c r="CO647" t="s">
        <v>167</v>
      </c>
      <c r="CR647" t="s">
        <v>251</v>
      </c>
      <c r="CS647" t="s">
        <v>167</v>
      </c>
      <c r="CT647" t="s">
        <v>167</v>
      </c>
      <c r="CV647" t="s">
        <v>167</v>
      </c>
      <c r="CW647">
        <v>2</v>
      </c>
      <c r="CY647" t="s">
        <v>276</v>
      </c>
      <c r="DC647" t="s">
        <v>167</v>
      </c>
      <c r="DL647" t="s">
        <v>331</v>
      </c>
      <c r="DN647" t="s">
        <v>167</v>
      </c>
      <c r="DP647" t="s">
        <v>167</v>
      </c>
      <c r="DW647" t="s">
        <v>167</v>
      </c>
    </row>
    <row r="648" spans="1:134" x14ac:dyDescent="0.35">
      <c r="A648">
        <v>646</v>
      </c>
      <c r="B648" t="s">
        <v>853</v>
      </c>
      <c r="C648" t="s">
        <v>2531</v>
      </c>
      <c r="D648" t="s">
        <v>2537</v>
      </c>
      <c r="E648">
        <v>1497</v>
      </c>
      <c r="F648">
        <v>4</v>
      </c>
      <c r="H648" t="s">
        <v>196</v>
      </c>
      <c r="I648" t="s">
        <v>143</v>
      </c>
      <c r="J648" t="s">
        <v>197</v>
      </c>
      <c r="K648" t="s">
        <v>145</v>
      </c>
      <c r="L648">
        <v>45</v>
      </c>
      <c r="M648" t="s">
        <v>495</v>
      </c>
      <c r="N648">
        <v>1774</v>
      </c>
      <c r="O648">
        <v>4585</v>
      </c>
      <c r="P648">
        <v>1866</v>
      </c>
      <c r="Q648" t="s">
        <v>260</v>
      </c>
      <c r="R648">
        <v>5</v>
      </c>
      <c r="T648" s="3" t="s">
        <v>148</v>
      </c>
      <c r="U648" t="s">
        <v>1857</v>
      </c>
      <c r="X648">
        <v>6</v>
      </c>
      <c r="Z648" t="s">
        <v>200</v>
      </c>
      <c r="AA648" t="s">
        <v>200</v>
      </c>
      <c r="AB648" t="s">
        <v>1147</v>
      </c>
      <c r="AC648" t="s">
        <v>2533</v>
      </c>
      <c r="AF648" t="s">
        <v>2534</v>
      </c>
      <c r="AG648" t="s">
        <v>2534</v>
      </c>
      <c r="AH648" t="s">
        <v>159</v>
      </c>
      <c r="AI648" t="s">
        <v>254</v>
      </c>
      <c r="AL648" t="s">
        <v>2535</v>
      </c>
      <c r="AM648" t="s">
        <v>2536</v>
      </c>
      <c r="AN648" t="s">
        <v>164</v>
      </c>
      <c r="AO648" t="s">
        <v>167</v>
      </c>
      <c r="AP648" t="s">
        <v>165</v>
      </c>
      <c r="AQ648" t="s">
        <v>167</v>
      </c>
      <c r="AR648">
        <v>7</v>
      </c>
      <c r="AS648" t="s">
        <v>168</v>
      </c>
      <c r="AT648" t="s">
        <v>169</v>
      </c>
      <c r="AU648" t="s">
        <v>1452</v>
      </c>
      <c r="AV648" t="s">
        <v>2534</v>
      </c>
      <c r="AX648" t="s">
        <v>167</v>
      </c>
      <c r="AY648" t="s">
        <v>333</v>
      </c>
      <c r="AZ648" t="s">
        <v>167</v>
      </c>
      <c r="BA648" t="s">
        <v>167</v>
      </c>
      <c r="BB648" t="s">
        <v>2001</v>
      </c>
      <c r="BC648" t="s">
        <v>167</v>
      </c>
      <c r="BD648" t="s">
        <v>174</v>
      </c>
      <c r="BF648" t="s">
        <v>167</v>
      </c>
      <c r="BG648" t="s">
        <v>167</v>
      </c>
      <c r="BH648" t="s">
        <v>167</v>
      </c>
      <c r="BI648" t="s">
        <v>164</v>
      </c>
      <c r="BJ648" t="s">
        <v>353</v>
      </c>
      <c r="BK648" t="s">
        <v>167</v>
      </c>
      <c r="BL648" t="s">
        <v>353</v>
      </c>
      <c r="BM648" t="s">
        <v>167</v>
      </c>
      <c r="BN648" t="s">
        <v>2002</v>
      </c>
      <c r="BO648" t="s">
        <v>167</v>
      </c>
      <c r="BP648" t="s">
        <v>174</v>
      </c>
      <c r="BQ648" t="s">
        <v>164</v>
      </c>
      <c r="BR648" t="s">
        <v>169</v>
      </c>
      <c r="BS648" t="s">
        <v>177</v>
      </c>
      <c r="BT648" t="s">
        <v>167</v>
      </c>
      <c r="BU648">
        <v>5.25</v>
      </c>
      <c r="BX648" t="s">
        <v>167</v>
      </c>
      <c r="BY648" t="s">
        <v>180</v>
      </c>
      <c r="CB648" t="s">
        <v>167</v>
      </c>
      <c r="CG648" t="s">
        <v>167</v>
      </c>
      <c r="CN648" t="s">
        <v>167</v>
      </c>
      <c r="CO648" t="s">
        <v>167</v>
      </c>
      <c r="CP648" t="s">
        <v>245</v>
      </c>
      <c r="CR648" t="s">
        <v>251</v>
      </c>
      <c r="CS648" t="s">
        <v>167</v>
      </c>
      <c r="CT648" t="s">
        <v>167</v>
      </c>
      <c r="CU648" t="s">
        <v>167</v>
      </c>
      <c r="CV648" t="s">
        <v>167</v>
      </c>
      <c r="CW648">
        <v>2</v>
      </c>
      <c r="CY648" t="s">
        <v>276</v>
      </c>
      <c r="DC648" t="s">
        <v>167</v>
      </c>
      <c r="DD648" t="s">
        <v>167</v>
      </c>
      <c r="DL648" t="s">
        <v>331</v>
      </c>
      <c r="DN648" t="s">
        <v>167</v>
      </c>
      <c r="DP648" t="s">
        <v>167</v>
      </c>
      <c r="DQ648" t="s">
        <v>167</v>
      </c>
      <c r="DW648" t="s">
        <v>167</v>
      </c>
    </row>
    <row r="649" spans="1:134" x14ac:dyDescent="0.35">
      <c r="A649">
        <v>647</v>
      </c>
      <c r="B649" t="s">
        <v>853</v>
      </c>
      <c r="C649" t="s">
        <v>2531</v>
      </c>
      <c r="D649" t="s">
        <v>2538</v>
      </c>
      <c r="E649">
        <v>1497</v>
      </c>
      <c r="F649">
        <v>4</v>
      </c>
      <c r="H649" t="s">
        <v>196</v>
      </c>
      <c r="I649" t="s">
        <v>143</v>
      </c>
      <c r="J649" t="s">
        <v>197</v>
      </c>
      <c r="K649" t="s">
        <v>145</v>
      </c>
      <c r="L649">
        <v>45</v>
      </c>
      <c r="M649" t="s">
        <v>495</v>
      </c>
      <c r="N649">
        <v>1774</v>
      </c>
      <c r="O649">
        <v>4585</v>
      </c>
      <c r="P649">
        <v>1866</v>
      </c>
      <c r="Q649" t="s">
        <v>260</v>
      </c>
      <c r="R649">
        <v>5</v>
      </c>
      <c r="T649" s="3" t="s">
        <v>148</v>
      </c>
      <c r="U649" t="s">
        <v>1857</v>
      </c>
      <c r="X649">
        <v>6</v>
      </c>
      <c r="Z649" t="s">
        <v>200</v>
      </c>
      <c r="AA649" t="s">
        <v>200</v>
      </c>
      <c r="AB649" t="s">
        <v>1147</v>
      </c>
      <c r="AC649" t="s">
        <v>2533</v>
      </c>
      <c r="AF649" t="s">
        <v>2534</v>
      </c>
      <c r="AG649" t="s">
        <v>2534</v>
      </c>
      <c r="AH649" t="s">
        <v>159</v>
      </c>
      <c r="AI649" t="s">
        <v>254</v>
      </c>
      <c r="AK649" t="s">
        <v>161</v>
      </c>
      <c r="AL649" t="s">
        <v>2535</v>
      </c>
      <c r="AM649" t="s">
        <v>2536</v>
      </c>
      <c r="AN649" t="s">
        <v>164</v>
      </c>
      <c r="AO649" t="s">
        <v>167</v>
      </c>
      <c r="AP649" t="s">
        <v>165</v>
      </c>
      <c r="AQ649" t="s">
        <v>167</v>
      </c>
      <c r="AR649">
        <v>7</v>
      </c>
      <c r="AS649" t="s">
        <v>168</v>
      </c>
      <c r="AT649" t="s">
        <v>169</v>
      </c>
      <c r="AU649" t="s">
        <v>1452</v>
      </c>
      <c r="AV649" t="s">
        <v>2534</v>
      </c>
      <c r="AX649" t="s">
        <v>167</v>
      </c>
      <c r="AY649" t="s">
        <v>172</v>
      </c>
      <c r="AZ649" t="s">
        <v>167</v>
      </c>
      <c r="BA649" t="s">
        <v>167</v>
      </c>
      <c r="BB649" t="s">
        <v>2001</v>
      </c>
      <c r="BC649" t="s">
        <v>167</v>
      </c>
      <c r="BD649" t="s">
        <v>174</v>
      </c>
      <c r="BF649" t="s">
        <v>167</v>
      </c>
      <c r="BG649" t="s">
        <v>167</v>
      </c>
      <c r="BH649" t="s">
        <v>167</v>
      </c>
      <c r="BI649" t="s">
        <v>164</v>
      </c>
      <c r="BJ649" t="s">
        <v>353</v>
      </c>
      <c r="BK649" t="s">
        <v>167</v>
      </c>
      <c r="BL649" t="s">
        <v>353</v>
      </c>
      <c r="BM649" t="s">
        <v>167</v>
      </c>
      <c r="BN649" t="s">
        <v>2002</v>
      </c>
      <c r="BO649" t="s">
        <v>167</v>
      </c>
      <c r="BP649" t="s">
        <v>174</v>
      </c>
      <c r="BQ649" t="s">
        <v>164</v>
      </c>
      <c r="BR649" t="s">
        <v>169</v>
      </c>
      <c r="BS649" t="s">
        <v>177</v>
      </c>
      <c r="BT649" t="s">
        <v>167</v>
      </c>
      <c r="BU649">
        <v>5.25</v>
      </c>
      <c r="BV649" t="s">
        <v>167</v>
      </c>
      <c r="BW649" t="s">
        <v>232</v>
      </c>
      <c r="BX649" t="s">
        <v>167</v>
      </c>
      <c r="BY649" t="s">
        <v>180</v>
      </c>
      <c r="CB649" t="s">
        <v>167</v>
      </c>
      <c r="CG649" t="s">
        <v>167</v>
      </c>
      <c r="CK649" t="s">
        <v>167</v>
      </c>
      <c r="CN649" t="s">
        <v>167</v>
      </c>
      <c r="CO649" t="s">
        <v>167</v>
      </c>
      <c r="CP649" t="s">
        <v>245</v>
      </c>
      <c r="CR649" t="s">
        <v>251</v>
      </c>
      <c r="CS649" t="s">
        <v>167</v>
      </c>
      <c r="CT649" t="s">
        <v>167</v>
      </c>
      <c r="CU649" t="s">
        <v>167</v>
      </c>
      <c r="CV649" t="s">
        <v>167</v>
      </c>
      <c r="CW649">
        <v>2</v>
      </c>
      <c r="CY649" t="s">
        <v>276</v>
      </c>
      <c r="DB649" t="s">
        <v>213</v>
      </c>
      <c r="DC649" t="s">
        <v>167</v>
      </c>
      <c r="DD649" t="s">
        <v>167</v>
      </c>
      <c r="DH649" t="s">
        <v>240</v>
      </c>
      <c r="DI649" t="s">
        <v>370</v>
      </c>
      <c r="DL649" t="s">
        <v>331</v>
      </c>
      <c r="DM649" t="s">
        <v>167</v>
      </c>
      <c r="DN649" t="s">
        <v>167</v>
      </c>
      <c r="DP649" t="s">
        <v>167</v>
      </c>
      <c r="DQ649" t="s">
        <v>167</v>
      </c>
      <c r="DS649" t="s">
        <v>167</v>
      </c>
      <c r="DW649" t="s">
        <v>167</v>
      </c>
    </row>
    <row r="650" spans="1:134" x14ac:dyDescent="0.35">
      <c r="A650">
        <v>648</v>
      </c>
      <c r="B650" t="s">
        <v>853</v>
      </c>
      <c r="C650" t="s">
        <v>2531</v>
      </c>
      <c r="D650" t="s">
        <v>2539</v>
      </c>
      <c r="E650">
        <v>1497</v>
      </c>
      <c r="F650">
        <v>4</v>
      </c>
      <c r="H650" t="s">
        <v>196</v>
      </c>
      <c r="I650" t="s">
        <v>143</v>
      </c>
      <c r="J650" t="s">
        <v>197</v>
      </c>
      <c r="K650" t="s">
        <v>145</v>
      </c>
      <c r="L650">
        <v>45</v>
      </c>
      <c r="M650" t="s">
        <v>495</v>
      </c>
      <c r="N650">
        <v>1774</v>
      </c>
      <c r="O650">
        <v>4585</v>
      </c>
      <c r="P650">
        <v>1866</v>
      </c>
      <c r="Q650" t="s">
        <v>260</v>
      </c>
      <c r="R650">
        <v>5</v>
      </c>
      <c r="T650" s="3" t="s">
        <v>148</v>
      </c>
      <c r="U650" t="s">
        <v>1857</v>
      </c>
      <c r="X650">
        <v>6</v>
      </c>
      <c r="Z650" t="s">
        <v>200</v>
      </c>
      <c r="AA650" t="s">
        <v>200</v>
      </c>
      <c r="AB650" t="s">
        <v>1147</v>
      </c>
      <c r="AC650" t="s">
        <v>2533</v>
      </c>
      <c r="AF650" t="s">
        <v>2540</v>
      </c>
      <c r="AG650" t="s">
        <v>2540</v>
      </c>
      <c r="AH650" t="s">
        <v>159</v>
      </c>
      <c r="AI650" t="s">
        <v>254</v>
      </c>
      <c r="AK650" t="s">
        <v>161</v>
      </c>
      <c r="AL650" t="s">
        <v>2535</v>
      </c>
      <c r="AM650" t="s">
        <v>2536</v>
      </c>
      <c r="AN650" t="s">
        <v>164</v>
      </c>
      <c r="AO650" t="s">
        <v>332</v>
      </c>
      <c r="AP650" t="s">
        <v>165</v>
      </c>
      <c r="AQ650" t="s">
        <v>167</v>
      </c>
      <c r="AR650">
        <v>7</v>
      </c>
      <c r="AS650" t="s">
        <v>669</v>
      </c>
      <c r="AT650" t="s">
        <v>169</v>
      </c>
      <c r="AU650" t="s">
        <v>1452</v>
      </c>
      <c r="AV650" t="s">
        <v>2540</v>
      </c>
      <c r="AX650" t="s">
        <v>167</v>
      </c>
      <c r="AY650" t="s">
        <v>172</v>
      </c>
      <c r="AZ650" t="s">
        <v>167</v>
      </c>
      <c r="BA650" t="s">
        <v>167</v>
      </c>
      <c r="BB650" t="s">
        <v>2001</v>
      </c>
      <c r="BC650" t="s">
        <v>167</v>
      </c>
      <c r="BD650" t="s">
        <v>174</v>
      </c>
      <c r="BF650" t="s">
        <v>167</v>
      </c>
      <c r="BG650" t="s">
        <v>167</v>
      </c>
      <c r="BH650" t="s">
        <v>167</v>
      </c>
      <c r="BI650" t="s">
        <v>164</v>
      </c>
      <c r="BJ650" t="s">
        <v>353</v>
      </c>
      <c r="BK650" t="s">
        <v>167</v>
      </c>
      <c r="BL650" t="s">
        <v>353</v>
      </c>
      <c r="BM650" t="s">
        <v>167</v>
      </c>
      <c r="BN650" t="s">
        <v>2002</v>
      </c>
      <c r="BO650" t="s">
        <v>167</v>
      </c>
      <c r="BP650" t="s">
        <v>174</v>
      </c>
      <c r="BQ650" t="s">
        <v>164</v>
      </c>
      <c r="BR650" t="s">
        <v>169</v>
      </c>
      <c r="BS650" t="s">
        <v>177</v>
      </c>
      <c r="BT650" t="s">
        <v>167</v>
      </c>
      <c r="BU650">
        <v>5.25</v>
      </c>
      <c r="BV650" t="s">
        <v>167</v>
      </c>
      <c r="BW650" t="s">
        <v>232</v>
      </c>
      <c r="BX650" t="s">
        <v>167</v>
      </c>
      <c r="BY650" t="s">
        <v>421</v>
      </c>
      <c r="CB650" t="s">
        <v>167</v>
      </c>
      <c r="CG650" t="s">
        <v>167</v>
      </c>
      <c r="CK650" t="s">
        <v>167</v>
      </c>
      <c r="CN650" t="s">
        <v>167</v>
      </c>
      <c r="CO650" t="s">
        <v>167</v>
      </c>
      <c r="CP650" t="s">
        <v>245</v>
      </c>
      <c r="CR650" t="s">
        <v>397</v>
      </c>
      <c r="CS650" t="s">
        <v>167</v>
      </c>
      <c r="CT650" t="s">
        <v>167</v>
      </c>
      <c r="CU650" t="s">
        <v>167</v>
      </c>
      <c r="CV650" t="s">
        <v>167</v>
      </c>
      <c r="CW650">
        <v>2</v>
      </c>
      <c r="CY650" t="s">
        <v>276</v>
      </c>
      <c r="DB650" t="s">
        <v>243</v>
      </c>
      <c r="DC650" t="s">
        <v>167</v>
      </c>
      <c r="DD650" t="s">
        <v>167</v>
      </c>
      <c r="DH650" t="s">
        <v>240</v>
      </c>
      <c r="DI650" t="s">
        <v>370</v>
      </c>
      <c r="DL650" t="s">
        <v>331</v>
      </c>
      <c r="DM650" t="s">
        <v>167</v>
      </c>
      <c r="DN650" t="s">
        <v>167</v>
      </c>
      <c r="DP650" t="s">
        <v>167</v>
      </c>
      <c r="DQ650" t="s">
        <v>167</v>
      </c>
      <c r="DS650" t="s">
        <v>167</v>
      </c>
      <c r="DW650" t="s">
        <v>167</v>
      </c>
      <c r="ED650" t="s">
        <v>167</v>
      </c>
    </row>
    <row r="651" spans="1:134" x14ac:dyDescent="0.35">
      <c r="A651">
        <v>649</v>
      </c>
      <c r="B651" t="s">
        <v>853</v>
      </c>
      <c r="C651" t="s">
        <v>2531</v>
      </c>
      <c r="D651" t="s">
        <v>2541</v>
      </c>
      <c r="E651">
        <v>1497</v>
      </c>
      <c r="F651">
        <v>4</v>
      </c>
      <c r="H651" t="s">
        <v>196</v>
      </c>
      <c r="I651" t="s">
        <v>143</v>
      </c>
      <c r="J651" t="s">
        <v>197</v>
      </c>
      <c r="K651" t="s">
        <v>145</v>
      </c>
      <c r="L651">
        <v>45</v>
      </c>
      <c r="M651" t="s">
        <v>495</v>
      </c>
      <c r="N651">
        <v>1774</v>
      </c>
      <c r="O651">
        <v>4585</v>
      </c>
      <c r="P651">
        <v>1866</v>
      </c>
      <c r="Q651" t="s">
        <v>260</v>
      </c>
      <c r="R651">
        <v>5</v>
      </c>
      <c r="T651" s="3" t="s">
        <v>148</v>
      </c>
      <c r="U651" t="s">
        <v>1857</v>
      </c>
      <c r="X651">
        <v>6</v>
      </c>
      <c r="Z651" t="s">
        <v>200</v>
      </c>
      <c r="AA651" t="s">
        <v>200</v>
      </c>
      <c r="AB651" t="s">
        <v>1147</v>
      </c>
      <c r="AC651" t="s">
        <v>2533</v>
      </c>
      <c r="AF651" t="s">
        <v>2534</v>
      </c>
      <c r="AG651" t="s">
        <v>2534</v>
      </c>
      <c r="AH651" t="s">
        <v>159</v>
      </c>
      <c r="AI651" t="s">
        <v>254</v>
      </c>
      <c r="AL651" t="s">
        <v>2535</v>
      </c>
      <c r="AM651" t="s">
        <v>2536</v>
      </c>
      <c r="AN651" t="s">
        <v>164</v>
      </c>
      <c r="AO651" t="s">
        <v>167</v>
      </c>
      <c r="AP651" t="s">
        <v>165</v>
      </c>
      <c r="AQ651" t="s">
        <v>167</v>
      </c>
      <c r="AR651">
        <v>8</v>
      </c>
      <c r="AS651" t="s">
        <v>168</v>
      </c>
      <c r="AT651" t="s">
        <v>169</v>
      </c>
      <c r="AU651" t="s">
        <v>1452</v>
      </c>
      <c r="AV651" t="s">
        <v>2534</v>
      </c>
      <c r="AX651" t="s">
        <v>167</v>
      </c>
      <c r="AY651" t="s">
        <v>166</v>
      </c>
      <c r="BA651" t="s">
        <v>167</v>
      </c>
      <c r="BB651" t="s">
        <v>2001</v>
      </c>
      <c r="BD651" t="s">
        <v>174</v>
      </c>
      <c r="BG651" t="s">
        <v>167</v>
      </c>
      <c r="BH651" t="s">
        <v>167</v>
      </c>
      <c r="BI651" t="s">
        <v>164</v>
      </c>
      <c r="BJ651" t="s">
        <v>353</v>
      </c>
      <c r="BK651" t="s">
        <v>167</v>
      </c>
      <c r="BL651" t="s">
        <v>353</v>
      </c>
      <c r="BM651" t="s">
        <v>167</v>
      </c>
      <c r="BN651" t="s">
        <v>2002</v>
      </c>
      <c r="BP651" t="s">
        <v>174</v>
      </c>
      <c r="BQ651" t="s">
        <v>164</v>
      </c>
      <c r="BR651" t="s">
        <v>169</v>
      </c>
      <c r="BS651" t="s">
        <v>177</v>
      </c>
      <c r="BT651" t="s">
        <v>167</v>
      </c>
      <c r="BU651">
        <v>5.25</v>
      </c>
      <c r="BV651" t="s">
        <v>167</v>
      </c>
      <c r="BX651" t="s">
        <v>167</v>
      </c>
      <c r="BY651" t="s">
        <v>180</v>
      </c>
      <c r="CB651" t="s">
        <v>167</v>
      </c>
      <c r="CG651" t="s">
        <v>167</v>
      </c>
      <c r="CN651" t="s">
        <v>167</v>
      </c>
      <c r="CO651" t="s">
        <v>167</v>
      </c>
      <c r="CR651" t="s">
        <v>251</v>
      </c>
      <c r="CS651" t="s">
        <v>167</v>
      </c>
      <c r="CT651" t="s">
        <v>167</v>
      </c>
      <c r="CV651" t="s">
        <v>167</v>
      </c>
      <c r="CW651">
        <v>2</v>
      </c>
      <c r="CY651" t="s">
        <v>276</v>
      </c>
      <c r="DC651" t="s">
        <v>167</v>
      </c>
      <c r="DL651" t="s">
        <v>331</v>
      </c>
      <c r="DN651" t="s">
        <v>167</v>
      </c>
      <c r="DP651" t="s">
        <v>167</v>
      </c>
      <c r="DW651" t="s">
        <v>167</v>
      </c>
    </row>
    <row r="652" spans="1:134" x14ac:dyDescent="0.35">
      <c r="A652">
        <v>650</v>
      </c>
      <c r="B652" t="s">
        <v>853</v>
      </c>
      <c r="C652" t="s">
        <v>2531</v>
      </c>
      <c r="D652" t="s">
        <v>2542</v>
      </c>
      <c r="E652">
        <v>1497</v>
      </c>
      <c r="F652">
        <v>4</v>
      </c>
      <c r="H652" t="s">
        <v>196</v>
      </c>
      <c r="I652" t="s">
        <v>143</v>
      </c>
      <c r="J652" t="s">
        <v>197</v>
      </c>
      <c r="K652" t="s">
        <v>145</v>
      </c>
      <c r="L652">
        <v>45</v>
      </c>
      <c r="M652" t="s">
        <v>495</v>
      </c>
      <c r="N652">
        <v>1774</v>
      </c>
      <c r="O652">
        <v>4585</v>
      </c>
      <c r="P652">
        <v>1866</v>
      </c>
      <c r="Q652" t="s">
        <v>260</v>
      </c>
      <c r="R652">
        <v>5</v>
      </c>
      <c r="T652" s="3" t="s">
        <v>148</v>
      </c>
      <c r="U652" t="s">
        <v>1857</v>
      </c>
      <c r="X652">
        <v>6</v>
      </c>
      <c r="Z652" t="s">
        <v>200</v>
      </c>
      <c r="AA652" t="s">
        <v>200</v>
      </c>
      <c r="AB652" t="s">
        <v>1147</v>
      </c>
      <c r="AC652" t="s">
        <v>2533</v>
      </c>
      <c r="AF652" t="s">
        <v>2534</v>
      </c>
      <c r="AG652" t="s">
        <v>2534</v>
      </c>
      <c r="AH652" t="s">
        <v>159</v>
      </c>
      <c r="AI652" t="s">
        <v>254</v>
      </c>
      <c r="AL652" t="s">
        <v>2535</v>
      </c>
      <c r="AM652" t="s">
        <v>2536</v>
      </c>
      <c r="AN652" t="s">
        <v>164</v>
      </c>
      <c r="AO652" t="s">
        <v>167</v>
      </c>
      <c r="AP652" t="s">
        <v>165</v>
      </c>
      <c r="AQ652" t="s">
        <v>167</v>
      </c>
      <c r="AR652">
        <v>8</v>
      </c>
      <c r="AS652" t="s">
        <v>168</v>
      </c>
      <c r="AT652" t="s">
        <v>169</v>
      </c>
      <c r="AU652" t="s">
        <v>1452</v>
      </c>
      <c r="AV652" t="s">
        <v>2534</v>
      </c>
      <c r="AX652" t="s">
        <v>167</v>
      </c>
      <c r="AY652" t="s">
        <v>333</v>
      </c>
      <c r="AZ652" t="s">
        <v>167</v>
      </c>
      <c r="BA652" t="s">
        <v>167</v>
      </c>
      <c r="BB652" t="s">
        <v>2001</v>
      </c>
      <c r="BC652" t="s">
        <v>167</v>
      </c>
      <c r="BD652" t="s">
        <v>174</v>
      </c>
      <c r="BF652" t="s">
        <v>167</v>
      </c>
      <c r="BG652" t="s">
        <v>167</v>
      </c>
      <c r="BH652" t="s">
        <v>167</v>
      </c>
      <c r="BI652" t="s">
        <v>164</v>
      </c>
      <c r="BJ652" t="s">
        <v>353</v>
      </c>
      <c r="BK652" t="s">
        <v>167</v>
      </c>
      <c r="BL652" t="s">
        <v>353</v>
      </c>
      <c r="BM652" t="s">
        <v>167</v>
      </c>
      <c r="BN652" t="s">
        <v>2002</v>
      </c>
      <c r="BO652" t="s">
        <v>167</v>
      </c>
      <c r="BP652" t="s">
        <v>174</v>
      </c>
      <c r="BQ652" t="s">
        <v>164</v>
      </c>
      <c r="BR652" t="s">
        <v>169</v>
      </c>
      <c r="BS652" t="s">
        <v>177</v>
      </c>
      <c r="BT652" t="s">
        <v>167</v>
      </c>
      <c r="BU652">
        <v>5.25</v>
      </c>
      <c r="BX652" t="s">
        <v>167</v>
      </c>
      <c r="BY652" t="s">
        <v>180</v>
      </c>
      <c r="CB652" t="s">
        <v>167</v>
      </c>
      <c r="CG652" t="s">
        <v>167</v>
      </c>
      <c r="CN652" t="s">
        <v>167</v>
      </c>
      <c r="CO652" t="s">
        <v>167</v>
      </c>
      <c r="CP652" t="s">
        <v>245</v>
      </c>
      <c r="CR652" t="s">
        <v>251</v>
      </c>
      <c r="CS652" t="s">
        <v>167</v>
      </c>
      <c r="CT652" t="s">
        <v>167</v>
      </c>
      <c r="CU652" t="s">
        <v>167</v>
      </c>
      <c r="CV652" t="s">
        <v>167</v>
      </c>
      <c r="CW652">
        <v>2</v>
      </c>
      <c r="CY652" t="s">
        <v>276</v>
      </c>
      <c r="DC652" t="s">
        <v>167</v>
      </c>
      <c r="DD652" t="s">
        <v>167</v>
      </c>
      <c r="DL652" t="s">
        <v>331</v>
      </c>
      <c r="DN652" t="s">
        <v>167</v>
      </c>
      <c r="DP652" t="s">
        <v>167</v>
      </c>
      <c r="DQ652" t="s">
        <v>167</v>
      </c>
      <c r="DW652" t="s">
        <v>167</v>
      </c>
    </row>
    <row r="653" spans="1:134" x14ac:dyDescent="0.35">
      <c r="A653">
        <v>651</v>
      </c>
      <c r="B653" t="s">
        <v>853</v>
      </c>
      <c r="C653" t="s">
        <v>2531</v>
      </c>
      <c r="D653" t="s">
        <v>2543</v>
      </c>
      <c r="E653">
        <v>1497</v>
      </c>
      <c r="F653">
        <v>4</v>
      </c>
      <c r="H653" t="s">
        <v>196</v>
      </c>
      <c r="I653" t="s">
        <v>143</v>
      </c>
      <c r="J653" t="s">
        <v>197</v>
      </c>
      <c r="K653" t="s">
        <v>145</v>
      </c>
      <c r="L653">
        <v>45</v>
      </c>
      <c r="M653" t="s">
        <v>495</v>
      </c>
      <c r="N653">
        <v>1774</v>
      </c>
      <c r="O653">
        <v>4585</v>
      </c>
      <c r="P653">
        <v>1866</v>
      </c>
      <c r="Q653" t="s">
        <v>260</v>
      </c>
      <c r="R653">
        <v>5</v>
      </c>
      <c r="T653" s="3" t="s">
        <v>148</v>
      </c>
      <c r="U653" t="s">
        <v>1857</v>
      </c>
      <c r="X653">
        <v>6</v>
      </c>
      <c r="Z653" t="s">
        <v>200</v>
      </c>
      <c r="AA653" t="s">
        <v>200</v>
      </c>
      <c r="AB653" t="s">
        <v>1147</v>
      </c>
      <c r="AC653" t="s">
        <v>2533</v>
      </c>
      <c r="AF653" t="s">
        <v>2534</v>
      </c>
      <c r="AG653" t="s">
        <v>2534</v>
      </c>
      <c r="AH653" t="s">
        <v>159</v>
      </c>
      <c r="AI653" t="s">
        <v>254</v>
      </c>
      <c r="AK653" t="s">
        <v>161</v>
      </c>
      <c r="AL653" t="s">
        <v>2535</v>
      </c>
      <c r="AM653" t="s">
        <v>2536</v>
      </c>
      <c r="AN653" t="s">
        <v>164</v>
      </c>
      <c r="AO653" t="s">
        <v>167</v>
      </c>
      <c r="AP653" t="s">
        <v>165</v>
      </c>
      <c r="AQ653" t="s">
        <v>167</v>
      </c>
      <c r="AR653">
        <v>8</v>
      </c>
      <c r="AS653" t="s">
        <v>168</v>
      </c>
      <c r="AT653" t="s">
        <v>169</v>
      </c>
      <c r="AU653" t="s">
        <v>1452</v>
      </c>
      <c r="AV653" t="s">
        <v>2534</v>
      </c>
      <c r="AX653" t="s">
        <v>167</v>
      </c>
      <c r="AY653" t="s">
        <v>172</v>
      </c>
      <c r="AZ653" t="s">
        <v>167</v>
      </c>
      <c r="BA653" t="s">
        <v>167</v>
      </c>
      <c r="BB653" t="s">
        <v>2001</v>
      </c>
      <c r="BC653" t="s">
        <v>167</v>
      </c>
      <c r="BD653" t="s">
        <v>174</v>
      </c>
      <c r="BF653" t="s">
        <v>167</v>
      </c>
      <c r="BG653" t="s">
        <v>167</v>
      </c>
      <c r="BH653" t="s">
        <v>167</v>
      </c>
      <c r="BI653" t="s">
        <v>164</v>
      </c>
      <c r="BJ653" t="s">
        <v>353</v>
      </c>
      <c r="BK653" t="s">
        <v>167</v>
      </c>
      <c r="BL653" t="s">
        <v>353</v>
      </c>
      <c r="BM653" t="s">
        <v>167</v>
      </c>
      <c r="BN653" t="s">
        <v>2002</v>
      </c>
      <c r="BO653" t="s">
        <v>167</v>
      </c>
      <c r="BP653" t="s">
        <v>174</v>
      </c>
      <c r="BQ653" t="s">
        <v>164</v>
      </c>
      <c r="BR653" t="s">
        <v>169</v>
      </c>
      <c r="BS653" t="s">
        <v>177</v>
      </c>
      <c r="BT653" t="s">
        <v>167</v>
      </c>
      <c r="BU653">
        <v>5.25</v>
      </c>
      <c r="BV653" t="s">
        <v>167</v>
      </c>
      <c r="BW653" t="s">
        <v>232</v>
      </c>
      <c r="BX653" t="s">
        <v>167</v>
      </c>
      <c r="BY653" t="s">
        <v>180</v>
      </c>
      <c r="CB653" t="s">
        <v>167</v>
      </c>
      <c r="CG653" t="s">
        <v>167</v>
      </c>
      <c r="CK653" t="s">
        <v>167</v>
      </c>
      <c r="CN653" t="s">
        <v>167</v>
      </c>
      <c r="CO653" t="s">
        <v>167</v>
      </c>
      <c r="CP653" t="s">
        <v>245</v>
      </c>
      <c r="CR653" t="s">
        <v>251</v>
      </c>
      <c r="CS653" t="s">
        <v>167</v>
      </c>
      <c r="CT653" t="s">
        <v>167</v>
      </c>
      <c r="CU653" t="s">
        <v>167</v>
      </c>
      <c r="CV653" t="s">
        <v>167</v>
      </c>
      <c r="CW653">
        <v>2</v>
      </c>
      <c r="CY653" t="s">
        <v>276</v>
      </c>
      <c r="DB653" t="s">
        <v>213</v>
      </c>
      <c r="DC653" t="s">
        <v>167</v>
      </c>
      <c r="DD653" t="s">
        <v>167</v>
      </c>
      <c r="DH653" t="s">
        <v>240</v>
      </c>
      <c r="DI653" t="s">
        <v>370</v>
      </c>
      <c r="DL653" t="s">
        <v>331</v>
      </c>
      <c r="DM653" t="s">
        <v>167</v>
      </c>
      <c r="DN653" t="s">
        <v>167</v>
      </c>
      <c r="DP653" t="s">
        <v>167</v>
      </c>
      <c r="DQ653" t="s">
        <v>167</v>
      </c>
      <c r="DS653" t="s">
        <v>167</v>
      </c>
      <c r="DW653" t="s">
        <v>167</v>
      </c>
    </row>
    <row r="654" spans="1:134" x14ac:dyDescent="0.35">
      <c r="A654">
        <v>652</v>
      </c>
      <c r="B654" t="s">
        <v>853</v>
      </c>
      <c r="C654" t="s">
        <v>2531</v>
      </c>
      <c r="D654" t="s">
        <v>2544</v>
      </c>
      <c r="E654">
        <v>1497</v>
      </c>
      <c r="F654">
        <v>4</v>
      </c>
      <c r="H654" t="s">
        <v>196</v>
      </c>
      <c r="I654" t="s">
        <v>143</v>
      </c>
      <c r="J654" t="s">
        <v>197</v>
      </c>
      <c r="K654" t="s">
        <v>145</v>
      </c>
      <c r="L654">
        <v>45</v>
      </c>
      <c r="M654" t="s">
        <v>495</v>
      </c>
      <c r="N654">
        <v>1774</v>
      </c>
      <c r="O654">
        <v>4585</v>
      </c>
      <c r="P654">
        <v>1866</v>
      </c>
      <c r="Q654" t="s">
        <v>260</v>
      </c>
      <c r="R654">
        <v>5</v>
      </c>
      <c r="T654" s="3" t="s">
        <v>148</v>
      </c>
      <c r="U654" t="s">
        <v>1857</v>
      </c>
      <c r="X654">
        <v>6</v>
      </c>
      <c r="Z654" t="s">
        <v>200</v>
      </c>
      <c r="AA654" t="s">
        <v>200</v>
      </c>
      <c r="AB654" t="s">
        <v>1147</v>
      </c>
      <c r="AC654" t="s">
        <v>2533</v>
      </c>
      <c r="AF654" t="s">
        <v>2540</v>
      </c>
      <c r="AG654" t="s">
        <v>2540</v>
      </c>
      <c r="AH654" t="s">
        <v>159</v>
      </c>
      <c r="AI654" t="s">
        <v>254</v>
      </c>
      <c r="AK654" t="s">
        <v>161</v>
      </c>
      <c r="AL654" t="s">
        <v>2535</v>
      </c>
      <c r="AM654" t="s">
        <v>2536</v>
      </c>
      <c r="AN654" t="s">
        <v>164</v>
      </c>
      <c r="AO654" t="s">
        <v>332</v>
      </c>
      <c r="AP654" t="s">
        <v>165</v>
      </c>
      <c r="AQ654" t="s">
        <v>167</v>
      </c>
      <c r="AR654">
        <v>8</v>
      </c>
      <c r="AS654" t="s">
        <v>669</v>
      </c>
      <c r="AT654" t="s">
        <v>169</v>
      </c>
      <c r="AU654" t="s">
        <v>1452</v>
      </c>
      <c r="AV654" t="s">
        <v>2540</v>
      </c>
      <c r="AX654" t="s">
        <v>167</v>
      </c>
      <c r="AY654" t="s">
        <v>172</v>
      </c>
      <c r="AZ654" t="s">
        <v>167</v>
      </c>
      <c r="BA654" t="s">
        <v>167</v>
      </c>
      <c r="BB654" t="s">
        <v>2001</v>
      </c>
      <c r="BC654" t="s">
        <v>167</v>
      </c>
      <c r="BD654" t="s">
        <v>174</v>
      </c>
      <c r="BF654" t="s">
        <v>167</v>
      </c>
      <c r="BG654" t="s">
        <v>167</v>
      </c>
      <c r="BH654" t="s">
        <v>167</v>
      </c>
      <c r="BI654" t="s">
        <v>164</v>
      </c>
      <c r="BJ654" t="s">
        <v>353</v>
      </c>
      <c r="BK654" t="s">
        <v>167</v>
      </c>
      <c r="BL654" t="s">
        <v>167</v>
      </c>
      <c r="BM654" t="s">
        <v>167</v>
      </c>
      <c r="BN654" t="s">
        <v>2002</v>
      </c>
      <c r="BO654" t="s">
        <v>167</v>
      </c>
      <c r="BP654" t="s">
        <v>174</v>
      </c>
      <c r="BQ654" t="s">
        <v>164</v>
      </c>
      <c r="BR654" t="s">
        <v>169</v>
      </c>
      <c r="BS654" t="s">
        <v>177</v>
      </c>
      <c r="BT654" t="s">
        <v>167</v>
      </c>
      <c r="BU654">
        <v>5.25</v>
      </c>
      <c r="BV654" t="s">
        <v>167</v>
      </c>
      <c r="BW654" t="s">
        <v>178</v>
      </c>
      <c r="BX654" t="s">
        <v>167</v>
      </c>
      <c r="BY654" t="s">
        <v>421</v>
      </c>
      <c r="CB654" t="s">
        <v>167</v>
      </c>
      <c r="CG654" t="s">
        <v>167</v>
      </c>
      <c r="CK654" t="s">
        <v>167</v>
      </c>
      <c r="CN654" t="s">
        <v>167</v>
      </c>
      <c r="CO654" t="s">
        <v>167</v>
      </c>
      <c r="CP654" t="s">
        <v>245</v>
      </c>
      <c r="CR654" t="s">
        <v>397</v>
      </c>
      <c r="CS654" t="s">
        <v>167</v>
      </c>
      <c r="CT654" t="s">
        <v>167</v>
      </c>
      <c r="CU654" t="s">
        <v>167</v>
      </c>
      <c r="CV654" t="s">
        <v>167</v>
      </c>
      <c r="CW654">
        <v>2</v>
      </c>
      <c r="CY654" t="s">
        <v>276</v>
      </c>
      <c r="DB654" t="s">
        <v>243</v>
      </c>
      <c r="DC654" t="s">
        <v>167</v>
      </c>
      <c r="DD654" t="s">
        <v>167</v>
      </c>
      <c r="DH654" t="s">
        <v>240</v>
      </c>
      <c r="DI654" t="s">
        <v>370</v>
      </c>
      <c r="DL654" t="s">
        <v>331</v>
      </c>
      <c r="DM654" t="s">
        <v>167</v>
      </c>
      <c r="DN654" t="s">
        <v>167</v>
      </c>
      <c r="DP654" t="s">
        <v>385</v>
      </c>
      <c r="DQ654" t="s">
        <v>167</v>
      </c>
      <c r="DS654" t="s">
        <v>167</v>
      </c>
      <c r="DW654" t="s">
        <v>167</v>
      </c>
      <c r="ED654" t="s">
        <v>167</v>
      </c>
    </row>
    <row r="655" spans="1:134" x14ac:dyDescent="0.35">
      <c r="A655">
        <v>653</v>
      </c>
      <c r="B655" t="s">
        <v>853</v>
      </c>
      <c r="C655" t="s">
        <v>2545</v>
      </c>
      <c r="D655" t="s">
        <v>2546</v>
      </c>
      <c r="E655">
        <v>2523</v>
      </c>
      <c r="F655">
        <v>4</v>
      </c>
      <c r="G655">
        <v>4</v>
      </c>
      <c r="H655" t="s">
        <v>196</v>
      </c>
      <c r="I655" t="s">
        <v>143</v>
      </c>
      <c r="J655" t="s">
        <v>259</v>
      </c>
      <c r="K655" t="s">
        <v>145</v>
      </c>
      <c r="L655">
        <v>60</v>
      </c>
      <c r="M655" t="s">
        <v>495</v>
      </c>
      <c r="N655">
        <v>1930</v>
      </c>
      <c r="O655">
        <v>4456</v>
      </c>
      <c r="P655">
        <v>1820</v>
      </c>
      <c r="Q655" t="s">
        <v>481</v>
      </c>
      <c r="R655">
        <v>5</v>
      </c>
      <c r="S655">
        <v>11.5</v>
      </c>
      <c r="T655">
        <v>15.4</v>
      </c>
      <c r="U655" t="s">
        <v>2460</v>
      </c>
      <c r="X655">
        <v>5</v>
      </c>
      <c r="Z655" t="s">
        <v>200</v>
      </c>
      <c r="AA655" t="s">
        <v>152</v>
      </c>
      <c r="AB655" t="s">
        <v>995</v>
      </c>
      <c r="AC655" t="s">
        <v>2547</v>
      </c>
      <c r="AF655" t="s">
        <v>2548</v>
      </c>
      <c r="AG655" t="s">
        <v>2548</v>
      </c>
      <c r="AH655" t="s">
        <v>498</v>
      </c>
      <c r="AI655" t="s">
        <v>254</v>
      </c>
      <c r="AL655" t="s">
        <v>2549</v>
      </c>
      <c r="AM655" t="s">
        <v>2550</v>
      </c>
      <c r="AN655" t="s">
        <v>164</v>
      </c>
      <c r="AO655" t="s">
        <v>165</v>
      </c>
      <c r="AP655" t="s">
        <v>165</v>
      </c>
      <c r="AQ655" t="s">
        <v>167</v>
      </c>
      <c r="AR655">
        <v>9</v>
      </c>
      <c r="AS655" t="s">
        <v>2079</v>
      </c>
      <c r="AT655" t="s">
        <v>169</v>
      </c>
      <c r="AU655" t="s">
        <v>2240</v>
      </c>
      <c r="AV655" t="s">
        <v>2548</v>
      </c>
      <c r="AX655" t="s">
        <v>167</v>
      </c>
      <c r="AY655" t="s">
        <v>166</v>
      </c>
      <c r="BB655" t="s">
        <v>173</v>
      </c>
      <c r="BD655" t="s">
        <v>169</v>
      </c>
      <c r="BG655" t="s">
        <v>167</v>
      </c>
      <c r="BI655" t="s">
        <v>164</v>
      </c>
      <c r="BJ655" t="s">
        <v>167</v>
      </c>
      <c r="BL655" t="s">
        <v>175</v>
      </c>
      <c r="BM655" t="s">
        <v>167</v>
      </c>
      <c r="BN655" t="s">
        <v>2551</v>
      </c>
      <c r="BP655" t="s">
        <v>444</v>
      </c>
      <c r="BQ655" t="s">
        <v>164</v>
      </c>
      <c r="BR655" t="s">
        <v>169</v>
      </c>
      <c r="BS655" t="s">
        <v>177</v>
      </c>
      <c r="BT655" t="s">
        <v>167</v>
      </c>
      <c r="BU655">
        <v>5.4</v>
      </c>
      <c r="BV655" t="s">
        <v>167</v>
      </c>
      <c r="BW655" t="s">
        <v>178</v>
      </c>
      <c r="BY655" t="s">
        <v>180</v>
      </c>
      <c r="CG655" t="s">
        <v>167</v>
      </c>
      <c r="CQ655" t="s">
        <v>2066</v>
      </c>
      <c r="CS655" t="s">
        <v>167</v>
      </c>
      <c r="CU655" t="s">
        <v>167</v>
      </c>
      <c r="CY655" t="s">
        <v>276</v>
      </c>
      <c r="DN655" t="s">
        <v>167</v>
      </c>
      <c r="DP655" t="s">
        <v>385</v>
      </c>
      <c r="DV655" t="s">
        <v>167</v>
      </c>
    </row>
    <row r="656" spans="1:134" x14ac:dyDescent="0.35">
      <c r="A656">
        <v>654</v>
      </c>
      <c r="B656" t="s">
        <v>853</v>
      </c>
      <c r="C656" t="s">
        <v>2545</v>
      </c>
      <c r="D656" t="s">
        <v>2552</v>
      </c>
      <c r="E656">
        <v>2179</v>
      </c>
      <c r="F656">
        <v>4</v>
      </c>
      <c r="G656">
        <v>2</v>
      </c>
      <c r="H656" t="s">
        <v>993</v>
      </c>
      <c r="I656" t="s">
        <v>143</v>
      </c>
      <c r="J656" t="s">
        <v>259</v>
      </c>
      <c r="K656" t="s">
        <v>145</v>
      </c>
      <c r="L656">
        <v>80</v>
      </c>
      <c r="M656" t="s">
        <v>495</v>
      </c>
      <c r="N656">
        <v>1874</v>
      </c>
      <c r="O656">
        <v>5118</v>
      </c>
      <c r="P656">
        <v>1850</v>
      </c>
      <c r="Q656" t="s">
        <v>481</v>
      </c>
      <c r="R656">
        <v>5</v>
      </c>
      <c r="S656">
        <v>8.1</v>
      </c>
      <c r="T656">
        <v>10.220000000000001</v>
      </c>
      <c r="U656" t="s">
        <v>2553</v>
      </c>
      <c r="W656" t="s">
        <v>2554</v>
      </c>
      <c r="X656">
        <v>5</v>
      </c>
      <c r="Y656" t="s">
        <v>1428</v>
      </c>
      <c r="Z656" t="s">
        <v>379</v>
      </c>
      <c r="AA656" t="s">
        <v>152</v>
      </c>
      <c r="AB656" t="s">
        <v>2555</v>
      </c>
      <c r="AC656" t="s">
        <v>2556</v>
      </c>
      <c r="AD656" t="s">
        <v>2090</v>
      </c>
      <c r="AE656" t="s">
        <v>2090</v>
      </c>
      <c r="AF656" t="s">
        <v>2557</v>
      </c>
      <c r="AG656" t="s">
        <v>2557</v>
      </c>
      <c r="AH656" t="s">
        <v>159</v>
      </c>
      <c r="AI656" t="s">
        <v>254</v>
      </c>
      <c r="AK656" t="s">
        <v>161</v>
      </c>
      <c r="AL656" t="s">
        <v>2558</v>
      </c>
      <c r="AM656" t="s">
        <v>2527</v>
      </c>
      <c r="AN656" t="s">
        <v>164</v>
      </c>
      <c r="AO656" t="s">
        <v>165</v>
      </c>
      <c r="AP656" t="s">
        <v>165</v>
      </c>
      <c r="AQ656" t="s">
        <v>167</v>
      </c>
      <c r="AR656">
        <v>5</v>
      </c>
      <c r="AS656" t="s">
        <v>168</v>
      </c>
      <c r="AT656" t="s">
        <v>169</v>
      </c>
      <c r="AU656" t="s">
        <v>2559</v>
      </c>
      <c r="AV656" t="s">
        <v>2557</v>
      </c>
      <c r="AW656" t="s">
        <v>167</v>
      </c>
      <c r="AX656" t="s">
        <v>167</v>
      </c>
      <c r="AY656" t="s">
        <v>172</v>
      </c>
      <c r="AZ656" t="s">
        <v>167</v>
      </c>
      <c r="BA656" t="s">
        <v>167</v>
      </c>
      <c r="BC656" t="s">
        <v>167</v>
      </c>
      <c r="BD656" t="s">
        <v>169</v>
      </c>
      <c r="BE656">
        <v>460</v>
      </c>
      <c r="BF656" t="s">
        <v>167</v>
      </c>
      <c r="BG656" t="s">
        <v>167</v>
      </c>
      <c r="BH656" t="s">
        <v>167</v>
      </c>
      <c r="BI656" t="s">
        <v>164</v>
      </c>
      <c r="BJ656" t="s">
        <v>167</v>
      </c>
      <c r="BL656" t="s">
        <v>167</v>
      </c>
      <c r="BM656" t="s">
        <v>167</v>
      </c>
      <c r="BO656" t="s">
        <v>167</v>
      </c>
      <c r="BP656" t="s">
        <v>174</v>
      </c>
      <c r="BQ656" t="s">
        <v>165</v>
      </c>
      <c r="BR656" t="s">
        <v>169</v>
      </c>
      <c r="BS656" t="s">
        <v>177</v>
      </c>
      <c r="BT656" t="s">
        <v>167</v>
      </c>
      <c r="BU656">
        <v>5.7</v>
      </c>
      <c r="BV656" t="s">
        <v>167</v>
      </c>
      <c r="BW656" t="s">
        <v>178</v>
      </c>
      <c r="BX656" t="s">
        <v>179</v>
      </c>
      <c r="BY656" t="s">
        <v>180</v>
      </c>
      <c r="CG656" t="s">
        <v>167</v>
      </c>
      <c r="CN656" t="s">
        <v>167</v>
      </c>
      <c r="CQ656" t="s">
        <v>2560</v>
      </c>
      <c r="CS656" t="s">
        <v>167</v>
      </c>
      <c r="CT656" t="s">
        <v>167</v>
      </c>
      <c r="CX656">
        <v>18.5</v>
      </c>
      <c r="CY656" t="s">
        <v>646</v>
      </c>
      <c r="DB656" t="s">
        <v>243</v>
      </c>
      <c r="DD656" t="s">
        <v>167</v>
      </c>
      <c r="DG656" t="s">
        <v>167</v>
      </c>
      <c r="DI656" t="s">
        <v>167</v>
      </c>
      <c r="DL656" t="s">
        <v>331</v>
      </c>
      <c r="DN656" t="s">
        <v>167</v>
      </c>
      <c r="DP656" t="s">
        <v>167</v>
      </c>
      <c r="DV656" t="s">
        <v>167</v>
      </c>
      <c r="ED656" t="s">
        <v>167</v>
      </c>
    </row>
    <row r="657" spans="1:134" x14ac:dyDescent="0.35">
      <c r="A657">
        <v>655</v>
      </c>
      <c r="B657" t="s">
        <v>853</v>
      </c>
      <c r="C657" t="s">
        <v>2545</v>
      </c>
      <c r="D657" t="s">
        <v>2561</v>
      </c>
      <c r="E657">
        <v>2179</v>
      </c>
      <c r="F657">
        <v>4</v>
      </c>
      <c r="G657">
        <v>4</v>
      </c>
      <c r="H657" t="s">
        <v>142</v>
      </c>
      <c r="I657" t="s">
        <v>143</v>
      </c>
      <c r="J657" t="s">
        <v>259</v>
      </c>
      <c r="K657" t="s">
        <v>145</v>
      </c>
      <c r="L657">
        <v>80</v>
      </c>
      <c r="M657" t="s">
        <v>495</v>
      </c>
      <c r="N657">
        <v>1874</v>
      </c>
      <c r="O657">
        <v>5118</v>
      </c>
      <c r="P657">
        <v>1850</v>
      </c>
      <c r="Q657" t="s">
        <v>481</v>
      </c>
      <c r="R657">
        <v>5</v>
      </c>
      <c r="S657">
        <v>9.4</v>
      </c>
      <c r="T657">
        <v>13.5</v>
      </c>
      <c r="U657" t="s">
        <v>1602</v>
      </c>
      <c r="W657" t="s">
        <v>2066</v>
      </c>
      <c r="X657">
        <v>5</v>
      </c>
      <c r="Y657" t="s">
        <v>1428</v>
      </c>
      <c r="Z657" t="s">
        <v>379</v>
      </c>
      <c r="AA657" t="s">
        <v>152</v>
      </c>
      <c r="AB657" t="s">
        <v>2555</v>
      </c>
      <c r="AC657" t="s">
        <v>2556</v>
      </c>
      <c r="AD657" t="s">
        <v>2090</v>
      </c>
      <c r="AE657" t="s">
        <v>2090</v>
      </c>
      <c r="AF657" t="s">
        <v>2557</v>
      </c>
      <c r="AG657" t="s">
        <v>2557</v>
      </c>
      <c r="AH657" t="s">
        <v>159</v>
      </c>
      <c r="AI657" t="s">
        <v>254</v>
      </c>
      <c r="AK657" t="s">
        <v>161</v>
      </c>
      <c r="AL657" t="s">
        <v>2558</v>
      </c>
      <c r="AM657" t="s">
        <v>2527</v>
      </c>
      <c r="AN657" t="s">
        <v>164</v>
      </c>
      <c r="AO657" t="s">
        <v>165</v>
      </c>
      <c r="AP657" t="s">
        <v>165</v>
      </c>
      <c r="AQ657" t="s">
        <v>167</v>
      </c>
      <c r="AR657">
        <v>5</v>
      </c>
      <c r="AS657" t="s">
        <v>168</v>
      </c>
      <c r="AT657" t="s">
        <v>169</v>
      </c>
      <c r="AU657" t="s">
        <v>2559</v>
      </c>
      <c r="AV657" t="s">
        <v>2557</v>
      </c>
      <c r="AW657" t="s">
        <v>167</v>
      </c>
      <c r="AY657" t="s">
        <v>166</v>
      </c>
      <c r="AZ657" t="s">
        <v>167</v>
      </c>
      <c r="BA657" t="s">
        <v>167</v>
      </c>
      <c r="BC657" t="s">
        <v>167</v>
      </c>
      <c r="BD657" t="s">
        <v>174</v>
      </c>
      <c r="BE657">
        <v>460</v>
      </c>
      <c r="BF657" t="s">
        <v>167</v>
      </c>
      <c r="BG657" t="s">
        <v>167</v>
      </c>
      <c r="BH657" t="s">
        <v>167</v>
      </c>
      <c r="BI657" t="s">
        <v>167</v>
      </c>
      <c r="BJ657" t="s">
        <v>167</v>
      </c>
      <c r="BL657" t="s">
        <v>167</v>
      </c>
      <c r="BM657" t="s">
        <v>167</v>
      </c>
      <c r="BO657" t="s">
        <v>167</v>
      </c>
      <c r="BP657" t="s">
        <v>174</v>
      </c>
      <c r="BQ657" t="s">
        <v>165</v>
      </c>
      <c r="BR657" t="s">
        <v>169</v>
      </c>
      <c r="BS657" t="s">
        <v>165</v>
      </c>
      <c r="BT657" t="s">
        <v>167</v>
      </c>
      <c r="BU657">
        <v>5.7</v>
      </c>
      <c r="BV657" t="s">
        <v>167</v>
      </c>
      <c r="BW657" t="s">
        <v>471</v>
      </c>
      <c r="BX657" t="s">
        <v>179</v>
      </c>
      <c r="BY657" t="s">
        <v>180</v>
      </c>
      <c r="CG657" t="s">
        <v>167</v>
      </c>
      <c r="CN657" t="s">
        <v>167</v>
      </c>
      <c r="CQ657" t="s">
        <v>2562</v>
      </c>
      <c r="CT657" t="s">
        <v>167</v>
      </c>
      <c r="CU657" t="s">
        <v>167</v>
      </c>
      <c r="CY657" t="s">
        <v>276</v>
      </c>
      <c r="DA657" t="s">
        <v>502</v>
      </c>
      <c r="DB657" t="s">
        <v>243</v>
      </c>
      <c r="DD657" t="s">
        <v>167</v>
      </c>
      <c r="DI657" t="s">
        <v>167</v>
      </c>
      <c r="DL657" t="s">
        <v>331</v>
      </c>
      <c r="DN657" t="s">
        <v>167</v>
      </c>
      <c r="DP657" t="s">
        <v>167</v>
      </c>
      <c r="DV657" t="s">
        <v>167</v>
      </c>
      <c r="ED657" t="s">
        <v>167</v>
      </c>
    </row>
    <row r="658" spans="1:134" x14ac:dyDescent="0.35">
      <c r="A658">
        <v>656</v>
      </c>
      <c r="B658" t="s">
        <v>853</v>
      </c>
      <c r="C658" t="s">
        <v>2545</v>
      </c>
      <c r="D658" t="s">
        <v>2563</v>
      </c>
      <c r="E658">
        <v>2179</v>
      </c>
      <c r="F658">
        <v>4</v>
      </c>
      <c r="G658">
        <v>4</v>
      </c>
      <c r="H658" t="s">
        <v>196</v>
      </c>
      <c r="I658" t="s">
        <v>143</v>
      </c>
      <c r="J658" t="s">
        <v>259</v>
      </c>
      <c r="K658" t="s">
        <v>145</v>
      </c>
      <c r="L658">
        <v>60</v>
      </c>
      <c r="M658" t="s">
        <v>495</v>
      </c>
      <c r="N658">
        <v>1995</v>
      </c>
      <c r="O658">
        <v>4456</v>
      </c>
      <c r="P658">
        <v>1820</v>
      </c>
      <c r="Q658" t="s">
        <v>481</v>
      </c>
      <c r="R658">
        <v>5</v>
      </c>
      <c r="S658">
        <v>11.5</v>
      </c>
      <c r="T658">
        <v>15.4</v>
      </c>
      <c r="U658" t="s">
        <v>2460</v>
      </c>
      <c r="X658">
        <v>5</v>
      </c>
      <c r="Z658" t="s">
        <v>200</v>
      </c>
      <c r="AA658" t="s">
        <v>152</v>
      </c>
      <c r="AB658" t="s">
        <v>995</v>
      </c>
      <c r="AC658" t="s">
        <v>2547</v>
      </c>
      <c r="AF658" t="s">
        <v>2564</v>
      </c>
      <c r="AG658" t="s">
        <v>2564</v>
      </c>
      <c r="AH658" t="s">
        <v>498</v>
      </c>
      <c r="AI658" t="s">
        <v>254</v>
      </c>
      <c r="AL658" t="s">
        <v>1037</v>
      </c>
      <c r="AM658" t="s">
        <v>2527</v>
      </c>
      <c r="AN658" t="s">
        <v>164</v>
      </c>
      <c r="AO658" t="s">
        <v>165</v>
      </c>
      <c r="AP658" t="s">
        <v>165</v>
      </c>
      <c r="AQ658" t="s">
        <v>167</v>
      </c>
      <c r="AR658">
        <v>9</v>
      </c>
      <c r="AS658" t="s">
        <v>168</v>
      </c>
      <c r="AT658" t="s">
        <v>169</v>
      </c>
      <c r="AU658" t="s">
        <v>2240</v>
      </c>
      <c r="AV658" t="s">
        <v>2564</v>
      </c>
      <c r="AX658" t="s">
        <v>167</v>
      </c>
      <c r="AY658" t="s">
        <v>166</v>
      </c>
      <c r="BB658" t="s">
        <v>173</v>
      </c>
      <c r="BD658" t="s">
        <v>169</v>
      </c>
      <c r="BG658" t="s">
        <v>167</v>
      </c>
      <c r="BI658" t="s">
        <v>164</v>
      </c>
      <c r="BJ658" t="s">
        <v>167</v>
      </c>
      <c r="BL658" t="s">
        <v>175</v>
      </c>
      <c r="BM658" t="s">
        <v>167</v>
      </c>
      <c r="BN658" t="s">
        <v>2551</v>
      </c>
      <c r="BP658" t="s">
        <v>174</v>
      </c>
      <c r="BQ658" t="s">
        <v>164</v>
      </c>
      <c r="BR658" t="s">
        <v>169</v>
      </c>
      <c r="BS658" t="s">
        <v>177</v>
      </c>
      <c r="BT658" t="s">
        <v>167</v>
      </c>
      <c r="BU658">
        <v>5.4</v>
      </c>
      <c r="BV658" t="s">
        <v>167</v>
      </c>
      <c r="BW658" t="s">
        <v>178</v>
      </c>
      <c r="BY658" t="s">
        <v>180</v>
      </c>
      <c r="CG658" t="s">
        <v>167</v>
      </c>
      <c r="CN658" t="s">
        <v>167</v>
      </c>
      <c r="CQ658" t="s">
        <v>2066</v>
      </c>
      <c r="CR658" t="s">
        <v>251</v>
      </c>
      <c r="CS658" t="s">
        <v>167</v>
      </c>
      <c r="CU658" t="s">
        <v>167</v>
      </c>
      <c r="CW658">
        <v>2</v>
      </c>
      <c r="CY658" t="s">
        <v>276</v>
      </c>
      <c r="DN658" t="s">
        <v>167</v>
      </c>
      <c r="DP658" t="s">
        <v>385</v>
      </c>
      <c r="DV658" t="s">
        <v>167</v>
      </c>
    </row>
    <row r="659" spans="1:134" x14ac:dyDescent="0.35">
      <c r="A659">
        <v>657</v>
      </c>
      <c r="B659" t="s">
        <v>853</v>
      </c>
      <c r="C659" t="s">
        <v>2545</v>
      </c>
      <c r="D659" t="s">
        <v>2565</v>
      </c>
      <c r="E659">
        <v>2179</v>
      </c>
      <c r="F659">
        <v>4</v>
      </c>
      <c r="G659">
        <v>4</v>
      </c>
      <c r="H659" t="s">
        <v>196</v>
      </c>
      <c r="I659" t="s">
        <v>143</v>
      </c>
      <c r="J659" t="s">
        <v>259</v>
      </c>
      <c r="K659" t="s">
        <v>145</v>
      </c>
      <c r="L659">
        <v>60</v>
      </c>
      <c r="M659" t="s">
        <v>495</v>
      </c>
      <c r="N659">
        <v>1995</v>
      </c>
      <c r="O659">
        <v>4456</v>
      </c>
      <c r="P659">
        <v>1820</v>
      </c>
      <c r="Q659" t="s">
        <v>481</v>
      </c>
      <c r="R659">
        <v>5</v>
      </c>
      <c r="S659">
        <v>11.5</v>
      </c>
      <c r="T659">
        <v>15.4</v>
      </c>
      <c r="U659" t="s">
        <v>2460</v>
      </c>
      <c r="X659">
        <v>5</v>
      </c>
      <c r="Z659" t="s">
        <v>200</v>
      </c>
      <c r="AA659" t="s">
        <v>152</v>
      </c>
      <c r="AB659" t="s">
        <v>995</v>
      </c>
      <c r="AC659" t="s">
        <v>2547</v>
      </c>
      <c r="AF659" t="s">
        <v>2564</v>
      </c>
      <c r="AG659" t="s">
        <v>2564</v>
      </c>
      <c r="AH659" t="s">
        <v>498</v>
      </c>
      <c r="AI659" t="s">
        <v>254</v>
      </c>
      <c r="AL659" t="s">
        <v>1037</v>
      </c>
      <c r="AM659" t="s">
        <v>2527</v>
      </c>
      <c r="AN659" t="s">
        <v>164</v>
      </c>
      <c r="AO659" t="s">
        <v>165</v>
      </c>
      <c r="AP659" t="s">
        <v>165</v>
      </c>
      <c r="AQ659" t="s">
        <v>167</v>
      </c>
      <c r="AR659">
        <v>9</v>
      </c>
      <c r="AS659" t="s">
        <v>168</v>
      </c>
      <c r="AT659" t="s">
        <v>169</v>
      </c>
      <c r="AU659" t="s">
        <v>2240</v>
      </c>
      <c r="AV659" t="s">
        <v>2564</v>
      </c>
      <c r="AX659" t="s">
        <v>167</v>
      </c>
      <c r="AY659" t="s">
        <v>166</v>
      </c>
      <c r="BB659" t="s">
        <v>173</v>
      </c>
      <c r="BD659" t="s">
        <v>169</v>
      </c>
      <c r="BG659" t="s">
        <v>167</v>
      </c>
      <c r="BI659" t="s">
        <v>164</v>
      </c>
      <c r="BJ659" t="s">
        <v>167</v>
      </c>
      <c r="BL659" t="s">
        <v>175</v>
      </c>
      <c r="BM659" t="s">
        <v>167</v>
      </c>
      <c r="BN659" t="s">
        <v>2551</v>
      </c>
      <c r="BP659" t="s">
        <v>444</v>
      </c>
      <c r="BQ659" t="s">
        <v>164</v>
      </c>
      <c r="BR659" t="s">
        <v>169</v>
      </c>
      <c r="BS659" t="s">
        <v>177</v>
      </c>
      <c r="BT659" t="s">
        <v>167</v>
      </c>
      <c r="BU659">
        <v>5.4</v>
      </c>
      <c r="BV659" t="s">
        <v>167</v>
      </c>
      <c r="BW659" t="s">
        <v>178</v>
      </c>
      <c r="BY659" t="s">
        <v>180</v>
      </c>
      <c r="CG659" t="s">
        <v>167</v>
      </c>
      <c r="CN659" t="s">
        <v>167</v>
      </c>
      <c r="CQ659" t="s">
        <v>2066</v>
      </c>
      <c r="CR659" t="s">
        <v>251</v>
      </c>
      <c r="CS659" t="s">
        <v>167</v>
      </c>
      <c r="CU659" t="s">
        <v>167</v>
      </c>
      <c r="CW659">
        <v>2</v>
      </c>
      <c r="CY659" t="s">
        <v>276</v>
      </c>
      <c r="DL659" t="s">
        <v>331</v>
      </c>
      <c r="DN659" t="s">
        <v>167</v>
      </c>
      <c r="DP659" t="s">
        <v>385</v>
      </c>
      <c r="DV659" t="s">
        <v>167</v>
      </c>
    </row>
    <row r="660" spans="1:134" x14ac:dyDescent="0.35">
      <c r="A660">
        <v>658</v>
      </c>
      <c r="B660" t="s">
        <v>853</v>
      </c>
      <c r="C660" t="s">
        <v>2545</v>
      </c>
      <c r="D660" t="s">
        <v>2566</v>
      </c>
      <c r="E660">
        <v>2179</v>
      </c>
      <c r="F660">
        <v>4</v>
      </c>
      <c r="G660">
        <v>4</v>
      </c>
      <c r="H660" t="s">
        <v>196</v>
      </c>
      <c r="I660" t="s">
        <v>143</v>
      </c>
      <c r="J660" t="s">
        <v>259</v>
      </c>
      <c r="K660" t="s">
        <v>145</v>
      </c>
      <c r="L660">
        <v>60</v>
      </c>
      <c r="M660" t="s">
        <v>495</v>
      </c>
      <c r="N660">
        <v>1995</v>
      </c>
      <c r="O660">
        <v>4456</v>
      </c>
      <c r="P660">
        <v>1820</v>
      </c>
      <c r="Q660" t="s">
        <v>481</v>
      </c>
      <c r="R660">
        <v>5</v>
      </c>
      <c r="S660">
        <v>11.5</v>
      </c>
      <c r="T660">
        <v>15.4</v>
      </c>
      <c r="U660" t="s">
        <v>2460</v>
      </c>
      <c r="X660">
        <v>5</v>
      </c>
      <c r="Z660" t="s">
        <v>200</v>
      </c>
      <c r="AA660" t="s">
        <v>152</v>
      </c>
      <c r="AB660" t="s">
        <v>995</v>
      </c>
      <c r="AC660" t="s">
        <v>2547</v>
      </c>
      <c r="AF660" t="s">
        <v>2564</v>
      </c>
      <c r="AG660" t="s">
        <v>2564</v>
      </c>
      <c r="AH660" t="s">
        <v>498</v>
      </c>
      <c r="AI660" t="s">
        <v>254</v>
      </c>
      <c r="AL660" t="s">
        <v>2567</v>
      </c>
      <c r="AM660" t="s">
        <v>2568</v>
      </c>
      <c r="AN660" t="s">
        <v>164</v>
      </c>
      <c r="AO660" t="s">
        <v>165</v>
      </c>
      <c r="AP660" t="s">
        <v>165</v>
      </c>
      <c r="AQ660" t="s">
        <v>167</v>
      </c>
      <c r="AR660">
        <v>9</v>
      </c>
      <c r="AS660" t="s">
        <v>168</v>
      </c>
      <c r="AT660" t="s">
        <v>169</v>
      </c>
      <c r="AU660" t="s">
        <v>2240</v>
      </c>
      <c r="AV660" t="s">
        <v>2564</v>
      </c>
      <c r="AX660" t="s">
        <v>167</v>
      </c>
      <c r="AY660" t="s">
        <v>166</v>
      </c>
      <c r="BB660" t="s">
        <v>173</v>
      </c>
      <c r="BD660" t="s">
        <v>169</v>
      </c>
      <c r="BG660" t="s">
        <v>167</v>
      </c>
      <c r="BI660" t="s">
        <v>164</v>
      </c>
      <c r="BJ660" t="s">
        <v>167</v>
      </c>
      <c r="BL660" t="s">
        <v>175</v>
      </c>
      <c r="BM660" t="s">
        <v>167</v>
      </c>
      <c r="BN660" t="s">
        <v>2551</v>
      </c>
      <c r="BP660" t="s">
        <v>444</v>
      </c>
      <c r="BQ660" t="s">
        <v>164</v>
      </c>
      <c r="BR660" t="s">
        <v>169</v>
      </c>
      <c r="BS660" t="s">
        <v>177</v>
      </c>
      <c r="BT660" t="s">
        <v>167</v>
      </c>
      <c r="BU660">
        <v>5.4</v>
      </c>
      <c r="BV660" t="s">
        <v>167</v>
      </c>
      <c r="BW660" t="s">
        <v>178</v>
      </c>
      <c r="BY660" t="s">
        <v>180</v>
      </c>
      <c r="CG660" t="s">
        <v>167</v>
      </c>
      <c r="CN660" t="s">
        <v>167</v>
      </c>
      <c r="CQ660" t="s">
        <v>2066</v>
      </c>
      <c r="CR660" t="s">
        <v>251</v>
      </c>
      <c r="CS660" t="s">
        <v>167</v>
      </c>
      <c r="CU660" t="s">
        <v>167</v>
      </c>
      <c r="CW660">
        <v>2</v>
      </c>
      <c r="CY660" t="s">
        <v>276</v>
      </c>
      <c r="DL660" t="s">
        <v>331</v>
      </c>
      <c r="DN660" t="s">
        <v>167</v>
      </c>
      <c r="DP660" t="s">
        <v>385</v>
      </c>
      <c r="DV660" t="s">
        <v>167</v>
      </c>
    </row>
    <row r="661" spans="1:134" x14ac:dyDescent="0.35">
      <c r="A661">
        <v>659</v>
      </c>
      <c r="B661" t="s">
        <v>853</v>
      </c>
      <c r="C661" t="s">
        <v>2545</v>
      </c>
      <c r="D661" t="s">
        <v>2569</v>
      </c>
      <c r="E661">
        <v>2179</v>
      </c>
      <c r="F661">
        <v>4</v>
      </c>
      <c r="G661">
        <v>4</v>
      </c>
      <c r="H661" t="s">
        <v>196</v>
      </c>
      <c r="I661" t="s">
        <v>143</v>
      </c>
      <c r="J661" t="s">
        <v>259</v>
      </c>
      <c r="K661" t="s">
        <v>145</v>
      </c>
      <c r="L661">
        <v>60</v>
      </c>
      <c r="M661" t="s">
        <v>495</v>
      </c>
      <c r="N661">
        <v>1995</v>
      </c>
      <c r="O661">
        <v>4456</v>
      </c>
      <c r="P661">
        <v>1820</v>
      </c>
      <c r="Q661" t="s">
        <v>481</v>
      </c>
      <c r="R661">
        <v>5</v>
      </c>
      <c r="S661">
        <v>11.5</v>
      </c>
      <c r="T661">
        <v>15.4</v>
      </c>
      <c r="U661" t="s">
        <v>2460</v>
      </c>
      <c r="X661">
        <v>5</v>
      </c>
      <c r="Z661" t="s">
        <v>200</v>
      </c>
      <c r="AA661" t="s">
        <v>152</v>
      </c>
      <c r="AB661" t="s">
        <v>995</v>
      </c>
      <c r="AC661" t="s">
        <v>2547</v>
      </c>
      <c r="AF661" t="s">
        <v>2564</v>
      </c>
      <c r="AG661" t="s">
        <v>2564</v>
      </c>
      <c r="AH661" t="s">
        <v>498</v>
      </c>
      <c r="AI661" t="s">
        <v>254</v>
      </c>
      <c r="AL661" t="s">
        <v>2567</v>
      </c>
      <c r="AM661" t="s">
        <v>2568</v>
      </c>
      <c r="AN661" t="s">
        <v>164</v>
      </c>
      <c r="AO661" t="s">
        <v>165</v>
      </c>
      <c r="AP661" t="s">
        <v>165</v>
      </c>
      <c r="AQ661" t="s">
        <v>167</v>
      </c>
      <c r="AR661">
        <v>9</v>
      </c>
      <c r="AS661" t="s">
        <v>168</v>
      </c>
      <c r="AT661" t="s">
        <v>169</v>
      </c>
      <c r="AU661" t="s">
        <v>2240</v>
      </c>
      <c r="AV661" t="s">
        <v>2564</v>
      </c>
      <c r="AX661" t="s">
        <v>167</v>
      </c>
      <c r="AY661" t="s">
        <v>248</v>
      </c>
      <c r="AZ661" t="s">
        <v>167</v>
      </c>
      <c r="BA661" t="s">
        <v>167</v>
      </c>
      <c r="BB661" t="s">
        <v>173</v>
      </c>
      <c r="BC661" t="s">
        <v>167</v>
      </c>
      <c r="BD661" t="s">
        <v>169</v>
      </c>
      <c r="BF661" t="s">
        <v>167</v>
      </c>
      <c r="BG661" t="s">
        <v>167</v>
      </c>
      <c r="BI661" t="s">
        <v>164</v>
      </c>
      <c r="BJ661" t="s">
        <v>167</v>
      </c>
      <c r="BK661" t="s">
        <v>167</v>
      </c>
      <c r="BL661" t="s">
        <v>175</v>
      </c>
      <c r="BM661" t="s">
        <v>167</v>
      </c>
      <c r="BN661" t="s">
        <v>2551</v>
      </c>
      <c r="BO661" t="s">
        <v>167</v>
      </c>
      <c r="BP661" t="s">
        <v>444</v>
      </c>
      <c r="BQ661" t="s">
        <v>164</v>
      </c>
      <c r="BR661" t="s">
        <v>169</v>
      </c>
      <c r="BS661" t="s">
        <v>177</v>
      </c>
      <c r="BT661" t="s">
        <v>167</v>
      </c>
      <c r="BU661">
        <v>5.4</v>
      </c>
      <c r="BV661" t="s">
        <v>167</v>
      </c>
      <c r="BW661" t="s">
        <v>178</v>
      </c>
      <c r="BY661" t="s">
        <v>180</v>
      </c>
      <c r="CB661" t="s">
        <v>167</v>
      </c>
      <c r="CG661" t="s">
        <v>167</v>
      </c>
      <c r="CN661" t="s">
        <v>167</v>
      </c>
      <c r="CQ661" t="s">
        <v>2066</v>
      </c>
      <c r="CR661" t="s">
        <v>251</v>
      </c>
      <c r="CS661" t="s">
        <v>167</v>
      </c>
      <c r="CU661" t="s">
        <v>167</v>
      </c>
      <c r="CV661" t="s">
        <v>167</v>
      </c>
      <c r="CW661">
        <v>2</v>
      </c>
      <c r="CY661" t="s">
        <v>276</v>
      </c>
      <c r="DB661" t="s">
        <v>243</v>
      </c>
      <c r="DD661" t="s">
        <v>167</v>
      </c>
      <c r="DH661" t="s">
        <v>240</v>
      </c>
      <c r="DI661" t="s">
        <v>370</v>
      </c>
      <c r="DJ661" t="s">
        <v>167</v>
      </c>
      <c r="DL661" t="s">
        <v>331</v>
      </c>
      <c r="DM661" t="s">
        <v>167</v>
      </c>
      <c r="DN661" t="s">
        <v>167</v>
      </c>
      <c r="DP661" t="s">
        <v>385</v>
      </c>
      <c r="DV661" t="s">
        <v>167</v>
      </c>
      <c r="DX661" t="s">
        <v>167</v>
      </c>
      <c r="ED661" t="s">
        <v>167</v>
      </c>
    </row>
    <row r="662" spans="1:134" x14ac:dyDescent="0.35">
      <c r="A662">
        <v>660</v>
      </c>
      <c r="B662" t="s">
        <v>853</v>
      </c>
      <c r="C662" t="s">
        <v>2545</v>
      </c>
      <c r="D662" t="s">
        <v>2570</v>
      </c>
      <c r="E662">
        <v>2179</v>
      </c>
      <c r="F662">
        <v>4</v>
      </c>
      <c r="G662">
        <v>4</v>
      </c>
      <c r="H662" t="s">
        <v>196</v>
      </c>
      <c r="I662" t="s">
        <v>143</v>
      </c>
      <c r="J662" t="s">
        <v>259</v>
      </c>
      <c r="K662" t="s">
        <v>145</v>
      </c>
      <c r="L662">
        <v>60</v>
      </c>
      <c r="M662" t="s">
        <v>495</v>
      </c>
      <c r="N662">
        <v>1995</v>
      </c>
      <c r="O662">
        <v>4456</v>
      </c>
      <c r="P662">
        <v>1820</v>
      </c>
      <c r="Q662" t="s">
        <v>481</v>
      </c>
      <c r="R662">
        <v>5</v>
      </c>
      <c r="S662">
        <v>11.5</v>
      </c>
      <c r="T662">
        <v>15.4</v>
      </c>
      <c r="U662" t="s">
        <v>2460</v>
      </c>
      <c r="X662">
        <v>5</v>
      </c>
      <c r="Z662" t="s">
        <v>200</v>
      </c>
      <c r="AA662" t="s">
        <v>152</v>
      </c>
      <c r="AB662" t="s">
        <v>2571</v>
      </c>
      <c r="AC662" t="s">
        <v>2547</v>
      </c>
      <c r="AF662" t="s">
        <v>2564</v>
      </c>
      <c r="AG662" t="s">
        <v>2564</v>
      </c>
      <c r="AH662" t="s">
        <v>498</v>
      </c>
      <c r="AI662" t="s">
        <v>254</v>
      </c>
      <c r="AL662" t="s">
        <v>2567</v>
      </c>
      <c r="AM662" t="s">
        <v>2568</v>
      </c>
      <c r="AN662" t="s">
        <v>164</v>
      </c>
      <c r="AO662" t="s">
        <v>165</v>
      </c>
      <c r="AP662" t="s">
        <v>165</v>
      </c>
      <c r="AQ662" t="s">
        <v>167</v>
      </c>
      <c r="AR662">
        <v>9</v>
      </c>
      <c r="AS662" t="s">
        <v>669</v>
      </c>
      <c r="AT662" t="s">
        <v>169</v>
      </c>
      <c r="AU662" t="s">
        <v>2240</v>
      </c>
      <c r="AV662" t="s">
        <v>2564</v>
      </c>
      <c r="AX662" t="s">
        <v>167</v>
      </c>
      <c r="AY662" t="s">
        <v>248</v>
      </c>
      <c r="AZ662" t="s">
        <v>167</v>
      </c>
      <c r="BA662" t="s">
        <v>167</v>
      </c>
      <c r="BB662" t="s">
        <v>173</v>
      </c>
      <c r="BC662" t="s">
        <v>167</v>
      </c>
      <c r="BD662" t="s">
        <v>169</v>
      </c>
      <c r="BF662" t="s">
        <v>167</v>
      </c>
      <c r="BG662" t="s">
        <v>167</v>
      </c>
      <c r="BI662" t="s">
        <v>164</v>
      </c>
      <c r="BJ662" t="s">
        <v>167</v>
      </c>
      <c r="BK662" t="s">
        <v>167</v>
      </c>
      <c r="BL662" t="s">
        <v>175</v>
      </c>
      <c r="BM662" t="s">
        <v>167</v>
      </c>
      <c r="BN662" t="s">
        <v>2551</v>
      </c>
      <c r="BO662" t="s">
        <v>167</v>
      </c>
      <c r="BP662" t="s">
        <v>444</v>
      </c>
      <c r="BQ662" t="s">
        <v>164</v>
      </c>
      <c r="BR662" t="s">
        <v>169</v>
      </c>
      <c r="BS662" t="s">
        <v>177</v>
      </c>
      <c r="BT662" t="s">
        <v>167</v>
      </c>
      <c r="BU662">
        <v>5.65</v>
      </c>
      <c r="BV662" t="s">
        <v>167</v>
      </c>
      <c r="BW662" t="s">
        <v>178</v>
      </c>
      <c r="BY662" t="s">
        <v>421</v>
      </c>
      <c r="CB662" t="s">
        <v>167</v>
      </c>
      <c r="CG662" t="s">
        <v>167</v>
      </c>
      <c r="CN662" t="s">
        <v>167</v>
      </c>
      <c r="CQ662" t="s">
        <v>2560</v>
      </c>
      <c r="CR662" t="s">
        <v>251</v>
      </c>
      <c r="CS662" t="s">
        <v>167</v>
      </c>
      <c r="CU662" t="s">
        <v>167</v>
      </c>
      <c r="CV662" t="s">
        <v>167</v>
      </c>
      <c r="CW662">
        <v>2</v>
      </c>
      <c r="CY662" t="s">
        <v>276</v>
      </c>
      <c r="DB662" t="s">
        <v>243</v>
      </c>
      <c r="DD662" t="s">
        <v>167</v>
      </c>
      <c r="DH662" t="s">
        <v>240</v>
      </c>
      <c r="DI662" t="s">
        <v>370</v>
      </c>
      <c r="DJ662" t="s">
        <v>167</v>
      </c>
      <c r="DL662" t="s">
        <v>331</v>
      </c>
      <c r="DM662" t="s">
        <v>167</v>
      </c>
      <c r="DN662" t="s">
        <v>167</v>
      </c>
      <c r="DP662" t="s">
        <v>385</v>
      </c>
      <c r="DV662" t="s">
        <v>167</v>
      </c>
      <c r="DX662" t="s">
        <v>167</v>
      </c>
      <c r="DZ662" t="s">
        <v>167</v>
      </c>
      <c r="ED662" t="s">
        <v>167</v>
      </c>
    </row>
    <row r="663" spans="1:134" x14ac:dyDescent="0.35">
      <c r="A663">
        <v>661</v>
      </c>
      <c r="B663" t="s">
        <v>853</v>
      </c>
      <c r="C663" t="s">
        <v>2545</v>
      </c>
      <c r="D663" t="s">
        <v>2572</v>
      </c>
      <c r="E663">
        <v>2179</v>
      </c>
      <c r="F663">
        <v>4</v>
      </c>
      <c r="G663">
        <v>4</v>
      </c>
      <c r="H663" t="s">
        <v>196</v>
      </c>
      <c r="I663" t="s">
        <v>143</v>
      </c>
      <c r="J663" t="s">
        <v>259</v>
      </c>
      <c r="K663" t="s">
        <v>145</v>
      </c>
      <c r="L663">
        <v>60</v>
      </c>
      <c r="M663" t="s">
        <v>495</v>
      </c>
      <c r="N663">
        <v>1995</v>
      </c>
      <c r="O663">
        <v>4456</v>
      </c>
      <c r="P663">
        <v>1820</v>
      </c>
      <c r="Q663" t="s">
        <v>481</v>
      </c>
      <c r="R663">
        <v>5</v>
      </c>
      <c r="S663">
        <v>11.5</v>
      </c>
      <c r="T663">
        <v>15.4</v>
      </c>
      <c r="U663" t="s">
        <v>2460</v>
      </c>
      <c r="X663">
        <v>6</v>
      </c>
      <c r="Z663" t="s">
        <v>200</v>
      </c>
      <c r="AA663" t="s">
        <v>152</v>
      </c>
      <c r="AB663" t="s">
        <v>995</v>
      </c>
      <c r="AC663" t="s">
        <v>2547</v>
      </c>
      <c r="AF663" t="s">
        <v>2564</v>
      </c>
      <c r="AG663" t="s">
        <v>2564</v>
      </c>
      <c r="AH663" t="s">
        <v>498</v>
      </c>
      <c r="AI663" t="s">
        <v>254</v>
      </c>
      <c r="AL663" t="s">
        <v>2567</v>
      </c>
      <c r="AM663" t="s">
        <v>2568</v>
      </c>
      <c r="AN663" t="s">
        <v>164</v>
      </c>
      <c r="AO663" t="s">
        <v>165</v>
      </c>
      <c r="AP663" t="s">
        <v>165</v>
      </c>
      <c r="AQ663" t="s">
        <v>167</v>
      </c>
      <c r="AR663">
        <v>9</v>
      </c>
      <c r="AS663" t="s">
        <v>168</v>
      </c>
      <c r="AT663" t="s">
        <v>169</v>
      </c>
      <c r="AU663" t="s">
        <v>2240</v>
      </c>
      <c r="AV663" t="s">
        <v>2564</v>
      </c>
      <c r="AX663" t="s">
        <v>167</v>
      </c>
      <c r="AY663" t="s">
        <v>172</v>
      </c>
      <c r="AZ663" t="s">
        <v>167</v>
      </c>
      <c r="BA663" t="s">
        <v>167</v>
      </c>
      <c r="BB663" t="s">
        <v>173</v>
      </c>
      <c r="BC663" t="s">
        <v>167</v>
      </c>
      <c r="BD663" t="s">
        <v>169</v>
      </c>
      <c r="BF663" t="s">
        <v>167</v>
      </c>
      <c r="BG663" t="s">
        <v>167</v>
      </c>
      <c r="BI663" t="s">
        <v>164</v>
      </c>
      <c r="BJ663" t="s">
        <v>167</v>
      </c>
      <c r="BK663" t="s">
        <v>167</v>
      </c>
      <c r="BL663" t="s">
        <v>175</v>
      </c>
      <c r="BM663" t="s">
        <v>167</v>
      </c>
      <c r="BN663" t="s">
        <v>2551</v>
      </c>
      <c r="BO663" t="s">
        <v>167</v>
      </c>
      <c r="BP663" t="s">
        <v>444</v>
      </c>
      <c r="BQ663" t="s">
        <v>164</v>
      </c>
      <c r="BR663" t="s">
        <v>169</v>
      </c>
      <c r="BS663" t="s">
        <v>177</v>
      </c>
      <c r="BT663" t="s">
        <v>167</v>
      </c>
      <c r="BU663">
        <v>5.4</v>
      </c>
      <c r="BV663" t="s">
        <v>167</v>
      </c>
      <c r="BW663" t="s">
        <v>178</v>
      </c>
      <c r="BY663" t="s">
        <v>180</v>
      </c>
      <c r="CB663" t="s">
        <v>167</v>
      </c>
      <c r="CG663" t="s">
        <v>167</v>
      </c>
      <c r="CN663" t="s">
        <v>167</v>
      </c>
      <c r="CQ663" t="s">
        <v>2066</v>
      </c>
      <c r="CR663" t="s">
        <v>251</v>
      </c>
      <c r="CS663" t="s">
        <v>167</v>
      </c>
      <c r="CU663" t="s">
        <v>167</v>
      </c>
      <c r="CV663" t="s">
        <v>167</v>
      </c>
      <c r="CW663">
        <v>2</v>
      </c>
      <c r="CY663" t="s">
        <v>276</v>
      </c>
      <c r="DD663" t="s">
        <v>167</v>
      </c>
      <c r="DH663" t="s">
        <v>240</v>
      </c>
      <c r="DJ663" t="s">
        <v>167</v>
      </c>
      <c r="DL663" t="s">
        <v>331</v>
      </c>
      <c r="DM663" t="s">
        <v>167</v>
      </c>
      <c r="DN663" t="s">
        <v>167</v>
      </c>
      <c r="DP663" t="s">
        <v>385</v>
      </c>
      <c r="DQ663" t="s">
        <v>167</v>
      </c>
      <c r="DV663" t="s">
        <v>167</v>
      </c>
      <c r="ED663" t="s">
        <v>167</v>
      </c>
    </row>
    <row r="664" spans="1:134" x14ac:dyDescent="0.35">
      <c r="A664">
        <v>662</v>
      </c>
      <c r="B664" t="s">
        <v>1046</v>
      </c>
      <c r="C664" t="s">
        <v>2573</v>
      </c>
      <c r="D664" t="s">
        <v>2574</v>
      </c>
      <c r="E664">
        <v>1498</v>
      </c>
      <c r="F664">
        <v>4</v>
      </c>
      <c r="G664">
        <v>4</v>
      </c>
      <c r="H664" t="s">
        <v>196</v>
      </c>
      <c r="I664" t="s">
        <v>143</v>
      </c>
      <c r="J664" t="s">
        <v>197</v>
      </c>
      <c r="K664" t="s">
        <v>145</v>
      </c>
      <c r="L664">
        <v>55</v>
      </c>
      <c r="M664" t="s">
        <v>495</v>
      </c>
      <c r="N664">
        <v>1466</v>
      </c>
      <c r="O664">
        <v>4413</v>
      </c>
      <c r="P664">
        <v>1699</v>
      </c>
      <c r="Q664" t="s">
        <v>587</v>
      </c>
      <c r="R664">
        <v>4</v>
      </c>
      <c r="S664">
        <v>18</v>
      </c>
      <c r="T664">
        <v>21.72</v>
      </c>
      <c r="U664" t="s">
        <v>2575</v>
      </c>
      <c r="W664" t="s">
        <v>2576</v>
      </c>
      <c r="X664">
        <v>7</v>
      </c>
      <c r="Y664" t="s">
        <v>730</v>
      </c>
      <c r="Z664" t="s">
        <v>200</v>
      </c>
      <c r="AA664" t="s">
        <v>152</v>
      </c>
      <c r="AB664" t="s">
        <v>1051</v>
      </c>
      <c r="AC664" t="s">
        <v>2577</v>
      </c>
      <c r="AF664" t="s">
        <v>530</v>
      </c>
      <c r="AG664" t="s">
        <v>530</v>
      </c>
      <c r="AH664" t="s">
        <v>1054</v>
      </c>
      <c r="AI664" t="s">
        <v>254</v>
      </c>
      <c r="AK664" t="s">
        <v>161</v>
      </c>
      <c r="AL664" t="s">
        <v>2330</v>
      </c>
      <c r="AM664" t="s">
        <v>728</v>
      </c>
      <c r="AN664" t="s">
        <v>164</v>
      </c>
      <c r="AO664" t="s">
        <v>165</v>
      </c>
      <c r="AP664" t="s">
        <v>165</v>
      </c>
      <c r="AQ664" t="s">
        <v>167</v>
      </c>
      <c r="AR664">
        <v>5</v>
      </c>
      <c r="AS664" t="s">
        <v>669</v>
      </c>
      <c r="AT664" t="s">
        <v>190</v>
      </c>
      <c r="AU664" t="s">
        <v>2578</v>
      </c>
      <c r="AV664" t="s">
        <v>530</v>
      </c>
      <c r="AX664" t="s">
        <v>167</v>
      </c>
      <c r="AY664" t="s">
        <v>248</v>
      </c>
      <c r="AZ664" t="s">
        <v>167</v>
      </c>
      <c r="BA664" t="s">
        <v>167</v>
      </c>
      <c r="BB664" t="s">
        <v>1058</v>
      </c>
      <c r="BC664" t="s">
        <v>167</v>
      </c>
      <c r="BD664" t="s">
        <v>212</v>
      </c>
      <c r="BE664">
        <v>460</v>
      </c>
      <c r="BF664" t="s">
        <v>167</v>
      </c>
      <c r="BG664" t="s">
        <v>167</v>
      </c>
      <c r="BH664" t="s">
        <v>167</v>
      </c>
      <c r="BI664" t="s">
        <v>164</v>
      </c>
      <c r="BJ664" t="s">
        <v>353</v>
      </c>
      <c r="BK664" t="s">
        <v>167</v>
      </c>
      <c r="BL664" t="s">
        <v>175</v>
      </c>
      <c r="BM664" t="s">
        <v>167</v>
      </c>
      <c r="BN664" t="s">
        <v>704</v>
      </c>
      <c r="BO664" t="s">
        <v>167</v>
      </c>
      <c r="BP664" t="s">
        <v>174</v>
      </c>
      <c r="BQ664" t="s">
        <v>164</v>
      </c>
      <c r="BR664" t="s">
        <v>169</v>
      </c>
      <c r="BS664" t="s">
        <v>177</v>
      </c>
      <c r="BT664" t="s">
        <v>167</v>
      </c>
      <c r="BU664">
        <v>5.3</v>
      </c>
      <c r="BV664" t="s">
        <v>167</v>
      </c>
      <c r="BW664" t="s">
        <v>178</v>
      </c>
      <c r="BX664" t="s">
        <v>179</v>
      </c>
      <c r="BY664" t="s">
        <v>421</v>
      </c>
      <c r="BZ664" t="s">
        <v>167</v>
      </c>
      <c r="CA664" t="s">
        <v>167</v>
      </c>
      <c r="CB664" t="s">
        <v>167</v>
      </c>
      <c r="CG664" t="s">
        <v>167</v>
      </c>
      <c r="CK664" t="s">
        <v>167</v>
      </c>
      <c r="CN664" t="s">
        <v>167</v>
      </c>
      <c r="CO664" t="s">
        <v>167</v>
      </c>
      <c r="CP664" t="s">
        <v>330</v>
      </c>
      <c r="CQ664" t="s">
        <v>1543</v>
      </c>
      <c r="CR664" t="s">
        <v>251</v>
      </c>
      <c r="CS664" t="s">
        <v>167</v>
      </c>
      <c r="CU664" t="s">
        <v>167</v>
      </c>
      <c r="CV664" t="s">
        <v>167</v>
      </c>
      <c r="CW664">
        <v>2</v>
      </c>
      <c r="CY664" t="s">
        <v>646</v>
      </c>
      <c r="DB664" t="s">
        <v>243</v>
      </c>
      <c r="DC664" t="s">
        <v>167</v>
      </c>
      <c r="DD664" t="s">
        <v>167</v>
      </c>
      <c r="DH664" t="s">
        <v>167</v>
      </c>
      <c r="DI664" t="s">
        <v>370</v>
      </c>
      <c r="DJ664" t="s">
        <v>167</v>
      </c>
      <c r="DK664" t="s">
        <v>167</v>
      </c>
      <c r="DL664" t="s">
        <v>331</v>
      </c>
      <c r="DN664" t="s">
        <v>167</v>
      </c>
      <c r="DP664" t="s">
        <v>167</v>
      </c>
      <c r="DR664" t="s">
        <v>167</v>
      </c>
      <c r="DS664" t="s">
        <v>167</v>
      </c>
      <c r="DV664" t="s">
        <v>167</v>
      </c>
      <c r="DW664" t="s">
        <v>167</v>
      </c>
      <c r="DX664" t="s">
        <v>167</v>
      </c>
      <c r="DZ664" t="s">
        <v>167</v>
      </c>
      <c r="ED664" t="s">
        <v>167</v>
      </c>
    </row>
    <row r="665" spans="1:134" x14ac:dyDescent="0.35">
      <c r="A665">
        <v>663</v>
      </c>
      <c r="B665" t="s">
        <v>1046</v>
      </c>
      <c r="C665" t="s">
        <v>2573</v>
      </c>
      <c r="D665" t="s">
        <v>2579</v>
      </c>
      <c r="E665">
        <v>1598</v>
      </c>
      <c r="F665">
        <v>4</v>
      </c>
      <c r="G665">
        <v>4</v>
      </c>
      <c r="H665" t="s">
        <v>196</v>
      </c>
      <c r="I665" t="s">
        <v>143</v>
      </c>
      <c r="J665" t="s">
        <v>197</v>
      </c>
      <c r="K665" t="s">
        <v>145</v>
      </c>
      <c r="L665">
        <v>55</v>
      </c>
      <c r="M665" t="s">
        <v>146</v>
      </c>
      <c r="N665">
        <v>1466</v>
      </c>
      <c r="O665">
        <v>4413</v>
      </c>
      <c r="P665">
        <v>1699</v>
      </c>
      <c r="Q665" t="s">
        <v>587</v>
      </c>
      <c r="R665">
        <v>4</v>
      </c>
      <c r="S665">
        <v>12</v>
      </c>
      <c r="T665">
        <v>14.84</v>
      </c>
      <c r="U665" t="s">
        <v>2580</v>
      </c>
      <c r="W665" t="s">
        <v>2581</v>
      </c>
      <c r="X665">
        <v>7</v>
      </c>
      <c r="Y665" t="s">
        <v>730</v>
      </c>
      <c r="Z665" t="s">
        <v>200</v>
      </c>
      <c r="AA665" t="s">
        <v>152</v>
      </c>
      <c r="AB665" t="s">
        <v>1051</v>
      </c>
      <c r="AC665" t="s">
        <v>2577</v>
      </c>
      <c r="AF665" t="s">
        <v>530</v>
      </c>
      <c r="AG665" t="s">
        <v>530</v>
      </c>
      <c r="AH665" t="s">
        <v>1054</v>
      </c>
      <c r="AI665" t="s">
        <v>254</v>
      </c>
      <c r="AK665" t="s">
        <v>161</v>
      </c>
      <c r="AL665" t="s">
        <v>2409</v>
      </c>
      <c r="AM665" t="s">
        <v>2582</v>
      </c>
      <c r="AN665" t="s">
        <v>164</v>
      </c>
      <c r="AO665" t="s">
        <v>165</v>
      </c>
      <c r="AP665" t="s">
        <v>165</v>
      </c>
      <c r="AQ665" t="s">
        <v>167</v>
      </c>
      <c r="AR665">
        <v>5</v>
      </c>
      <c r="AS665" t="s">
        <v>669</v>
      </c>
      <c r="AT665" t="s">
        <v>190</v>
      </c>
      <c r="AU665" t="s">
        <v>2578</v>
      </c>
      <c r="AV665" t="s">
        <v>530</v>
      </c>
      <c r="AX665" t="s">
        <v>167</v>
      </c>
      <c r="AY665" t="s">
        <v>166</v>
      </c>
      <c r="AZ665" t="s">
        <v>167</v>
      </c>
      <c r="BA665" t="s">
        <v>167</v>
      </c>
      <c r="BB665" t="s">
        <v>1058</v>
      </c>
      <c r="BC665" t="s">
        <v>167</v>
      </c>
      <c r="BD665" t="s">
        <v>212</v>
      </c>
      <c r="BE665">
        <v>460</v>
      </c>
      <c r="BF665" t="s">
        <v>167</v>
      </c>
      <c r="BG665" t="s">
        <v>167</v>
      </c>
      <c r="BH665" t="s">
        <v>167</v>
      </c>
      <c r="BI665" t="s">
        <v>164</v>
      </c>
      <c r="BJ665" t="s">
        <v>353</v>
      </c>
      <c r="BK665" t="s">
        <v>167</v>
      </c>
      <c r="BL665" t="s">
        <v>175</v>
      </c>
      <c r="BM665" t="s">
        <v>167</v>
      </c>
      <c r="BN665" t="s">
        <v>704</v>
      </c>
      <c r="BO665" t="s">
        <v>167</v>
      </c>
      <c r="BP665" t="s">
        <v>174</v>
      </c>
      <c r="BQ665" t="s">
        <v>164</v>
      </c>
      <c r="BR665" t="s">
        <v>169</v>
      </c>
      <c r="BS665" t="s">
        <v>177</v>
      </c>
      <c r="BT665" t="s">
        <v>167</v>
      </c>
      <c r="BU665">
        <v>5.3</v>
      </c>
      <c r="BV665" t="s">
        <v>167</v>
      </c>
      <c r="BW665" t="s">
        <v>178</v>
      </c>
      <c r="BX665" t="s">
        <v>179</v>
      </c>
      <c r="BY665" t="s">
        <v>421</v>
      </c>
      <c r="BZ665" t="s">
        <v>167</v>
      </c>
      <c r="CA665" t="s">
        <v>167</v>
      </c>
      <c r="CG665" t="s">
        <v>167</v>
      </c>
      <c r="CK665" t="s">
        <v>167</v>
      </c>
      <c r="CN665" t="s">
        <v>167</v>
      </c>
      <c r="CO665" t="s">
        <v>167</v>
      </c>
      <c r="CP665" t="s">
        <v>330</v>
      </c>
      <c r="CQ665" t="s">
        <v>1250</v>
      </c>
      <c r="CR665" t="s">
        <v>251</v>
      </c>
      <c r="CS665" t="s">
        <v>167</v>
      </c>
      <c r="CU665" t="s">
        <v>167</v>
      </c>
      <c r="CW665">
        <v>2</v>
      </c>
      <c r="CY665" t="s">
        <v>646</v>
      </c>
      <c r="DB665" t="s">
        <v>243</v>
      </c>
      <c r="DC665" t="s">
        <v>167</v>
      </c>
      <c r="DD665" t="s">
        <v>167</v>
      </c>
      <c r="DH665" t="s">
        <v>167</v>
      </c>
      <c r="DI665" t="s">
        <v>370</v>
      </c>
      <c r="DJ665" t="s">
        <v>167</v>
      </c>
      <c r="DK665" t="s">
        <v>167</v>
      </c>
      <c r="DL665" t="s">
        <v>331</v>
      </c>
      <c r="DN665" t="s">
        <v>167</v>
      </c>
      <c r="DP665" t="s">
        <v>167</v>
      </c>
      <c r="DR665" t="s">
        <v>167</v>
      </c>
      <c r="DS665" t="s">
        <v>167</v>
      </c>
      <c r="DW665" t="s">
        <v>167</v>
      </c>
      <c r="DX665" t="s">
        <v>167</v>
      </c>
      <c r="DZ665" t="s">
        <v>167</v>
      </c>
      <c r="ED665" t="s">
        <v>167</v>
      </c>
    </row>
    <row r="666" spans="1:134" x14ac:dyDescent="0.35">
      <c r="A666">
        <v>664</v>
      </c>
      <c r="B666" t="s">
        <v>1046</v>
      </c>
      <c r="C666" t="s">
        <v>2573</v>
      </c>
      <c r="D666" t="s">
        <v>2583</v>
      </c>
      <c r="E666">
        <v>1498</v>
      </c>
      <c r="F666">
        <v>4</v>
      </c>
      <c r="G666">
        <v>4</v>
      </c>
      <c r="H666" t="s">
        <v>196</v>
      </c>
      <c r="I666" t="s">
        <v>143</v>
      </c>
      <c r="J666" t="s">
        <v>197</v>
      </c>
      <c r="K666" t="s">
        <v>145</v>
      </c>
      <c r="L666">
        <v>55</v>
      </c>
      <c r="M666" t="s">
        <v>495</v>
      </c>
      <c r="N666">
        <v>1466</v>
      </c>
      <c r="O666">
        <v>4413</v>
      </c>
      <c r="P666">
        <v>1699</v>
      </c>
      <c r="Q666" t="s">
        <v>587</v>
      </c>
      <c r="R666">
        <v>4</v>
      </c>
      <c r="S666">
        <v>18</v>
      </c>
      <c r="T666">
        <v>21.13</v>
      </c>
      <c r="U666" t="s">
        <v>2584</v>
      </c>
      <c r="W666" t="s">
        <v>304</v>
      </c>
      <c r="X666">
        <v>5</v>
      </c>
      <c r="Y666" t="s">
        <v>730</v>
      </c>
      <c r="Z666" t="s">
        <v>200</v>
      </c>
      <c r="AA666" t="s">
        <v>152</v>
      </c>
      <c r="AB666" t="s">
        <v>1051</v>
      </c>
      <c r="AC666" t="s">
        <v>2577</v>
      </c>
      <c r="AF666" t="s">
        <v>707</v>
      </c>
      <c r="AG666" t="s">
        <v>707</v>
      </c>
      <c r="AH666" t="s">
        <v>1054</v>
      </c>
      <c r="AI666" t="s">
        <v>254</v>
      </c>
      <c r="AK666" t="s">
        <v>161</v>
      </c>
      <c r="AL666" t="s">
        <v>2330</v>
      </c>
      <c r="AM666" t="s">
        <v>728</v>
      </c>
      <c r="AN666" t="s">
        <v>164</v>
      </c>
      <c r="AO666" t="s">
        <v>165</v>
      </c>
      <c r="AP666" t="s">
        <v>165</v>
      </c>
      <c r="AQ666" t="s">
        <v>167</v>
      </c>
      <c r="AR666">
        <v>5</v>
      </c>
      <c r="AS666" t="s">
        <v>669</v>
      </c>
      <c r="AT666" t="s">
        <v>169</v>
      </c>
      <c r="AU666" t="s">
        <v>2578</v>
      </c>
      <c r="AV666" t="s">
        <v>530</v>
      </c>
      <c r="AX666" t="s">
        <v>167</v>
      </c>
      <c r="AY666" t="s">
        <v>248</v>
      </c>
      <c r="AZ666" t="s">
        <v>167</v>
      </c>
      <c r="BA666" t="s">
        <v>167</v>
      </c>
      <c r="BB666" t="s">
        <v>1058</v>
      </c>
      <c r="BC666" t="s">
        <v>167</v>
      </c>
      <c r="BD666" t="s">
        <v>212</v>
      </c>
      <c r="BE666">
        <v>460</v>
      </c>
      <c r="BF666" t="s">
        <v>167</v>
      </c>
      <c r="BG666" t="s">
        <v>167</v>
      </c>
      <c r="BH666" t="s">
        <v>167</v>
      </c>
      <c r="BI666" t="s">
        <v>164</v>
      </c>
      <c r="BJ666" t="s">
        <v>353</v>
      </c>
      <c r="BK666" t="s">
        <v>167</v>
      </c>
      <c r="BL666" t="s">
        <v>353</v>
      </c>
      <c r="BM666" t="s">
        <v>167</v>
      </c>
      <c r="BN666" t="s">
        <v>704</v>
      </c>
      <c r="BO666" t="s">
        <v>167</v>
      </c>
      <c r="BP666" t="s">
        <v>174</v>
      </c>
      <c r="BQ666" t="s">
        <v>164</v>
      </c>
      <c r="BR666" t="s">
        <v>169</v>
      </c>
      <c r="BS666" t="s">
        <v>177</v>
      </c>
      <c r="BT666" t="s">
        <v>167</v>
      </c>
      <c r="BU666">
        <v>5.3</v>
      </c>
      <c r="BV666" t="s">
        <v>167</v>
      </c>
      <c r="BW666" t="s">
        <v>178</v>
      </c>
      <c r="BX666" t="s">
        <v>179</v>
      </c>
      <c r="BY666" t="s">
        <v>421</v>
      </c>
      <c r="BZ666" t="s">
        <v>167</v>
      </c>
      <c r="CB666" t="s">
        <v>167</v>
      </c>
      <c r="CG666" t="s">
        <v>167</v>
      </c>
      <c r="CK666" t="s">
        <v>167</v>
      </c>
      <c r="CN666" t="s">
        <v>167</v>
      </c>
      <c r="CO666" t="s">
        <v>167</v>
      </c>
      <c r="CP666" t="s">
        <v>330</v>
      </c>
      <c r="CQ666" t="s">
        <v>2423</v>
      </c>
      <c r="CR666" t="s">
        <v>251</v>
      </c>
      <c r="CS666" t="s">
        <v>167</v>
      </c>
      <c r="CU666" t="s">
        <v>167</v>
      </c>
      <c r="CV666" t="s">
        <v>167</v>
      </c>
      <c r="CW666">
        <v>2</v>
      </c>
      <c r="CY666" t="s">
        <v>646</v>
      </c>
      <c r="DB666" t="s">
        <v>243</v>
      </c>
      <c r="DC666" t="s">
        <v>167</v>
      </c>
      <c r="DD666" t="s">
        <v>167</v>
      </c>
      <c r="DG666" t="s">
        <v>167</v>
      </c>
      <c r="DH666" t="s">
        <v>167</v>
      </c>
      <c r="DI666" t="s">
        <v>370</v>
      </c>
      <c r="DJ666" t="s">
        <v>167</v>
      </c>
      <c r="DK666" t="s">
        <v>167</v>
      </c>
      <c r="DL666" t="s">
        <v>331</v>
      </c>
      <c r="DN666" t="s">
        <v>167</v>
      </c>
      <c r="DP666" t="s">
        <v>167</v>
      </c>
      <c r="DR666" t="s">
        <v>167</v>
      </c>
      <c r="DS666" t="s">
        <v>167</v>
      </c>
      <c r="DV666" t="s">
        <v>167</v>
      </c>
      <c r="DW666" t="s">
        <v>167</v>
      </c>
      <c r="DX666" t="s">
        <v>167</v>
      </c>
      <c r="DZ666" t="s">
        <v>167</v>
      </c>
      <c r="ED666" t="s">
        <v>167</v>
      </c>
    </row>
    <row r="667" spans="1:134" x14ac:dyDescent="0.35">
      <c r="A667">
        <v>665</v>
      </c>
      <c r="B667" t="s">
        <v>1046</v>
      </c>
      <c r="C667" t="s">
        <v>2573</v>
      </c>
      <c r="D667" t="s">
        <v>2585</v>
      </c>
      <c r="E667">
        <v>1598</v>
      </c>
      <c r="F667">
        <v>4</v>
      </c>
      <c r="G667">
        <v>4</v>
      </c>
      <c r="H667" t="s">
        <v>196</v>
      </c>
      <c r="I667" t="s">
        <v>143</v>
      </c>
      <c r="J667" t="s">
        <v>197</v>
      </c>
      <c r="K667" t="s">
        <v>145</v>
      </c>
      <c r="L667">
        <v>55</v>
      </c>
      <c r="M667" t="s">
        <v>146</v>
      </c>
      <c r="N667">
        <v>1466</v>
      </c>
      <c r="O667">
        <v>4413</v>
      </c>
      <c r="P667">
        <v>1699</v>
      </c>
      <c r="Q667" t="s">
        <v>587</v>
      </c>
      <c r="R667">
        <v>4</v>
      </c>
      <c r="S667">
        <v>12</v>
      </c>
      <c r="T667">
        <v>15.41</v>
      </c>
      <c r="U667" t="s">
        <v>2586</v>
      </c>
      <c r="W667" t="s">
        <v>2414</v>
      </c>
      <c r="X667">
        <v>5</v>
      </c>
      <c r="Y667" t="s">
        <v>730</v>
      </c>
      <c r="Z667" t="s">
        <v>200</v>
      </c>
      <c r="AA667" t="s">
        <v>152</v>
      </c>
      <c r="AB667" t="s">
        <v>1051</v>
      </c>
      <c r="AC667" t="s">
        <v>2577</v>
      </c>
      <c r="AF667" t="s">
        <v>530</v>
      </c>
      <c r="AG667" t="s">
        <v>530</v>
      </c>
      <c r="AH667" t="s">
        <v>1054</v>
      </c>
      <c r="AI667" t="s">
        <v>254</v>
      </c>
      <c r="AK667" t="s">
        <v>161</v>
      </c>
      <c r="AL667" t="s">
        <v>2409</v>
      </c>
      <c r="AM667" t="s">
        <v>2582</v>
      </c>
      <c r="AN667" t="s">
        <v>164</v>
      </c>
      <c r="AO667" t="s">
        <v>165</v>
      </c>
      <c r="AP667" t="s">
        <v>165</v>
      </c>
      <c r="AQ667" t="s">
        <v>167</v>
      </c>
      <c r="AR667">
        <v>5</v>
      </c>
      <c r="AS667" t="s">
        <v>669</v>
      </c>
      <c r="AT667" t="s">
        <v>169</v>
      </c>
      <c r="AU667" t="s">
        <v>2578</v>
      </c>
      <c r="AV667" t="s">
        <v>530</v>
      </c>
      <c r="AX667" t="s">
        <v>167</v>
      </c>
      <c r="AY667" t="s">
        <v>248</v>
      </c>
      <c r="AZ667" t="s">
        <v>167</v>
      </c>
      <c r="BA667" t="s">
        <v>167</v>
      </c>
      <c r="BB667" t="s">
        <v>1058</v>
      </c>
      <c r="BC667" t="s">
        <v>167</v>
      </c>
      <c r="BD667" t="s">
        <v>212</v>
      </c>
      <c r="BE667">
        <v>460</v>
      </c>
      <c r="BF667" t="s">
        <v>167</v>
      </c>
      <c r="BG667" t="s">
        <v>167</v>
      </c>
      <c r="BH667" t="s">
        <v>167</v>
      </c>
      <c r="BI667" t="s">
        <v>164</v>
      </c>
      <c r="BJ667" t="s">
        <v>353</v>
      </c>
      <c r="BK667" t="s">
        <v>167</v>
      </c>
      <c r="BL667" t="s">
        <v>353</v>
      </c>
      <c r="BM667" t="s">
        <v>167</v>
      </c>
      <c r="BN667" t="s">
        <v>704</v>
      </c>
      <c r="BO667" t="s">
        <v>167</v>
      </c>
      <c r="BP667" t="s">
        <v>174</v>
      </c>
      <c r="BQ667" t="s">
        <v>164</v>
      </c>
      <c r="BR667" t="s">
        <v>169</v>
      </c>
      <c r="BS667" t="s">
        <v>177</v>
      </c>
      <c r="BT667" t="s">
        <v>167</v>
      </c>
      <c r="BU667">
        <v>5.3</v>
      </c>
      <c r="BV667" t="s">
        <v>167</v>
      </c>
      <c r="BW667" t="s">
        <v>178</v>
      </c>
      <c r="BX667" t="s">
        <v>179</v>
      </c>
      <c r="BY667" t="s">
        <v>421</v>
      </c>
      <c r="BZ667" t="s">
        <v>167</v>
      </c>
      <c r="CG667" t="s">
        <v>167</v>
      </c>
      <c r="CK667" t="s">
        <v>167</v>
      </c>
      <c r="CN667" t="s">
        <v>167</v>
      </c>
      <c r="CO667" t="s">
        <v>167</v>
      </c>
      <c r="CP667" t="s">
        <v>330</v>
      </c>
      <c r="CQ667" t="s">
        <v>1834</v>
      </c>
      <c r="CR667" t="s">
        <v>251</v>
      </c>
      <c r="CS667" t="s">
        <v>167</v>
      </c>
      <c r="CU667" t="s">
        <v>167</v>
      </c>
      <c r="CW667">
        <v>2</v>
      </c>
      <c r="CY667" t="s">
        <v>646</v>
      </c>
      <c r="DB667" t="s">
        <v>243</v>
      </c>
      <c r="DC667" t="s">
        <v>167</v>
      </c>
      <c r="DD667" t="s">
        <v>167</v>
      </c>
      <c r="DH667" t="s">
        <v>167</v>
      </c>
      <c r="DI667" t="s">
        <v>370</v>
      </c>
      <c r="DJ667" t="s">
        <v>167</v>
      </c>
      <c r="DK667" t="s">
        <v>167</v>
      </c>
      <c r="DL667" t="s">
        <v>331</v>
      </c>
      <c r="DN667" t="s">
        <v>167</v>
      </c>
      <c r="DP667" t="s">
        <v>167</v>
      </c>
      <c r="DR667" t="s">
        <v>167</v>
      </c>
      <c r="DS667" t="s">
        <v>167</v>
      </c>
      <c r="DW667" t="s">
        <v>167</v>
      </c>
      <c r="DX667" t="s">
        <v>167</v>
      </c>
      <c r="DZ667" t="s">
        <v>167</v>
      </c>
      <c r="ED667" t="s">
        <v>167</v>
      </c>
    </row>
    <row r="668" spans="1:134" x14ac:dyDescent="0.35">
      <c r="A668">
        <v>666</v>
      </c>
      <c r="B668" t="s">
        <v>853</v>
      </c>
      <c r="C668" t="s">
        <v>2587</v>
      </c>
      <c r="D668" t="s">
        <v>2588</v>
      </c>
      <c r="E668">
        <v>2179</v>
      </c>
      <c r="F668">
        <v>4</v>
      </c>
      <c r="G668">
        <v>4</v>
      </c>
      <c r="H668" t="s">
        <v>196</v>
      </c>
      <c r="I668" t="s">
        <v>143</v>
      </c>
      <c r="J668" t="s">
        <v>197</v>
      </c>
      <c r="K668" t="s">
        <v>145</v>
      </c>
      <c r="L668">
        <v>70</v>
      </c>
      <c r="M668" t="s">
        <v>146</v>
      </c>
      <c r="N668">
        <v>1785</v>
      </c>
      <c r="O668">
        <v>4585</v>
      </c>
      <c r="P668">
        <v>1890</v>
      </c>
      <c r="Q668" t="s">
        <v>481</v>
      </c>
      <c r="R668">
        <v>5</v>
      </c>
      <c r="T668" s="3" t="s">
        <v>148</v>
      </c>
      <c r="U668" t="s">
        <v>2589</v>
      </c>
      <c r="W668" t="s">
        <v>1326</v>
      </c>
      <c r="X668">
        <v>6</v>
      </c>
      <c r="Y668" t="s">
        <v>484</v>
      </c>
      <c r="Z668" t="s">
        <v>200</v>
      </c>
      <c r="AA668" t="s">
        <v>200</v>
      </c>
      <c r="AB668" t="s">
        <v>2590</v>
      </c>
      <c r="AC668" t="s">
        <v>2591</v>
      </c>
      <c r="AD668" t="s">
        <v>1380</v>
      </c>
      <c r="AE668" t="s">
        <v>1380</v>
      </c>
      <c r="AF668" t="s">
        <v>2592</v>
      </c>
      <c r="AG668" t="s">
        <v>2592</v>
      </c>
      <c r="AH668" t="s">
        <v>159</v>
      </c>
      <c r="AI668" t="s">
        <v>254</v>
      </c>
      <c r="AK668" t="s">
        <v>167</v>
      </c>
      <c r="AL668" t="s">
        <v>2593</v>
      </c>
      <c r="AM668" t="s">
        <v>2594</v>
      </c>
      <c r="AN668" t="s">
        <v>164</v>
      </c>
      <c r="AO668" t="s">
        <v>165</v>
      </c>
      <c r="AP668" t="s">
        <v>165</v>
      </c>
      <c r="AQ668" t="s">
        <v>167</v>
      </c>
      <c r="AR668">
        <v>7</v>
      </c>
      <c r="AS668" t="s">
        <v>168</v>
      </c>
      <c r="AT668" t="s">
        <v>190</v>
      </c>
      <c r="AU668" t="s">
        <v>1154</v>
      </c>
      <c r="AV668" t="s">
        <v>2592</v>
      </c>
      <c r="AW668" t="s">
        <v>167</v>
      </c>
      <c r="AX668" t="s">
        <v>167</v>
      </c>
      <c r="AY668" t="s">
        <v>248</v>
      </c>
      <c r="AZ668" t="s">
        <v>167</v>
      </c>
      <c r="BA668" t="s">
        <v>167</v>
      </c>
      <c r="BB668" t="s">
        <v>521</v>
      </c>
      <c r="BC668" t="s">
        <v>167</v>
      </c>
      <c r="BD668" t="s">
        <v>444</v>
      </c>
      <c r="BE668">
        <v>96</v>
      </c>
      <c r="BF668" t="s">
        <v>167</v>
      </c>
      <c r="BG668" t="s">
        <v>167</v>
      </c>
      <c r="BH668" t="s">
        <v>167</v>
      </c>
      <c r="BI668" t="s">
        <v>164</v>
      </c>
      <c r="BJ668" t="s">
        <v>353</v>
      </c>
      <c r="BK668" t="s">
        <v>167</v>
      </c>
      <c r="BL668" t="s">
        <v>353</v>
      </c>
      <c r="BM668" t="s">
        <v>167</v>
      </c>
      <c r="BN668" t="s">
        <v>2595</v>
      </c>
      <c r="BO668" t="s">
        <v>167</v>
      </c>
      <c r="BP668" t="s">
        <v>174</v>
      </c>
      <c r="BQ668" t="s">
        <v>164</v>
      </c>
      <c r="BR668" t="s">
        <v>169</v>
      </c>
      <c r="BS668" t="s">
        <v>177</v>
      </c>
      <c r="BT668" t="s">
        <v>167</v>
      </c>
      <c r="BU668">
        <v>5.6</v>
      </c>
      <c r="BV668" t="s">
        <v>167</v>
      </c>
      <c r="BW668" t="s">
        <v>178</v>
      </c>
      <c r="BX668" t="s">
        <v>167</v>
      </c>
      <c r="BY668" t="s">
        <v>421</v>
      </c>
      <c r="BZ668" t="s">
        <v>167</v>
      </c>
      <c r="CA668" t="s">
        <v>167</v>
      </c>
      <c r="CB668" t="s">
        <v>167</v>
      </c>
      <c r="CG668" t="s">
        <v>167</v>
      </c>
      <c r="CK668" t="s">
        <v>167</v>
      </c>
      <c r="CN668" t="s">
        <v>167</v>
      </c>
      <c r="CO668" t="s">
        <v>167</v>
      </c>
      <c r="CP668" t="s">
        <v>330</v>
      </c>
      <c r="CQ668" t="s">
        <v>2066</v>
      </c>
      <c r="CR668" t="s">
        <v>251</v>
      </c>
      <c r="CS668" t="s">
        <v>167</v>
      </c>
      <c r="CT668" t="s">
        <v>167</v>
      </c>
      <c r="CU668" t="s">
        <v>167</v>
      </c>
      <c r="CV668" t="s">
        <v>167</v>
      </c>
      <c r="CW668">
        <v>2</v>
      </c>
      <c r="CX668" t="s">
        <v>790</v>
      </c>
      <c r="CY668" t="s">
        <v>646</v>
      </c>
      <c r="DB668" t="s">
        <v>243</v>
      </c>
      <c r="DC668" t="s">
        <v>167</v>
      </c>
      <c r="DD668" t="s">
        <v>167</v>
      </c>
      <c r="DH668" t="s">
        <v>240</v>
      </c>
      <c r="DI668" t="s">
        <v>167</v>
      </c>
      <c r="DJ668" t="s">
        <v>167</v>
      </c>
      <c r="DK668" t="s">
        <v>167</v>
      </c>
      <c r="DL668" t="s">
        <v>579</v>
      </c>
      <c r="DM668" t="s">
        <v>167</v>
      </c>
      <c r="DN668" t="s">
        <v>167</v>
      </c>
      <c r="DO668" t="s">
        <v>167</v>
      </c>
      <c r="DP668" t="s">
        <v>167</v>
      </c>
      <c r="DQ668" t="s">
        <v>167</v>
      </c>
      <c r="DR668" t="s">
        <v>167</v>
      </c>
      <c r="DS668" t="s">
        <v>167</v>
      </c>
      <c r="DV668" t="s">
        <v>167</v>
      </c>
      <c r="DX668" t="s">
        <v>167</v>
      </c>
      <c r="DZ668" t="s">
        <v>167</v>
      </c>
      <c r="EA668" t="s">
        <v>167</v>
      </c>
      <c r="EC668" t="s">
        <v>167</v>
      </c>
      <c r="ED668" t="s">
        <v>167</v>
      </c>
    </row>
    <row r="669" spans="1:134" x14ac:dyDescent="0.35">
      <c r="A669">
        <v>667</v>
      </c>
      <c r="B669" t="s">
        <v>853</v>
      </c>
      <c r="C669" t="s">
        <v>2587</v>
      </c>
      <c r="D669" t="s">
        <v>2596</v>
      </c>
      <c r="E669">
        <v>2179</v>
      </c>
      <c r="F669">
        <v>4</v>
      </c>
      <c r="G669">
        <v>4</v>
      </c>
      <c r="H669" t="s">
        <v>196</v>
      </c>
      <c r="I669" t="s">
        <v>143</v>
      </c>
      <c r="J669" t="s">
        <v>259</v>
      </c>
      <c r="K669" t="s">
        <v>145</v>
      </c>
      <c r="L669">
        <v>70</v>
      </c>
      <c r="M669" t="s">
        <v>495</v>
      </c>
      <c r="N669">
        <v>1785</v>
      </c>
      <c r="O669">
        <v>4585</v>
      </c>
      <c r="P669">
        <v>1890</v>
      </c>
      <c r="Q669" t="s">
        <v>481</v>
      </c>
      <c r="R669">
        <v>5</v>
      </c>
      <c r="S669">
        <v>16</v>
      </c>
      <c r="T669">
        <v>15.1</v>
      </c>
      <c r="U669" t="s">
        <v>2597</v>
      </c>
      <c r="W669" t="s">
        <v>1326</v>
      </c>
      <c r="X669">
        <v>6</v>
      </c>
      <c r="Y669" t="s">
        <v>484</v>
      </c>
      <c r="Z669" t="s">
        <v>379</v>
      </c>
      <c r="AA669" t="s">
        <v>379</v>
      </c>
      <c r="AB669" t="s">
        <v>2590</v>
      </c>
      <c r="AC669" t="s">
        <v>2598</v>
      </c>
      <c r="AD669" t="s">
        <v>1380</v>
      </c>
      <c r="AE669" t="s">
        <v>1380</v>
      </c>
      <c r="AF669" t="s">
        <v>2599</v>
      </c>
      <c r="AG669" t="s">
        <v>2599</v>
      </c>
      <c r="AH669" t="s">
        <v>498</v>
      </c>
      <c r="AI669" t="s">
        <v>254</v>
      </c>
      <c r="AJ669" t="s">
        <v>167</v>
      </c>
      <c r="AK669" t="s">
        <v>476</v>
      </c>
      <c r="AL669" t="s">
        <v>2600</v>
      </c>
      <c r="AM669" t="s">
        <v>2601</v>
      </c>
      <c r="AP669" t="s">
        <v>167</v>
      </c>
      <c r="AR669">
        <v>7</v>
      </c>
      <c r="AS669" t="s">
        <v>168</v>
      </c>
      <c r="AT669" t="s">
        <v>169</v>
      </c>
      <c r="AU669" t="s">
        <v>1154</v>
      </c>
      <c r="AV669">
        <v>17</v>
      </c>
      <c r="AW669" t="s">
        <v>167</v>
      </c>
      <c r="AY669" t="s">
        <v>172</v>
      </c>
      <c r="AZ669" t="s">
        <v>167</v>
      </c>
      <c r="BB669" t="s">
        <v>521</v>
      </c>
      <c r="BC669" t="s">
        <v>167</v>
      </c>
      <c r="BD669" t="s">
        <v>174</v>
      </c>
      <c r="BF669" t="s">
        <v>167</v>
      </c>
      <c r="BH669" t="s">
        <v>167</v>
      </c>
      <c r="BI669" t="s">
        <v>164</v>
      </c>
      <c r="BJ669" t="s">
        <v>167</v>
      </c>
      <c r="BL669" t="s">
        <v>167</v>
      </c>
      <c r="BN669" t="s">
        <v>2595</v>
      </c>
      <c r="BO669" t="s">
        <v>167</v>
      </c>
      <c r="BP669" t="s">
        <v>174</v>
      </c>
      <c r="BR669" t="s">
        <v>169</v>
      </c>
      <c r="BS669" t="s">
        <v>165</v>
      </c>
      <c r="BT669" t="s">
        <v>167</v>
      </c>
      <c r="BU669">
        <v>5.6</v>
      </c>
      <c r="BV669" t="s">
        <v>167</v>
      </c>
      <c r="BW669" t="s">
        <v>178</v>
      </c>
      <c r="BX669" t="s">
        <v>167</v>
      </c>
      <c r="BY669" t="s">
        <v>421</v>
      </c>
      <c r="CG669" t="s">
        <v>167</v>
      </c>
      <c r="CK669" t="s">
        <v>167</v>
      </c>
      <c r="CP669" t="s">
        <v>167</v>
      </c>
      <c r="CQ669" t="s">
        <v>2602</v>
      </c>
      <c r="CR669" t="s">
        <v>251</v>
      </c>
      <c r="CS669" t="s">
        <v>167</v>
      </c>
      <c r="CU669" t="s">
        <v>167</v>
      </c>
      <c r="CW669">
        <v>2</v>
      </c>
      <c r="CX669">
        <v>16.5</v>
      </c>
      <c r="CY669" t="s">
        <v>646</v>
      </c>
      <c r="DA669" t="s">
        <v>502</v>
      </c>
      <c r="DD669" t="s">
        <v>167</v>
      </c>
      <c r="DH669" t="s">
        <v>240</v>
      </c>
      <c r="DI669" t="s">
        <v>167</v>
      </c>
      <c r="DL669" t="s">
        <v>579</v>
      </c>
      <c r="DM669" t="s">
        <v>167</v>
      </c>
      <c r="DN669" t="s">
        <v>167</v>
      </c>
      <c r="DQ669" t="s">
        <v>167</v>
      </c>
      <c r="DS669" t="s">
        <v>167</v>
      </c>
      <c r="DV669" t="s">
        <v>167</v>
      </c>
      <c r="DX669" t="s">
        <v>167</v>
      </c>
      <c r="ED669" t="s">
        <v>167</v>
      </c>
    </row>
    <row r="670" spans="1:134" x14ac:dyDescent="0.35">
      <c r="A670">
        <v>668</v>
      </c>
      <c r="B670" t="s">
        <v>853</v>
      </c>
      <c r="C670" t="s">
        <v>2587</v>
      </c>
      <c r="D670" t="s">
        <v>2603</v>
      </c>
      <c r="E670">
        <v>2179</v>
      </c>
      <c r="F670">
        <v>4</v>
      </c>
      <c r="G670">
        <v>4</v>
      </c>
      <c r="H670" t="s">
        <v>196</v>
      </c>
      <c r="I670" t="s">
        <v>143</v>
      </c>
      <c r="J670" t="s">
        <v>197</v>
      </c>
      <c r="K670" t="s">
        <v>145</v>
      </c>
      <c r="L670">
        <v>70</v>
      </c>
      <c r="M670" t="s">
        <v>495</v>
      </c>
      <c r="N670">
        <v>1785</v>
      </c>
      <c r="O670">
        <v>4585</v>
      </c>
      <c r="P670">
        <v>1890</v>
      </c>
      <c r="Q670" t="s">
        <v>481</v>
      </c>
      <c r="R670">
        <v>5</v>
      </c>
      <c r="S670">
        <v>16</v>
      </c>
      <c r="T670" s="3" t="s">
        <v>148</v>
      </c>
      <c r="U670" t="s">
        <v>482</v>
      </c>
      <c r="W670" t="s">
        <v>1326</v>
      </c>
      <c r="X670">
        <v>6</v>
      </c>
      <c r="Y670" t="s">
        <v>484</v>
      </c>
      <c r="Z670" t="s">
        <v>200</v>
      </c>
      <c r="AA670" t="s">
        <v>200</v>
      </c>
      <c r="AB670" t="s">
        <v>2590</v>
      </c>
      <c r="AC670" t="s">
        <v>2591</v>
      </c>
      <c r="AD670" t="s">
        <v>1380</v>
      </c>
      <c r="AE670" t="s">
        <v>1380</v>
      </c>
      <c r="AF670" t="s">
        <v>2564</v>
      </c>
      <c r="AG670" t="s">
        <v>2564</v>
      </c>
      <c r="AH670" t="s">
        <v>159</v>
      </c>
      <c r="AI670" t="s">
        <v>254</v>
      </c>
      <c r="AK670" t="s">
        <v>167</v>
      </c>
      <c r="AL670" t="s">
        <v>2600</v>
      </c>
      <c r="AM670" t="s">
        <v>2601</v>
      </c>
      <c r="AN670" t="s">
        <v>164</v>
      </c>
      <c r="AO670" t="s">
        <v>165</v>
      </c>
      <c r="AP670" t="s">
        <v>165</v>
      </c>
      <c r="AQ670" t="s">
        <v>167</v>
      </c>
      <c r="AR670">
        <v>7</v>
      </c>
      <c r="AS670" t="s">
        <v>168</v>
      </c>
      <c r="AT670" t="s">
        <v>190</v>
      </c>
      <c r="AU670" t="s">
        <v>1154</v>
      </c>
      <c r="AV670" t="s">
        <v>2564</v>
      </c>
      <c r="AW670" t="s">
        <v>167</v>
      </c>
      <c r="AX670">
        <v>3</v>
      </c>
      <c r="AY670" t="s">
        <v>172</v>
      </c>
      <c r="AZ670" t="s">
        <v>167</v>
      </c>
      <c r="BA670" t="s">
        <v>167</v>
      </c>
      <c r="BB670" t="s">
        <v>521</v>
      </c>
      <c r="BC670" t="s">
        <v>167</v>
      </c>
      <c r="BD670" t="s">
        <v>212</v>
      </c>
      <c r="BE670">
        <v>96</v>
      </c>
      <c r="BF670" t="s">
        <v>167</v>
      </c>
      <c r="BG670" t="s">
        <v>167</v>
      </c>
      <c r="BH670" t="s">
        <v>167</v>
      </c>
      <c r="BI670" t="s">
        <v>164</v>
      </c>
      <c r="BJ670" t="s">
        <v>353</v>
      </c>
      <c r="BK670" t="s">
        <v>167</v>
      </c>
      <c r="BL670" t="s">
        <v>353</v>
      </c>
      <c r="BM670" t="s">
        <v>167</v>
      </c>
      <c r="BN670" t="s">
        <v>2595</v>
      </c>
      <c r="BO670" t="s">
        <v>167</v>
      </c>
      <c r="BP670" t="s">
        <v>174</v>
      </c>
      <c r="BQ670" t="s">
        <v>164</v>
      </c>
      <c r="BR670" t="s">
        <v>169</v>
      </c>
      <c r="BS670" t="s">
        <v>177</v>
      </c>
      <c r="BT670" t="s">
        <v>167</v>
      </c>
      <c r="BU670">
        <v>5.6</v>
      </c>
      <c r="BV670" t="s">
        <v>167</v>
      </c>
      <c r="BW670" t="s">
        <v>178</v>
      </c>
      <c r="BX670" t="s">
        <v>167</v>
      </c>
      <c r="BY670" t="s">
        <v>421</v>
      </c>
      <c r="CA670" t="s">
        <v>167</v>
      </c>
      <c r="CB670" t="s">
        <v>167</v>
      </c>
      <c r="CG670" t="s">
        <v>167</v>
      </c>
      <c r="CK670" t="s">
        <v>167</v>
      </c>
      <c r="CN670" t="s">
        <v>167</v>
      </c>
      <c r="CO670" t="s">
        <v>167</v>
      </c>
      <c r="CP670" t="s">
        <v>330</v>
      </c>
      <c r="CQ670" t="s">
        <v>2066</v>
      </c>
      <c r="CR670" t="s">
        <v>2604</v>
      </c>
      <c r="CS670" t="s">
        <v>167</v>
      </c>
      <c r="CT670" t="s">
        <v>167</v>
      </c>
      <c r="CU670" t="s">
        <v>167</v>
      </c>
      <c r="CV670" t="s">
        <v>167</v>
      </c>
      <c r="CW670">
        <v>6</v>
      </c>
      <c r="CX670" t="s">
        <v>790</v>
      </c>
      <c r="CY670" t="s">
        <v>646</v>
      </c>
      <c r="DB670" t="s">
        <v>213</v>
      </c>
      <c r="DC670" t="s">
        <v>167</v>
      </c>
      <c r="DD670" t="s">
        <v>167</v>
      </c>
      <c r="DH670" t="s">
        <v>240</v>
      </c>
      <c r="DI670" t="s">
        <v>370</v>
      </c>
      <c r="DK670" t="s">
        <v>167</v>
      </c>
      <c r="DL670" t="s">
        <v>579</v>
      </c>
      <c r="DM670" t="s">
        <v>167</v>
      </c>
      <c r="DN670" t="s">
        <v>167</v>
      </c>
      <c r="DO670" t="s">
        <v>167</v>
      </c>
      <c r="DP670" t="s">
        <v>385</v>
      </c>
      <c r="DQ670" t="s">
        <v>167</v>
      </c>
      <c r="DR670" t="s">
        <v>167</v>
      </c>
      <c r="DS670" t="s">
        <v>167</v>
      </c>
      <c r="DV670" t="s">
        <v>167</v>
      </c>
      <c r="DX670" t="s">
        <v>167</v>
      </c>
      <c r="DZ670" t="s">
        <v>167</v>
      </c>
      <c r="EA670" t="s">
        <v>167</v>
      </c>
      <c r="EC670" t="s">
        <v>167</v>
      </c>
      <c r="ED670" t="s">
        <v>167</v>
      </c>
    </row>
    <row r="671" spans="1:134" x14ac:dyDescent="0.35">
      <c r="A671">
        <v>669</v>
      </c>
      <c r="B671" t="s">
        <v>853</v>
      </c>
      <c r="C671" t="s">
        <v>2587</v>
      </c>
      <c r="D671" t="s">
        <v>2605</v>
      </c>
      <c r="E671">
        <v>2179</v>
      </c>
      <c r="F671">
        <v>4</v>
      </c>
      <c r="G671">
        <v>4</v>
      </c>
      <c r="H671" t="s">
        <v>196</v>
      </c>
      <c r="I671" t="s">
        <v>143</v>
      </c>
      <c r="J671" t="s">
        <v>197</v>
      </c>
      <c r="K671" t="s">
        <v>145</v>
      </c>
      <c r="L671">
        <v>70</v>
      </c>
      <c r="M671" t="s">
        <v>495</v>
      </c>
      <c r="N671">
        <v>1785</v>
      </c>
      <c r="O671">
        <v>4585</v>
      </c>
      <c r="P671">
        <v>1890</v>
      </c>
      <c r="Q671" t="s">
        <v>481</v>
      </c>
      <c r="R671">
        <v>5</v>
      </c>
      <c r="S671">
        <v>16</v>
      </c>
      <c r="T671" s="3" t="s">
        <v>148</v>
      </c>
      <c r="U671" t="s">
        <v>482</v>
      </c>
      <c r="W671" t="s">
        <v>1326</v>
      </c>
      <c r="X671">
        <v>6</v>
      </c>
      <c r="Y671" t="s">
        <v>484</v>
      </c>
      <c r="Z671" t="s">
        <v>200</v>
      </c>
      <c r="AA671" t="s">
        <v>200</v>
      </c>
      <c r="AB671" t="s">
        <v>2590</v>
      </c>
      <c r="AC671" t="s">
        <v>2591</v>
      </c>
      <c r="AD671" t="s">
        <v>1380</v>
      </c>
      <c r="AE671" t="s">
        <v>1380</v>
      </c>
      <c r="AF671" t="s">
        <v>2606</v>
      </c>
      <c r="AG671" t="s">
        <v>2606</v>
      </c>
      <c r="AH671" t="s">
        <v>159</v>
      </c>
      <c r="AI671" t="s">
        <v>254</v>
      </c>
      <c r="AK671" t="s">
        <v>476</v>
      </c>
      <c r="AL671" t="s">
        <v>2600</v>
      </c>
      <c r="AM671" t="s">
        <v>2601</v>
      </c>
      <c r="AN671" t="s">
        <v>164</v>
      </c>
      <c r="AO671" t="s">
        <v>165</v>
      </c>
      <c r="AP671" t="s">
        <v>165</v>
      </c>
      <c r="AQ671" t="s">
        <v>167</v>
      </c>
      <c r="AR671">
        <v>7</v>
      </c>
      <c r="AS671" t="s">
        <v>669</v>
      </c>
      <c r="AT671" t="s">
        <v>169</v>
      </c>
      <c r="AU671" t="s">
        <v>1154</v>
      </c>
      <c r="AV671" t="s">
        <v>2606</v>
      </c>
      <c r="AW671" t="s">
        <v>167</v>
      </c>
      <c r="AX671" t="s">
        <v>167</v>
      </c>
      <c r="AY671" t="s">
        <v>248</v>
      </c>
      <c r="AZ671" t="s">
        <v>167</v>
      </c>
      <c r="BA671" t="s">
        <v>167</v>
      </c>
      <c r="BB671" t="s">
        <v>521</v>
      </c>
      <c r="BC671" t="s">
        <v>167</v>
      </c>
      <c r="BD671" t="s">
        <v>212</v>
      </c>
      <c r="BE671">
        <v>96</v>
      </c>
      <c r="BF671" t="s">
        <v>167</v>
      </c>
      <c r="BG671" t="s">
        <v>167</v>
      </c>
      <c r="BH671" t="s">
        <v>167</v>
      </c>
      <c r="BI671" t="s">
        <v>164</v>
      </c>
      <c r="BJ671" t="s">
        <v>353</v>
      </c>
      <c r="BK671" t="s">
        <v>167</v>
      </c>
      <c r="BL671" t="s">
        <v>353</v>
      </c>
      <c r="BM671" t="s">
        <v>167</v>
      </c>
      <c r="BN671" t="s">
        <v>2595</v>
      </c>
      <c r="BO671" t="s">
        <v>167</v>
      </c>
      <c r="BP671" t="s">
        <v>174</v>
      </c>
      <c r="BQ671" t="s">
        <v>164</v>
      </c>
      <c r="BR671" t="s">
        <v>169</v>
      </c>
      <c r="BS671" t="s">
        <v>177</v>
      </c>
      <c r="BT671" t="s">
        <v>167</v>
      </c>
      <c r="BU671">
        <v>5.6</v>
      </c>
      <c r="BV671" t="s">
        <v>167</v>
      </c>
      <c r="BW671" t="s">
        <v>178</v>
      </c>
      <c r="BX671" t="s">
        <v>167</v>
      </c>
      <c r="BY671" t="s">
        <v>421</v>
      </c>
      <c r="CA671" t="s">
        <v>167</v>
      </c>
      <c r="CB671" t="s">
        <v>167</v>
      </c>
      <c r="CG671" t="s">
        <v>167</v>
      </c>
      <c r="CK671" t="s">
        <v>167</v>
      </c>
      <c r="CN671" t="s">
        <v>167</v>
      </c>
      <c r="CO671" t="s">
        <v>167</v>
      </c>
      <c r="CP671" t="s">
        <v>330</v>
      </c>
      <c r="CQ671" t="s">
        <v>2066</v>
      </c>
      <c r="CR671" t="s">
        <v>251</v>
      </c>
      <c r="CS671" t="s">
        <v>167</v>
      </c>
      <c r="CT671" t="s">
        <v>167</v>
      </c>
      <c r="CU671" t="s">
        <v>167</v>
      </c>
      <c r="CV671" t="s">
        <v>167</v>
      </c>
      <c r="CW671">
        <v>2</v>
      </c>
      <c r="CX671" t="s">
        <v>790</v>
      </c>
      <c r="CY671" t="s">
        <v>792</v>
      </c>
      <c r="DB671" t="s">
        <v>243</v>
      </c>
      <c r="DC671" t="s">
        <v>167</v>
      </c>
      <c r="DD671" t="s">
        <v>167</v>
      </c>
      <c r="DH671" t="s">
        <v>240</v>
      </c>
      <c r="DI671" t="s">
        <v>167</v>
      </c>
      <c r="DJ671" t="s">
        <v>167</v>
      </c>
      <c r="DK671" t="s">
        <v>167</v>
      </c>
      <c r="DL671" t="s">
        <v>579</v>
      </c>
      <c r="DM671" t="s">
        <v>167</v>
      </c>
      <c r="DN671" t="s">
        <v>167</v>
      </c>
      <c r="DO671" t="s">
        <v>167</v>
      </c>
      <c r="DP671" t="s">
        <v>167</v>
      </c>
      <c r="DQ671" t="s">
        <v>167</v>
      </c>
      <c r="DR671" t="s">
        <v>167</v>
      </c>
      <c r="DS671" t="s">
        <v>167</v>
      </c>
      <c r="DV671" t="s">
        <v>167</v>
      </c>
      <c r="DX671" t="s">
        <v>167</v>
      </c>
      <c r="DY671" t="s">
        <v>167</v>
      </c>
      <c r="DZ671" t="s">
        <v>167</v>
      </c>
      <c r="EA671" t="s">
        <v>167</v>
      </c>
      <c r="EC671" t="s">
        <v>167</v>
      </c>
      <c r="ED671" t="s">
        <v>167</v>
      </c>
    </row>
    <row r="672" spans="1:134" x14ac:dyDescent="0.35">
      <c r="A672">
        <v>670</v>
      </c>
      <c r="B672" t="s">
        <v>853</v>
      </c>
      <c r="C672" t="s">
        <v>2587</v>
      </c>
      <c r="D672" t="s">
        <v>2607</v>
      </c>
      <c r="E672">
        <v>2179</v>
      </c>
      <c r="F672">
        <v>4</v>
      </c>
      <c r="G672">
        <v>4</v>
      </c>
      <c r="H672" t="s">
        <v>196</v>
      </c>
      <c r="I672" t="s">
        <v>143</v>
      </c>
      <c r="J672" t="s">
        <v>197</v>
      </c>
      <c r="K672" t="s">
        <v>145</v>
      </c>
      <c r="L672">
        <v>70</v>
      </c>
      <c r="M672" t="s">
        <v>495</v>
      </c>
      <c r="N672">
        <v>1785</v>
      </c>
      <c r="O672">
        <v>4585</v>
      </c>
      <c r="P672">
        <v>1890</v>
      </c>
      <c r="Q672" t="s">
        <v>481</v>
      </c>
      <c r="R672">
        <v>5</v>
      </c>
      <c r="S672">
        <v>16</v>
      </c>
      <c r="T672" s="3" t="s">
        <v>148</v>
      </c>
      <c r="U672" t="s">
        <v>482</v>
      </c>
      <c r="W672" t="s">
        <v>1326</v>
      </c>
      <c r="X672">
        <v>6</v>
      </c>
      <c r="Y672" t="s">
        <v>484</v>
      </c>
      <c r="Z672" t="s">
        <v>200</v>
      </c>
      <c r="AA672" t="s">
        <v>200</v>
      </c>
      <c r="AB672" t="s">
        <v>2590</v>
      </c>
      <c r="AC672" t="s">
        <v>2591</v>
      </c>
      <c r="AD672" t="s">
        <v>1380</v>
      </c>
      <c r="AE672" t="s">
        <v>1380</v>
      </c>
      <c r="AF672" t="s">
        <v>2564</v>
      </c>
      <c r="AG672" t="s">
        <v>2564</v>
      </c>
      <c r="AH672" t="s">
        <v>159</v>
      </c>
      <c r="AI672" t="s">
        <v>254</v>
      </c>
      <c r="AK672" t="s">
        <v>476</v>
      </c>
      <c r="AL672" t="s">
        <v>2600</v>
      </c>
      <c r="AM672" t="s">
        <v>2601</v>
      </c>
      <c r="AN672" t="s">
        <v>164</v>
      </c>
      <c r="AO672" t="s">
        <v>165</v>
      </c>
      <c r="AP672" t="s">
        <v>165</v>
      </c>
      <c r="AQ672" t="s">
        <v>167</v>
      </c>
      <c r="AR672">
        <v>7</v>
      </c>
      <c r="AS672" t="s">
        <v>669</v>
      </c>
      <c r="AT672" t="s">
        <v>190</v>
      </c>
      <c r="AU672" t="s">
        <v>1154</v>
      </c>
      <c r="AV672" t="s">
        <v>2564</v>
      </c>
      <c r="AW672" t="s">
        <v>167</v>
      </c>
      <c r="AX672">
        <v>3</v>
      </c>
      <c r="AY672" t="s">
        <v>172</v>
      </c>
      <c r="AZ672" t="s">
        <v>167</v>
      </c>
      <c r="BA672" t="s">
        <v>167</v>
      </c>
      <c r="BB672" t="s">
        <v>521</v>
      </c>
      <c r="BC672" t="s">
        <v>167</v>
      </c>
      <c r="BD672" t="s">
        <v>212</v>
      </c>
      <c r="BE672">
        <v>96</v>
      </c>
      <c r="BF672" t="s">
        <v>167</v>
      </c>
      <c r="BG672" t="s">
        <v>167</v>
      </c>
      <c r="BH672" t="s">
        <v>167</v>
      </c>
      <c r="BI672" t="s">
        <v>164</v>
      </c>
      <c r="BJ672" t="s">
        <v>353</v>
      </c>
      <c r="BK672" t="s">
        <v>167</v>
      </c>
      <c r="BL672" t="s">
        <v>353</v>
      </c>
      <c r="BM672" t="s">
        <v>167</v>
      </c>
      <c r="BN672" t="s">
        <v>2595</v>
      </c>
      <c r="BO672" t="s">
        <v>167</v>
      </c>
      <c r="BP672" t="s">
        <v>174</v>
      </c>
      <c r="BQ672" t="s">
        <v>164</v>
      </c>
      <c r="BR672" t="s">
        <v>169</v>
      </c>
      <c r="BS672" t="s">
        <v>177</v>
      </c>
      <c r="BT672" t="s">
        <v>167</v>
      </c>
      <c r="BU672">
        <v>5.6</v>
      </c>
      <c r="BV672" t="s">
        <v>167</v>
      </c>
      <c r="BW672" t="s">
        <v>178</v>
      </c>
      <c r="BX672" t="s">
        <v>167</v>
      </c>
      <c r="BY672" t="s">
        <v>421</v>
      </c>
      <c r="CA672" t="s">
        <v>167</v>
      </c>
      <c r="CB672" t="s">
        <v>167</v>
      </c>
      <c r="CG672" t="s">
        <v>167</v>
      </c>
      <c r="CK672" t="s">
        <v>167</v>
      </c>
      <c r="CN672" t="s">
        <v>167</v>
      </c>
      <c r="CO672" t="s">
        <v>167</v>
      </c>
      <c r="CP672" t="s">
        <v>330</v>
      </c>
      <c r="CQ672" t="s">
        <v>2066</v>
      </c>
      <c r="CR672" t="s">
        <v>2608</v>
      </c>
      <c r="CS672" t="s">
        <v>167</v>
      </c>
      <c r="CT672" t="s">
        <v>167</v>
      </c>
      <c r="CU672" t="s">
        <v>167</v>
      </c>
      <c r="CV672" t="s">
        <v>167</v>
      </c>
      <c r="CW672">
        <v>2</v>
      </c>
      <c r="CX672" t="s">
        <v>790</v>
      </c>
      <c r="CY672" t="s">
        <v>792</v>
      </c>
      <c r="DB672" t="s">
        <v>243</v>
      </c>
      <c r="DC672" t="s">
        <v>167</v>
      </c>
      <c r="DD672" t="s">
        <v>167</v>
      </c>
      <c r="DH672" t="s">
        <v>240</v>
      </c>
      <c r="DI672" t="s">
        <v>370</v>
      </c>
      <c r="DK672" t="s">
        <v>167</v>
      </c>
      <c r="DL672" t="s">
        <v>579</v>
      </c>
      <c r="DM672" t="s">
        <v>167</v>
      </c>
      <c r="DN672" t="s">
        <v>167</v>
      </c>
      <c r="DO672" t="s">
        <v>167</v>
      </c>
      <c r="DP672" t="s">
        <v>385</v>
      </c>
      <c r="DQ672" t="s">
        <v>167</v>
      </c>
      <c r="DR672" t="s">
        <v>167</v>
      </c>
      <c r="DS672" t="s">
        <v>167</v>
      </c>
      <c r="DV672" t="s">
        <v>167</v>
      </c>
      <c r="DX672" t="s">
        <v>167</v>
      </c>
      <c r="DZ672" t="s">
        <v>167</v>
      </c>
      <c r="EA672" t="s">
        <v>167</v>
      </c>
      <c r="EC672" t="s">
        <v>167</v>
      </c>
      <c r="ED672" t="s">
        <v>167</v>
      </c>
    </row>
    <row r="673" spans="1:134" x14ac:dyDescent="0.35">
      <c r="A673">
        <v>671</v>
      </c>
      <c r="B673" t="s">
        <v>853</v>
      </c>
      <c r="C673" t="s">
        <v>2587</v>
      </c>
      <c r="D673" t="s">
        <v>2609</v>
      </c>
      <c r="E673">
        <v>2179</v>
      </c>
      <c r="F673">
        <v>4</v>
      </c>
      <c r="G673">
        <v>4</v>
      </c>
      <c r="H673" t="s">
        <v>196</v>
      </c>
      <c r="I673" t="s">
        <v>143</v>
      </c>
      <c r="J673" t="s">
        <v>197</v>
      </c>
      <c r="K673" t="s">
        <v>145</v>
      </c>
      <c r="L673">
        <v>70</v>
      </c>
      <c r="M673" t="s">
        <v>495</v>
      </c>
      <c r="N673">
        <v>1785</v>
      </c>
      <c r="O673">
        <v>4585</v>
      </c>
      <c r="P673">
        <v>1890</v>
      </c>
      <c r="Q673" t="s">
        <v>481</v>
      </c>
      <c r="R673">
        <v>5</v>
      </c>
      <c r="S673">
        <v>16</v>
      </c>
      <c r="T673" s="3" t="s">
        <v>148</v>
      </c>
      <c r="U673" t="s">
        <v>482</v>
      </c>
      <c r="W673" t="s">
        <v>1326</v>
      </c>
      <c r="X673">
        <v>6</v>
      </c>
      <c r="Y673" t="s">
        <v>484</v>
      </c>
      <c r="Z673" t="s">
        <v>200</v>
      </c>
      <c r="AA673" t="s">
        <v>200</v>
      </c>
      <c r="AB673" t="s">
        <v>2590</v>
      </c>
      <c r="AC673" t="s">
        <v>2591</v>
      </c>
      <c r="AD673" t="s">
        <v>1380</v>
      </c>
      <c r="AE673" t="s">
        <v>1380</v>
      </c>
      <c r="AF673" t="s">
        <v>2606</v>
      </c>
      <c r="AG673" t="s">
        <v>2606</v>
      </c>
      <c r="AH673" t="s">
        <v>159</v>
      </c>
      <c r="AI673" t="s">
        <v>254</v>
      </c>
      <c r="AK673" t="s">
        <v>476</v>
      </c>
      <c r="AL673" t="s">
        <v>2600</v>
      </c>
      <c r="AM673" t="s">
        <v>2601</v>
      </c>
      <c r="AN673" t="s">
        <v>164</v>
      </c>
      <c r="AO673" t="s">
        <v>165</v>
      </c>
      <c r="AP673" t="s">
        <v>165</v>
      </c>
      <c r="AQ673" t="s">
        <v>167</v>
      </c>
      <c r="AR673">
        <v>7</v>
      </c>
      <c r="AS673" t="s">
        <v>669</v>
      </c>
      <c r="AT673" t="s">
        <v>169</v>
      </c>
      <c r="AU673" t="s">
        <v>1154</v>
      </c>
      <c r="AV673" t="s">
        <v>2606</v>
      </c>
      <c r="AX673" t="s">
        <v>167</v>
      </c>
      <c r="AY673" t="s">
        <v>248</v>
      </c>
      <c r="AZ673" t="s">
        <v>167</v>
      </c>
      <c r="BA673" t="s">
        <v>167</v>
      </c>
      <c r="BB673" t="s">
        <v>521</v>
      </c>
      <c r="BC673" t="s">
        <v>167</v>
      </c>
      <c r="BD673" t="s">
        <v>212</v>
      </c>
      <c r="BE673">
        <v>96</v>
      </c>
      <c r="BF673" t="s">
        <v>167</v>
      </c>
      <c r="BG673" t="s">
        <v>167</v>
      </c>
      <c r="BH673" t="s">
        <v>167</v>
      </c>
      <c r="BI673" t="s">
        <v>164</v>
      </c>
      <c r="BJ673" t="s">
        <v>353</v>
      </c>
      <c r="BK673" t="s">
        <v>167</v>
      </c>
      <c r="BL673" t="s">
        <v>353</v>
      </c>
      <c r="BM673" t="s">
        <v>167</v>
      </c>
      <c r="BN673" t="s">
        <v>2595</v>
      </c>
      <c r="BO673" t="s">
        <v>167</v>
      </c>
      <c r="BP673" t="s">
        <v>174</v>
      </c>
      <c r="BQ673" t="s">
        <v>164</v>
      </c>
      <c r="BR673" t="s">
        <v>169</v>
      </c>
      <c r="BS673" t="s">
        <v>177</v>
      </c>
      <c r="BT673" t="s">
        <v>167</v>
      </c>
      <c r="BU673">
        <v>5.6</v>
      </c>
      <c r="BV673" t="s">
        <v>167</v>
      </c>
      <c r="BW673" t="s">
        <v>178</v>
      </c>
      <c r="BX673" t="s">
        <v>167</v>
      </c>
      <c r="BY673" t="s">
        <v>421</v>
      </c>
      <c r="BZ673" t="s">
        <v>167</v>
      </c>
      <c r="CA673" t="s">
        <v>167</v>
      </c>
      <c r="CB673" t="s">
        <v>167</v>
      </c>
      <c r="CG673" t="s">
        <v>167</v>
      </c>
      <c r="CK673" t="s">
        <v>167</v>
      </c>
      <c r="CN673" t="s">
        <v>167</v>
      </c>
      <c r="CO673" t="s">
        <v>167</v>
      </c>
      <c r="CP673" t="s">
        <v>330</v>
      </c>
      <c r="CQ673" t="s">
        <v>2066</v>
      </c>
      <c r="CR673" t="s">
        <v>1293</v>
      </c>
      <c r="CS673" t="s">
        <v>167</v>
      </c>
      <c r="CT673" t="s">
        <v>167</v>
      </c>
      <c r="CU673" t="s">
        <v>167</v>
      </c>
      <c r="CV673" t="s">
        <v>167</v>
      </c>
      <c r="CW673">
        <v>6</v>
      </c>
      <c r="CX673" t="s">
        <v>790</v>
      </c>
      <c r="CY673" t="s">
        <v>792</v>
      </c>
      <c r="DB673" t="s">
        <v>243</v>
      </c>
      <c r="DC673" t="s">
        <v>167</v>
      </c>
      <c r="DD673" t="s">
        <v>167</v>
      </c>
      <c r="DE673" t="s">
        <v>167</v>
      </c>
      <c r="DF673" t="s">
        <v>167</v>
      </c>
      <c r="DH673" t="s">
        <v>240</v>
      </c>
      <c r="DI673" t="s">
        <v>167</v>
      </c>
      <c r="DJ673" t="s">
        <v>167</v>
      </c>
      <c r="DK673" t="s">
        <v>167</v>
      </c>
      <c r="DL673" t="s">
        <v>579</v>
      </c>
      <c r="DM673" t="s">
        <v>167</v>
      </c>
      <c r="DN673" t="s">
        <v>167</v>
      </c>
      <c r="DO673" t="s">
        <v>167</v>
      </c>
      <c r="DP673" t="s">
        <v>167</v>
      </c>
      <c r="DQ673" t="s">
        <v>167</v>
      </c>
      <c r="DR673" t="s">
        <v>167</v>
      </c>
      <c r="DS673" t="s">
        <v>167</v>
      </c>
      <c r="DV673" t="s">
        <v>167</v>
      </c>
      <c r="DX673" t="s">
        <v>167</v>
      </c>
      <c r="DY673" t="s">
        <v>167</v>
      </c>
      <c r="DZ673" t="s">
        <v>167</v>
      </c>
      <c r="EA673" t="s">
        <v>167</v>
      </c>
      <c r="EC673" t="s">
        <v>167</v>
      </c>
      <c r="ED673" t="s">
        <v>167</v>
      </c>
    </row>
    <row r="674" spans="1:134" x14ac:dyDescent="0.35">
      <c r="A674">
        <v>672</v>
      </c>
      <c r="B674" t="s">
        <v>853</v>
      </c>
      <c r="C674" t="s">
        <v>2587</v>
      </c>
      <c r="D674" t="s">
        <v>2610</v>
      </c>
      <c r="E674">
        <v>2179</v>
      </c>
      <c r="F674">
        <v>4</v>
      </c>
      <c r="G674">
        <v>4</v>
      </c>
      <c r="H674" t="s">
        <v>196</v>
      </c>
      <c r="I674" t="s">
        <v>143</v>
      </c>
      <c r="J674" t="s">
        <v>197</v>
      </c>
      <c r="K674" t="s">
        <v>145</v>
      </c>
      <c r="L674">
        <v>70</v>
      </c>
      <c r="M674" t="s">
        <v>495</v>
      </c>
      <c r="N674">
        <v>1785</v>
      </c>
      <c r="O674">
        <v>4585</v>
      </c>
      <c r="P674">
        <v>1890</v>
      </c>
      <c r="Q674" t="s">
        <v>481</v>
      </c>
      <c r="R674">
        <v>5</v>
      </c>
      <c r="S674">
        <v>16</v>
      </c>
      <c r="T674" s="3" t="s">
        <v>148</v>
      </c>
      <c r="U674" t="s">
        <v>482</v>
      </c>
      <c r="W674" t="s">
        <v>1326</v>
      </c>
      <c r="X674">
        <v>6</v>
      </c>
      <c r="Y674" t="s">
        <v>484</v>
      </c>
      <c r="Z674" t="s">
        <v>200</v>
      </c>
      <c r="AA674" t="s">
        <v>200</v>
      </c>
      <c r="AB674" t="s">
        <v>2590</v>
      </c>
      <c r="AC674" t="s">
        <v>2591</v>
      </c>
      <c r="AD674" t="s">
        <v>1380</v>
      </c>
      <c r="AE674" t="s">
        <v>1380</v>
      </c>
      <c r="AF674" t="s">
        <v>2564</v>
      </c>
      <c r="AG674" t="s">
        <v>2564</v>
      </c>
      <c r="AH674" t="s">
        <v>159</v>
      </c>
      <c r="AI674" t="s">
        <v>254</v>
      </c>
      <c r="AK674" t="s">
        <v>476</v>
      </c>
      <c r="AL674" t="s">
        <v>2600</v>
      </c>
      <c r="AM674" t="s">
        <v>2601</v>
      </c>
      <c r="AN674" t="s">
        <v>164</v>
      </c>
      <c r="AO674" t="s">
        <v>165</v>
      </c>
      <c r="AP674" t="s">
        <v>165</v>
      </c>
      <c r="AQ674" t="s">
        <v>167</v>
      </c>
      <c r="AR674">
        <v>7</v>
      </c>
      <c r="AS674" t="s">
        <v>669</v>
      </c>
      <c r="AT674" t="s">
        <v>190</v>
      </c>
      <c r="AU674" t="s">
        <v>1154</v>
      </c>
      <c r="AV674" t="s">
        <v>2564</v>
      </c>
      <c r="AW674" t="s">
        <v>167</v>
      </c>
      <c r="AX674">
        <v>3</v>
      </c>
      <c r="AY674" t="s">
        <v>172</v>
      </c>
      <c r="AZ674" t="s">
        <v>167</v>
      </c>
      <c r="BA674" t="s">
        <v>167</v>
      </c>
      <c r="BB674" t="s">
        <v>521</v>
      </c>
      <c r="BC674" t="s">
        <v>167</v>
      </c>
      <c r="BD674" t="s">
        <v>212</v>
      </c>
      <c r="BE674">
        <v>96</v>
      </c>
      <c r="BF674" t="s">
        <v>167</v>
      </c>
      <c r="BG674" t="s">
        <v>167</v>
      </c>
      <c r="BH674" t="s">
        <v>167</v>
      </c>
      <c r="BI674" t="s">
        <v>164</v>
      </c>
      <c r="BJ674" t="s">
        <v>353</v>
      </c>
      <c r="BK674" t="s">
        <v>167</v>
      </c>
      <c r="BL674" t="s">
        <v>353</v>
      </c>
      <c r="BM674" t="s">
        <v>167</v>
      </c>
      <c r="BN674" t="s">
        <v>2595</v>
      </c>
      <c r="BO674" t="s">
        <v>167</v>
      </c>
      <c r="BP674" t="s">
        <v>174</v>
      </c>
      <c r="BQ674" t="s">
        <v>164</v>
      </c>
      <c r="BR674" t="s">
        <v>169</v>
      </c>
      <c r="BS674" t="s">
        <v>177</v>
      </c>
      <c r="BT674" t="s">
        <v>167</v>
      </c>
      <c r="BU674">
        <v>5.6</v>
      </c>
      <c r="BV674" t="s">
        <v>167</v>
      </c>
      <c r="BW674" t="s">
        <v>178</v>
      </c>
      <c r="BX674" t="s">
        <v>167</v>
      </c>
      <c r="BY674" t="s">
        <v>421</v>
      </c>
      <c r="BZ674" t="s">
        <v>167</v>
      </c>
      <c r="CA674" t="s">
        <v>167</v>
      </c>
      <c r="CB674" t="s">
        <v>167</v>
      </c>
      <c r="CG674" t="s">
        <v>167</v>
      </c>
      <c r="CK674" t="s">
        <v>167</v>
      </c>
      <c r="CN674" t="s">
        <v>167</v>
      </c>
      <c r="CO674" t="s">
        <v>167</v>
      </c>
      <c r="CP674" t="s">
        <v>330</v>
      </c>
      <c r="CQ674" t="s">
        <v>2066</v>
      </c>
      <c r="CR674" t="s">
        <v>965</v>
      </c>
      <c r="CS674" t="s">
        <v>167</v>
      </c>
      <c r="CT674" t="s">
        <v>167</v>
      </c>
      <c r="CU674" t="s">
        <v>167</v>
      </c>
      <c r="CV674" t="s">
        <v>167</v>
      </c>
      <c r="CW674">
        <v>6</v>
      </c>
      <c r="CX674" t="s">
        <v>790</v>
      </c>
      <c r="CY674" t="s">
        <v>792</v>
      </c>
      <c r="DB674" t="s">
        <v>243</v>
      </c>
      <c r="DC674" t="s">
        <v>167</v>
      </c>
      <c r="DD674" t="s">
        <v>167</v>
      </c>
      <c r="DE674" t="s">
        <v>167</v>
      </c>
      <c r="DF674" t="s">
        <v>167</v>
      </c>
      <c r="DH674" t="s">
        <v>240</v>
      </c>
      <c r="DI674" t="s">
        <v>370</v>
      </c>
      <c r="DK674" t="s">
        <v>167</v>
      </c>
      <c r="DL674" t="s">
        <v>579</v>
      </c>
      <c r="DM674" t="s">
        <v>167</v>
      </c>
      <c r="DN674" t="s">
        <v>167</v>
      </c>
      <c r="DO674" t="s">
        <v>167</v>
      </c>
      <c r="DP674" t="s">
        <v>385</v>
      </c>
      <c r="DQ674" t="s">
        <v>167</v>
      </c>
      <c r="DR674" t="s">
        <v>167</v>
      </c>
      <c r="DS674" t="s">
        <v>167</v>
      </c>
      <c r="DV674" t="s">
        <v>167</v>
      </c>
      <c r="DX674" t="s">
        <v>167</v>
      </c>
      <c r="DZ674" t="s">
        <v>167</v>
      </c>
      <c r="EA674" t="s">
        <v>167</v>
      </c>
      <c r="EC674" t="s">
        <v>167</v>
      </c>
      <c r="ED674" t="s">
        <v>167</v>
      </c>
    </row>
    <row r="675" spans="1:134" x14ac:dyDescent="0.35">
      <c r="A675">
        <v>673</v>
      </c>
      <c r="B675" t="s">
        <v>853</v>
      </c>
      <c r="C675" t="s">
        <v>2587</v>
      </c>
      <c r="D675" t="s">
        <v>2611</v>
      </c>
      <c r="E675">
        <v>2179</v>
      </c>
      <c r="F675">
        <v>4</v>
      </c>
      <c r="G675">
        <v>4</v>
      </c>
      <c r="H675" t="s">
        <v>196</v>
      </c>
      <c r="I675" t="s">
        <v>143</v>
      </c>
      <c r="J675" t="s">
        <v>197</v>
      </c>
      <c r="K675" t="s">
        <v>145</v>
      </c>
      <c r="L675">
        <v>70</v>
      </c>
      <c r="M675" t="s">
        <v>495</v>
      </c>
      <c r="N675">
        <v>1785</v>
      </c>
      <c r="O675">
        <v>4585</v>
      </c>
      <c r="P675">
        <v>1890</v>
      </c>
      <c r="Q675" t="s">
        <v>481</v>
      </c>
      <c r="R675">
        <v>5</v>
      </c>
      <c r="S675">
        <v>16</v>
      </c>
      <c r="T675" s="3" t="s">
        <v>148</v>
      </c>
      <c r="U675" t="s">
        <v>482</v>
      </c>
      <c r="W675" t="s">
        <v>1326</v>
      </c>
      <c r="X675">
        <v>6</v>
      </c>
      <c r="Y675" t="s">
        <v>484</v>
      </c>
      <c r="Z675" t="s">
        <v>200</v>
      </c>
      <c r="AA675" t="s">
        <v>200</v>
      </c>
      <c r="AB675" t="s">
        <v>2590</v>
      </c>
      <c r="AC675" t="s">
        <v>2591</v>
      </c>
      <c r="AD675" t="s">
        <v>1380</v>
      </c>
      <c r="AE675" t="s">
        <v>1380</v>
      </c>
      <c r="AF675" t="s">
        <v>2612</v>
      </c>
      <c r="AG675" t="s">
        <v>2612</v>
      </c>
      <c r="AH675" t="s">
        <v>159</v>
      </c>
      <c r="AI675" t="s">
        <v>254</v>
      </c>
      <c r="AK675" t="s">
        <v>476</v>
      </c>
      <c r="AL675" t="s">
        <v>2600</v>
      </c>
      <c r="AM675" t="s">
        <v>2601</v>
      </c>
      <c r="AN675" t="s">
        <v>164</v>
      </c>
      <c r="AO675" t="s">
        <v>165</v>
      </c>
      <c r="AP675" t="s">
        <v>165</v>
      </c>
      <c r="AQ675" t="s">
        <v>167</v>
      </c>
      <c r="AR675">
        <v>7</v>
      </c>
      <c r="AS675" t="s">
        <v>669</v>
      </c>
      <c r="AT675" t="s">
        <v>169</v>
      </c>
      <c r="AU675" t="s">
        <v>1154</v>
      </c>
      <c r="AV675" t="s">
        <v>2612</v>
      </c>
      <c r="AX675" t="s">
        <v>167</v>
      </c>
      <c r="AY675" t="s">
        <v>248</v>
      </c>
      <c r="AZ675" t="s">
        <v>167</v>
      </c>
      <c r="BA675" t="s">
        <v>167</v>
      </c>
      <c r="BB675" t="s">
        <v>521</v>
      </c>
      <c r="BC675" t="s">
        <v>167</v>
      </c>
      <c r="BD675" t="s">
        <v>212</v>
      </c>
      <c r="BE675">
        <v>96</v>
      </c>
      <c r="BF675" t="s">
        <v>167</v>
      </c>
      <c r="BG675" t="s">
        <v>167</v>
      </c>
      <c r="BH675" t="s">
        <v>167</v>
      </c>
      <c r="BI675" t="s">
        <v>164</v>
      </c>
      <c r="BJ675" t="s">
        <v>353</v>
      </c>
      <c r="BK675" t="s">
        <v>167</v>
      </c>
      <c r="BL675" t="s">
        <v>353</v>
      </c>
      <c r="BM675" t="s">
        <v>167</v>
      </c>
      <c r="BN675" t="s">
        <v>2595</v>
      </c>
      <c r="BO675" t="s">
        <v>167</v>
      </c>
      <c r="BP675" t="s">
        <v>174</v>
      </c>
      <c r="BQ675" t="s">
        <v>164</v>
      </c>
      <c r="BR675" t="s">
        <v>169</v>
      </c>
      <c r="BS675" t="s">
        <v>177</v>
      </c>
      <c r="BT675" t="s">
        <v>167</v>
      </c>
      <c r="BU675">
        <v>5.6</v>
      </c>
      <c r="BV675" t="s">
        <v>167</v>
      </c>
      <c r="BW675" t="s">
        <v>178</v>
      </c>
      <c r="BX675" t="s">
        <v>167</v>
      </c>
      <c r="BY675" t="s">
        <v>421</v>
      </c>
      <c r="BZ675" t="s">
        <v>167</v>
      </c>
      <c r="CA675" t="s">
        <v>167</v>
      </c>
      <c r="CB675" t="s">
        <v>167</v>
      </c>
      <c r="CG675" t="s">
        <v>167</v>
      </c>
      <c r="CK675" t="s">
        <v>167</v>
      </c>
      <c r="CN675" t="s">
        <v>167</v>
      </c>
      <c r="CO675" t="s">
        <v>167</v>
      </c>
      <c r="CP675" t="s">
        <v>330</v>
      </c>
      <c r="CQ675" t="s">
        <v>2066</v>
      </c>
      <c r="CR675" t="s">
        <v>1293</v>
      </c>
      <c r="CS675" t="s">
        <v>167</v>
      </c>
      <c r="CT675" t="s">
        <v>167</v>
      </c>
      <c r="CU675" t="s">
        <v>167</v>
      </c>
      <c r="CV675" t="s">
        <v>167</v>
      </c>
      <c r="CW675">
        <v>6</v>
      </c>
      <c r="CX675" t="s">
        <v>790</v>
      </c>
      <c r="CY675" t="s">
        <v>792</v>
      </c>
      <c r="DB675" t="s">
        <v>243</v>
      </c>
      <c r="DC675" t="s">
        <v>167</v>
      </c>
      <c r="DD675" t="s">
        <v>167</v>
      </c>
      <c r="DE675" t="s">
        <v>167</v>
      </c>
      <c r="DF675" t="s">
        <v>167</v>
      </c>
      <c r="DH675" t="s">
        <v>240</v>
      </c>
      <c r="DI675" t="s">
        <v>167</v>
      </c>
      <c r="DJ675" t="s">
        <v>167</v>
      </c>
      <c r="DK675" t="s">
        <v>167</v>
      </c>
      <c r="DL675" t="s">
        <v>579</v>
      </c>
      <c r="DM675" t="s">
        <v>167</v>
      </c>
      <c r="DN675" t="s">
        <v>167</v>
      </c>
      <c r="DO675" t="s">
        <v>167</v>
      </c>
      <c r="DP675" t="s">
        <v>167</v>
      </c>
      <c r="DQ675" t="s">
        <v>167</v>
      </c>
      <c r="DR675" t="s">
        <v>167</v>
      </c>
      <c r="DS675" t="s">
        <v>167</v>
      </c>
      <c r="DV675" t="s">
        <v>167</v>
      </c>
      <c r="DX675" t="s">
        <v>167</v>
      </c>
      <c r="DY675" t="s">
        <v>167</v>
      </c>
      <c r="DZ675" t="s">
        <v>167</v>
      </c>
      <c r="EA675" t="s">
        <v>167</v>
      </c>
      <c r="EC675" t="s">
        <v>167</v>
      </c>
      <c r="ED675" t="s">
        <v>167</v>
      </c>
    </row>
    <row r="676" spans="1:134" x14ac:dyDescent="0.35">
      <c r="A676">
        <v>674</v>
      </c>
      <c r="B676" t="s">
        <v>853</v>
      </c>
      <c r="C676" t="s">
        <v>2587</v>
      </c>
      <c r="D676" t="s">
        <v>2613</v>
      </c>
      <c r="E676">
        <v>2179</v>
      </c>
      <c r="F676">
        <v>4</v>
      </c>
      <c r="G676">
        <v>4</v>
      </c>
      <c r="H676" t="s">
        <v>196</v>
      </c>
      <c r="I676" t="s">
        <v>143</v>
      </c>
      <c r="J676" t="s">
        <v>197</v>
      </c>
      <c r="K676" t="s">
        <v>145</v>
      </c>
      <c r="L676">
        <v>70</v>
      </c>
      <c r="M676" t="s">
        <v>495</v>
      </c>
      <c r="N676">
        <v>1785</v>
      </c>
      <c r="O676">
        <v>4585</v>
      </c>
      <c r="P676">
        <v>1890</v>
      </c>
      <c r="Q676" t="s">
        <v>481</v>
      </c>
      <c r="R676">
        <v>5</v>
      </c>
      <c r="S676">
        <v>16</v>
      </c>
      <c r="T676" s="3" t="s">
        <v>148</v>
      </c>
      <c r="U676" t="s">
        <v>482</v>
      </c>
      <c r="W676" t="s">
        <v>1326</v>
      </c>
      <c r="X676">
        <v>6</v>
      </c>
      <c r="Y676" t="s">
        <v>484</v>
      </c>
      <c r="Z676" t="s">
        <v>200</v>
      </c>
      <c r="AA676" t="s">
        <v>200</v>
      </c>
      <c r="AB676" t="s">
        <v>2590</v>
      </c>
      <c r="AC676" t="s">
        <v>2591</v>
      </c>
      <c r="AD676" t="s">
        <v>1380</v>
      </c>
      <c r="AE676" t="s">
        <v>1380</v>
      </c>
      <c r="AF676" t="s">
        <v>2612</v>
      </c>
      <c r="AG676" t="s">
        <v>2612</v>
      </c>
      <c r="AH676" t="s">
        <v>159</v>
      </c>
      <c r="AI676" t="s">
        <v>254</v>
      </c>
      <c r="AK676" t="s">
        <v>476</v>
      </c>
      <c r="AL676" t="s">
        <v>2600</v>
      </c>
      <c r="AM676" t="s">
        <v>2601</v>
      </c>
      <c r="AN676" t="s">
        <v>164</v>
      </c>
      <c r="AO676" t="s">
        <v>165</v>
      </c>
      <c r="AP676" t="s">
        <v>165</v>
      </c>
      <c r="AQ676" t="s">
        <v>167</v>
      </c>
      <c r="AR676">
        <v>7</v>
      </c>
      <c r="AS676" t="s">
        <v>669</v>
      </c>
      <c r="AT676" t="s">
        <v>190</v>
      </c>
      <c r="AU676" t="s">
        <v>1154</v>
      </c>
      <c r="AV676" t="s">
        <v>2612</v>
      </c>
      <c r="AW676" t="s">
        <v>167</v>
      </c>
      <c r="AX676">
        <v>3</v>
      </c>
      <c r="AY676" t="s">
        <v>172</v>
      </c>
      <c r="AZ676" t="s">
        <v>167</v>
      </c>
      <c r="BA676" t="s">
        <v>167</v>
      </c>
      <c r="BB676" t="s">
        <v>521</v>
      </c>
      <c r="BC676" t="s">
        <v>167</v>
      </c>
      <c r="BD676" t="s">
        <v>212</v>
      </c>
      <c r="BE676">
        <v>96</v>
      </c>
      <c r="BF676" t="s">
        <v>167</v>
      </c>
      <c r="BG676" t="s">
        <v>167</v>
      </c>
      <c r="BH676" t="s">
        <v>167</v>
      </c>
      <c r="BI676" t="s">
        <v>164</v>
      </c>
      <c r="BJ676" t="s">
        <v>353</v>
      </c>
      <c r="BK676" t="s">
        <v>167</v>
      </c>
      <c r="BL676" t="s">
        <v>353</v>
      </c>
      <c r="BM676" t="s">
        <v>167</v>
      </c>
      <c r="BN676" t="s">
        <v>2595</v>
      </c>
      <c r="BO676" t="s">
        <v>167</v>
      </c>
      <c r="BP676" t="s">
        <v>174</v>
      </c>
      <c r="BQ676" t="s">
        <v>164</v>
      </c>
      <c r="BR676" t="s">
        <v>169</v>
      </c>
      <c r="BS676" t="s">
        <v>177</v>
      </c>
      <c r="BT676" t="s">
        <v>167</v>
      </c>
      <c r="BU676">
        <v>5.6</v>
      </c>
      <c r="BV676" t="s">
        <v>167</v>
      </c>
      <c r="BW676" t="s">
        <v>178</v>
      </c>
      <c r="BX676" t="s">
        <v>167</v>
      </c>
      <c r="BY676" t="s">
        <v>421</v>
      </c>
      <c r="BZ676" t="s">
        <v>167</v>
      </c>
      <c r="CA676" t="s">
        <v>167</v>
      </c>
      <c r="CB676" t="s">
        <v>167</v>
      </c>
      <c r="CG676" t="s">
        <v>167</v>
      </c>
      <c r="CK676" t="s">
        <v>167</v>
      </c>
      <c r="CN676" t="s">
        <v>167</v>
      </c>
      <c r="CO676" t="s">
        <v>167</v>
      </c>
      <c r="CP676" t="s">
        <v>330</v>
      </c>
      <c r="CQ676" t="s">
        <v>2066</v>
      </c>
      <c r="CR676" t="s">
        <v>965</v>
      </c>
      <c r="CS676" t="s">
        <v>167</v>
      </c>
      <c r="CT676" t="s">
        <v>167</v>
      </c>
      <c r="CU676" t="s">
        <v>167</v>
      </c>
      <c r="CV676" t="s">
        <v>167</v>
      </c>
      <c r="CW676">
        <v>6</v>
      </c>
      <c r="CX676" t="s">
        <v>790</v>
      </c>
      <c r="CY676" t="s">
        <v>792</v>
      </c>
      <c r="DB676" t="s">
        <v>243</v>
      </c>
      <c r="DC676" t="s">
        <v>167</v>
      </c>
      <c r="DD676" t="s">
        <v>167</v>
      </c>
      <c r="DE676" t="s">
        <v>167</v>
      </c>
      <c r="DF676" t="s">
        <v>167</v>
      </c>
      <c r="DH676" t="s">
        <v>240</v>
      </c>
      <c r="DI676" t="s">
        <v>370</v>
      </c>
      <c r="DK676" t="s">
        <v>167</v>
      </c>
      <c r="DL676" t="s">
        <v>579</v>
      </c>
      <c r="DM676" t="s">
        <v>167</v>
      </c>
      <c r="DN676" t="s">
        <v>167</v>
      </c>
      <c r="DO676" t="s">
        <v>167</v>
      </c>
      <c r="DP676" t="s">
        <v>385</v>
      </c>
      <c r="DQ676" t="s">
        <v>167</v>
      </c>
      <c r="DR676" t="s">
        <v>167</v>
      </c>
      <c r="DS676" t="s">
        <v>167</v>
      </c>
      <c r="DV676" t="s">
        <v>167</v>
      </c>
      <c r="DX676" t="s">
        <v>167</v>
      </c>
      <c r="DZ676" t="s">
        <v>167</v>
      </c>
      <c r="EA676" t="s">
        <v>167</v>
      </c>
      <c r="EC676" t="s">
        <v>167</v>
      </c>
      <c r="ED676" t="s">
        <v>167</v>
      </c>
    </row>
    <row r="677" spans="1:134" x14ac:dyDescent="0.35">
      <c r="A677">
        <v>675</v>
      </c>
      <c r="B677" t="s">
        <v>853</v>
      </c>
      <c r="C677" t="s">
        <v>2587</v>
      </c>
      <c r="D677" t="s">
        <v>2588</v>
      </c>
      <c r="E677">
        <v>2179</v>
      </c>
      <c r="F677">
        <v>4</v>
      </c>
      <c r="G677">
        <v>4</v>
      </c>
      <c r="H677" t="s">
        <v>196</v>
      </c>
      <c r="I677" t="s">
        <v>143</v>
      </c>
      <c r="J677" t="s">
        <v>197</v>
      </c>
      <c r="K677" t="s">
        <v>145</v>
      </c>
      <c r="L677">
        <v>70</v>
      </c>
      <c r="M677" t="s">
        <v>146</v>
      </c>
      <c r="N677">
        <v>1785</v>
      </c>
      <c r="O677">
        <v>4585</v>
      </c>
      <c r="P677">
        <v>1890</v>
      </c>
      <c r="Q677" t="s">
        <v>481</v>
      </c>
      <c r="R677">
        <v>5</v>
      </c>
      <c r="T677" s="3" t="s">
        <v>148</v>
      </c>
      <c r="U677" t="s">
        <v>2589</v>
      </c>
      <c r="W677" t="s">
        <v>1326</v>
      </c>
      <c r="X677">
        <v>6</v>
      </c>
      <c r="Y677" t="s">
        <v>484</v>
      </c>
      <c r="Z677" t="s">
        <v>200</v>
      </c>
      <c r="AA677" t="s">
        <v>200</v>
      </c>
      <c r="AB677" t="s">
        <v>2590</v>
      </c>
      <c r="AC677" t="s">
        <v>2591</v>
      </c>
      <c r="AD677" t="s">
        <v>1380</v>
      </c>
      <c r="AE677" t="s">
        <v>1380</v>
      </c>
      <c r="AF677" t="s">
        <v>2592</v>
      </c>
      <c r="AG677" t="s">
        <v>2592</v>
      </c>
      <c r="AH677" t="s">
        <v>159</v>
      </c>
      <c r="AI677" t="s">
        <v>254</v>
      </c>
      <c r="AK677" t="s">
        <v>167</v>
      </c>
      <c r="AL677" t="s">
        <v>2593</v>
      </c>
      <c r="AM677" t="s">
        <v>2594</v>
      </c>
      <c r="AN677" t="s">
        <v>164</v>
      </c>
      <c r="AO677" t="s">
        <v>165</v>
      </c>
      <c r="AP677" t="s">
        <v>165</v>
      </c>
      <c r="AQ677" t="s">
        <v>167</v>
      </c>
      <c r="AR677">
        <v>7</v>
      </c>
      <c r="AS677" t="s">
        <v>168</v>
      </c>
      <c r="AT677" t="s">
        <v>190</v>
      </c>
      <c r="AU677" t="s">
        <v>1154</v>
      </c>
      <c r="AV677" t="s">
        <v>2592</v>
      </c>
      <c r="AW677" t="s">
        <v>167</v>
      </c>
      <c r="AX677" t="s">
        <v>167</v>
      </c>
      <c r="AY677" t="s">
        <v>248</v>
      </c>
      <c r="AZ677" t="s">
        <v>167</v>
      </c>
      <c r="BA677" t="s">
        <v>167</v>
      </c>
      <c r="BB677" t="s">
        <v>521</v>
      </c>
      <c r="BC677" t="s">
        <v>167</v>
      </c>
      <c r="BD677" t="s">
        <v>444</v>
      </c>
      <c r="BE677">
        <v>96</v>
      </c>
      <c r="BF677" t="s">
        <v>167</v>
      </c>
      <c r="BG677" t="s">
        <v>167</v>
      </c>
      <c r="BH677" t="s">
        <v>167</v>
      </c>
      <c r="BI677" t="s">
        <v>164</v>
      </c>
      <c r="BJ677" t="s">
        <v>353</v>
      </c>
      <c r="BK677" t="s">
        <v>167</v>
      </c>
      <c r="BL677" t="s">
        <v>353</v>
      </c>
      <c r="BM677" t="s">
        <v>167</v>
      </c>
      <c r="BN677" t="s">
        <v>2595</v>
      </c>
      <c r="BO677" t="s">
        <v>167</v>
      </c>
      <c r="BP677" t="s">
        <v>174</v>
      </c>
      <c r="BQ677" t="s">
        <v>164</v>
      </c>
      <c r="BR677" t="s">
        <v>169</v>
      </c>
      <c r="BS677" t="s">
        <v>177</v>
      </c>
      <c r="BT677" t="s">
        <v>167</v>
      </c>
      <c r="BU677">
        <v>5.6</v>
      </c>
      <c r="BV677" t="s">
        <v>167</v>
      </c>
      <c r="BW677" t="s">
        <v>178</v>
      </c>
      <c r="BX677" t="s">
        <v>167</v>
      </c>
      <c r="BY677" t="s">
        <v>421</v>
      </c>
      <c r="BZ677" t="s">
        <v>167</v>
      </c>
      <c r="CA677" t="s">
        <v>167</v>
      </c>
      <c r="CB677" t="s">
        <v>167</v>
      </c>
      <c r="CG677" t="s">
        <v>167</v>
      </c>
      <c r="CK677" t="s">
        <v>167</v>
      </c>
      <c r="CN677" t="s">
        <v>167</v>
      </c>
      <c r="CO677" t="s">
        <v>167</v>
      </c>
      <c r="CP677" t="s">
        <v>330</v>
      </c>
      <c r="CQ677" t="s">
        <v>2066</v>
      </c>
      <c r="CR677" t="s">
        <v>251</v>
      </c>
      <c r="CS677" t="s">
        <v>167</v>
      </c>
      <c r="CT677" t="s">
        <v>167</v>
      </c>
      <c r="CU677" t="s">
        <v>167</v>
      </c>
      <c r="CV677" t="s">
        <v>167</v>
      </c>
      <c r="CW677">
        <v>2</v>
      </c>
      <c r="CX677" t="s">
        <v>790</v>
      </c>
      <c r="CY677" t="s">
        <v>646</v>
      </c>
      <c r="DB677" t="s">
        <v>243</v>
      </c>
      <c r="DC677" t="s">
        <v>167</v>
      </c>
      <c r="DD677" t="s">
        <v>167</v>
      </c>
      <c r="DH677" t="s">
        <v>240</v>
      </c>
      <c r="DI677" t="s">
        <v>167</v>
      </c>
      <c r="DJ677" t="s">
        <v>167</v>
      </c>
      <c r="DK677" t="s">
        <v>167</v>
      </c>
      <c r="DL677" t="s">
        <v>579</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4" x14ac:dyDescent="0.35">
      <c r="A678">
        <v>676</v>
      </c>
      <c r="B678" t="s">
        <v>853</v>
      </c>
      <c r="C678" t="s">
        <v>2587</v>
      </c>
      <c r="D678" t="s">
        <v>2596</v>
      </c>
      <c r="E678">
        <v>2179</v>
      </c>
      <c r="F678">
        <v>4</v>
      </c>
      <c r="G678">
        <v>4</v>
      </c>
      <c r="H678" t="s">
        <v>196</v>
      </c>
      <c r="I678" t="s">
        <v>143</v>
      </c>
      <c r="J678" t="s">
        <v>259</v>
      </c>
      <c r="K678" t="s">
        <v>145</v>
      </c>
      <c r="L678">
        <v>70</v>
      </c>
      <c r="M678" t="s">
        <v>495</v>
      </c>
      <c r="N678">
        <v>1785</v>
      </c>
      <c r="O678">
        <v>4585</v>
      </c>
      <c r="P678">
        <v>1890</v>
      </c>
      <c r="Q678" t="s">
        <v>481</v>
      </c>
      <c r="R678">
        <v>5</v>
      </c>
      <c r="S678">
        <v>16</v>
      </c>
      <c r="T678">
        <v>15.1</v>
      </c>
      <c r="U678" t="s">
        <v>2597</v>
      </c>
      <c r="W678" t="s">
        <v>1326</v>
      </c>
      <c r="X678">
        <v>6</v>
      </c>
      <c r="Y678" t="s">
        <v>484</v>
      </c>
      <c r="Z678" t="s">
        <v>379</v>
      </c>
      <c r="AA678" t="s">
        <v>379</v>
      </c>
      <c r="AB678" t="s">
        <v>2590</v>
      </c>
      <c r="AC678" t="s">
        <v>2598</v>
      </c>
      <c r="AD678" t="s">
        <v>1380</v>
      </c>
      <c r="AE678" t="s">
        <v>1380</v>
      </c>
      <c r="AF678" t="s">
        <v>2599</v>
      </c>
      <c r="AG678" t="s">
        <v>2599</v>
      </c>
      <c r="AH678" t="s">
        <v>498</v>
      </c>
      <c r="AI678" t="s">
        <v>254</v>
      </c>
      <c r="AJ678" t="s">
        <v>167</v>
      </c>
      <c r="AK678" t="s">
        <v>476</v>
      </c>
      <c r="AL678" t="s">
        <v>2600</v>
      </c>
      <c r="AM678" t="s">
        <v>2601</v>
      </c>
      <c r="AP678" t="s">
        <v>167</v>
      </c>
      <c r="AR678">
        <v>7</v>
      </c>
      <c r="AS678" t="s">
        <v>168</v>
      </c>
      <c r="AT678" t="s">
        <v>169</v>
      </c>
      <c r="AU678" t="s">
        <v>1154</v>
      </c>
      <c r="AV678">
        <v>17</v>
      </c>
      <c r="AW678" t="s">
        <v>167</v>
      </c>
      <c r="AY678" t="s">
        <v>172</v>
      </c>
      <c r="AZ678" t="s">
        <v>167</v>
      </c>
      <c r="BB678" t="s">
        <v>521</v>
      </c>
      <c r="BC678" t="s">
        <v>167</v>
      </c>
      <c r="BD678" t="s">
        <v>174</v>
      </c>
      <c r="BF678" t="s">
        <v>167</v>
      </c>
      <c r="BH678" t="s">
        <v>167</v>
      </c>
      <c r="BI678" t="s">
        <v>164</v>
      </c>
      <c r="BJ678" t="s">
        <v>167</v>
      </c>
      <c r="BL678" t="s">
        <v>167</v>
      </c>
      <c r="BN678" t="s">
        <v>2595</v>
      </c>
      <c r="BO678" t="s">
        <v>167</v>
      </c>
      <c r="BP678" t="s">
        <v>174</v>
      </c>
      <c r="BR678" t="s">
        <v>169</v>
      </c>
      <c r="BS678" t="s">
        <v>165</v>
      </c>
      <c r="BT678" t="s">
        <v>167</v>
      </c>
      <c r="BU678">
        <v>5.6</v>
      </c>
      <c r="BV678" t="s">
        <v>167</v>
      </c>
      <c r="BW678" t="s">
        <v>178</v>
      </c>
      <c r="BX678" t="s">
        <v>167</v>
      </c>
      <c r="BY678" t="s">
        <v>421</v>
      </c>
      <c r="CG678" t="s">
        <v>167</v>
      </c>
      <c r="CK678" t="s">
        <v>167</v>
      </c>
      <c r="CP678" t="s">
        <v>167</v>
      </c>
      <c r="CQ678" t="s">
        <v>2602</v>
      </c>
      <c r="CR678" t="s">
        <v>251</v>
      </c>
      <c r="CS678" t="s">
        <v>167</v>
      </c>
      <c r="CU678" t="s">
        <v>167</v>
      </c>
      <c r="CW678">
        <v>2</v>
      </c>
      <c r="CX678">
        <v>16.5</v>
      </c>
      <c r="CY678" t="s">
        <v>646</v>
      </c>
      <c r="DA678" t="s">
        <v>502</v>
      </c>
      <c r="DD678" t="s">
        <v>167</v>
      </c>
      <c r="DH678" t="s">
        <v>240</v>
      </c>
      <c r="DI678" t="s">
        <v>167</v>
      </c>
      <c r="DL678" t="s">
        <v>579</v>
      </c>
      <c r="DM678" t="s">
        <v>167</v>
      </c>
      <c r="DN678" t="s">
        <v>167</v>
      </c>
      <c r="DQ678" t="s">
        <v>167</v>
      </c>
      <c r="DS678" t="s">
        <v>167</v>
      </c>
      <c r="DV678" t="s">
        <v>167</v>
      </c>
      <c r="DX678" t="s">
        <v>167</v>
      </c>
      <c r="ED678" t="s">
        <v>167</v>
      </c>
    </row>
    <row r="679" spans="1:134" x14ac:dyDescent="0.35">
      <c r="A679">
        <v>677</v>
      </c>
      <c r="B679" t="s">
        <v>853</v>
      </c>
      <c r="C679" t="s">
        <v>2587</v>
      </c>
      <c r="D679" t="s">
        <v>2603</v>
      </c>
      <c r="E679">
        <v>2179</v>
      </c>
      <c r="F679">
        <v>4</v>
      </c>
      <c r="G679">
        <v>4</v>
      </c>
      <c r="H679" t="s">
        <v>196</v>
      </c>
      <c r="I679" t="s">
        <v>143</v>
      </c>
      <c r="J679" t="s">
        <v>197</v>
      </c>
      <c r="K679" t="s">
        <v>145</v>
      </c>
      <c r="L679">
        <v>70</v>
      </c>
      <c r="M679" t="s">
        <v>495</v>
      </c>
      <c r="N679">
        <v>1785</v>
      </c>
      <c r="O679">
        <v>4585</v>
      </c>
      <c r="P679">
        <v>1890</v>
      </c>
      <c r="Q679" t="s">
        <v>481</v>
      </c>
      <c r="R679">
        <v>5</v>
      </c>
      <c r="S679">
        <v>16</v>
      </c>
      <c r="T679" s="3" t="s">
        <v>148</v>
      </c>
      <c r="U679" t="s">
        <v>482</v>
      </c>
      <c r="W679" t="s">
        <v>1326</v>
      </c>
      <c r="X679">
        <v>6</v>
      </c>
      <c r="Y679" t="s">
        <v>484</v>
      </c>
      <c r="Z679" t="s">
        <v>200</v>
      </c>
      <c r="AA679" t="s">
        <v>200</v>
      </c>
      <c r="AB679" t="s">
        <v>2590</v>
      </c>
      <c r="AC679" t="s">
        <v>2591</v>
      </c>
      <c r="AD679" t="s">
        <v>1380</v>
      </c>
      <c r="AE679" t="s">
        <v>1380</v>
      </c>
      <c r="AF679" t="s">
        <v>2564</v>
      </c>
      <c r="AG679" t="s">
        <v>2564</v>
      </c>
      <c r="AH679" t="s">
        <v>159</v>
      </c>
      <c r="AI679" t="s">
        <v>254</v>
      </c>
      <c r="AK679" t="s">
        <v>167</v>
      </c>
      <c r="AL679" t="s">
        <v>2600</v>
      </c>
      <c r="AM679" t="s">
        <v>2601</v>
      </c>
      <c r="AN679" t="s">
        <v>164</v>
      </c>
      <c r="AO679" t="s">
        <v>165</v>
      </c>
      <c r="AP679" t="s">
        <v>165</v>
      </c>
      <c r="AQ679" t="s">
        <v>167</v>
      </c>
      <c r="AR679">
        <v>7</v>
      </c>
      <c r="AS679" t="s">
        <v>168</v>
      </c>
      <c r="AT679" t="s">
        <v>190</v>
      </c>
      <c r="AU679" t="s">
        <v>1154</v>
      </c>
      <c r="AV679" t="s">
        <v>2564</v>
      </c>
      <c r="AW679" t="s">
        <v>167</v>
      </c>
      <c r="AX679">
        <v>3</v>
      </c>
      <c r="AY679" t="s">
        <v>172</v>
      </c>
      <c r="AZ679" t="s">
        <v>167</v>
      </c>
      <c r="BA679" t="s">
        <v>167</v>
      </c>
      <c r="BB679" t="s">
        <v>521</v>
      </c>
      <c r="BC679" t="s">
        <v>167</v>
      </c>
      <c r="BD679" t="s">
        <v>212</v>
      </c>
      <c r="BE679">
        <v>96</v>
      </c>
      <c r="BF679" t="s">
        <v>167</v>
      </c>
      <c r="BG679" t="s">
        <v>167</v>
      </c>
      <c r="BH679" t="s">
        <v>167</v>
      </c>
      <c r="BI679" t="s">
        <v>164</v>
      </c>
      <c r="BJ679" t="s">
        <v>353</v>
      </c>
      <c r="BK679" t="s">
        <v>167</v>
      </c>
      <c r="BL679" t="s">
        <v>353</v>
      </c>
      <c r="BM679" t="s">
        <v>167</v>
      </c>
      <c r="BN679" t="s">
        <v>2595</v>
      </c>
      <c r="BO679" t="s">
        <v>167</v>
      </c>
      <c r="BP679" t="s">
        <v>174</v>
      </c>
      <c r="BQ679" t="s">
        <v>164</v>
      </c>
      <c r="BR679" t="s">
        <v>169</v>
      </c>
      <c r="BS679" t="s">
        <v>177</v>
      </c>
      <c r="BT679" t="s">
        <v>167</v>
      </c>
      <c r="BU679">
        <v>5.6</v>
      </c>
      <c r="BV679" t="s">
        <v>167</v>
      </c>
      <c r="BW679" t="s">
        <v>178</v>
      </c>
      <c r="BX679" t="s">
        <v>167</v>
      </c>
      <c r="BY679" t="s">
        <v>421</v>
      </c>
      <c r="CA679" t="s">
        <v>167</v>
      </c>
      <c r="CB679" t="s">
        <v>167</v>
      </c>
      <c r="CG679" t="s">
        <v>167</v>
      </c>
      <c r="CK679" t="s">
        <v>167</v>
      </c>
      <c r="CN679" t="s">
        <v>167</v>
      </c>
      <c r="CO679" t="s">
        <v>167</v>
      </c>
      <c r="CP679" t="s">
        <v>330</v>
      </c>
      <c r="CQ679" t="s">
        <v>2066</v>
      </c>
      <c r="CR679" t="s">
        <v>2604</v>
      </c>
      <c r="CS679" t="s">
        <v>167</v>
      </c>
      <c r="CT679" t="s">
        <v>167</v>
      </c>
      <c r="CU679" t="s">
        <v>167</v>
      </c>
      <c r="CV679" t="s">
        <v>167</v>
      </c>
      <c r="CW679">
        <v>6</v>
      </c>
      <c r="CX679" t="s">
        <v>790</v>
      </c>
      <c r="CY679" t="s">
        <v>646</v>
      </c>
      <c r="DB679" t="s">
        <v>213</v>
      </c>
      <c r="DC679" t="s">
        <v>167</v>
      </c>
      <c r="DD679" t="s">
        <v>167</v>
      </c>
      <c r="DH679" t="s">
        <v>240</v>
      </c>
      <c r="DI679" t="s">
        <v>370</v>
      </c>
      <c r="DK679" t="s">
        <v>167</v>
      </c>
      <c r="DL679" t="s">
        <v>579</v>
      </c>
      <c r="DM679" t="s">
        <v>167</v>
      </c>
      <c r="DN679" t="s">
        <v>167</v>
      </c>
      <c r="DO679" t="s">
        <v>167</v>
      </c>
      <c r="DP679" t="s">
        <v>385</v>
      </c>
      <c r="DQ679" t="s">
        <v>167</v>
      </c>
      <c r="DR679" t="s">
        <v>167</v>
      </c>
      <c r="DS679" t="s">
        <v>167</v>
      </c>
      <c r="DV679" t="s">
        <v>167</v>
      </c>
      <c r="DX679" t="s">
        <v>167</v>
      </c>
      <c r="DZ679" t="s">
        <v>167</v>
      </c>
      <c r="EA679" t="s">
        <v>167</v>
      </c>
      <c r="EC679" t="s">
        <v>167</v>
      </c>
      <c r="ED679" t="s">
        <v>167</v>
      </c>
    </row>
    <row r="680" spans="1:134" x14ac:dyDescent="0.35">
      <c r="A680">
        <v>678</v>
      </c>
      <c r="B680" t="s">
        <v>853</v>
      </c>
      <c r="C680" t="s">
        <v>2587</v>
      </c>
      <c r="D680" t="s">
        <v>2605</v>
      </c>
      <c r="E680">
        <v>2179</v>
      </c>
      <c r="F680">
        <v>4</v>
      </c>
      <c r="G680">
        <v>4</v>
      </c>
      <c r="H680" t="s">
        <v>196</v>
      </c>
      <c r="I680" t="s">
        <v>143</v>
      </c>
      <c r="J680" t="s">
        <v>197</v>
      </c>
      <c r="K680" t="s">
        <v>145</v>
      </c>
      <c r="L680">
        <v>70</v>
      </c>
      <c r="M680" t="s">
        <v>495</v>
      </c>
      <c r="N680">
        <v>1785</v>
      </c>
      <c r="O680">
        <v>4585</v>
      </c>
      <c r="P680">
        <v>1890</v>
      </c>
      <c r="Q680" t="s">
        <v>481</v>
      </c>
      <c r="R680">
        <v>5</v>
      </c>
      <c r="S680">
        <v>16</v>
      </c>
      <c r="T680" s="3" t="s">
        <v>148</v>
      </c>
      <c r="U680" t="s">
        <v>482</v>
      </c>
      <c r="W680" t="s">
        <v>1326</v>
      </c>
      <c r="X680">
        <v>6</v>
      </c>
      <c r="Y680" t="s">
        <v>484</v>
      </c>
      <c r="Z680" t="s">
        <v>200</v>
      </c>
      <c r="AA680" t="s">
        <v>200</v>
      </c>
      <c r="AB680" t="s">
        <v>2590</v>
      </c>
      <c r="AC680" t="s">
        <v>2591</v>
      </c>
      <c r="AD680" t="s">
        <v>1380</v>
      </c>
      <c r="AE680" t="s">
        <v>1380</v>
      </c>
      <c r="AF680" t="s">
        <v>2606</v>
      </c>
      <c r="AG680" t="s">
        <v>2606</v>
      </c>
      <c r="AH680" t="s">
        <v>159</v>
      </c>
      <c r="AI680" t="s">
        <v>254</v>
      </c>
      <c r="AK680" t="s">
        <v>476</v>
      </c>
      <c r="AL680" t="s">
        <v>2600</v>
      </c>
      <c r="AM680" t="s">
        <v>2601</v>
      </c>
      <c r="AN680" t="s">
        <v>164</v>
      </c>
      <c r="AO680" t="s">
        <v>165</v>
      </c>
      <c r="AP680" t="s">
        <v>165</v>
      </c>
      <c r="AQ680" t="s">
        <v>167</v>
      </c>
      <c r="AR680">
        <v>7</v>
      </c>
      <c r="AS680" t="s">
        <v>669</v>
      </c>
      <c r="AT680" t="s">
        <v>169</v>
      </c>
      <c r="AU680" t="s">
        <v>1154</v>
      </c>
      <c r="AV680" t="s">
        <v>2606</v>
      </c>
      <c r="AW680" t="s">
        <v>167</v>
      </c>
      <c r="AX680" t="s">
        <v>167</v>
      </c>
      <c r="AY680" t="s">
        <v>248</v>
      </c>
      <c r="AZ680" t="s">
        <v>167</v>
      </c>
      <c r="BA680" t="s">
        <v>167</v>
      </c>
      <c r="BB680" t="s">
        <v>521</v>
      </c>
      <c r="BC680" t="s">
        <v>167</v>
      </c>
      <c r="BD680" t="s">
        <v>212</v>
      </c>
      <c r="BE680">
        <v>96</v>
      </c>
      <c r="BF680" t="s">
        <v>167</v>
      </c>
      <c r="BG680" t="s">
        <v>167</v>
      </c>
      <c r="BH680" t="s">
        <v>167</v>
      </c>
      <c r="BI680" t="s">
        <v>164</v>
      </c>
      <c r="BJ680" t="s">
        <v>353</v>
      </c>
      <c r="BK680" t="s">
        <v>167</v>
      </c>
      <c r="BL680" t="s">
        <v>353</v>
      </c>
      <c r="BM680" t="s">
        <v>167</v>
      </c>
      <c r="BN680" t="s">
        <v>2595</v>
      </c>
      <c r="BO680" t="s">
        <v>167</v>
      </c>
      <c r="BP680" t="s">
        <v>174</v>
      </c>
      <c r="BQ680" t="s">
        <v>164</v>
      </c>
      <c r="BR680" t="s">
        <v>169</v>
      </c>
      <c r="BS680" t="s">
        <v>177</v>
      </c>
      <c r="BT680" t="s">
        <v>167</v>
      </c>
      <c r="BU680">
        <v>5.6</v>
      </c>
      <c r="BV680" t="s">
        <v>167</v>
      </c>
      <c r="BW680" t="s">
        <v>178</v>
      </c>
      <c r="BX680" t="s">
        <v>167</v>
      </c>
      <c r="BY680" t="s">
        <v>421</v>
      </c>
      <c r="CA680" t="s">
        <v>167</v>
      </c>
      <c r="CB680" t="s">
        <v>167</v>
      </c>
      <c r="CG680" t="s">
        <v>167</v>
      </c>
      <c r="CK680" t="s">
        <v>167</v>
      </c>
      <c r="CN680" t="s">
        <v>167</v>
      </c>
      <c r="CO680" t="s">
        <v>167</v>
      </c>
      <c r="CP680" t="s">
        <v>330</v>
      </c>
      <c r="CQ680" t="s">
        <v>2066</v>
      </c>
      <c r="CR680" t="s">
        <v>251</v>
      </c>
      <c r="CS680" t="s">
        <v>167</v>
      </c>
      <c r="CT680" t="s">
        <v>167</v>
      </c>
      <c r="CU680" t="s">
        <v>167</v>
      </c>
      <c r="CV680" t="s">
        <v>167</v>
      </c>
      <c r="CW680">
        <v>2</v>
      </c>
      <c r="CX680" t="s">
        <v>790</v>
      </c>
      <c r="CY680" t="s">
        <v>792</v>
      </c>
      <c r="DB680" t="s">
        <v>243</v>
      </c>
      <c r="DC680" t="s">
        <v>167</v>
      </c>
      <c r="DD680" t="s">
        <v>167</v>
      </c>
      <c r="DH680" t="s">
        <v>240</v>
      </c>
      <c r="DI680" t="s">
        <v>167</v>
      </c>
      <c r="DJ680" t="s">
        <v>167</v>
      </c>
      <c r="DK680" t="s">
        <v>167</v>
      </c>
      <c r="DL680" t="s">
        <v>579</v>
      </c>
      <c r="DM680" t="s">
        <v>167</v>
      </c>
      <c r="DN680" t="s">
        <v>167</v>
      </c>
      <c r="DO680" t="s">
        <v>167</v>
      </c>
      <c r="DP680" t="s">
        <v>167</v>
      </c>
      <c r="DQ680" t="s">
        <v>167</v>
      </c>
      <c r="DR680" t="s">
        <v>167</v>
      </c>
      <c r="DS680" t="s">
        <v>167</v>
      </c>
      <c r="DV680" t="s">
        <v>167</v>
      </c>
      <c r="DX680" t="s">
        <v>167</v>
      </c>
      <c r="DY680" t="s">
        <v>167</v>
      </c>
      <c r="DZ680" t="s">
        <v>167</v>
      </c>
      <c r="EA680" t="s">
        <v>167</v>
      </c>
      <c r="EC680" t="s">
        <v>167</v>
      </c>
      <c r="ED680" t="s">
        <v>167</v>
      </c>
    </row>
    <row r="681" spans="1:134" x14ac:dyDescent="0.35">
      <c r="A681">
        <v>679</v>
      </c>
      <c r="B681" t="s">
        <v>853</v>
      </c>
      <c r="C681" t="s">
        <v>2587</v>
      </c>
      <c r="D681" t="s">
        <v>2607</v>
      </c>
      <c r="E681">
        <v>2179</v>
      </c>
      <c r="F681">
        <v>4</v>
      </c>
      <c r="G681">
        <v>4</v>
      </c>
      <c r="H681" t="s">
        <v>196</v>
      </c>
      <c r="I681" t="s">
        <v>143</v>
      </c>
      <c r="J681" t="s">
        <v>197</v>
      </c>
      <c r="K681" t="s">
        <v>145</v>
      </c>
      <c r="L681">
        <v>70</v>
      </c>
      <c r="M681" t="s">
        <v>495</v>
      </c>
      <c r="N681">
        <v>1785</v>
      </c>
      <c r="O681">
        <v>4585</v>
      </c>
      <c r="P681">
        <v>1890</v>
      </c>
      <c r="Q681" t="s">
        <v>481</v>
      </c>
      <c r="R681">
        <v>5</v>
      </c>
      <c r="S681">
        <v>16</v>
      </c>
      <c r="T681" s="3" t="s">
        <v>148</v>
      </c>
      <c r="U681" t="s">
        <v>482</v>
      </c>
      <c r="W681" t="s">
        <v>1326</v>
      </c>
      <c r="X681">
        <v>6</v>
      </c>
      <c r="Y681" t="s">
        <v>484</v>
      </c>
      <c r="Z681" t="s">
        <v>200</v>
      </c>
      <c r="AA681" t="s">
        <v>200</v>
      </c>
      <c r="AB681" t="s">
        <v>2590</v>
      </c>
      <c r="AC681" t="s">
        <v>2591</v>
      </c>
      <c r="AD681" t="s">
        <v>1380</v>
      </c>
      <c r="AE681" t="s">
        <v>1380</v>
      </c>
      <c r="AF681" t="s">
        <v>2564</v>
      </c>
      <c r="AG681" t="s">
        <v>2564</v>
      </c>
      <c r="AH681" t="s">
        <v>159</v>
      </c>
      <c r="AI681" t="s">
        <v>254</v>
      </c>
      <c r="AK681" t="s">
        <v>476</v>
      </c>
      <c r="AL681" t="s">
        <v>2600</v>
      </c>
      <c r="AM681" t="s">
        <v>2601</v>
      </c>
      <c r="AN681" t="s">
        <v>164</v>
      </c>
      <c r="AO681" t="s">
        <v>165</v>
      </c>
      <c r="AP681" t="s">
        <v>165</v>
      </c>
      <c r="AQ681" t="s">
        <v>167</v>
      </c>
      <c r="AR681">
        <v>7</v>
      </c>
      <c r="AS681" t="s">
        <v>669</v>
      </c>
      <c r="AT681" t="s">
        <v>190</v>
      </c>
      <c r="AU681" t="s">
        <v>1154</v>
      </c>
      <c r="AV681" t="s">
        <v>2564</v>
      </c>
      <c r="AW681" t="s">
        <v>167</v>
      </c>
      <c r="AX681">
        <v>3</v>
      </c>
      <c r="AY681" t="s">
        <v>172</v>
      </c>
      <c r="AZ681" t="s">
        <v>167</v>
      </c>
      <c r="BA681" t="s">
        <v>167</v>
      </c>
      <c r="BB681" t="s">
        <v>521</v>
      </c>
      <c r="BC681" t="s">
        <v>167</v>
      </c>
      <c r="BD681" t="s">
        <v>212</v>
      </c>
      <c r="BE681">
        <v>96</v>
      </c>
      <c r="BF681" t="s">
        <v>167</v>
      </c>
      <c r="BG681" t="s">
        <v>167</v>
      </c>
      <c r="BH681" t="s">
        <v>167</v>
      </c>
      <c r="BI681" t="s">
        <v>164</v>
      </c>
      <c r="BJ681" t="s">
        <v>353</v>
      </c>
      <c r="BK681" t="s">
        <v>167</v>
      </c>
      <c r="BL681" t="s">
        <v>353</v>
      </c>
      <c r="BM681" t="s">
        <v>167</v>
      </c>
      <c r="BN681" t="s">
        <v>2595</v>
      </c>
      <c r="BO681" t="s">
        <v>167</v>
      </c>
      <c r="BP681" t="s">
        <v>174</v>
      </c>
      <c r="BQ681" t="s">
        <v>164</v>
      </c>
      <c r="BR681" t="s">
        <v>169</v>
      </c>
      <c r="BS681" t="s">
        <v>177</v>
      </c>
      <c r="BT681" t="s">
        <v>167</v>
      </c>
      <c r="BU681">
        <v>5.6</v>
      </c>
      <c r="BV681" t="s">
        <v>167</v>
      </c>
      <c r="BW681" t="s">
        <v>178</v>
      </c>
      <c r="BX681" t="s">
        <v>167</v>
      </c>
      <c r="BY681" t="s">
        <v>421</v>
      </c>
      <c r="CA681" t="s">
        <v>167</v>
      </c>
      <c r="CB681" t="s">
        <v>167</v>
      </c>
      <c r="CG681" t="s">
        <v>167</v>
      </c>
      <c r="CK681" t="s">
        <v>167</v>
      </c>
      <c r="CN681" t="s">
        <v>167</v>
      </c>
      <c r="CO681" t="s">
        <v>167</v>
      </c>
      <c r="CP681" t="s">
        <v>330</v>
      </c>
      <c r="CQ681" t="s">
        <v>2066</v>
      </c>
      <c r="CR681" t="s">
        <v>2608</v>
      </c>
      <c r="CS681" t="s">
        <v>167</v>
      </c>
      <c r="CT681" t="s">
        <v>167</v>
      </c>
      <c r="CU681" t="s">
        <v>167</v>
      </c>
      <c r="CV681" t="s">
        <v>167</v>
      </c>
      <c r="CW681">
        <v>2</v>
      </c>
      <c r="CX681" t="s">
        <v>790</v>
      </c>
      <c r="CY681" t="s">
        <v>792</v>
      </c>
      <c r="DB681" t="s">
        <v>243</v>
      </c>
      <c r="DC681" t="s">
        <v>167</v>
      </c>
      <c r="DD681" t="s">
        <v>167</v>
      </c>
      <c r="DH681" t="s">
        <v>240</v>
      </c>
      <c r="DI681" t="s">
        <v>370</v>
      </c>
      <c r="DK681" t="s">
        <v>167</v>
      </c>
      <c r="DL681" t="s">
        <v>579</v>
      </c>
      <c r="DM681" t="s">
        <v>167</v>
      </c>
      <c r="DN681" t="s">
        <v>167</v>
      </c>
      <c r="DO681" t="s">
        <v>167</v>
      </c>
      <c r="DP681" t="s">
        <v>385</v>
      </c>
      <c r="DQ681" t="s">
        <v>167</v>
      </c>
      <c r="DR681" t="s">
        <v>167</v>
      </c>
      <c r="DS681" t="s">
        <v>167</v>
      </c>
      <c r="DV681" t="s">
        <v>167</v>
      </c>
      <c r="DX681" t="s">
        <v>167</v>
      </c>
      <c r="DZ681" t="s">
        <v>167</v>
      </c>
      <c r="EA681" t="s">
        <v>167</v>
      </c>
      <c r="EC681" t="s">
        <v>167</v>
      </c>
      <c r="ED681" t="s">
        <v>167</v>
      </c>
    </row>
    <row r="682" spans="1:134" x14ac:dyDescent="0.35">
      <c r="A682">
        <v>680</v>
      </c>
      <c r="B682" t="s">
        <v>853</v>
      </c>
      <c r="C682" t="s">
        <v>2587</v>
      </c>
      <c r="D682" t="s">
        <v>2609</v>
      </c>
      <c r="E682">
        <v>2179</v>
      </c>
      <c r="F682">
        <v>4</v>
      </c>
      <c r="G682">
        <v>4</v>
      </c>
      <c r="H682" t="s">
        <v>196</v>
      </c>
      <c r="I682" t="s">
        <v>143</v>
      </c>
      <c r="J682" t="s">
        <v>197</v>
      </c>
      <c r="K682" t="s">
        <v>145</v>
      </c>
      <c r="L682">
        <v>70</v>
      </c>
      <c r="M682" t="s">
        <v>495</v>
      </c>
      <c r="N682">
        <v>1785</v>
      </c>
      <c r="O682">
        <v>4585</v>
      </c>
      <c r="P682">
        <v>1890</v>
      </c>
      <c r="Q682" t="s">
        <v>481</v>
      </c>
      <c r="R682">
        <v>5</v>
      </c>
      <c r="S682">
        <v>16</v>
      </c>
      <c r="T682" s="3" t="s">
        <v>148</v>
      </c>
      <c r="U682" t="s">
        <v>482</v>
      </c>
      <c r="W682" t="s">
        <v>1326</v>
      </c>
      <c r="X682">
        <v>6</v>
      </c>
      <c r="Y682" t="s">
        <v>484</v>
      </c>
      <c r="Z682" t="s">
        <v>200</v>
      </c>
      <c r="AA682" t="s">
        <v>200</v>
      </c>
      <c r="AB682" t="s">
        <v>2590</v>
      </c>
      <c r="AC682" t="s">
        <v>2591</v>
      </c>
      <c r="AD682" t="s">
        <v>1380</v>
      </c>
      <c r="AE682" t="s">
        <v>1380</v>
      </c>
      <c r="AF682" t="s">
        <v>2606</v>
      </c>
      <c r="AG682" t="s">
        <v>2606</v>
      </c>
      <c r="AH682" t="s">
        <v>159</v>
      </c>
      <c r="AI682" t="s">
        <v>254</v>
      </c>
      <c r="AK682" t="s">
        <v>476</v>
      </c>
      <c r="AL682" t="s">
        <v>2600</v>
      </c>
      <c r="AM682" t="s">
        <v>2601</v>
      </c>
      <c r="AN682" t="s">
        <v>164</v>
      </c>
      <c r="AO682" t="s">
        <v>165</v>
      </c>
      <c r="AP682" t="s">
        <v>165</v>
      </c>
      <c r="AQ682" t="s">
        <v>167</v>
      </c>
      <c r="AR682">
        <v>7</v>
      </c>
      <c r="AS682" t="s">
        <v>669</v>
      </c>
      <c r="AT682" t="s">
        <v>169</v>
      </c>
      <c r="AU682" t="s">
        <v>1154</v>
      </c>
      <c r="AV682" t="s">
        <v>2606</v>
      </c>
      <c r="AX682" t="s">
        <v>167</v>
      </c>
      <c r="AY682" t="s">
        <v>248</v>
      </c>
      <c r="AZ682" t="s">
        <v>167</v>
      </c>
      <c r="BA682" t="s">
        <v>167</v>
      </c>
      <c r="BB682" t="s">
        <v>521</v>
      </c>
      <c r="BC682" t="s">
        <v>167</v>
      </c>
      <c r="BD682" t="s">
        <v>212</v>
      </c>
      <c r="BE682">
        <v>96</v>
      </c>
      <c r="BF682" t="s">
        <v>167</v>
      </c>
      <c r="BG682" t="s">
        <v>167</v>
      </c>
      <c r="BH682" t="s">
        <v>167</v>
      </c>
      <c r="BI682" t="s">
        <v>164</v>
      </c>
      <c r="BJ682" t="s">
        <v>353</v>
      </c>
      <c r="BK682" t="s">
        <v>167</v>
      </c>
      <c r="BL682" t="s">
        <v>353</v>
      </c>
      <c r="BM682" t="s">
        <v>167</v>
      </c>
      <c r="BN682" t="s">
        <v>2595</v>
      </c>
      <c r="BO682" t="s">
        <v>167</v>
      </c>
      <c r="BP682" t="s">
        <v>174</v>
      </c>
      <c r="BQ682" t="s">
        <v>164</v>
      </c>
      <c r="BR682" t="s">
        <v>169</v>
      </c>
      <c r="BS682" t="s">
        <v>177</v>
      </c>
      <c r="BT682" t="s">
        <v>167</v>
      </c>
      <c r="BU682">
        <v>5.6</v>
      </c>
      <c r="BV682" t="s">
        <v>167</v>
      </c>
      <c r="BW682" t="s">
        <v>178</v>
      </c>
      <c r="BX682" t="s">
        <v>167</v>
      </c>
      <c r="BY682" t="s">
        <v>421</v>
      </c>
      <c r="BZ682" t="s">
        <v>167</v>
      </c>
      <c r="CA682" t="s">
        <v>167</v>
      </c>
      <c r="CB682" t="s">
        <v>167</v>
      </c>
      <c r="CG682" t="s">
        <v>167</v>
      </c>
      <c r="CK682" t="s">
        <v>167</v>
      </c>
      <c r="CN682" t="s">
        <v>167</v>
      </c>
      <c r="CO682" t="s">
        <v>167</v>
      </c>
      <c r="CP682" t="s">
        <v>330</v>
      </c>
      <c r="CQ682" t="s">
        <v>2066</v>
      </c>
      <c r="CR682" t="s">
        <v>1293</v>
      </c>
      <c r="CS682" t="s">
        <v>167</v>
      </c>
      <c r="CT682" t="s">
        <v>167</v>
      </c>
      <c r="CU682" t="s">
        <v>167</v>
      </c>
      <c r="CV682" t="s">
        <v>167</v>
      </c>
      <c r="CW682">
        <v>6</v>
      </c>
      <c r="CX682" t="s">
        <v>790</v>
      </c>
      <c r="CY682" t="s">
        <v>792</v>
      </c>
      <c r="DB682" t="s">
        <v>243</v>
      </c>
      <c r="DC682" t="s">
        <v>167</v>
      </c>
      <c r="DD682" t="s">
        <v>167</v>
      </c>
      <c r="DE682" t="s">
        <v>167</v>
      </c>
      <c r="DF682" t="s">
        <v>167</v>
      </c>
      <c r="DH682" t="s">
        <v>240</v>
      </c>
      <c r="DI682" t="s">
        <v>167</v>
      </c>
      <c r="DJ682" t="s">
        <v>167</v>
      </c>
      <c r="DK682" t="s">
        <v>167</v>
      </c>
      <c r="DL682" t="s">
        <v>579</v>
      </c>
      <c r="DM682" t="s">
        <v>167</v>
      </c>
      <c r="DN682" t="s">
        <v>167</v>
      </c>
      <c r="DO682" t="s">
        <v>167</v>
      </c>
      <c r="DP682" t="s">
        <v>167</v>
      </c>
      <c r="DQ682" t="s">
        <v>167</v>
      </c>
      <c r="DR682" t="s">
        <v>167</v>
      </c>
      <c r="DS682" t="s">
        <v>167</v>
      </c>
      <c r="DV682" t="s">
        <v>167</v>
      </c>
      <c r="DX682" t="s">
        <v>167</v>
      </c>
      <c r="DY682" t="s">
        <v>167</v>
      </c>
      <c r="DZ682" t="s">
        <v>167</v>
      </c>
      <c r="EA682" t="s">
        <v>167</v>
      </c>
      <c r="EC682" t="s">
        <v>167</v>
      </c>
      <c r="ED682" t="s">
        <v>167</v>
      </c>
    </row>
    <row r="683" spans="1:134" x14ac:dyDescent="0.35">
      <c r="A683">
        <v>681</v>
      </c>
      <c r="B683" t="s">
        <v>853</v>
      </c>
      <c r="C683" t="s">
        <v>2587</v>
      </c>
      <c r="D683" t="s">
        <v>2610</v>
      </c>
      <c r="E683">
        <v>2179</v>
      </c>
      <c r="F683">
        <v>4</v>
      </c>
      <c r="G683">
        <v>4</v>
      </c>
      <c r="H683" t="s">
        <v>196</v>
      </c>
      <c r="I683" t="s">
        <v>143</v>
      </c>
      <c r="J683" t="s">
        <v>197</v>
      </c>
      <c r="K683" t="s">
        <v>145</v>
      </c>
      <c r="L683">
        <v>70</v>
      </c>
      <c r="M683" t="s">
        <v>495</v>
      </c>
      <c r="N683">
        <v>1785</v>
      </c>
      <c r="O683">
        <v>4585</v>
      </c>
      <c r="P683">
        <v>1890</v>
      </c>
      <c r="Q683" t="s">
        <v>481</v>
      </c>
      <c r="R683">
        <v>5</v>
      </c>
      <c r="S683">
        <v>16</v>
      </c>
      <c r="T683" s="3" t="s">
        <v>148</v>
      </c>
      <c r="U683" t="s">
        <v>482</v>
      </c>
      <c r="W683" t="s">
        <v>1326</v>
      </c>
      <c r="X683">
        <v>6</v>
      </c>
      <c r="Y683" t="s">
        <v>484</v>
      </c>
      <c r="Z683" t="s">
        <v>200</v>
      </c>
      <c r="AA683" t="s">
        <v>200</v>
      </c>
      <c r="AB683" t="s">
        <v>2590</v>
      </c>
      <c r="AC683" t="s">
        <v>2591</v>
      </c>
      <c r="AD683" t="s">
        <v>1380</v>
      </c>
      <c r="AE683" t="s">
        <v>1380</v>
      </c>
      <c r="AF683" t="s">
        <v>2564</v>
      </c>
      <c r="AG683" t="s">
        <v>2564</v>
      </c>
      <c r="AH683" t="s">
        <v>159</v>
      </c>
      <c r="AI683" t="s">
        <v>254</v>
      </c>
      <c r="AK683" t="s">
        <v>476</v>
      </c>
      <c r="AL683" t="s">
        <v>2600</v>
      </c>
      <c r="AM683" t="s">
        <v>2601</v>
      </c>
      <c r="AN683" t="s">
        <v>164</v>
      </c>
      <c r="AO683" t="s">
        <v>165</v>
      </c>
      <c r="AP683" t="s">
        <v>165</v>
      </c>
      <c r="AQ683" t="s">
        <v>167</v>
      </c>
      <c r="AR683">
        <v>7</v>
      </c>
      <c r="AS683" t="s">
        <v>669</v>
      </c>
      <c r="AT683" t="s">
        <v>190</v>
      </c>
      <c r="AU683" t="s">
        <v>1154</v>
      </c>
      <c r="AV683" t="s">
        <v>2564</v>
      </c>
      <c r="AW683" t="s">
        <v>167</v>
      </c>
      <c r="AX683">
        <v>3</v>
      </c>
      <c r="AY683" t="s">
        <v>172</v>
      </c>
      <c r="AZ683" t="s">
        <v>167</v>
      </c>
      <c r="BA683" t="s">
        <v>167</v>
      </c>
      <c r="BB683" t="s">
        <v>521</v>
      </c>
      <c r="BC683" t="s">
        <v>167</v>
      </c>
      <c r="BD683" t="s">
        <v>212</v>
      </c>
      <c r="BE683">
        <v>96</v>
      </c>
      <c r="BF683" t="s">
        <v>167</v>
      </c>
      <c r="BG683" t="s">
        <v>167</v>
      </c>
      <c r="BH683" t="s">
        <v>167</v>
      </c>
      <c r="BI683" t="s">
        <v>164</v>
      </c>
      <c r="BJ683" t="s">
        <v>353</v>
      </c>
      <c r="BK683" t="s">
        <v>167</v>
      </c>
      <c r="BL683" t="s">
        <v>353</v>
      </c>
      <c r="BM683" t="s">
        <v>167</v>
      </c>
      <c r="BN683" t="s">
        <v>2595</v>
      </c>
      <c r="BO683" t="s">
        <v>167</v>
      </c>
      <c r="BP683" t="s">
        <v>174</v>
      </c>
      <c r="BQ683" t="s">
        <v>164</v>
      </c>
      <c r="BR683" t="s">
        <v>169</v>
      </c>
      <c r="BS683" t="s">
        <v>177</v>
      </c>
      <c r="BT683" t="s">
        <v>167</v>
      </c>
      <c r="BU683">
        <v>5.6</v>
      </c>
      <c r="BV683" t="s">
        <v>167</v>
      </c>
      <c r="BW683" t="s">
        <v>178</v>
      </c>
      <c r="BX683" t="s">
        <v>167</v>
      </c>
      <c r="BY683" t="s">
        <v>421</v>
      </c>
      <c r="BZ683" t="s">
        <v>167</v>
      </c>
      <c r="CA683" t="s">
        <v>167</v>
      </c>
      <c r="CB683" t="s">
        <v>167</v>
      </c>
      <c r="CG683" t="s">
        <v>167</v>
      </c>
      <c r="CK683" t="s">
        <v>167</v>
      </c>
      <c r="CN683" t="s">
        <v>167</v>
      </c>
      <c r="CO683" t="s">
        <v>167</v>
      </c>
      <c r="CP683" t="s">
        <v>330</v>
      </c>
      <c r="CQ683" t="s">
        <v>2066</v>
      </c>
      <c r="CR683" t="s">
        <v>965</v>
      </c>
      <c r="CS683" t="s">
        <v>167</v>
      </c>
      <c r="CT683" t="s">
        <v>167</v>
      </c>
      <c r="CU683" t="s">
        <v>167</v>
      </c>
      <c r="CV683" t="s">
        <v>167</v>
      </c>
      <c r="CW683">
        <v>6</v>
      </c>
      <c r="CX683" t="s">
        <v>790</v>
      </c>
      <c r="CY683" t="s">
        <v>792</v>
      </c>
      <c r="DB683" t="s">
        <v>243</v>
      </c>
      <c r="DC683" t="s">
        <v>167</v>
      </c>
      <c r="DD683" t="s">
        <v>167</v>
      </c>
      <c r="DE683" t="s">
        <v>167</v>
      </c>
      <c r="DF683" t="s">
        <v>167</v>
      </c>
      <c r="DH683" t="s">
        <v>240</v>
      </c>
      <c r="DI683" t="s">
        <v>370</v>
      </c>
      <c r="DK683" t="s">
        <v>167</v>
      </c>
      <c r="DL683" t="s">
        <v>579</v>
      </c>
      <c r="DM683" t="s">
        <v>167</v>
      </c>
      <c r="DN683" t="s">
        <v>167</v>
      </c>
      <c r="DO683" t="s">
        <v>167</v>
      </c>
      <c r="DP683" t="s">
        <v>385</v>
      </c>
      <c r="DQ683" t="s">
        <v>167</v>
      </c>
      <c r="DR683" t="s">
        <v>167</v>
      </c>
      <c r="DS683" t="s">
        <v>167</v>
      </c>
      <c r="DV683" t="s">
        <v>167</v>
      </c>
      <c r="DX683" t="s">
        <v>167</v>
      </c>
      <c r="DZ683" t="s">
        <v>167</v>
      </c>
      <c r="EA683" t="s">
        <v>167</v>
      </c>
      <c r="EC683" t="s">
        <v>167</v>
      </c>
      <c r="ED683" t="s">
        <v>167</v>
      </c>
    </row>
    <row r="684" spans="1:134" x14ac:dyDescent="0.35">
      <c r="A684">
        <v>682</v>
      </c>
      <c r="B684" t="s">
        <v>853</v>
      </c>
      <c r="C684" t="s">
        <v>2587</v>
      </c>
      <c r="D684" t="s">
        <v>2611</v>
      </c>
      <c r="E684">
        <v>2179</v>
      </c>
      <c r="F684">
        <v>4</v>
      </c>
      <c r="G684">
        <v>4</v>
      </c>
      <c r="H684" t="s">
        <v>196</v>
      </c>
      <c r="I684" t="s">
        <v>143</v>
      </c>
      <c r="J684" t="s">
        <v>197</v>
      </c>
      <c r="K684" t="s">
        <v>145</v>
      </c>
      <c r="L684">
        <v>70</v>
      </c>
      <c r="M684" t="s">
        <v>495</v>
      </c>
      <c r="N684">
        <v>1785</v>
      </c>
      <c r="O684">
        <v>4585</v>
      </c>
      <c r="P684">
        <v>1890</v>
      </c>
      <c r="Q684" t="s">
        <v>481</v>
      </c>
      <c r="R684">
        <v>5</v>
      </c>
      <c r="S684">
        <v>16</v>
      </c>
      <c r="T684" s="3" t="s">
        <v>148</v>
      </c>
      <c r="U684" t="s">
        <v>482</v>
      </c>
      <c r="W684" t="s">
        <v>1326</v>
      </c>
      <c r="X684">
        <v>6</v>
      </c>
      <c r="Y684" t="s">
        <v>484</v>
      </c>
      <c r="Z684" t="s">
        <v>200</v>
      </c>
      <c r="AA684" t="s">
        <v>200</v>
      </c>
      <c r="AB684" t="s">
        <v>2590</v>
      </c>
      <c r="AC684" t="s">
        <v>2591</v>
      </c>
      <c r="AD684" t="s">
        <v>1380</v>
      </c>
      <c r="AE684" t="s">
        <v>1380</v>
      </c>
      <c r="AF684" t="s">
        <v>2612</v>
      </c>
      <c r="AG684" t="s">
        <v>2612</v>
      </c>
      <c r="AH684" t="s">
        <v>159</v>
      </c>
      <c r="AI684" t="s">
        <v>254</v>
      </c>
      <c r="AK684" t="s">
        <v>476</v>
      </c>
      <c r="AL684" t="s">
        <v>2600</v>
      </c>
      <c r="AM684" t="s">
        <v>2601</v>
      </c>
      <c r="AN684" t="s">
        <v>164</v>
      </c>
      <c r="AO684" t="s">
        <v>165</v>
      </c>
      <c r="AP684" t="s">
        <v>165</v>
      </c>
      <c r="AQ684" t="s">
        <v>167</v>
      </c>
      <c r="AR684">
        <v>7</v>
      </c>
      <c r="AS684" t="s">
        <v>669</v>
      </c>
      <c r="AT684" t="s">
        <v>169</v>
      </c>
      <c r="AU684" t="s">
        <v>1154</v>
      </c>
      <c r="AV684" t="s">
        <v>2612</v>
      </c>
      <c r="AX684" t="s">
        <v>167</v>
      </c>
      <c r="AY684" t="s">
        <v>248</v>
      </c>
      <c r="AZ684" t="s">
        <v>167</v>
      </c>
      <c r="BA684" t="s">
        <v>167</v>
      </c>
      <c r="BB684" t="s">
        <v>521</v>
      </c>
      <c r="BC684" t="s">
        <v>167</v>
      </c>
      <c r="BD684" t="s">
        <v>212</v>
      </c>
      <c r="BE684">
        <v>96</v>
      </c>
      <c r="BF684" t="s">
        <v>167</v>
      </c>
      <c r="BG684" t="s">
        <v>167</v>
      </c>
      <c r="BH684" t="s">
        <v>167</v>
      </c>
      <c r="BI684" t="s">
        <v>164</v>
      </c>
      <c r="BJ684" t="s">
        <v>353</v>
      </c>
      <c r="BK684" t="s">
        <v>167</v>
      </c>
      <c r="BL684" t="s">
        <v>353</v>
      </c>
      <c r="BM684" t="s">
        <v>167</v>
      </c>
      <c r="BN684" t="s">
        <v>2595</v>
      </c>
      <c r="BO684" t="s">
        <v>167</v>
      </c>
      <c r="BP684" t="s">
        <v>174</v>
      </c>
      <c r="BQ684" t="s">
        <v>164</v>
      </c>
      <c r="BR684" t="s">
        <v>169</v>
      </c>
      <c r="BS684" t="s">
        <v>177</v>
      </c>
      <c r="BT684" t="s">
        <v>167</v>
      </c>
      <c r="BU684">
        <v>5.6</v>
      </c>
      <c r="BV684" t="s">
        <v>167</v>
      </c>
      <c r="BW684" t="s">
        <v>178</v>
      </c>
      <c r="BX684" t="s">
        <v>167</v>
      </c>
      <c r="BY684" t="s">
        <v>421</v>
      </c>
      <c r="BZ684" t="s">
        <v>167</v>
      </c>
      <c r="CA684" t="s">
        <v>167</v>
      </c>
      <c r="CB684" t="s">
        <v>167</v>
      </c>
      <c r="CG684" t="s">
        <v>167</v>
      </c>
      <c r="CK684" t="s">
        <v>167</v>
      </c>
      <c r="CN684" t="s">
        <v>167</v>
      </c>
      <c r="CO684" t="s">
        <v>167</v>
      </c>
      <c r="CP684" t="s">
        <v>330</v>
      </c>
      <c r="CQ684" t="s">
        <v>2066</v>
      </c>
      <c r="CR684" t="s">
        <v>1293</v>
      </c>
      <c r="CS684" t="s">
        <v>167</v>
      </c>
      <c r="CT684" t="s">
        <v>167</v>
      </c>
      <c r="CU684" t="s">
        <v>167</v>
      </c>
      <c r="CV684" t="s">
        <v>167</v>
      </c>
      <c r="CW684">
        <v>6</v>
      </c>
      <c r="CX684" t="s">
        <v>790</v>
      </c>
      <c r="CY684" t="s">
        <v>792</v>
      </c>
      <c r="DB684" t="s">
        <v>243</v>
      </c>
      <c r="DC684" t="s">
        <v>167</v>
      </c>
      <c r="DD684" t="s">
        <v>167</v>
      </c>
      <c r="DE684" t="s">
        <v>167</v>
      </c>
      <c r="DF684" t="s">
        <v>167</v>
      </c>
      <c r="DH684" t="s">
        <v>240</v>
      </c>
      <c r="DI684" t="s">
        <v>167</v>
      </c>
      <c r="DJ684" t="s">
        <v>167</v>
      </c>
      <c r="DK684" t="s">
        <v>167</v>
      </c>
      <c r="DL684" t="s">
        <v>579</v>
      </c>
      <c r="DM684" t="s">
        <v>167</v>
      </c>
      <c r="DN684" t="s">
        <v>167</v>
      </c>
      <c r="DO684" t="s">
        <v>167</v>
      </c>
      <c r="DP684" t="s">
        <v>167</v>
      </c>
      <c r="DQ684" t="s">
        <v>167</v>
      </c>
      <c r="DR684" t="s">
        <v>167</v>
      </c>
      <c r="DS684" t="s">
        <v>167</v>
      </c>
      <c r="DV684" t="s">
        <v>167</v>
      </c>
      <c r="DX684" t="s">
        <v>167</v>
      </c>
      <c r="DY684" t="s">
        <v>167</v>
      </c>
      <c r="DZ684" t="s">
        <v>167</v>
      </c>
      <c r="EA684" t="s">
        <v>167</v>
      </c>
      <c r="EC684" t="s">
        <v>167</v>
      </c>
      <c r="ED684" t="s">
        <v>167</v>
      </c>
    </row>
    <row r="685" spans="1:134" x14ac:dyDescent="0.35">
      <c r="A685">
        <v>683</v>
      </c>
      <c r="B685" t="s">
        <v>853</v>
      </c>
      <c r="C685" t="s">
        <v>2587</v>
      </c>
      <c r="D685" t="s">
        <v>2613</v>
      </c>
      <c r="E685">
        <v>2179</v>
      </c>
      <c r="F685">
        <v>4</v>
      </c>
      <c r="G685">
        <v>4</v>
      </c>
      <c r="H685" t="s">
        <v>196</v>
      </c>
      <c r="I685" t="s">
        <v>143</v>
      </c>
      <c r="J685" t="s">
        <v>197</v>
      </c>
      <c r="K685" t="s">
        <v>145</v>
      </c>
      <c r="L685">
        <v>70</v>
      </c>
      <c r="M685" t="s">
        <v>495</v>
      </c>
      <c r="N685">
        <v>1785</v>
      </c>
      <c r="O685">
        <v>4585</v>
      </c>
      <c r="P685">
        <v>1890</v>
      </c>
      <c r="Q685" t="s">
        <v>481</v>
      </c>
      <c r="R685">
        <v>5</v>
      </c>
      <c r="S685">
        <v>16</v>
      </c>
      <c r="T685" s="3" t="s">
        <v>148</v>
      </c>
      <c r="U685" t="s">
        <v>482</v>
      </c>
      <c r="W685" t="s">
        <v>1326</v>
      </c>
      <c r="X685">
        <v>6</v>
      </c>
      <c r="Y685" t="s">
        <v>484</v>
      </c>
      <c r="Z685" t="s">
        <v>200</v>
      </c>
      <c r="AA685" t="s">
        <v>200</v>
      </c>
      <c r="AB685" t="s">
        <v>2590</v>
      </c>
      <c r="AC685" t="s">
        <v>2591</v>
      </c>
      <c r="AD685" t="s">
        <v>1380</v>
      </c>
      <c r="AE685" t="s">
        <v>1380</v>
      </c>
      <c r="AF685" t="s">
        <v>2612</v>
      </c>
      <c r="AG685" t="s">
        <v>2612</v>
      </c>
      <c r="AH685" t="s">
        <v>159</v>
      </c>
      <c r="AI685" t="s">
        <v>254</v>
      </c>
      <c r="AK685" t="s">
        <v>476</v>
      </c>
      <c r="AL685" t="s">
        <v>2600</v>
      </c>
      <c r="AM685" t="s">
        <v>2601</v>
      </c>
      <c r="AN685" t="s">
        <v>164</v>
      </c>
      <c r="AO685" t="s">
        <v>165</v>
      </c>
      <c r="AP685" t="s">
        <v>165</v>
      </c>
      <c r="AQ685" t="s">
        <v>167</v>
      </c>
      <c r="AR685">
        <v>7</v>
      </c>
      <c r="AS685" t="s">
        <v>669</v>
      </c>
      <c r="AT685" t="s">
        <v>190</v>
      </c>
      <c r="AU685" t="s">
        <v>1154</v>
      </c>
      <c r="AV685" t="s">
        <v>2612</v>
      </c>
      <c r="AW685" t="s">
        <v>167</v>
      </c>
      <c r="AX685">
        <v>3</v>
      </c>
      <c r="AY685" t="s">
        <v>172</v>
      </c>
      <c r="AZ685" t="s">
        <v>167</v>
      </c>
      <c r="BA685" t="s">
        <v>167</v>
      </c>
      <c r="BB685" t="s">
        <v>521</v>
      </c>
      <c r="BC685" t="s">
        <v>167</v>
      </c>
      <c r="BD685" t="s">
        <v>212</v>
      </c>
      <c r="BE685">
        <v>96</v>
      </c>
      <c r="BF685" t="s">
        <v>167</v>
      </c>
      <c r="BG685" t="s">
        <v>167</v>
      </c>
      <c r="BH685" t="s">
        <v>167</v>
      </c>
      <c r="BI685" t="s">
        <v>164</v>
      </c>
      <c r="BJ685" t="s">
        <v>353</v>
      </c>
      <c r="BK685" t="s">
        <v>167</v>
      </c>
      <c r="BL685" t="s">
        <v>353</v>
      </c>
      <c r="BM685" t="s">
        <v>167</v>
      </c>
      <c r="BN685" t="s">
        <v>2595</v>
      </c>
      <c r="BO685" t="s">
        <v>167</v>
      </c>
      <c r="BP685" t="s">
        <v>174</v>
      </c>
      <c r="BQ685" t="s">
        <v>164</v>
      </c>
      <c r="BR685" t="s">
        <v>169</v>
      </c>
      <c r="BS685" t="s">
        <v>177</v>
      </c>
      <c r="BT685" t="s">
        <v>167</v>
      </c>
      <c r="BU685">
        <v>5.6</v>
      </c>
      <c r="BV685" t="s">
        <v>167</v>
      </c>
      <c r="BW685" t="s">
        <v>178</v>
      </c>
      <c r="BX685" t="s">
        <v>167</v>
      </c>
      <c r="BY685" t="s">
        <v>421</v>
      </c>
      <c r="BZ685" t="s">
        <v>167</v>
      </c>
      <c r="CA685" t="s">
        <v>167</v>
      </c>
      <c r="CB685" t="s">
        <v>167</v>
      </c>
      <c r="CG685" t="s">
        <v>167</v>
      </c>
      <c r="CK685" t="s">
        <v>167</v>
      </c>
      <c r="CN685" t="s">
        <v>167</v>
      </c>
      <c r="CO685" t="s">
        <v>167</v>
      </c>
      <c r="CP685" t="s">
        <v>330</v>
      </c>
      <c r="CQ685" t="s">
        <v>2066</v>
      </c>
      <c r="CR685" t="s">
        <v>965</v>
      </c>
      <c r="CS685" t="s">
        <v>167</v>
      </c>
      <c r="CT685" t="s">
        <v>167</v>
      </c>
      <c r="CU685" t="s">
        <v>167</v>
      </c>
      <c r="CV685" t="s">
        <v>167</v>
      </c>
      <c r="CW685">
        <v>6</v>
      </c>
      <c r="CX685" t="s">
        <v>790</v>
      </c>
      <c r="CY685" t="s">
        <v>792</v>
      </c>
      <c r="DB685" t="s">
        <v>243</v>
      </c>
      <c r="DC685" t="s">
        <v>167</v>
      </c>
      <c r="DD685" t="s">
        <v>167</v>
      </c>
      <c r="DE685" t="s">
        <v>167</v>
      </c>
      <c r="DF685" t="s">
        <v>167</v>
      </c>
      <c r="DH685" t="s">
        <v>240</v>
      </c>
      <c r="DI685" t="s">
        <v>370</v>
      </c>
      <c r="DK685" t="s">
        <v>167</v>
      </c>
      <c r="DL685" t="s">
        <v>579</v>
      </c>
      <c r="DM685" t="s">
        <v>167</v>
      </c>
      <c r="DN685" t="s">
        <v>167</v>
      </c>
      <c r="DO685" t="s">
        <v>167</v>
      </c>
      <c r="DP685" t="s">
        <v>385</v>
      </c>
      <c r="DQ685" t="s">
        <v>167</v>
      </c>
      <c r="DR685" t="s">
        <v>167</v>
      </c>
      <c r="DS685" t="s">
        <v>167</v>
      </c>
      <c r="DV685" t="s">
        <v>167</v>
      </c>
      <c r="DX685" t="s">
        <v>167</v>
      </c>
      <c r="DZ685" t="s">
        <v>167</v>
      </c>
      <c r="EA685" t="s">
        <v>167</v>
      </c>
      <c r="EC685" t="s">
        <v>167</v>
      </c>
      <c r="ED685" t="s">
        <v>167</v>
      </c>
    </row>
    <row r="686" spans="1:134" x14ac:dyDescent="0.35">
      <c r="A686">
        <v>684</v>
      </c>
      <c r="B686" t="s">
        <v>853</v>
      </c>
      <c r="C686" t="s">
        <v>2587</v>
      </c>
      <c r="D686" t="s">
        <v>2614</v>
      </c>
      <c r="E686">
        <v>2179</v>
      </c>
      <c r="F686">
        <v>4</v>
      </c>
      <c r="G686">
        <v>4</v>
      </c>
      <c r="H686" t="s">
        <v>957</v>
      </c>
      <c r="I686" t="s">
        <v>143</v>
      </c>
      <c r="J686" t="s">
        <v>197</v>
      </c>
      <c r="K686" t="s">
        <v>145</v>
      </c>
      <c r="L686">
        <v>70</v>
      </c>
      <c r="M686" t="s">
        <v>495</v>
      </c>
      <c r="N686">
        <v>1785</v>
      </c>
      <c r="O686">
        <v>4585</v>
      </c>
      <c r="P686">
        <v>1890</v>
      </c>
      <c r="Q686" t="s">
        <v>481</v>
      </c>
      <c r="R686">
        <v>5</v>
      </c>
      <c r="S686">
        <v>16</v>
      </c>
      <c r="T686" s="3" t="s">
        <v>148</v>
      </c>
      <c r="U686" t="s">
        <v>482</v>
      </c>
      <c r="W686" t="s">
        <v>1326</v>
      </c>
      <c r="X686">
        <v>6</v>
      </c>
      <c r="Y686" t="s">
        <v>484</v>
      </c>
      <c r="Z686" t="s">
        <v>200</v>
      </c>
      <c r="AA686" t="s">
        <v>200</v>
      </c>
      <c r="AB686" t="s">
        <v>2590</v>
      </c>
      <c r="AC686" t="s">
        <v>2591</v>
      </c>
      <c r="AD686" t="s">
        <v>1380</v>
      </c>
      <c r="AE686" t="s">
        <v>1380</v>
      </c>
      <c r="AF686" t="s">
        <v>2612</v>
      </c>
      <c r="AG686" t="s">
        <v>2612</v>
      </c>
      <c r="AH686" t="s">
        <v>159</v>
      </c>
      <c r="AI686" t="s">
        <v>254</v>
      </c>
      <c r="AK686" t="s">
        <v>476</v>
      </c>
      <c r="AL686" t="s">
        <v>2600</v>
      </c>
      <c r="AM686" t="s">
        <v>2601</v>
      </c>
      <c r="AN686" t="s">
        <v>164</v>
      </c>
      <c r="AO686" t="s">
        <v>165</v>
      </c>
      <c r="AP686" t="s">
        <v>165</v>
      </c>
      <c r="AQ686" t="s">
        <v>167</v>
      </c>
      <c r="AR686">
        <v>7</v>
      </c>
      <c r="AS686" t="s">
        <v>669</v>
      </c>
      <c r="AT686" t="s">
        <v>169</v>
      </c>
      <c r="AU686" t="s">
        <v>1154</v>
      </c>
      <c r="AV686" t="s">
        <v>2612</v>
      </c>
      <c r="AX686" t="s">
        <v>167</v>
      </c>
      <c r="AY686" t="s">
        <v>248</v>
      </c>
      <c r="AZ686" t="s">
        <v>167</v>
      </c>
      <c r="BA686" t="s">
        <v>167</v>
      </c>
      <c r="BB686" t="s">
        <v>521</v>
      </c>
      <c r="BC686" t="s">
        <v>167</v>
      </c>
      <c r="BD686" t="s">
        <v>212</v>
      </c>
      <c r="BE686">
        <v>96</v>
      </c>
      <c r="BF686" t="s">
        <v>167</v>
      </c>
      <c r="BG686" t="s">
        <v>167</v>
      </c>
      <c r="BH686" t="s">
        <v>167</v>
      </c>
      <c r="BI686" t="s">
        <v>164</v>
      </c>
      <c r="BJ686" t="s">
        <v>353</v>
      </c>
      <c r="BK686" t="s">
        <v>167</v>
      </c>
      <c r="BL686" t="s">
        <v>353</v>
      </c>
      <c r="BM686" t="s">
        <v>167</v>
      </c>
      <c r="BN686" t="s">
        <v>2595</v>
      </c>
      <c r="BO686" t="s">
        <v>167</v>
      </c>
      <c r="BP686" t="s">
        <v>174</v>
      </c>
      <c r="BQ686" t="s">
        <v>164</v>
      </c>
      <c r="BR686" t="s">
        <v>169</v>
      </c>
      <c r="BS686" t="s">
        <v>177</v>
      </c>
      <c r="BT686" t="s">
        <v>167</v>
      </c>
      <c r="BU686">
        <v>5.6</v>
      </c>
      <c r="BV686" t="s">
        <v>167</v>
      </c>
      <c r="BW686" t="s">
        <v>178</v>
      </c>
      <c r="BX686" t="s">
        <v>167</v>
      </c>
      <c r="BY686" t="s">
        <v>421</v>
      </c>
      <c r="BZ686" t="s">
        <v>167</v>
      </c>
      <c r="CA686" t="s">
        <v>167</v>
      </c>
      <c r="CB686" t="s">
        <v>167</v>
      </c>
      <c r="CG686" t="s">
        <v>167</v>
      </c>
      <c r="CK686" t="s">
        <v>167</v>
      </c>
      <c r="CN686" t="s">
        <v>167</v>
      </c>
      <c r="CO686" t="s">
        <v>167</v>
      </c>
      <c r="CP686" t="s">
        <v>330</v>
      </c>
      <c r="CQ686" t="s">
        <v>2066</v>
      </c>
      <c r="CR686" t="s">
        <v>1293</v>
      </c>
      <c r="CS686" t="s">
        <v>167</v>
      </c>
      <c r="CT686" t="s">
        <v>167</v>
      </c>
      <c r="CU686" t="s">
        <v>167</v>
      </c>
      <c r="CV686" t="s">
        <v>167</v>
      </c>
      <c r="CW686">
        <v>6</v>
      </c>
      <c r="CX686" t="s">
        <v>790</v>
      </c>
      <c r="CY686" t="s">
        <v>792</v>
      </c>
      <c r="DB686" t="s">
        <v>243</v>
      </c>
      <c r="DC686" t="s">
        <v>167</v>
      </c>
      <c r="DD686" t="s">
        <v>167</v>
      </c>
      <c r="DE686" t="s">
        <v>167</v>
      </c>
      <c r="DF686" t="s">
        <v>167</v>
      </c>
      <c r="DH686" t="s">
        <v>240</v>
      </c>
      <c r="DI686" t="s">
        <v>167</v>
      </c>
      <c r="DJ686" t="s">
        <v>167</v>
      </c>
      <c r="DK686" t="s">
        <v>167</v>
      </c>
      <c r="DL686" t="s">
        <v>579</v>
      </c>
      <c r="DM686" t="s">
        <v>167</v>
      </c>
      <c r="DN686" t="s">
        <v>167</v>
      </c>
      <c r="DO686" t="s">
        <v>167</v>
      </c>
      <c r="DP686" t="s">
        <v>167</v>
      </c>
      <c r="DQ686" t="s">
        <v>167</v>
      </c>
      <c r="DR686" t="s">
        <v>167</v>
      </c>
      <c r="DS686" t="s">
        <v>167</v>
      </c>
      <c r="DV686" t="s">
        <v>167</v>
      </c>
      <c r="DX686" t="s">
        <v>167</v>
      </c>
      <c r="DY686" t="s">
        <v>167</v>
      </c>
      <c r="DZ686" t="s">
        <v>167</v>
      </c>
      <c r="EA686" t="s">
        <v>167</v>
      </c>
      <c r="EC686" t="s">
        <v>167</v>
      </c>
      <c r="ED686" t="s">
        <v>167</v>
      </c>
    </row>
    <row r="687" spans="1:134" x14ac:dyDescent="0.35">
      <c r="A687">
        <v>685</v>
      </c>
      <c r="B687" t="s">
        <v>853</v>
      </c>
      <c r="C687" t="s">
        <v>2587</v>
      </c>
      <c r="D687" t="s">
        <v>2615</v>
      </c>
      <c r="E687">
        <v>2179</v>
      </c>
      <c r="F687">
        <v>4</v>
      </c>
      <c r="G687">
        <v>4</v>
      </c>
      <c r="H687" t="s">
        <v>957</v>
      </c>
      <c r="I687" t="s">
        <v>143</v>
      </c>
      <c r="J687" t="s">
        <v>197</v>
      </c>
      <c r="K687" t="s">
        <v>145</v>
      </c>
      <c r="L687">
        <v>70</v>
      </c>
      <c r="M687" t="s">
        <v>495</v>
      </c>
      <c r="N687">
        <v>1785</v>
      </c>
      <c r="O687">
        <v>4585</v>
      </c>
      <c r="P687">
        <v>1890</v>
      </c>
      <c r="Q687" t="s">
        <v>481</v>
      </c>
      <c r="R687">
        <v>5</v>
      </c>
      <c r="S687">
        <v>16</v>
      </c>
      <c r="T687" s="3" t="s">
        <v>148</v>
      </c>
      <c r="U687" t="s">
        <v>482</v>
      </c>
      <c r="W687" t="s">
        <v>1326</v>
      </c>
      <c r="X687">
        <v>6</v>
      </c>
      <c r="Y687" t="s">
        <v>484</v>
      </c>
      <c r="Z687" t="s">
        <v>200</v>
      </c>
      <c r="AA687" t="s">
        <v>200</v>
      </c>
      <c r="AB687" t="s">
        <v>2590</v>
      </c>
      <c r="AC687" t="s">
        <v>2591</v>
      </c>
      <c r="AD687" t="s">
        <v>1380</v>
      </c>
      <c r="AE687" t="s">
        <v>1380</v>
      </c>
      <c r="AF687" t="s">
        <v>2612</v>
      </c>
      <c r="AG687" t="s">
        <v>2612</v>
      </c>
      <c r="AH687" t="s">
        <v>159</v>
      </c>
      <c r="AI687" t="s">
        <v>254</v>
      </c>
      <c r="AK687" t="s">
        <v>476</v>
      </c>
      <c r="AL687" t="s">
        <v>2600</v>
      </c>
      <c r="AM687" t="s">
        <v>2601</v>
      </c>
      <c r="AN687" t="s">
        <v>164</v>
      </c>
      <c r="AO687" t="s">
        <v>165</v>
      </c>
      <c r="AP687" t="s">
        <v>165</v>
      </c>
      <c r="AQ687" t="s">
        <v>167</v>
      </c>
      <c r="AR687">
        <v>7</v>
      </c>
      <c r="AS687" t="s">
        <v>669</v>
      </c>
      <c r="AT687" t="s">
        <v>190</v>
      </c>
      <c r="AU687" t="s">
        <v>1154</v>
      </c>
      <c r="AV687" t="s">
        <v>2612</v>
      </c>
      <c r="AW687" t="s">
        <v>167</v>
      </c>
      <c r="AX687">
        <v>3</v>
      </c>
      <c r="AY687" t="s">
        <v>172</v>
      </c>
      <c r="AZ687" t="s">
        <v>167</v>
      </c>
      <c r="BA687" t="s">
        <v>167</v>
      </c>
      <c r="BB687" t="s">
        <v>521</v>
      </c>
      <c r="BC687" t="s">
        <v>167</v>
      </c>
      <c r="BD687" t="s">
        <v>212</v>
      </c>
      <c r="BE687">
        <v>96</v>
      </c>
      <c r="BF687" t="s">
        <v>167</v>
      </c>
      <c r="BG687" t="s">
        <v>167</v>
      </c>
      <c r="BH687" t="s">
        <v>167</v>
      </c>
      <c r="BI687" t="s">
        <v>164</v>
      </c>
      <c r="BJ687" t="s">
        <v>353</v>
      </c>
      <c r="BK687" t="s">
        <v>167</v>
      </c>
      <c r="BL687" t="s">
        <v>353</v>
      </c>
      <c r="BM687" t="s">
        <v>167</v>
      </c>
      <c r="BN687" t="s">
        <v>2595</v>
      </c>
      <c r="BO687" t="s">
        <v>167</v>
      </c>
      <c r="BP687" t="s">
        <v>174</v>
      </c>
      <c r="BQ687" t="s">
        <v>164</v>
      </c>
      <c r="BR687" t="s">
        <v>169</v>
      </c>
      <c r="BS687" t="s">
        <v>177</v>
      </c>
      <c r="BT687" t="s">
        <v>167</v>
      </c>
      <c r="BU687">
        <v>5.6</v>
      </c>
      <c r="BV687" t="s">
        <v>167</v>
      </c>
      <c r="BW687" t="s">
        <v>178</v>
      </c>
      <c r="BX687" t="s">
        <v>167</v>
      </c>
      <c r="BY687" t="s">
        <v>421</v>
      </c>
      <c r="BZ687" t="s">
        <v>167</v>
      </c>
      <c r="CA687" t="s">
        <v>167</v>
      </c>
      <c r="CB687" t="s">
        <v>167</v>
      </c>
      <c r="CG687" t="s">
        <v>167</v>
      </c>
      <c r="CK687" t="s">
        <v>167</v>
      </c>
      <c r="CN687" t="s">
        <v>167</v>
      </c>
      <c r="CO687" t="s">
        <v>167</v>
      </c>
      <c r="CP687" t="s">
        <v>330</v>
      </c>
      <c r="CQ687" t="s">
        <v>2066</v>
      </c>
      <c r="CR687" t="s">
        <v>965</v>
      </c>
      <c r="CS687" t="s">
        <v>167</v>
      </c>
      <c r="CT687" t="s">
        <v>167</v>
      </c>
      <c r="CU687" t="s">
        <v>167</v>
      </c>
      <c r="CV687" t="s">
        <v>167</v>
      </c>
      <c r="CW687">
        <v>6</v>
      </c>
      <c r="CX687" t="s">
        <v>790</v>
      </c>
      <c r="CY687" t="s">
        <v>792</v>
      </c>
      <c r="DB687" t="s">
        <v>243</v>
      </c>
      <c r="DC687" t="s">
        <v>167</v>
      </c>
      <c r="DD687" t="s">
        <v>167</v>
      </c>
      <c r="DE687" t="s">
        <v>167</v>
      </c>
      <c r="DF687" t="s">
        <v>167</v>
      </c>
      <c r="DH687" t="s">
        <v>240</v>
      </c>
      <c r="DI687" t="s">
        <v>370</v>
      </c>
      <c r="DK687" t="s">
        <v>167</v>
      </c>
      <c r="DL687" t="s">
        <v>579</v>
      </c>
      <c r="DM687" t="s">
        <v>167</v>
      </c>
      <c r="DN687" t="s">
        <v>167</v>
      </c>
      <c r="DO687" t="s">
        <v>167</v>
      </c>
      <c r="DP687" t="s">
        <v>385</v>
      </c>
      <c r="DQ687" t="s">
        <v>167</v>
      </c>
      <c r="DR687" t="s">
        <v>167</v>
      </c>
      <c r="DS687" t="s">
        <v>167</v>
      </c>
      <c r="DV687" t="s">
        <v>167</v>
      </c>
      <c r="DX687" t="s">
        <v>167</v>
      </c>
      <c r="DZ687" t="s">
        <v>167</v>
      </c>
      <c r="EA687" t="s">
        <v>167</v>
      </c>
      <c r="EC687" t="s">
        <v>167</v>
      </c>
      <c r="ED687" t="s">
        <v>167</v>
      </c>
    </row>
    <row r="688" spans="1:134" x14ac:dyDescent="0.35">
      <c r="A688">
        <v>686</v>
      </c>
      <c r="B688" t="s">
        <v>853</v>
      </c>
      <c r="C688" t="s">
        <v>2587</v>
      </c>
      <c r="D688" t="s">
        <v>2616</v>
      </c>
      <c r="E688">
        <v>2179</v>
      </c>
      <c r="F688">
        <v>4</v>
      </c>
      <c r="G688">
        <v>4</v>
      </c>
      <c r="H688" t="s">
        <v>196</v>
      </c>
      <c r="I688" t="s">
        <v>143</v>
      </c>
      <c r="J688" t="s">
        <v>197</v>
      </c>
      <c r="K688" t="s">
        <v>145</v>
      </c>
      <c r="L688">
        <v>70</v>
      </c>
      <c r="M688" t="s">
        <v>495</v>
      </c>
      <c r="N688">
        <v>1785</v>
      </c>
      <c r="O688">
        <v>4585</v>
      </c>
      <c r="P688">
        <v>1890</v>
      </c>
      <c r="Q688" t="s">
        <v>481</v>
      </c>
      <c r="R688">
        <v>5</v>
      </c>
      <c r="S688">
        <v>16</v>
      </c>
      <c r="T688" s="3" t="s">
        <v>148</v>
      </c>
      <c r="U688" t="s">
        <v>482</v>
      </c>
      <c r="W688" t="s">
        <v>1326</v>
      </c>
      <c r="X688">
        <v>6</v>
      </c>
      <c r="Y688" t="s">
        <v>484</v>
      </c>
      <c r="Z688" t="s">
        <v>200</v>
      </c>
      <c r="AA688" t="s">
        <v>200</v>
      </c>
      <c r="AB688" t="s">
        <v>2590</v>
      </c>
      <c r="AC688" t="s">
        <v>2598</v>
      </c>
      <c r="AD688" t="s">
        <v>1380</v>
      </c>
      <c r="AE688" t="s">
        <v>1380</v>
      </c>
      <c r="AF688" t="s">
        <v>2599</v>
      </c>
      <c r="AG688" t="s">
        <v>2599</v>
      </c>
      <c r="AH688" t="s">
        <v>159</v>
      </c>
      <c r="AI688" t="s">
        <v>254</v>
      </c>
      <c r="AL688" t="s">
        <v>2600</v>
      </c>
      <c r="AM688" t="s">
        <v>2617</v>
      </c>
      <c r="AN688" t="s">
        <v>164</v>
      </c>
      <c r="AO688" t="s">
        <v>165</v>
      </c>
      <c r="AP688" t="s">
        <v>165</v>
      </c>
      <c r="AQ688" t="s">
        <v>167</v>
      </c>
      <c r="AR688">
        <v>7</v>
      </c>
      <c r="AS688" t="s">
        <v>168</v>
      </c>
      <c r="AT688" t="s">
        <v>169</v>
      </c>
      <c r="AU688" t="s">
        <v>1154</v>
      </c>
      <c r="AV688" t="s">
        <v>2599</v>
      </c>
      <c r="AX688" t="s">
        <v>167</v>
      </c>
      <c r="AY688" t="s">
        <v>166</v>
      </c>
      <c r="BB688" t="s">
        <v>521</v>
      </c>
      <c r="BD688" t="s">
        <v>174</v>
      </c>
      <c r="BE688">
        <v>96</v>
      </c>
      <c r="BG688" t="s">
        <v>167</v>
      </c>
      <c r="BH688" t="s">
        <v>167</v>
      </c>
      <c r="BI688" t="s">
        <v>164</v>
      </c>
      <c r="BJ688" t="s">
        <v>175</v>
      </c>
      <c r="BK688" t="s">
        <v>167</v>
      </c>
      <c r="BL688" t="s">
        <v>353</v>
      </c>
      <c r="BM688" t="s">
        <v>167</v>
      </c>
      <c r="BN688" t="s">
        <v>2595</v>
      </c>
      <c r="BP688" t="s">
        <v>174</v>
      </c>
      <c r="BQ688" t="s">
        <v>164</v>
      </c>
      <c r="BR688" t="s">
        <v>169</v>
      </c>
      <c r="BS688" t="s">
        <v>177</v>
      </c>
      <c r="BT688" t="s">
        <v>167</v>
      </c>
      <c r="BU688">
        <v>5.6</v>
      </c>
      <c r="BV688" t="s">
        <v>167</v>
      </c>
      <c r="BW688" t="s">
        <v>178</v>
      </c>
      <c r="BY688" t="s">
        <v>180</v>
      </c>
      <c r="BZ688" t="s">
        <v>167</v>
      </c>
      <c r="CB688" t="s">
        <v>167</v>
      </c>
      <c r="CG688" t="s">
        <v>167</v>
      </c>
      <c r="CK688" t="s">
        <v>167</v>
      </c>
      <c r="CN688" t="s">
        <v>167</v>
      </c>
      <c r="CO688" t="s">
        <v>167</v>
      </c>
      <c r="CP688" t="s">
        <v>330</v>
      </c>
      <c r="CQ688" t="s">
        <v>2066</v>
      </c>
      <c r="CR688" t="s">
        <v>251</v>
      </c>
      <c r="CT688" t="s">
        <v>167</v>
      </c>
      <c r="CU688" t="s">
        <v>167</v>
      </c>
      <c r="CW688">
        <v>2</v>
      </c>
      <c r="CX688" t="s">
        <v>790</v>
      </c>
      <c r="CY688" t="s">
        <v>276</v>
      </c>
      <c r="DC688" t="s">
        <v>167</v>
      </c>
      <c r="DL688" t="s">
        <v>331</v>
      </c>
      <c r="DN688" t="s">
        <v>167</v>
      </c>
      <c r="DP688" t="s">
        <v>167</v>
      </c>
      <c r="DV688" t="s">
        <v>167</v>
      </c>
    </row>
    <row r="689" spans="1:139" x14ac:dyDescent="0.35">
      <c r="A689">
        <v>687</v>
      </c>
      <c r="B689" t="s">
        <v>853</v>
      </c>
      <c r="C689" t="s">
        <v>2618</v>
      </c>
      <c r="D689" t="s">
        <v>866</v>
      </c>
      <c r="E689">
        <v>72</v>
      </c>
      <c r="H689" t="s">
        <v>196</v>
      </c>
      <c r="M689" t="s">
        <v>2435</v>
      </c>
      <c r="N689">
        <v>1540</v>
      </c>
      <c r="O689">
        <v>4247</v>
      </c>
      <c r="P689">
        <v>1740</v>
      </c>
      <c r="Q689" t="s">
        <v>587</v>
      </c>
      <c r="R689">
        <v>4</v>
      </c>
      <c r="S689">
        <v>110</v>
      </c>
      <c r="T689" s="3" t="s">
        <v>148</v>
      </c>
      <c r="Z689" t="s">
        <v>200</v>
      </c>
      <c r="AA689" t="s">
        <v>152</v>
      </c>
      <c r="AB689" t="s">
        <v>859</v>
      </c>
      <c r="AC689" t="s">
        <v>867</v>
      </c>
      <c r="AF689" t="s">
        <v>631</v>
      </c>
      <c r="AG689" t="s">
        <v>631</v>
      </c>
      <c r="AH689" t="s">
        <v>1054</v>
      </c>
      <c r="AI689" t="s">
        <v>254</v>
      </c>
      <c r="AK689" t="s">
        <v>161</v>
      </c>
      <c r="AL689" t="s">
        <v>2619</v>
      </c>
      <c r="AM689" t="s">
        <v>2620</v>
      </c>
      <c r="AN689" t="s">
        <v>164</v>
      </c>
      <c r="AO689" t="s">
        <v>167</v>
      </c>
      <c r="AP689" t="s">
        <v>165</v>
      </c>
      <c r="AQ689" t="s">
        <v>167</v>
      </c>
      <c r="AR689">
        <v>5</v>
      </c>
      <c r="AS689" t="s">
        <v>168</v>
      </c>
      <c r="AT689" t="s">
        <v>190</v>
      </c>
      <c r="AU689" t="s">
        <v>863</v>
      </c>
      <c r="AV689" t="s">
        <v>631</v>
      </c>
      <c r="AX689" t="s">
        <v>167</v>
      </c>
      <c r="AY689" t="s">
        <v>248</v>
      </c>
      <c r="AZ689" t="s">
        <v>167</v>
      </c>
      <c r="BB689" t="s">
        <v>932</v>
      </c>
      <c r="BD689" t="s">
        <v>174</v>
      </c>
      <c r="BE689">
        <v>510</v>
      </c>
      <c r="BF689" t="s">
        <v>167</v>
      </c>
      <c r="BH689" t="s">
        <v>167</v>
      </c>
      <c r="BI689" t="s">
        <v>164</v>
      </c>
      <c r="BJ689" t="s">
        <v>2080</v>
      </c>
      <c r="BK689" t="s">
        <v>167</v>
      </c>
      <c r="BL689" t="s">
        <v>452</v>
      </c>
      <c r="BM689" t="s">
        <v>167</v>
      </c>
      <c r="BO689" t="s">
        <v>167</v>
      </c>
      <c r="BP689" t="s">
        <v>174</v>
      </c>
      <c r="BQ689" t="s">
        <v>164</v>
      </c>
      <c r="BR689" t="s">
        <v>169</v>
      </c>
      <c r="BS689" t="s">
        <v>177</v>
      </c>
      <c r="BT689" t="s">
        <v>167</v>
      </c>
      <c r="BU689">
        <v>5.25</v>
      </c>
      <c r="BV689" t="s">
        <v>167</v>
      </c>
      <c r="BW689" t="s">
        <v>178</v>
      </c>
      <c r="BY689" t="s">
        <v>180</v>
      </c>
      <c r="CA689" t="s">
        <v>167</v>
      </c>
      <c r="CG689" t="s">
        <v>167</v>
      </c>
      <c r="CK689" t="s">
        <v>167</v>
      </c>
      <c r="CO689" t="s">
        <v>167</v>
      </c>
      <c r="CP689" t="s">
        <v>330</v>
      </c>
      <c r="CQ689" t="s">
        <v>2621</v>
      </c>
      <c r="DD689" t="s">
        <v>167</v>
      </c>
      <c r="DG689" t="s">
        <v>167</v>
      </c>
      <c r="EH689" t="s">
        <v>2622</v>
      </c>
      <c r="EI689" t="s">
        <v>2447</v>
      </c>
    </row>
    <row r="690" spans="1:139" x14ac:dyDescent="0.35">
      <c r="A690">
        <v>688</v>
      </c>
      <c r="B690" t="s">
        <v>853</v>
      </c>
      <c r="C690" t="s">
        <v>2618</v>
      </c>
      <c r="D690" t="s">
        <v>855</v>
      </c>
      <c r="E690">
        <v>72</v>
      </c>
      <c r="H690" t="s">
        <v>196</v>
      </c>
      <c r="M690" t="s">
        <v>2435</v>
      </c>
      <c r="N690">
        <v>1540</v>
      </c>
      <c r="O690">
        <v>4247</v>
      </c>
      <c r="P690">
        <v>1740</v>
      </c>
      <c r="Q690" t="s">
        <v>587</v>
      </c>
      <c r="R690">
        <v>4</v>
      </c>
      <c r="S690">
        <v>110</v>
      </c>
      <c r="T690" s="3" t="s">
        <v>148</v>
      </c>
      <c r="Z690" t="s">
        <v>200</v>
      </c>
      <c r="AA690" t="s">
        <v>152</v>
      </c>
      <c r="AB690" t="s">
        <v>859</v>
      </c>
      <c r="AC690" t="s">
        <v>867</v>
      </c>
      <c r="AF690" t="s">
        <v>631</v>
      </c>
      <c r="AG690" t="s">
        <v>631</v>
      </c>
      <c r="AH690" t="s">
        <v>1054</v>
      </c>
      <c r="AI690" t="s">
        <v>254</v>
      </c>
      <c r="AL690" t="s">
        <v>2619</v>
      </c>
      <c r="AM690" t="s">
        <v>2620</v>
      </c>
      <c r="AN690" t="s">
        <v>164</v>
      </c>
      <c r="AO690" t="s">
        <v>165</v>
      </c>
      <c r="AP690" t="s">
        <v>165</v>
      </c>
      <c r="AQ690" t="s">
        <v>167</v>
      </c>
      <c r="AR690">
        <v>5</v>
      </c>
      <c r="AS690" t="s">
        <v>168</v>
      </c>
      <c r="AT690" t="s">
        <v>190</v>
      </c>
      <c r="AU690" t="s">
        <v>863</v>
      </c>
      <c r="AV690" t="s">
        <v>631</v>
      </c>
      <c r="AX690">
        <v>1</v>
      </c>
      <c r="AY690" t="s">
        <v>166</v>
      </c>
      <c r="BB690" t="s">
        <v>231</v>
      </c>
      <c r="BD690" t="s">
        <v>174</v>
      </c>
      <c r="BE690">
        <v>510</v>
      </c>
      <c r="BH690" t="s">
        <v>167</v>
      </c>
      <c r="BJ690" t="s">
        <v>2080</v>
      </c>
      <c r="BK690" t="s">
        <v>167</v>
      </c>
      <c r="BN690" t="s">
        <v>864</v>
      </c>
      <c r="BP690" t="s">
        <v>174</v>
      </c>
      <c r="BQ690" t="s">
        <v>164</v>
      </c>
      <c r="BR690" t="s">
        <v>169</v>
      </c>
      <c r="BS690" t="s">
        <v>165</v>
      </c>
      <c r="BT690" t="s">
        <v>167</v>
      </c>
      <c r="BU690">
        <v>5.25</v>
      </c>
      <c r="BV690" t="s">
        <v>167</v>
      </c>
      <c r="BW690" t="s">
        <v>178</v>
      </c>
      <c r="BX690" t="s">
        <v>179</v>
      </c>
      <c r="BY690" t="s">
        <v>180</v>
      </c>
      <c r="CA690" t="s">
        <v>167</v>
      </c>
      <c r="CG690" t="s">
        <v>167</v>
      </c>
      <c r="CK690" t="s">
        <v>167</v>
      </c>
      <c r="CP690" t="s">
        <v>330</v>
      </c>
      <c r="CQ690" t="s">
        <v>2621</v>
      </c>
      <c r="DG690" t="s">
        <v>167</v>
      </c>
      <c r="EH690" t="s">
        <v>2622</v>
      </c>
      <c r="EI690" t="s">
        <v>2447</v>
      </c>
    </row>
    <row r="691" spans="1:139" x14ac:dyDescent="0.35">
      <c r="A691">
        <v>689</v>
      </c>
      <c r="B691" t="s">
        <v>853</v>
      </c>
      <c r="C691" t="s">
        <v>2618</v>
      </c>
      <c r="D691" t="s">
        <v>868</v>
      </c>
      <c r="E691">
        <v>72</v>
      </c>
      <c r="H691" t="s">
        <v>196</v>
      </c>
      <c r="M691" t="s">
        <v>2435</v>
      </c>
      <c r="N691">
        <v>1540</v>
      </c>
      <c r="O691">
        <v>4247</v>
      </c>
      <c r="P691">
        <v>1740</v>
      </c>
      <c r="Q691" t="s">
        <v>587</v>
      </c>
      <c r="R691">
        <v>4</v>
      </c>
      <c r="S691">
        <v>110</v>
      </c>
      <c r="T691" s="3" t="s">
        <v>148</v>
      </c>
      <c r="Z691" t="s">
        <v>200</v>
      </c>
      <c r="AA691" t="s">
        <v>152</v>
      </c>
      <c r="AB691" t="s">
        <v>859</v>
      </c>
      <c r="AC691" t="s">
        <v>867</v>
      </c>
      <c r="AF691" t="s">
        <v>631</v>
      </c>
      <c r="AG691" t="s">
        <v>631</v>
      </c>
      <c r="AH691" t="s">
        <v>1054</v>
      </c>
      <c r="AI691" t="s">
        <v>254</v>
      </c>
      <c r="AK691" t="s">
        <v>161</v>
      </c>
      <c r="AL691" t="s">
        <v>2619</v>
      </c>
      <c r="AM691" t="s">
        <v>2620</v>
      </c>
      <c r="AN691" t="s">
        <v>164</v>
      </c>
      <c r="AO691" t="s">
        <v>165</v>
      </c>
      <c r="AP691" t="s">
        <v>165</v>
      </c>
      <c r="AQ691" t="s">
        <v>167</v>
      </c>
      <c r="AR691">
        <v>5</v>
      </c>
      <c r="AS691" t="s">
        <v>168</v>
      </c>
      <c r="AT691" t="s">
        <v>190</v>
      </c>
      <c r="AU691" t="s">
        <v>863</v>
      </c>
      <c r="AV691" t="s">
        <v>631</v>
      </c>
      <c r="AX691" t="s">
        <v>167</v>
      </c>
      <c r="AY691" t="s">
        <v>172</v>
      </c>
      <c r="AZ691" t="s">
        <v>167</v>
      </c>
      <c r="BB691" t="s">
        <v>932</v>
      </c>
      <c r="BD691" t="s">
        <v>174</v>
      </c>
      <c r="BE691">
        <v>510</v>
      </c>
      <c r="BF691" t="s">
        <v>167</v>
      </c>
      <c r="BG691" t="s">
        <v>167</v>
      </c>
      <c r="BH691" t="s">
        <v>167</v>
      </c>
      <c r="BI691" t="s">
        <v>164</v>
      </c>
      <c r="BJ691" t="s">
        <v>175</v>
      </c>
      <c r="BK691" t="s">
        <v>167</v>
      </c>
      <c r="BL691" t="s">
        <v>175</v>
      </c>
      <c r="BM691" t="s">
        <v>167</v>
      </c>
      <c r="BO691" t="s">
        <v>167</v>
      </c>
      <c r="BP691" t="s">
        <v>174</v>
      </c>
      <c r="BQ691" t="s">
        <v>164</v>
      </c>
      <c r="BR691" t="s">
        <v>169</v>
      </c>
      <c r="BS691" t="s">
        <v>177</v>
      </c>
      <c r="BT691" t="s">
        <v>167</v>
      </c>
      <c r="BU691">
        <v>5.25</v>
      </c>
      <c r="BV691" t="s">
        <v>167</v>
      </c>
      <c r="BW691" t="s">
        <v>178</v>
      </c>
      <c r="BX691" t="s">
        <v>179</v>
      </c>
      <c r="BY691" t="s">
        <v>180</v>
      </c>
      <c r="CA691" t="s">
        <v>167</v>
      </c>
      <c r="CG691" t="s">
        <v>167</v>
      </c>
      <c r="CK691" t="s">
        <v>167</v>
      </c>
      <c r="CO691" t="s">
        <v>167</v>
      </c>
      <c r="CP691" t="s">
        <v>330</v>
      </c>
      <c r="CQ691" t="s">
        <v>2621</v>
      </c>
      <c r="CS691" t="s">
        <v>167</v>
      </c>
      <c r="DC691" t="s">
        <v>167</v>
      </c>
      <c r="DD691" t="s">
        <v>167</v>
      </c>
      <c r="DG691" t="s">
        <v>167</v>
      </c>
      <c r="DL691" t="s">
        <v>331</v>
      </c>
      <c r="EH691" t="s">
        <v>2622</v>
      </c>
      <c r="EI691" t="s">
        <v>2447</v>
      </c>
    </row>
    <row r="692" spans="1:139" x14ac:dyDescent="0.35">
      <c r="A692">
        <v>690</v>
      </c>
      <c r="B692" t="s">
        <v>139</v>
      </c>
      <c r="C692" t="s">
        <v>2623</v>
      </c>
      <c r="D692" t="s">
        <v>2624</v>
      </c>
      <c r="E692">
        <v>2179</v>
      </c>
      <c r="F692">
        <v>4</v>
      </c>
      <c r="G692">
        <v>4</v>
      </c>
      <c r="H692" t="s">
        <v>142</v>
      </c>
      <c r="I692" t="s">
        <v>143</v>
      </c>
      <c r="J692" t="s">
        <v>197</v>
      </c>
      <c r="K692" t="s">
        <v>145</v>
      </c>
      <c r="L692">
        <v>60</v>
      </c>
      <c r="M692" t="s">
        <v>495</v>
      </c>
      <c r="N692">
        <v>1791</v>
      </c>
      <c r="O692">
        <v>4788</v>
      </c>
      <c r="P692">
        <v>1903</v>
      </c>
      <c r="Q692" t="s">
        <v>481</v>
      </c>
      <c r="R692">
        <v>5</v>
      </c>
      <c r="S692">
        <v>14</v>
      </c>
      <c r="T692">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9" x14ac:dyDescent="0.35">
      <c r="A693">
        <v>691</v>
      </c>
      <c r="B693" t="s">
        <v>139</v>
      </c>
      <c r="C693" t="s">
        <v>2623</v>
      </c>
      <c r="D693" t="s">
        <v>2632</v>
      </c>
      <c r="E693">
        <v>2179</v>
      </c>
      <c r="H693" t="s">
        <v>142</v>
      </c>
      <c r="I693" t="s">
        <v>143</v>
      </c>
      <c r="J693" t="s">
        <v>197</v>
      </c>
      <c r="K693" t="s">
        <v>145</v>
      </c>
      <c r="L693">
        <v>60</v>
      </c>
      <c r="M693" t="s">
        <v>495</v>
      </c>
      <c r="N693">
        <v>1791</v>
      </c>
      <c r="O693">
        <v>4788</v>
      </c>
      <c r="P693">
        <v>1903</v>
      </c>
      <c r="Q693" t="s">
        <v>481</v>
      </c>
      <c r="R693">
        <v>5</v>
      </c>
      <c r="S693">
        <v>14</v>
      </c>
      <c r="T69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9" x14ac:dyDescent="0.35">
      <c r="A694">
        <v>692</v>
      </c>
      <c r="B694" t="s">
        <v>139</v>
      </c>
      <c r="C694" t="s">
        <v>2623</v>
      </c>
      <c r="D694" t="s">
        <v>2634</v>
      </c>
      <c r="E694">
        <v>2179</v>
      </c>
      <c r="F694">
        <v>4</v>
      </c>
      <c r="G694">
        <v>4</v>
      </c>
      <c r="H694" t="s">
        <v>957</v>
      </c>
      <c r="I694" t="s">
        <v>143</v>
      </c>
      <c r="J694" t="s">
        <v>197</v>
      </c>
      <c r="K694" t="s">
        <v>145</v>
      </c>
      <c r="L694">
        <v>60</v>
      </c>
      <c r="M694" t="s">
        <v>495</v>
      </c>
      <c r="N694">
        <v>1791</v>
      </c>
      <c r="O694">
        <v>4788</v>
      </c>
      <c r="P694">
        <v>1903</v>
      </c>
      <c r="Q694" t="s">
        <v>481</v>
      </c>
      <c r="R694">
        <v>5</v>
      </c>
      <c r="S694">
        <v>14</v>
      </c>
      <c r="T694">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9" x14ac:dyDescent="0.35">
      <c r="A695">
        <v>693</v>
      </c>
      <c r="B695" t="s">
        <v>139</v>
      </c>
      <c r="C695" t="s">
        <v>2623</v>
      </c>
      <c r="D695" t="s">
        <v>2635</v>
      </c>
      <c r="E695">
        <v>2179</v>
      </c>
      <c r="F695">
        <v>4</v>
      </c>
      <c r="G695">
        <v>4</v>
      </c>
      <c r="H695" t="s">
        <v>142</v>
      </c>
      <c r="I695" t="s">
        <v>143</v>
      </c>
      <c r="J695" t="s">
        <v>197</v>
      </c>
      <c r="K695" t="s">
        <v>145</v>
      </c>
      <c r="M695" t="s">
        <v>495</v>
      </c>
      <c r="N695">
        <v>1791</v>
      </c>
      <c r="O695">
        <v>4788</v>
      </c>
      <c r="P695">
        <v>1903</v>
      </c>
      <c r="Q695" t="s">
        <v>481</v>
      </c>
      <c r="R695">
        <v>5</v>
      </c>
      <c r="S695">
        <v>14</v>
      </c>
      <c r="T695">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9" x14ac:dyDescent="0.35">
      <c r="A696">
        <v>694</v>
      </c>
      <c r="B696" t="s">
        <v>139</v>
      </c>
      <c r="C696" t="s">
        <v>2623</v>
      </c>
      <c r="D696" t="s">
        <v>2636</v>
      </c>
      <c r="E696">
        <v>2179</v>
      </c>
      <c r="F696">
        <v>4</v>
      </c>
      <c r="G696">
        <v>4</v>
      </c>
      <c r="H696" t="s">
        <v>142</v>
      </c>
      <c r="I696" t="s">
        <v>143</v>
      </c>
      <c r="J696" t="s">
        <v>197</v>
      </c>
      <c r="K696" t="s">
        <v>145</v>
      </c>
      <c r="L696">
        <v>60</v>
      </c>
      <c r="M696" t="s">
        <v>495</v>
      </c>
      <c r="N696">
        <v>1791</v>
      </c>
      <c r="O696">
        <v>4788</v>
      </c>
      <c r="P696">
        <v>1903</v>
      </c>
      <c r="Q696" t="s">
        <v>481</v>
      </c>
      <c r="R696">
        <v>5</v>
      </c>
      <c r="S696">
        <v>14</v>
      </c>
      <c r="T696">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9" x14ac:dyDescent="0.35">
      <c r="A697">
        <v>695</v>
      </c>
      <c r="B697" t="s">
        <v>139</v>
      </c>
      <c r="C697" t="s">
        <v>2623</v>
      </c>
      <c r="D697" t="s">
        <v>2638</v>
      </c>
      <c r="E697">
        <v>2179</v>
      </c>
      <c r="F697">
        <v>4</v>
      </c>
      <c r="G697">
        <v>4</v>
      </c>
      <c r="H697" t="s">
        <v>142</v>
      </c>
      <c r="I697" t="s">
        <v>143</v>
      </c>
      <c r="J697" t="s">
        <v>197</v>
      </c>
      <c r="K697" t="s">
        <v>145</v>
      </c>
      <c r="L697">
        <v>60</v>
      </c>
      <c r="M697" t="s">
        <v>495</v>
      </c>
      <c r="N697">
        <v>1791</v>
      </c>
      <c r="O697">
        <v>4788</v>
      </c>
      <c r="P697">
        <v>1903</v>
      </c>
      <c r="Q697" t="s">
        <v>481</v>
      </c>
      <c r="R697">
        <v>5</v>
      </c>
      <c r="S697">
        <v>14</v>
      </c>
      <c r="T697">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9" x14ac:dyDescent="0.35">
      <c r="A698">
        <v>696</v>
      </c>
      <c r="B698" t="s">
        <v>139</v>
      </c>
      <c r="C698" t="s">
        <v>2623</v>
      </c>
      <c r="D698" t="s">
        <v>2639</v>
      </c>
      <c r="E698">
        <v>2179</v>
      </c>
      <c r="F698">
        <v>4</v>
      </c>
      <c r="G698">
        <v>4</v>
      </c>
      <c r="H698" t="s">
        <v>142</v>
      </c>
      <c r="I698" t="s">
        <v>143</v>
      </c>
      <c r="J698" t="s">
        <v>197</v>
      </c>
      <c r="K698" t="s">
        <v>145</v>
      </c>
      <c r="M698" t="s">
        <v>495</v>
      </c>
      <c r="N698">
        <v>1791</v>
      </c>
      <c r="O698">
        <v>4788</v>
      </c>
      <c r="P698">
        <v>1903</v>
      </c>
      <c r="Q698" t="s">
        <v>481</v>
      </c>
      <c r="R698">
        <v>5</v>
      </c>
      <c r="S698">
        <v>14</v>
      </c>
      <c r="T698">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9" x14ac:dyDescent="0.35">
      <c r="A699">
        <v>697</v>
      </c>
      <c r="B699" t="s">
        <v>510</v>
      </c>
      <c r="C699" t="s">
        <v>2640</v>
      </c>
      <c r="D699" t="s">
        <v>2641</v>
      </c>
      <c r="E699">
        <v>2393</v>
      </c>
      <c r="F699">
        <v>4</v>
      </c>
      <c r="G699">
        <v>4</v>
      </c>
      <c r="H699" t="s">
        <v>142</v>
      </c>
      <c r="I699" t="s">
        <v>143</v>
      </c>
      <c r="J699" t="s">
        <v>259</v>
      </c>
      <c r="K699" t="s">
        <v>145</v>
      </c>
      <c r="L699">
        <v>55</v>
      </c>
      <c r="M699" t="s">
        <v>495</v>
      </c>
      <c r="N699">
        <v>1795</v>
      </c>
      <c r="O699">
        <v>4735</v>
      </c>
      <c r="P699">
        <v>1830</v>
      </c>
      <c r="Q699" t="s">
        <v>460</v>
      </c>
      <c r="R699">
        <v>5</v>
      </c>
      <c r="S699">
        <v>12</v>
      </c>
      <c r="T699" s="3" t="s">
        <v>148</v>
      </c>
      <c r="U699" t="s">
        <v>2460</v>
      </c>
      <c r="W699" t="s">
        <v>2642</v>
      </c>
      <c r="X699">
        <v>5</v>
      </c>
      <c r="Y699" t="s">
        <v>1343</v>
      </c>
      <c r="Z699" t="s">
        <v>200</v>
      </c>
      <c r="AA699" t="s">
        <v>152</v>
      </c>
      <c r="AB699" t="s">
        <v>986</v>
      </c>
      <c r="AC699" t="s">
        <v>2643</v>
      </c>
      <c r="AD699" t="s">
        <v>2644</v>
      </c>
      <c r="AE699" t="s">
        <v>2644</v>
      </c>
      <c r="AF699" t="s">
        <v>2645</v>
      </c>
      <c r="AG699" t="s">
        <v>2645</v>
      </c>
      <c r="AH699" t="s">
        <v>159</v>
      </c>
      <c r="AI699" t="s">
        <v>254</v>
      </c>
      <c r="AK699" t="s">
        <v>161</v>
      </c>
      <c r="AL699" t="s">
        <v>2646</v>
      </c>
      <c r="AM699" t="s">
        <v>2647</v>
      </c>
      <c r="AN699" t="s">
        <v>164</v>
      </c>
      <c r="AO699" t="s">
        <v>165</v>
      </c>
      <c r="AP699" t="s">
        <v>165</v>
      </c>
      <c r="AQ699" t="s">
        <v>167</v>
      </c>
      <c r="AR699">
        <v>7</v>
      </c>
      <c r="AS699" t="s">
        <v>168</v>
      </c>
      <c r="AT699" t="s">
        <v>169</v>
      </c>
      <c r="AU699" t="s">
        <v>2496</v>
      </c>
      <c r="AV699" t="s">
        <v>2645</v>
      </c>
      <c r="AY699" t="s">
        <v>166</v>
      </c>
      <c r="BA699" t="s">
        <v>167</v>
      </c>
      <c r="BB699" t="s">
        <v>913</v>
      </c>
      <c r="BD699" t="s">
        <v>174</v>
      </c>
      <c r="BG699" t="s">
        <v>167</v>
      </c>
      <c r="BH699" t="s">
        <v>167</v>
      </c>
      <c r="BI699" t="s">
        <v>164</v>
      </c>
      <c r="BJ699" t="s">
        <v>353</v>
      </c>
      <c r="BK699" t="s">
        <v>167</v>
      </c>
      <c r="BL699" t="s">
        <v>353</v>
      </c>
      <c r="BM699" t="s">
        <v>167</v>
      </c>
      <c r="BP699" t="s">
        <v>174</v>
      </c>
      <c r="BQ699" t="s">
        <v>164</v>
      </c>
      <c r="BR699" t="s">
        <v>169</v>
      </c>
      <c r="BS699" t="s">
        <v>177</v>
      </c>
      <c r="BT699" t="s">
        <v>167</v>
      </c>
      <c r="BU699">
        <v>5.4</v>
      </c>
      <c r="BV699" t="s">
        <v>167</v>
      </c>
      <c r="BW699" t="s">
        <v>178</v>
      </c>
      <c r="BX699" t="s">
        <v>167</v>
      </c>
      <c r="BY699" t="s">
        <v>180</v>
      </c>
      <c r="BZ699" t="s">
        <v>167</v>
      </c>
      <c r="CG699" t="s">
        <v>167</v>
      </c>
      <c r="CK699" t="s">
        <v>167</v>
      </c>
      <c r="CN699" t="s">
        <v>167</v>
      </c>
      <c r="CO699" t="s">
        <v>167</v>
      </c>
      <c r="CP699" t="s">
        <v>330</v>
      </c>
      <c r="CQ699" t="s">
        <v>2648</v>
      </c>
      <c r="CR699" t="s">
        <v>2649</v>
      </c>
      <c r="CS699" t="s">
        <v>167</v>
      </c>
      <c r="CT699" t="s">
        <v>167</v>
      </c>
      <c r="CU699" t="s">
        <v>167</v>
      </c>
      <c r="CW699">
        <v>3</v>
      </c>
      <c r="CY699" t="s">
        <v>792</v>
      </c>
      <c r="DC699" t="s">
        <v>167</v>
      </c>
      <c r="DK699" t="s">
        <v>167</v>
      </c>
      <c r="DN699" t="s">
        <v>167</v>
      </c>
      <c r="DS699" t="s">
        <v>167</v>
      </c>
      <c r="DV699" t="s">
        <v>167</v>
      </c>
      <c r="DW699" t="s">
        <v>167</v>
      </c>
    </row>
    <row r="700" spans="1:139" x14ac:dyDescent="0.35">
      <c r="A700">
        <v>698</v>
      </c>
      <c r="B700" t="s">
        <v>510</v>
      </c>
      <c r="C700" t="s">
        <v>2640</v>
      </c>
      <c r="D700" t="s">
        <v>2650</v>
      </c>
      <c r="E700">
        <v>2393</v>
      </c>
      <c r="F700">
        <v>4</v>
      </c>
      <c r="G700">
        <v>4</v>
      </c>
      <c r="H700" t="s">
        <v>142</v>
      </c>
      <c r="I700" t="s">
        <v>143</v>
      </c>
      <c r="J700" t="s">
        <v>259</v>
      </c>
      <c r="K700" t="s">
        <v>145</v>
      </c>
      <c r="L700">
        <v>55</v>
      </c>
      <c r="M700" t="s">
        <v>495</v>
      </c>
      <c r="N700">
        <v>1795</v>
      </c>
      <c r="O700">
        <v>4735</v>
      </c>
      <c r="P700">
        <v>1830</v>
      </c>
      <c r="Q700" t="s">
        <v>460</v>
      </c>
      <c r="R700">
        <v>5</v>
      </c>
      <c r="S700">
        <v>12</v>
      </c>
      <c r="T700" s="3" t="s">
        <v>148</v>
      </c>
      <c r="U700" t="s">
        <v>261</v>
      </c>
      <c r="W700" t="s">
        <v>2651</v>
      </c>
      <c r="X700">
        <v>5</v>
      </c>
      <c r="Y700" t="s">
        <v>1343</v>
      </c>
      <c r="Z700" t="s">
        <v>200</v>
      </c>
      <c r="AA700" t="s">
        <v>152</v>
      </c>
      <c r="AB700" t="s">
        <v>986</v>
      </c>
      <c r="AC700" t="s">
        <v>2643</v>
      </c>
      <c r="AD700" t="s">
        <v>2644</v>
      </c>
      <c r="AE700" t="s">
        <v>2644</v>
      </c>
      <c r="AF700" t="s">
        <v>2645</v>
      </c>
      <c r="AG700" t="s">
        <v>2645</v>
      </c>
      <c r="AH700" t="s">
        <v>159</v>
      </c>
      <c r="AI700" t="s">
        <v>254</v>
      </c>
      <c r="AK700" t="s">
        <v>476</v>
      </c>
      <c r="AL700" t="s">
        <v>2646</v>
      </c>
      <c r="AM700" t="s">
        <v>2647</v>
      </c>
      <c r="AN700" t="s">
        <v>164</v>
      </c>
      <c r="AO700" t="s">
        <v>165</v>
      </c>
      <c r="AP700" t="s">
        <v>165</v>
      </c>
      <c r="AQ700" t="s">
        <v>167</v>
      </c>
      <c r="AR700">
        <v>7</v>
      </c>
      <c r="AS700" t="s">
        <v>168</v>
      </c>
      <c r="AT700" t="s">
        <v>169</v>
      </c>
      <c r="AU700" t="s">
        <v>2496</v>
      </c>
      <c r="AV700" t="s">
        <v>2645</v>
      </c>
      <c r="AW700" t="s">
        <v>167</v>
      </c>
      <c r="AX700">
        <v>2</v>
      </c>
      <c r="AY700" t="s">
        <v>172</v>
      </c>
      <c r="AZ700" t="s">
        <v>167</v>
      </c>
      <c r="BA700" t="s">
        <v>167</v>
      </c>
      <c r="BB700" t="s">
        <v>913</v>
      </c>
      <c r="BC700" t="s">
        <v>167</v>
      </c>
      <c r="BD700" t="s">
        <v>221</v>
      </c>
      <c r="BF700" t="s">
        <v>167</v>
      </c>
      <c r="BG700" t="s">
        <v>167</v>
      </c>
      <c r="BH700" t="s">
        <v>167</v>
      </c>
      <c r="BI700" t="s">
        <v>164</v>
      </c>
      <c r="BJ700" t="s">
        <v>353</v>
      </c>
      <c r="BK700" t="s">
        <v>167</v>
      </c>
      <c r="BL700" t="s">
        <v>353</v>
      </c>
      <c r="BM700" t="s">
        <v>167</v>
      </c>
      <c r="BO700" t="s">
        <v>167</v>
      </c>
      <c r="BP700" t="s">
        <v>169</v>
      </c>
      <c r="BQ700" t="s">
        <v>164</v>
      </c>
      <c r="BR700" t="s">
        <v>169</v>
      </c>
      <c r="BS700" t="s">
        <v>177</v>
      </c>
      <c r="BT700" t="s">
        <v>167</v>
      </c>
      <c r="BU700">
        <v>5.4</v>
      </c>
      <c r="BV700" t="s">
        <v>167</v>
      </c>
      <c r="BW700" t="s">
        <v>178</v>
      </c>
      <c r="BX700" t="s">
        <v>167</v>
      </c>
      <c r="BY700" t="s">
        <v>421</v>
      </c>
      <c r="BZ700" t="s">
        <v>167</v>
      </c>
      <c r="CK700" t="s">
        <v>167</v>
      </c>
      <c r="CN700" t="s">
        <v>167</v>
      </c>
      <c r="CO700" t="s">
        <v>167</v>
      </c>
      <c r="CP700" t="s">
        <v>330</v>
      </c>
      <c r="CQ700" t="s">
        <v>2648</v>
      </c>
      <c r="CR700" t="s">
        <v>2649</v>
      </c>
      <c r="CS700" t="s">
        <v>167</v>
      </c>
      <c r="CT700" t="s">
        <v>167</v>
      </c>
      <c r="CU700" t="s">
        <v>167</v>
      </c>
      <c r="CW700">
        <v>3</v>
      </c>
      <c r="CY700" t="s">
        <v>646</v>
      </c>
      <c r="DB700" t="s">
        <v>243</v>
      </c>
      <c r="DC700" t="s">
        <v>167</v>
      </c>
      <c r="DD700" t="s">
        <v>167</v>
      </c>
      <c r="DG700" t="s">
        <v>167</v>
      </c>
      <c r="DH700" t="s">
        <v>240</v>
      </c>
      <c r="DI700" t="s">
        <v>370</v>
      </c>
      <c r="DJ700" t="s">
        <v>167</v>
      </c>
      <c r="DK700" t="s">
        <v>167</v>
      </c>
      <c r="DL700" t="s">
        <v>331</v>
      </c>
      <c r="DM700" t="s">
        <v>167</v>
      </c>
      <c r="DN700" t="s">
        <v>167</v>
      </c>
      <c r="DP700" t="s">
        <v>385</v>
      </c>
      <c r="DQ700" t="s">
        <v>167</v>
      </c>
      <c r="DS700" t="s">
        <v>167</v>
      </c>
      <c r="DV700" t="s">
        <v>167</v>
      </c>
      <c r="DW700" t="s">
        <v>167</v>
      </c>
      <c r="DX700" t="s">
        <v>167</v>
      </c>
      <c r="DZ700" t="s">
        <v>167</v>
      </c>
      <c r="EA700" t="s">
        <v>167</v>
      </c>
    </row>
    <row r="701" spans="1:139" x14ac:dyDescent="0.35">
      <c r="A701">
        <v>699</v>
      </c>
      <c r="B701" t="s">
        <v>510</v>
      </c>
      <c r="C701" t="s">
        <v>2640</v>
      </c>
      <c r="D701" t="s">
        <v>2652</v>
      </c>
      <c r="E701">
        <v>2393</v>
      </c>
      <c r="F701">
        <v>4</v>
      </c>
      <c r="G701">
        <v>4</v>
      </c>
      <c r="H701" t="s">
        <v>142</v>
      </c>
      <c r="I701" t="s">
        <v>143</v>
      </c>
      <c r="J701" t="s">
        <v>259</v>
      </c>
      <c r="K701" t="s">
        <v>145</v>
      </c>
      <c r="L701">
        <v>55</v>
      </c>
      <c r="M701" t="s">
        <v>495</v>
      </c>
      <c r="N701">
        <v>1795</v>
      </c>
      <c r="O701">
        <v>4735</v>
      </c>
      <c r="P701">
        <v>1830</v>
      </c>
      <c r="Q701" t="s">
        <v>460</v>
      </c>
      <c r="R701">
        <v>5</v>
      </c>
      <c r="S701">
        <v>12</v>
      </c>
      <c r="T701" s="3" t="s">
        <v>148</v>
      </c>
      <c r="U701" t="s">
        <v>2460</v>
      </c>
      <c r="W701" t="s">
        <v>2653</v>
      </c>
      <c r="X701">
        <v>5</v>
      </c>
      <c r="Y701" t="s">
        <v>1343</v>
      </c>
      <c r="Z701" t="s">
        <v>200</v>
      </c>
      <c r="AA701" t="s">
        <v>152</v>
      </c>
      <c r="AB701" t="s">
        <v>986</v>
      </c>
      <c r="AC701" t="s">
        <v>2643</v>
      </c>
      <c r="AD701" t="s">
        <v>2644</v>
      </c>
      <c r="AE701" t="s">
        <v>2644</v>
      </c>
      <c r="AF701" t="s">
        <v>2645</v>
      </c>
      <c r="AG701" t="s">
        <v>2645</v>
      </c>
      <c r="AH701" t="s">
        <v>159</v>
      </c>
      <c r="AI701" t="s">
        <v>254</v>
      </c>
      <c r="AK701" t="s">
        <v>161</v>
      </c>
      <c r="AL701" t="s">
        <v>2646</v>
      </c>
      <c r="AM701" t="s">
        <v>2647</v>
      </c>
      <c r="AN701" t="s">
        <v>164</v>
      </c>
      <c r="AO701" t="s">
        <v>165</v>
      </c>
      <c r="AP701" t="s">
        <v>165</v>
      </c>
      <c r="AQ701" t="s">
        <v>167</v>
      </c>
      <c r="AR701">
        <v>8</v>
      </c>
      <c r="AS701" t="s">
        <v>168</v>
      </c>
      <c r="AT701" t="s">
        <v>169</v>
      </c>
      <c r="AU701" t="s">
        <v>2496</v>
      </c>
      <c r="AV701" t="s">
        <v>2645</v>
      </c>
      <c r="AY701" t="s">
        <v>166</v>
      </c>
      <c r="BA701" t="s">
        <v>167</v>
      </c>
      <c r="BB701" t="s">
        <v>913</v>
      </c>
      <c r="BD701" t="s">
        <v>174</v>
      </c>
      <c r="BG701" t="s">
        <v>167</v>
      </c>
      <c r="BH701" t="s">
        <v>167</v>
      </c>
      <c r="BI701" t="s">
        <v>164</v>
      </c>
      <c r="BJ701" t="s">
        <v>353</v>
      </c>
      <c r="BL701" t="s">
        <v>353</v>
      </c>
      <c r="BM701" t="s">
        <v>167</v>
      </c>
      <c r="BP701" t="s">
        <v>174</v>
      </c>
      <c r="BQ701" t="s">
        <v>165</v>
      </c>
      <c r="BR701" t="s">
        <v>169</v>
      </c>
      <c r="BS701" t="s">
        <v>177</v>
      </c>
      <c r="BT701" t="s">
        <v>167</v>
      </c>
      <c r="BU701">
        <v>5.4</v>
      </c>
      <c r="BV701" t="s">
        <v>167</v>
      </c>
      <c r="BW701" t="s">
        <v>178</v>
      </c>
      <c r="BX701" t="s">
        <v>167</v>
      </c>
      <c r="BY701" t="s">
        <v>180</v>
      </c>
      <c r="BZ701" t="s">
        <v>167</v>
      </c>
      <c r="CG701" t="s">
        <v>167</v>
      </c>
      <c r="CK701" t="s">
        <v>167</v>
      </c>
      <c r="CN701" t="s">
        <v>167</v>
      </c>
      <c r="CP701" t="s">
        <v>330</v>
      </c>
      <c r="CQ701" t="s">
        <v>2654</v>
      </c>
      <c r="CR701" t="s">
        <v>2649</v>
      </c>
      <c r="CS701" t="s">
        <v>167</v>
      </c>
      <c r="CT701" t="s">
        <v>167</v>
      </c>
      <c r="CU701" t="s">
        <v>167</v>
      </c>
      <c r="CW701">
        <v>3</v>
      </c>
      <c r="CY701" t="s">
        <v>792</v>
      </c>
      <c r="DC701" t="s">
        <v>167</v>
      </c>
      <c r="DK701" t="s">
        <v>167</v>
      </c>
      <c r="DL701" t="s">
        <v>331</v>
      </c>
      <c r="DN701" t="s">
        <v>167</v>
      </c>
      <c r="DS701" t="s">
        <v>167</v>
      </c>
      <c r="DV701" t="s">
        <v>167</v>
      </c>
      <c r="DW701" t="s">
        <v>167</v>
      </c>
    </row>
    <row r="702" spans="1:139" x14ac:dyDescent="0.35">
      <c r="A702">
        <v>700</v>
      </c>
      <c r="B702" t="s">
        <v>510</v>
      </c>
      <c r="C702" t="s">
        <v>2640</v>
      </c>
      <c r="D702" t="s">
        <v>2655</v>
      </c>
      <c r="E702">
        <v>2393</v>
      </c>
      <c r="F702">
        <v>4</v>
      </c>
      <c r="G702">
        <v>4</v>
      </c>
      <c r="H702" t="s">
        <v>142</v>
      </c>
      <c r="I702" t="s">
        <v>143</v>
      </c>
      <c r="J702" t="s">
        <v>259</v>
      </c>
      <c r="K702" t="s">
        <v>145</v>
      </c>
      <c r="L702">
        <v>55</v>
      </c>
      <c r="M702" t="s">
        <v>495</v>
      </c>
      <c r="N702">
        <v>1795</v>
      </c>
      <c r="O702">
        <v>4735</v>
      </c>
      <c r="P702">
        <v>1830</v>
      </c>
      <c r="Q702" t="s">
        <v>460</v>
      </c>
      <c r="R702">
        <v>5</v>
      </c>
      <c r="S702">
        <v>12</v>
      </c>
      <c r="T702" s="3" t="s">
        <v>148</v>
      </c>
      <c r="U702" t="s">
        <v>2460</v>
      </c>
      <c r="W702" t="s">
        <v>2656</v>
      </c>
      <c r="X702">
        <v>5</v>
      </c>
      <c r="Y702" t="s">
        <v>1343</v>
      </c>
      <c r="Z702" t="s">
        <v>200</v>
      </c>
      <c r="AA702" t="s">
        <v>152</v>
      </c>
      <c r="AB702" t="s">
        <v>986</v>
      </c>
      <c r="AC702" t="s">
        <v>2643</v>
      </c>
      <c r="AD702" t="s">
        <v>2644</v>
      </c>
      <c r="AE702" t="s">
        <v>2644</v>
      </c>
      <c r="AF702" t="s">
        <v>2657</v>
      </c>
      <c r="AG702" t="s">
        <v>2657</v>
      </c>
      <c r="AH702" t="s">
        <v>159</v>
      </c>
      <c r="AI702" t="s">
        <v>254</v>
      </c>
      <c r="AK702" t="s">
        <v>476</v>
      </c>
      <c r="AL702" t="s">
        <v>2646</v>
      </c>
      <c r="AM702" t="s">
        <v>2647</v>
      </c>
      <c r="AN702" t="s">
        <v>164</v>
      </c>
      <c r="AO702" t="s">
        <v>165</v>
      </c>
      <c r="AP702" t="s">
        <v>165</v>
      </c>
      <c r="AQ702" t="s">
        <v>167</v>
      </c>
      <c r="AR702">
        <v>8</v>
      </c>
      <c r="AS702" t="s">
        <v>168</v>
      </c>
      <c r="AT702" t="s">
        <v>169</v>
      </c>
      <c r="AU702" t="s">
        <v>2496</v>
      </c>
      <c r="AV702" t="s">
        <v>2657</v>
      </c>
      <c r="AW702" t="s">
        <v>167</v>
      </c>
      <c r="AX702" t="s">
        <v>167</v>
      </c>
      <c r="AY702" t="s">
        <v>172</v>
      </c>
      <c r="AZ702" t="s">
        <v>167</v>
      </c>
      <c r="BA702" t="s">
        <v>167</v>
      </c>
      <c r="BB702" t="s">
        <v>913</v>
      </c>
      <c r="BC702" t="s">
        <v>167</v>
      </c>
      <c r="BD702" t="s">
        <v>666</v>
      </c>
      <c r="BF702" t="s">
        <v>167</v>
      </c>
      <c r="BG702" t="s">
        <v>167</v>
      </c>
      <c r="BH702" t="s">
        <v>167</v>
      </c>
      <c r="BI702" t="s">
        <v>164</v>
      </c>
      <c r="BJ702" t="s">
        <v>353</v>
      </c>
      <c r="BK702" t="s">
        <v>167</v>
      </c>
      <c r="BL702" t="s">
        <v>353</v>
      </c>
      <c r="BM702" t="s">
        <v>167</v>
      </c>
      <c r="BO702" t="s">
        <v>167</v>
      </c>
      <c r="BP702" t="s">
        <v>174</v>
      </c>
      <c r="BQ702" t="s">
        <v>164</v>
      </c>
      <c r="BR702" t="s">
        <v>169</v>
      </c>
      <c r="BS702" t="s">
        <v>177</v>
      </c>
      <c r="BT702" t="s">
        <v>167</v>
      </c>
      <c r="BU702">
        <v>5.4</v>
      </c>
      <c r="BW702" t="s">
        <v>178</v>
      </c>
      <c r="BX702" t="s">
        <v>167</v>
      </c>
      <c r="BY702" t="s">
        <v>421</v>
      </c>
      <c r="BZ702" t="s">
        <v>167</v>
      </c>
      <c r="CG702" t="s">
        <v>167</v>
      </c>
      <c r="CK702" t="s">
        <v>167</v>
      </c>
      <c r="CN702" t="s">
        <v>167</v>
      </c>
      <c r="CO702" t="s">
        <v>167</v>
      </c>
      <c r="CP702" t="s">
        <v>330</v>
      </c>
      <c r="CQ702" t="s">
        <v>2060</v>
      </c>
      <c r="CR702" t="s">
        <v>2649</v>
      </c>
      <c r="CS702" t="s">
        <v>167</v>
      </c>
      <c r="CT702" t="s">
        <v>167</v>
      </c>
      <c r="CU702" t="s">
        <v>167</v>
      </c>
      <c r="CW702">
        <v>3</v>
      </c>
      <c r="CY702" t="s">
        <v>646</v>
      </c>
      <c r="DB702" t="s">
        <v>243</v>
      </c>
      <c r="DD702" t="s">
        <v>167</v>
      </c>
      <c r="DG702" t="s">
        <v>167</v>
      </c>
      <c r="DH702" t="s">
        <v>240</v>
      </c>
      <c r="DI702" t="s">
        <v>370</v>
      </c>
      <c r="DJ702" t="s">
        <v>167</v>
      </c>
      <c r="DK702" t="s">
        <v>167</v>
      </c>
      <c r="DL702" t="s">
        <v>331</v>
      </c>
      <c r="DM702" t="s">
        <v>167</v>
      </c>
      <c r="DN702" t="s">
        <v>167</v>
      </c>
      <c r="DP702" t="s">
        <v>385</v>
      </c>
      <c r="DQ702" t="s">
        <v>167</v>
      </c>
      <c r="DS702" t="s">
        <v>167</v>
      </c>
      <c r="DV702" t="s">
        <v>167</v>
      </c>
      <c r="DW702" t="s">
        <v>167</v>
      </c>
      <c r="DX702" t="s">
        <v>167</v>
      </c>
      <c r="DZ702" t="s">
        <v>167</v>
      </c>
      <c r="EA702" t="s">
        <v>167</v>
      </c>
    </row>
    <row r="703" spans="1:139" x14ac:dyDescent="0.35">
      <c r="A703">
        <v>701</v>
      </c>
      <c r="B703" t="s">
        <v>510</v>
      </c>
      <c r="C703" t="s">
        <v>2640</v>
      </c>
      <c r="D703" t="s">
        <v>2658</v>
      </c>
      <c r="E703">
        <v>2393</v>
      </c>
      <c r="F703">
        <v>4</v>
      </c>
      <c r="G703">
        <v>4</v>
      </c>
      <c r="H703" t="s">
        <v>142</v>
      </c>
      <c r="I703" t="s">
        <v>143</v>
      </c>
      <c r="J703" t="s">
        <v>259</v>
      </c>
      <c r="K703" t="s">
        <v>145</v>
      </c>
      <c r="L703">
        <v>55</v>
      </c>
      <c r="M703" t="s">
        <v>495</v>
      </c>
      <c r="N703">
        <v>1795</v>
      </c>
      <c r="O703">
        <v>4735</v>
      </c>
      <c r="P703">
        <v>1830</v>
      </c>
      <c r="Q703" t="s">
        <v>460</v>
      </c>
      <c r="R703">
        <v>5</v>
      </c>
      <c r="S703">
        <v>12</v>
      </c>
      <c r="T703" s="3" t="s">
        <v>148</v>
      </c>
      <c r="U703" t="s">
        <v>2597</v>
      </c>
      <c r="W703" t="s">
        <v>2659</v>
      </c>
      <c r="X703">
        <v>5</v>
      </c>
      <c r="Y703" t="s">
        <v>1343</v>
      </c>
      <c r="Z703" t="s">
        <v>200</v>
      </c>
      <c r="AA703" t="s">
        <v>152</v>
      </c>
      <c r="AB703" t="s">
        <v>986</v>
      </c>
      <c r="AC703" t="s">
        <v>2643</v>
      </c>
      <c r="AD703" t="s">
        <v>2644</v>
      </c>
      <c r="AE703" t="s">
        <v>2644</v>
      </c>
      <c r="AF703" t="s">
        <v>2657</v>
      </c>
      <c r="AG703" t="s">
        <v>2657</v>
      </c>
      <c r="AH703" t="s">
        <v>159</v>
      </c>
      <c r="AI703" t="s">
        <v>254</v>
      </c>
      <c r="AK703" t="s">
        <v>476</v>
      </c>
      <c r="AL703" t="s">
        <v>2646</v>
      </c>
      <c r="AM703" t="s">
        <v>2647</v>
      </c>
      <c r="AN703" t="s">
        <v>164</v>
      </c>
      <c r="AO703" t="s">
        <v>165</v>
      </c>
      <c r="AP703" t="s">
        <v>165</v>
      </c>
      <c r="AQ703" t="s">
        <v>167</v>
      </c>
      <c r="AR703">
        <v>7</v>
      </c>
      <c r="AS703" t="s">
        <v>168</v>
      </c>
      <c r="AT703" t="s">
        <v>169</v>
      </c>
      <c r="AU703" t="s">
        <v>2496</v>
      </c>
      <c r="AV703" t="s">
        <v>2657</v>
      </c>
      <c r="AW703" t="s">
        <v>167</v>
      </c>
      <c r="AX703" t="s">
        <v>167</v>
      </c>
      <c r="AY703" t="s">
        <v>172</v>
      </c>
      <c r="AZ703" t="s">
        <v>167</v>
      </c>
      <c r="BA703" t="s">
        <v>167</v>
      </c>
      <c r="BB703" t="s">
        <v>913</v>
      </c>
      <c r="BC703" t="s">
        <v>167</v>
      </c>
      <c r="BD703" t="s">
        <v>212</v>
      </c>
      <c r="BF703" t="s">
        <v>167</v>
      </c>
      <c r="BG703" t="s">
        <v>167</v>
      </c>
      <c r="BH703" t="s">
        <v>167</v>
      </c>
      <c r="BI703" t="s">
        <v>164</v>
      </c>
      <c r="BJ703" t="s">
        <v>353</v>
      </c>
      <c r="BK703" t="s">
        <v>167</v>
      </c>
      <c r="BL703" t="s">
        <v>353</v>
      </c>
      <c r="BM703" t="s">
        <v>167</v>
      </c>
      <c r="BO703" t="s">
        <v>167</v>
      </c>
      <c r="BP703" t="s">
        <v>174</v>
      </c>
      <c r="BQ703" t="s">
        <v>164</v>
      </c>
      <c r="BR703" t="s">
        <v>169</v>
      </c>
      <c r="BS703" t="s">
        <v>177</v>
      </c>
      <c r="BT703" t="s">
        <v>167</v>
      </c>
      <c r="BU703">
        <v>5.4</v>
      </c>
      <c r="BV703" t="s">
        <v>167</v>
      </c>
      <c r="BW703" t="s">
        <v>178</v>
      </c>
      <c r="BX703" t="s">
        <v>167</v>
      </c>
      <c r="BY703" t="s">
        <v>421</v>
      </c>
      <c r="BZ703" t="s">
        <v>167</v>
      </c>
      <c r="CA703" t="s">
        <v>167</v>
      </c>
      <c r="CG703" t="s">
        <v>167</v>
      </c>
      <c r="CK703" t="s">
        <v>167</v>
      </c>
      <c r="CN703" t="s">
        <v>167</v>
      </c>
      <c r="CO703" t="s">
        <v>167</v>
      </c>
      <c r="CP703" t="s">
        <v>330</v>
      </c>
      <c r="CQ703" t="s">
        <v>2602</v>
      </c>
      <c r="CR703" t="s">
        <v>2660</v>
      </c>
      <c r="CS703" t="s">
        <v>167</v>
      </c>
      <c r="CT703" t="s">
        <v>167</v>
      </c>
      <c r="CU703" t="s">
        <v>167</v>
      </c>
      <c r="CW703">
        <v>7</v>
      </c>
      <c r="CY703" t="s">
        <v>646</v>
      </c>
      <c r="DB703" t="s">
        <v>412</v>
      </c>
      <c r="DC703" t="s">
        <v>167</v>
      </c>
      <c r="DD703" t="s">
        <v>167</v>
      </c>
      <c r="DG703" t="s">
        <v>167</v>
      </c>
      <c r="DH703" t="s">
        <v>240</v>
      </c>
      <c r="DI703" t="s">
        <v>370</v>
      </c>
      <c r="DJ703" t="s">
        <v>167</v>
      </c>
      <c r="DK703" t="s">
        <v>167</v>
      </c>
      <c r="DL703" t="s">
        <v>579</v>
      </c>
      <c r="DM703" t="s">
        <v>167</v>
      </c>
      <c r="DN703" t="s">
        <v>167</v>
      </c>
      <c r="DP703" t="s">
        <v>385</v>
      </c>
      <c r="DQ703" t="s">
        <v>167</v>
      </c>
      <c r="DR703" t="s">
        <v>167</v>
      </c>
      <c r="DS703" t="s">
        <v>167</v>
      </c>
      <c r="DV703" t="s">
        <v>167</v>
      </c>
      <c r="DW703" t="s">
        <v>167</v>
      </c>
      <c r="DX703" t="s">
        <v>167</v>
      </c>
      <c r="DZ703" t="s">
        <v>167</v>
      </c>
      <c r="EA703" t="s">
        <v>167</v>
      </c>
      <c r="EC703" t="s">
        <v>167</v>
      </c>
      <c r="ED703" t="s">
        <v>167</v>
      </c>
    </row>
    <row r="704" spans="1:139" x14ac:dyDescent="0.35">
      <c r="A704">
        <v>702</v>
      </c>
      <c r="B704" t="s">
        <v>510</v>
      </c>
      <c r="C704" t="s">
        <v>2640</v>
      </c>
      <c r="D704" t="s">
        <v>2661</v>
      </c>
      <c r="E704">
        <v>2694</v>
      </c>
      <c r="F704">
        <v>4</v>
      </c>
      <c r="G704">
        <v>4</v>
      </c>
      <c r="H704" t="s">
        <v>142</v>
      </c>
      <c r="I704" t="s">
        <v>143</v>
      </c>
      <c r="J704" t="s">
        <v>259</v>
      </c>
      <c r="K704" t="s">
        <v>145</v>
      </c>
      <c r="L704">
        <v>55</v>
      </c>
      <c r="M704" t="s">
        <v>146</v>
      </c>
      <c r="N704">
        <v>1795</v>
      </c>
      <c r="O704">
        <v>4735</v>
      </c>
      <c r="P704">
        <v>1830</v>
      </c>
      <c r="Q704" t="s">
        <v>460</v>
      </c>
      <c r="R704">
        <v>5</v>
      </c>
      <c r="S704">
        <v>11.2</v>
      </c>
      <c r="T704" s="3" t="s">
        <v>148</v>
      </c>
      <c r="U704" t="s">
        <v>2662</v>
      </c>
      <c r="W704" t="s">
        <v>2653</v>
      </c>
      <c r="X704">
        <v>6</v>
      </c>
      <c r="Y704" t="s">
        <v>1343</v>
      </c>
      <c r="Z704" t="s">
        <v>200</v>
      </c>
      <c r="AA704" t="s">
        <v>152</v>
      </c>
      <c r="AB704" t="s">
        <v>986</v>
      </c>
      <c r="AC704" t="s">
        <v>2643</v>
      </c>
      <c r="AD704" t="s">
        <v>2644</v>
      </c>
      <c r="AE704" t="s">
        <v>2644</v>
      </c>
      <c r="AF704" t="s">
        <v>2645</v>
      </c>
      <c r="AG704" t="s">
        <v>2645</v>
      </c>
      <c r="AH704" t="s">
        <v>159</v>
      </c>
      <c r="AI704" t="s">
        <v>254</v>
      </c>
      <c r="AK704" t="s">
        <v>161</v>
      </c>
      <c r="AL704" t="s">
        <v>2663</v>
      </c>
      <c r="AM704" t="s">
        <v>2664</v>
      </c>
      <c r="AN704" t="s">
        <v>164</v>
      </c>
      <c r="AO704" t="s">
        <v>165</v>
      </c>
      <c r="AP704" t="s">
        <v>165</v>
      </c>
      <c r="AQ704" t="s">
        <v>167</v>
      </c>
      <c r="AR704">
        <v>8</v>
      </c>
      <c r="AS704" t="s">
        <v>168</v>
      </c>
      <c r="AT704" t="s">
        <v>190</v>
      </c>
      <c r="AU704" t="s">
        <v>2496</v>
      </c>
      <c r="AV704" t="s">
        <v>2645</v>
      </c>
      <c r="AX704" t="s">
        <v>167</v>
      </c>
      <c r="AY704" t="s">
        <v>172</v>
      </c>
      <c r="AZ704" t="s">
        <v>167</v>
      </c>
      <c r="BB704" t="s">
        <v>913</v>
      </c>
      <c r="BC704" t="s">
        <v>167</v>
      </c>
      <c r="BD704" t="s">
        <v>174</v>
      </c>
      <c r="BF704" t="s">
        <v>167</v>
      </c>
      <c r="BG704" t="s">
        <v>167</v>
      </c>
      <c r="BH704" t="s">
        <v>167</v>
      </c>
      <c r="BI704" t="s">
        <v>164</v>
      </c>
      <c r="BJ704" t="s">
        <v>353</v>
      </c>
      <c r="BL704" t="s">
        <v>353</v>
      </c>
      <c r="BM704" t="s">
        <v>167</v>
      </c>
      <c r="BO704" t="s">
        <v>167</v>
      </c>
      <c r="BP704" t="s">
        <v>174</v>
      </c>
      <c r="BQ704" t="s">
        <v>164</v>
      </c>
      <c r="BR704" t="s">
        <v>169</v>
      </c>
      <c r="BS704" t="s">
        <v>177</v>
      </c>
      <c r="BT704" t="s">
        <v>167</v>
      </c>
      <c r="BU704">
        <v>5.4</v>
      </c>
      <c r="BV704" t="s">
        <v>167</v>
      </c>
      <c r="BW704" t="s">
        <v>178</v>
      </c>
      <c r="BX704" t="s">
        <v>167</v>
      </c>
      <c r="BY704" t="s">
        <v>187</v>
      </c>
      <c r="BZ704" t="s">
        <v>167</v>
      </c>
      <c r="CA704" t="s">
        <v>167</v>
      </c>
      <c r="CG704" t="s">
        <v>167</v>
      </c>
      <c r="CK704" t="s">
        <v>167</v>
      </c>
      <c r="CN704" t="s">
        <v>167</v>
      </c>
      <c r="CP704" t="s">
        <v>330</v>
      </c>
      <c r="CQ704" t="s">
        <v>2654</v>
      </c>
      <c r="CR704" t="s">
        <v>2665</v>
      </c>
      <c r="CS704" t="s">
        <v>167</v>
      </c>
      <c r="CT704" t="s">
        <v>167</v>
      </c>
      <c r="CU704" t="s">
        <v>167</v>
      </c>
      <c r="CW704">
        <v>7</v>
      </c>
      <c r="CY704" t="s">
        <v>646</v>
      </c>
      <c r="DC704" t="s">
        <v>167</v>
      </c>
      <c r="DD704" t="s">
        <v>167</v>
      </c>
      <c r="DG704" t="s">
        <v>167</v>
      </c>
      <c r="DH704" t="s">
        <v>240</v>
      </c>
      <c r="DI704" t="s">
        <v>370</v>
      </c>
      <c r="DK704" t="s">
        <v>167</v>
      </c>
      <c r="DL704" t="s">
        <v>331</v>
      </c>
      <c r="DN704" t="s">
        <v>167</v>
      </c>
      <c r="DS704" t="s">
        <v>167</v>
      </c>
      <c r="DV704" t="s">
        <v>167</v>
      </c>
      <c r="DW704" t="s">
        <v>167</v>
      </c>
    </row>
    <row r="705" spans="1:134" x14ac:dyDescent="0.35">
      <c r="A705">
        <v>703</v>
      </c>
      <c r="B705" t="s">
        <v>510</v>
      </c>
      <c r="C705" t="s">
        <v>2640</v>
      </c>
      <c r="D705" t="s">
        <v>2666</v>
      </c>
      <c r="E705">
        <v>2694</v>
      </c>
      <c r="F705">
        <v>4</v>
      </c>
      <c r="G705">
        <v>4</v>
      </c>
      <c r="H705" t="s">
        <v>142</v>
      </c>
      <c r="I705" t="s">
        <v>143</v>
      </c>
      <c r="J705" t="s">
        <v>259</v>
      </c>
      <c r="K705" t="s">
        <v>145</v>
      </c>
      <c r="L705">
        <v>55</v>
      </c>
      <c r="M705" t="s">
        <v>146</v>
      </c>
      <c r="N705">
        <v>1795</v>
      </c>
      <c r="O705">
        <v>4735</v>
      </c>
      <c r="P705">
        <v>1830</v>
      </c>
      <c r="Q705" t="s">
        <v>460</v>
      </c>
      <c r="R705">
        <v>5</v>
      </c>
      <c r="S705">
        <v>11.2</v>
      </c>
      <c r="T705" s="3" t="s">
        <v>148</v>
      </c>
      <c r="U705" t="s">
        <v>2662</v>
      </c>
      <c r="W705" t="s">
        <v>2653</v>
      </c>
      <c r="X705">
        <v>6</v>
      </c>
      <c r="Y705" t="s">
        <v>1343</v>
      </c>
      <c r="Z705" t="s">
        <v>200</v>
      </c>
      <c r="AA705" t="s">
        <v>152</v>
      </c>
      <c r="AB705" t="s">
        <v>986</v>
      </c>
      <c r="AC705" t="s">
        <v>2643</v>
      </c>
      <c r="AD705" t="s">
        <v>2644</v>
      </c>
      <c r="AE705" t="s">
        <v>2644</v>
      </c>
      <c r="AF705" t="s">
        <v>2645</v>
      </c>
      <c r="AG705" t="s">
        <v>2645</v>
      </c>
      <c r="AH705" t="s">
        <v>159</v>
      </c>
      <c r="AI705" t="s">
        <v>254</v>
      </c>
      <c r="AK705" t="s">
        <v>161</v>
      </c>
      <c r="AL705" t="s">
        <v>2667</v>
      </c>
      <c r="AM705" t="s">
        <v>2668</v>
      </c>
      <c r="AN705" t="s">
        <v>164</v>
      </c>
      <c r="AO705" t="s">
        <v>165</v>
      </c>
      <c r="AP705" t="s">
        <v>165</v>
      </c>
      <c r="AQ705" t="s">
        <v>167</v>
      </c>
      <c r="AR705">
        <v>7</v>
      </c>
      <c r="AS705" t="s">
        <v>168</v>
      </c>
      <c r="AT705" t="s">
        <v>190</v>
      </c>
      <c r="AU705" t="s">
        <v>2496</v>
      </c>
      <c r="AV705" t="s">
        <v>2645</v>
      </c>
      <c r="AX705" t="s">
        <v>167</v>
      </c>
      <c r="AY705" t="s">
        <v>172</v>
      </c>
      <c r="AZ705" t="s">
        <v>167</v>
      </c>
      <c r="BA705" t="s">
        <v>167</v>
      </c>
      <c r="BB705" t="s">
        <v>913</v>
      </c>
      <c r="BC705" t="s">
        <v>167</v>
      </c>
      <c r="BD705" t="s">
        <v>174</v>
      </c>
      <c r="BF705" t="s">
        <v>167</v>
      </c>
      <c r="BG705" t="s">
        <v>167</v>
      </c>
      <c r="BH705" t="s">
        <v>167</v>
      </c>
      <c r="BI705" t="s">
        <v>164</v>
      </c>
      <c r="BJ705" t="s">
        <v>353</v>
      </c>
      <c r="BL705" t="s">
        <v>353</v>
      </c>
      <c r="BM705" t="s">
        <v>167</v>
      </c>
      <c r="BO705" t="s">
        <v>167</v>
      </c>
      <c r="BP705" t="s">
        <v>174</v>
      </c>
      <c r="BQ705" t="s">
        <v>164</v>
      </c>
      <c r="BR705" t="s">
        <v>169</v>
      </c>
      <c r="BS705" t="s">
        <v>177</v>
      </c>
      <c r="BT705" t="s">
        <v>167</v>
      </c>
      <c r="BU705">
        <v>5.4</v>
      </c>
      <c r="BV705" t="s">
        <v>167</v>
      </c>
      <c r="BW705" t="s">
        <v>178</v>
      </c>
      <c r="BX705" t="s">
        <v>167</v>
      </c>
      <c r="BY705" t="s">
        <v>421</v>
      </c>
      <c r="BZ705" t="s">
        <v>167</v>
      </c>
      <c r="CA705" t="s">
        <v>167</v>
      </c>
      <c r="CG705" t="s">
        <v>167</v>
      </c>
      <c r="CK705" t="s">
        <v>167</v>
      </c>
      <c r="CN705" t="s">
        <v>167</v>
      </c>
      <c r="CO705" t="s">
        <v>167</v>
      </c>
      <c r="CP705" t="s">
        <v>330</v>
      </c>
      <c r="CQ705" t="s">
        <v>2654</v>
      </c>
      <c r="CR705" t="s">
        <v>2669</v>
      </c>
      <c r="CS705" t="s">
        <v>167</v>
      </c>
      <c r="CT705" t="s">
        <v>167</v>
      </c>
      <c r="CU705" t="s">
        <v>167</v>
      </c>
      <c r="CW705">
        <v>7</v>
      </c>
      <c r="CY705" t="s">
        <v>646</v>
      </c>
      <c r="DC705" t="s">
        <v>167</v>
      </c>
      <c r="DD705" t="s">
        <v>167</v>
      </c>
      <c r="DG705" t="s">
        <v>167</v>
      </c>
      <c r="DH705" t="s">
        <v>240</v>
      </c>
      <c r="DI705" t="s">
        <v>370</v>
      </c>
      <c r="DK705" t="s">
        <v>167</v>
      </c>
      <c r="DL705" t="s">
        <v>331</v>
      </c>
      <c r="DN705" t="s">
        <v>167</v>
      </c>
      <c r="DS705" t="s">
        <v>167</v>
      </c>
      <c r="DV705" t="s">
        <v>167</v>
      </c>
      <c r="DW705" t="s">
        <v>167</v>
      </c>
    </row>
    <row r="706" spans="1:134" x14ac:dyDescent="0.35">
      <c r="A706">
        <v>704</v>
      </c>
      <c r="B706" t="s">
        <v>510</v>
      </c>
      <c r="C706" t="s">
        <v>2640</v>
      </c>
      <c r="D706" t="s">
        <v>2670</v>
      </c>
      <c r="E706">
        <v>2393</v>
      </c>
      <c r="F706">
        <v>4</v>
      </c>
      <c r="G706">
        <v>4</v>
      </c>
      <c r="H706" t="s">
        <v>142</v>
      </c>
      <c r="I706" t="s">
        <v>143</v>
      </c>
      <c r="J706" t="s">
        <v>259</v>
      </c>
      <c r="K706" t="s">
        <v>145</v>
      </c>
      <c r="L706">
        <v>55</v>
      </c>
      <c r="M706" t="s">
        <v>146</v>
      </c>
      <c r="N706">
        <v>1795</v>
      </c>
      <c r="O706">
        <v>4735</v>
      </c>
      <c r="P706">
        <v>1830</v>
      </c>
      <c r="Q706" t="s">
        <v>460</v>
      </c>
      <c r="R706">
        <v>5</v>
      </c>
      <c r="S706">
        <v>11.2</v>
      </c>
      <c r="T706" s="3" t="s">
        <v>148</v>
      </c>
      <c r="U706" t="s">
        <v>2671</v>
      </c>
      <c r="W706" t="s">
        <v>2659</v>
      </c>
      <c r="X706">
        <v>6</v>
      </c>
      <c r="Y706" t="s">
        <v>1343</v>
      </c>
      <c r="Z706" t="s">
        <v>200</v>
      </c>
      <c r="AA706" t="s">
        <v>152</v>
      </c>
      <c r="AB706" t="s">
        <v>986</v>
      </c>
      <c r="AC706" t="s">
        <v>2643</v>
      </c>
      <c r="AD706" t="s">
        <v>2644</v>
      </c>
      <c r="AE706" t="s">
        <v>2644</v>
      </c>
      <c r="AF706" t="s">
        <v>2657</v>
      </c>
      <c r="AG706" t="s">
        <v>2657</v>
      </c>
      <c r="AH706" t="s">
        <v>159</v>
      </c>
      <c r="AI706" t="s">
        <v>254</v>
      </c>
      <c r="AK706" t="s">
        <v>476</v>
      </c>
      <c r="AL706" t="s">
        <v>2672</v>
      </c>
      <c r="AM706" t="s">
        <v>2673</v>
      </c>
      <c r="AN706" t="s">
        <v>164</v>
      </c>
      <c r="AO706" t="s">
        <v>165</v>
      </c>
      <c r="AP706" t="s">
        <v>165</v>
      </c>
      <c r="AQ706" t="s">
        <v>167</v>
      </c>
      <c r="AR706">
        <v>7</v>
      </c>
      <c r="AS706" t="s">
        <v>168</v>
      </c>
      <c r="AT706" t="s">
        <v>190</v>
      </c>
      <c r="AU706" t="s">
        <v>2496</v>
      </c>
      <c r="AV706" t="s">
        <v>2657</v>
      </c>
      <c r="AW706" t="s">
        <v>167</v>
      </c>
      <c r="AX706" t="s">
        <v>167</v>
      </c>
      <c r="AY706" t="s">
        <v>172</v>
      </c>
      <c r="AZ706" t="s">
        <v>167</v>
      </c>
      <c r="BA706" t="s">
        <v>167</v>
      </c>
      <c r="BB706" t="s">
        <v>913</v>
      </c>
      <c r="BC706" t="s">
        <v>167</v>
      </c>
      <c r="BD706" t="s">
        <v>212</v>
      </c>
      <c r="BF706" t="s">
        <v>167</v>
      </c>
      <c r="BG706" t="s">
        <v>167</v>
      </c>
      <c r="BH706" t="s">
        <v>167</v>
      </c>
      <c r="BI706" t="s">
        <v>164</v>
      </c>
      <c r="BJ706" t="s">
        <v>353</v>
      </c>
      <c r="BK706" t="s">
        <v>167</v>
      </c>
      <c r="BL706" t="s">
        <v>353</v>
      </c>
      <c r="BM706" t="s">
        <v>167</v>
      </c>
      <c r="BO706" t="s">
        <v>167</v>
      </c>
      <c r="BP706" t="s">
        <v>174</v>
      </c>
      <c r="BQ706" t="s">
        <v>164</v>
      </c>
      <c r="BR706" t="s">
        <v>169</v>
      </c>
      <c r="BS706" t="s">
        <v>177</v>
      </c>
      <c r="BT706" t="s">
        <v>167</v>
      </c>
      <c r="BU706">
        <v>5.4</v>
      </c>
      <c r="BV706" t="s">
        <v>167</v>
      </c>
      <c r="BW706" t="s">
        <v>178</v>
      </c>
      <c r="BX706" t="s">
        <v>167</v>
      </c>
      <c r="BY706" t="s">
        <v>421</v>
      </c>
      <c r="BZ706" t="s">
        <v>167</v>
      </c>
      <c r="CA706" t="s">
        <v>167</v>
      </c>
      <c r="CG706" t="s">
        <v>167</v>
      </c>
      <c r="CK706" t="s">
        <v>167</v>
      </c>
      <c r="CN706" t="s">
        <v>167</v>
      </c>
      <c r="CO706" t="s">
        <v>167</v>
      </c>
      <c r="CP706" t="s">
        <v>330</v>
      </c>
      <c r="CQ706" t="s">
        <v>2602</v>
      </c>
      <c r="CR706" t="s">
        <v>2660</v>
      </c>
      <c r="CS706" t="s">
        <v>167</v>
      </c>
      <c r="CT706" t="s">
        <v>167</v>
      </c>
      <c r="CU706" t="s">
        <v>167</v>
      </c>
      <c r="CW706">
        <v>7</v>
      </c>
      <c r="CY706" t="s">
        <v>646</v>
      </c>
      <c r="DB706" t="s">
        <v>412</v>
      </c>
      <c r="DC706" t="s">
        <v>167</v>
      </c>
      <c r="DD706" t="s">
        <v>167</v>
      </c>
      <c r="DG706" t="s">
        <v>167</v>
      </c>
      <c r="DH706" t="s">
        <v>240</v>
      </c>
      <c r="DI706" t="s">
        <v>370</v>
      </c>
      <c r="DJ706" t="s">
        <v>167</v>
      </c>
      <c r="DK706" t="s">
        <v>167</v>
      </c>
      <c r="DL706" t="s">
        <v>579</v>
      </c>
      <c r="DM706" t="s">
        <v>167</v>
      </c>
      <c r="DN706" t="s">
        <v>167</v>
      </c>
      <c r="DP706" t="s">
        <v>385</v>
      </c>
      <c r="DQ706" t="s">
        <v>167</v>
      </c>
      <c r="DR706" t="s">
        <v>167</v>
      </c>
      <c r="DS706" t="s">
        <v>167</v>
      </c>
      <c r="DV706" t="s">
        <v>167</v>
      </c>
      <c r="DW706" t="s">
        <v>167</v>
      </c>
      <c r="DX706" t="s">
        <v>167</v>
      </c>
      <c r="DZ706" t="s">
        <v>167</v>
      </c>
      <c r="EA706" t="s">
        <v>167</v>
      </c>
      <c r="EC706" t="s">
        <v>167</v>
      </c>
      <c r="ED706" t="s">
        <v>167</v>
      </c>
    </row>
    <row r="707" spans="1:134" x14ac:dyDescent="0.35">
      <c r="A707">
        <v>705</v>
      </c>
      <c r="B707" t="s">
        <v>510</v>
      </c>
      <c r="C707" t="s">
        <v>2640</v>
      </c>
      <c r="D707" t="s">
        <v>2674</v>
      </c>
      <c r="E707">
        <v>2393</v>
      </c>
      <c r="F707">
        <v>4</v>
      </c>
      <c r="G707">
        <v>4</v>
      </c>
      <c r="H707" t="s">
        <v>142</v>
      </c>
      <c r="I707" t="s">
        <v>143</v>
      </c>
      <c r="J707" t="s">
        <v>259</v>
      </c>
      <c r="K707" t="s">
        <v>145</v>
      </c>
      <c r="L707">
        <v>55</v>
      </c>
      <c r="M707" t="s">
        <v>146</v>
      </c>
      <c r="N707">
        <v>1795</v>
      </c>
      <c r="O707">
        <v>4735</v>
      </c>
      <c r="P707">
        <v>1830</v>
      </c>
      <c r="Q707" t="s">
        <v>460</v>
      </c>
      <c r="R707">
        <v>5</v>
      </c>
      <c r="S707">
        <v>11.2</v>
      </c>
      <c r="T707" s="3" t="s">
        <v>148</v>
      </c>
      <c r="U707" t="s">
        <v>2675</v>
      </c>
      <c r="W707" t="s">
        <v>2651</v>
      </c>
      <c r="X707">
        <v>5</v>
      </c>
      <c r="Y707" t="s">
        <v>1343</v>
      </c>
      <c r="Z707" t="s">
        <v>200</v>
      </c>
      <c r="AA707" t="s">
        <v>152</v>
      </c>
      <c r="AB707" t="s">
        <v>986</v>
      </c>
      <c r="AC707" t="s">
        <v>2643</v>
      </c>
      <c r="AD707" t="s">
        <v>2644</v>
      </c>
      <c r="AE707" t="s">
        <v>2644</v>
      </c>
      <c r="AF707" t="s">
        <v>2645</v>
      </c>
      <c r="AG707" t="s">
        <v>2645</v>
      </c>
      <c r="AH707" t="s">
        <v>159</v>
      </c>
      <c r="AI707" t="s">
        <v>254</v>
      </c>
      <c r="AK707" t="s">
        <v>476</v>
      </c>
      <c r="AL707" t="s">
        <v>2646</v>
      </c>
      <c r="AM707" t="s">
        <v>2647</v>
      </c>
      <c r="AN707" t="s">
        <v>164</v>
      </c>
      <c r="AO707" t="s">
        <v>165</v>
      </c>
      <c r="AP707" t="s">
        <v>165</v>
      </c>
      <c r="AQ707" t="s">
        <v>167</v>
      </c>
      <c r="AR707">
        <v>7</v>
      </c>
      <c r="AS707" t="s">
        <v>168</v>
      </c>
      <c r="AT707" t="s">
        <v>169</v>
      </c>
      <c r="AU707" t="s">
        <v>2496</v>
      </c>
      <c r="AV707" t="s">
        <v>2645</v>
      </c>
      <c r="AW707" t="s">
        <v>167</v>
      </c>
      <c r="AX707">
        <v>2</v>
      </c>
      <c r="AY707" t="s">
        <v>172</v>
      </c>
      <c r="AZ707" t="s">
        <v>167</v>
      </c>
      <c r="BA707" t="s">
        <v>167</v>
      </c>
      <c r="BB707" t="s">
        <v>913</v>
      </c>
      <c r="BC707" t="s">
        <v>167</v>
      </c>
      <c r="BD707" t="s">
        <v>221</v>
      </c>
      <c r="BF707" t="s">
        <v>167</v>
      </c>
      <c r="BG707" t="s">
        <v>167</v>
      </c>
      <c r="BH707" t="s">
        <v>167</v>
      </c>
      <c r="BI707" t="s">
        <v>164</v>
      </c>
      <c r="BJ707" t="s">
        <v>353</v>
      </c>
      <c r="BK707" t="s">
        <v>167</v>
      </c>
      <c r="BL707" t="s">
        <v>353</v>
      </c>
      <c r="BM707" t="s">
        <v>167</v>
      </c>
      <c r="BO707" t="s">
        <v>167</v>
      </c>
      <c r="BP707" t="s">
        <v>169</v>
      </c>
      <c r="BQ707" t="s">
        <v>164</v>
      </c>
      <c r="BR707" t="s">
        <v>169</v>
      </c>
      <c r="BS707" t="s">
        <v>177</v>
      </c>
      <c r="BT707" t="s">
        <v>167</v>
      </c>
      <c r="BU707">
        <v>5.4</v>
      </c>
      <c r="BV707" t="s">
        <v>167</v>
      </c>
      <c r="BW707" t="s">
        <v>178</v>
      </c>
      <c r="BX707" t="s">
        <v>167</v>
      </c>
      <c r="BY707" t="s">
        <v>421</v>
      </c>
      <c r="BZ707" t="s">
        <v>167</v>
      </c>
      <c r="CK707" t="s">
        <v>167</v>
      </c>
      <c r="CN707" t="s">
        <v>167</v>
      </c>
      <c r="CO707" t="s">
        <v>167</v>
      </c>
      <c r="CP707" t="s">
        <v>330</v>
      </c>
      <c r="CQ707" t="s">
        <v>2648</v>
      </c>
      <c r="CR707" t="s">
        <v>2649</v>
      </c>
      <c r="CS707" t="s">
        <v>167</v>
      </c>
      <c r="CT707" t="s">
        <v>167</v>
      </c>
      <c r="CU707" t="s">
        <v>167</v>
      </c>
      <c r="CW707">
        <v>3</v>
      </c>
      <c r="CY707" t="s">
        <v>646</v>
      </c>
      <c r="DB707" t="s">
        <v>243</v>
      </c>
      <c r="DC707" t="s">
        <v>167</v>
      </c>
      <c r="DD707" t="s">
        <v>167</v>
      </c>
      <c r="DG707" t="s">
        <v>167</v>
      </c>
      <c r="DH707" t="s">
        <v>240</v>
      </c>
      <c r="DI707" t="s">
        <v>370</v>
      </c>
      <c r="DJ707" t="s">
        <v>167</v>
      </c>
      <c r="DK707" t="s">
        <v>167</v>
      </c>
      <c r="DL707" t="s">
        <v>331</v>
      </c>
      <c r="DM707" t="s">
        <v>167</v>
      </c>
      <c r="DN707" t="s">
        <v>167</v>
      </c>
      <c r="DP707" t="s">
        <v>385</v>
      </c>
      <c r="DQ707" t="s">
        <v>167</v>
      </c>
      <c r="DS707" t="s">
        <v>167</v>
      </c>
      <c r="DV707" t="s">
        <v>167</v>
      </c>
      <c r="DW707" t="s">
        <v>167</v>
      </c>
      <c r="DX707" t="s">
        <v>167</v>
      </c>
      <c r="DZ707" t="s">
        <v>167</v>
      </c>
      <c r="EA707" t="s">
        <v>167</v>
      </c>
    </row>
    <row r="708" spans="1:134" x14ac:dyDescent="0.35">
      <c r="A708">
        <v>706</v>
      </c>
      <c r="B708" t="s">
        <v>510</v>
      </c>
      <c r="C708" t="s">
        <v>2640</v>
      </c>
      <c r="D708" t="s">
        <v>2676</v>
      </c>
      <c r="E708">
        <v>2755</v>
      </c>
      <c r="F708">
        <v>4</v>
      </c>
      <c r="G708">
        <v>4</v>
      </c>
      <c r="H708" t="s">
        <v>142</v>
      </c>
      <c r="I708" t="s">
        <v>143</v>
      </c>
      <c r="J708" t="s">
        <v>259</v>
      </c>
      <c r="K708" t="s">
        <v>145</v>
      </c>
      <c r="L708">
        <v>55</v>
      </c>
      <c r="M708" t="s">
        <v>146</v>
      </c>
      <c r="N708">
        <v>1795</v>
      </c>
      <c r="O708">
        <v>4735</v>
      </c>
      <c r="P708">
        <v>1830</v>
      </c>
      <c r="Q708" t="s">
        <v>460</v>
      </c>
      <c r="R708">
        <v>5</v>
      </c>
      <c r="S708">
        <v>11.2</v>
      </c>
      <c r="T708" s="3" t="s">
        <v>148</v>
      </c>
      <c r="U708" t="s">
        <v>2675</v>
      </c>
      <c r="W708" t="s">
        <v>2653</v>
      </c>
      <c r="X708">
        <v>6</v>
      </c>
      <c r="Y708" t="s">
        <v>1343</v>
      </c>
      <c r="Z708" t="s">
        <v>200</v>
      </c>
      <c r="AA708" t="s">
        <v>152</v>
      </c>
      <c r="AB708" t="s">
        <v>986</v>
      </c>
      <c r="AC708" t="s">
        <v>2643</v>
      </c>
      <c r="AD708" t="s">
        <v>2644</v>
      </c>
      <c r="AE708" t="s">
        <v>2644</v>
      </c>
      <c r="AF708" t="s">
        <v>2645</v>
      </c>
      <c r="AG708" t="s">
        <v>2645</v>
      </c>
      <c r="AH708" t="s">
        <v>159</v>
      </c>
      <c r="AI708" t="s">
        <v>254</v>
      </c>
      <c r="AK708" t="s">
        <v>161</v>
      </c>
      <c r="AL708" t="s">
        <v>2677</v>
      </c>
      <c r="AM708" t="s">
        <v>2678</v>
      </c>
      <c r="AN708" t="s">
        <v>164</v>
      </c>
      <c r="AO708" t="s">
        <v>165</v>
      </c>
      <c r="AP708" t="s">
        <v>165</v>
      </c>
      <c r="AQ708" t="s">
        <v>167</v>
      </c>
      <c r="AR708">
        <v>7</v>
      </c>
      <c r="AS708" t="s">
        <v>168</v>
      </c>
      <c r="AT708" t="s">
        <v>169</v>
      </c>
      <c r="AU708" t="s">
        <v>2496</v>
      </c>
      <c r="AV708" t="s">
        <v>2645</v>
      </c>
      <c r="AY708" t="s">
        <v>166</v>
      </c>
      <c r="BA708" t="s">
        <v>167</v>
      </c>
      <c r="BB708" t="s">
        <v>913</v>
      </c>
      <c r="BD708" t="s">
        <v>174</v>
      </c>
      <c r="BG708" t="s">
        <v>167</v>
      </c>
      <c r="BH708" t="s">
        <v>167</v>
      </c>
      <c r="BI708" t="s">
        <v>164</v>
      </c>
      <c r="BJ708" t="s">
        <v>353</v>
      </c>
      <c r="BL708" t="s">
        <v>353</v>
      </c>
      <c r="BM708" t="s">
        <v>167</v>
      </c>
      <c r="BP708" t="s">
        <v>174</v>
      </c>
      <c r="BQ708" t="s">
        <v>164</v>
      </c>
      <c r="BR708" t="s">
        <v>169</v>
      </c>
      <c r="BS708" t="s">
        <v>177</v>
      </c>
      <c r="BT708" t="s">
        <v>167</v>
      </c>
      <c r="BU708">
        <v>5.4</v>
      </c>
      <c r="BV708" t="s">
        <v>167</v>
      </c>
      <c r="BW708" t="s">
        <v>178</v>
      </c>
      <c r="BX708" t="s">
        <v>167</v>
      </c>
      <c r="BY708" t="s">
        <v>180</v>
      </c>
      <c r="BZ708" t="s">
        <v>167</v>
      </c>
      <c r="CA708" t="s">
        <v>167</v>
      </c>
      <c r="CG708" t="s">
        <v>167</v>
      </c>
      <c r="CK708" t="s">
        <v>167</v>
      </c>
      <c r="CN708" t="s">
        <v>167</v>
      </c>
      <c r="CO708" t="s">
        <v>167</v>
      </c>
      <c r="CQ708" t="s">
        <v>2654</v>
      </c>
      <c r="CR708" t="s">
        <v>2679</v>
      </c>
      <c r="CS708" t="s">
        <v>167</v>
      </c>
      <c r="CT708" t="s">
        <v>167</v>
      </c>
      <c r="CU708" t="s">
        <v>167</v>
      </c>
      <c r="CW708">
        <v>7</v>
      </c>
      <c r="CY708" t="s">
        <v>646</v>
      </c>
      <c r="DC708" t="s">
        <v>167</v>
      </c>
      <c r="DK708" t="s">
        <v>167</v>
      </c>
      <c r="DN708" t="s">
        <v>167</v>
      </c>
      <c r="DS708" t="s">
        <v>167</v>
      </c>
      <c r="DV708" t="s">
        <v>167</v>
      </c>
    </row>
    <row r="709" spans="1:134" x14ac:dyDescent="0.35">
      <c r="A709">
        <v>707</v>
      </c>
      <c r="B709" t="s">
        <v>510</v>
      </c>
      <c r="C709" t="s">
        <v>2640</v>
      </c>
      <c r="D709" t="s">
        <v>2680</v>
      </c>
      <c r="E709">
        <v>2755</v>
      </c>
      <c r="F709">
        <v>4</v>
      </c>
      <c r="G709">
        <v>4</v>
      </c>
      <c r="H709" t="s">
        <v>142</v>
      </c>
      <c r="I709" t="s">
        <v>143</v>
      </c>
      <c r="J709" t="s">
        <v>259</v>
      </c>
      <c r="K709" t="s">
        <v>145</v>
      </c>
      <c r="L709">
        <v>55</v>
      </c>
      <c r="M709" t="s">
        <v>146</v>
      </c>
      <c r="N709">
        <v>1795</v>
      </c>
      <c r="O709">
        <v>4735</v>
      </c>
      <c r="P709">
        <v>1830</v>
      </c>
      <c r="Q709" t="s">
        <v>460</v>
      </c>
      <c r="R709">
        <v>5</v>
      </c>
      <c r="S709">
        <v>11.2</v>
      </c>
      <c r="T709" s="3" t="s">
        <v>148</v>
      </c>
      <c r="U709" t="s">
        <v>2675</v>
      </c>
      <c r="W709" t="s">
        <v>2653</v>
      </c>
      <c r="X709">
        <v>6</v>
      </c>
      <c r="Y709" t="s">
        <v>1343</v>
      </c>
      <c r="Z709" t="s">
        <v>200</v>
      </c>
      <c r="AA709" t="s">
        <v>152</v>
      </c>
      <c r="AB709" t="s">
        <v>986</v>
      </c>
      <c r="AC709" t="s">
        <v>2643</v>
      </c>
      <c r="AD709" t="s">
        <v>2644</v>
      </c>
      <c r="AE709" t="s">
        <v>2644</v>
      </c>
      <c r="AF709" t="s">
        <v>2645</v>
      </c>
      <c r="AG709" t="s">
        <v>2645</v>
      </c>
      <c r="AH709" t="s">
        <v>159</v>
      </c>
      <c r="AI709" t="s">
        <v>254</v>
      </c>
      <c r="AK709" t="s">
        <v>161</v>
      </c>
      <c r="AL709" t="s">
        <v>2677</v>
      </c>
      <c r="AM709" t="s">
        <v>2678</v>
      </c>
      <c r="AN709" t="s">
        <v>164</v>
      </c>
      <c r="AO709" t="s">
        <v>165</v>
      </c>
      <c r="AP709" t="s">
        <v>165</v>
      </c>
      <c r="AQ709" t="s">
        <v>167</v>
      </c>
      <c r="AR709">
        <v>8</v>
      </c>
      <c r="AS709" t="s">
        <v>168</v>
      </c>
      <c r="AT709" t="s">
        <v>169</v>
      </c>
      <c r="AU709" t="s">
        <v>2496</v>
      </c>
      <c r="AV709" t="s">
        <v>2645</v>
      </c>
      <c r="AY709" t="s">
        <v>166</v>
      </c>
      <c r="BB709" t="s">
        <v>913</v>
      </c>
      <c r="BD709" t="s">
        <v>174</v>
      </c>
      <c r="BG709" t="s">
        <v>167</v>
      </c>
      <c r="BH709" t="s">
        <v>167</v>
      </c>
      <c r="BI709" t="s">
        <v>164</v>
      </c>
      <c r="BJ709" t="s">
        <v>353</v>
      </c>
      <c r="BL709" t="s">
        <v>353</v>
      </c>
      <c r="BM709" t="s">
        <v>167</v>
      </c>
      <c r="BP709" t="s">
        <v>174</v>
      </c>
      <c r="BQ709" t="s">
        <v>164</v>
      </c>
      <c r="BR709" t="s">
        <v>169</v>
      </c>
      <c r="BS709" t="s">
        <v>177</v>
      </c>
      <c r="BT709" t="s">
        <v>167</v>
      </c>
      <c r="BU709">
        <v>5.4</v>
      </c>
      <c r="BV709" t="s">
        <v>167</v>
      </c>
      <c r="BW709" t="s">
        <v>178</v>
      </c>
      <c r="BX709" t="s">
        <v>167</v>
      </c>
      <c r="BY709" t="s">
        <v>187</v>
      </c>
      <c r="BZ709" t="s">
        <v>167</v>
      </c>
      <c r="CA709" t="s">
        <v>167</v>
      </c>
      <c r="CG709" t="s">
        <v>167</v>
      </c>
      <c r="CK709" t="s">
        <v>167</v>
      </c>
      <c r="CN709" t="s">
        <v>167</v>
      </c>
      <c r="CP709" t="s">
        <v>330</v>
      </c>
      <c r="CQ709" t="s">
        <v>2654</v>
      </c>
      <c r="CR709" t="s">
        <v>2660</v>
      </c>
      <c r="CS709" t="s">
        <v>167</v>
      </c>
      <c r="CT709" t="s">
        <v>167</v>
      </c>
      <c r="CU709" t="s">
        <v>167</v>
      </c>
      <c r="CW709">
        <v>7</v>
      </c>
      <c r="CY709" t="s">
        <v>646</v>
      </c>
      <c r="DC709" t="s">
        <v>167</v>
      </c>
      <c r="DK709" t="s">
        <v>167</v>
      </c>
      <c r="DL709" t="s">
        <v>331</v>
      </c>
      <c r="DN709" t="s">
        <v>167</v>
      </c>
      <c r="DS709" t="s">
        <v>167</v>
      </c>
      <c r="DV709" t="s">
        <v>167</v>
      </c>
      <c r="DW709" t="s">
        <v>167</v>
      </c>
    </row>
    <row r="710" spans="1:134" x14ac:dyDescent="0.35">
      <c r="A710">
        <v>708</v>
      </c>
      <c r="B710" t="s">
        <v>510</v>
      </c>
      <c r="C710" t="s">
        <v>2640</v>
      </c>
      <c r="D710" t="s">
        <v>2681</v>
      </c>
      <c r="E710">
        <v>2393</v>
      </c>
      <c r="F710">
        <v>4</v>
      </c>
      <c r="G710">
        <v>4</v>
      </c>
      <c r="H710" t="s">
        <v>142</v>
      </c>
      <c r="I710" t="s">
        <v>143</v>
      </c>
      <c r="J710" t="s">
        <v>259</v>
      </c>
      <c r="K710" t="s">
        <v>145</v>
      </c>
      <c r="L710">
        <v>55</v>
      </c>
      <c r="M710" t="s">
        <v>495</v>
      </c>
      <c r="N710">
        <v>1795</v>
      </c>
      <c r="O710">
        <v>4735</v>
      </c>
      <c r="P710">
        <v>1830</v>
      </c>
      <c r="Q710" t="s">
        <v>460</v>
      </c>
      <c r="R710">
        <v>5</v>
      </c>
      <c r="S710">
        <v>12</v>
      </c>
      <c r="T710" s="3" t="s">
        <v>148</v>
      </c>
      <c r="U710" t="s">
        <v>261</v>
      </c>
      <c r="W710" t="s">
        <v>2682</v>
      </c>
      <c r="X710">
        <v>5</v>
      </c>
      <c r="Y710" t="s">
        <v>1343</v>
      </c>
      <c r="Z710" t="s">
        <v>200</v>
      </c>
      <c r="AA710" t="s">
        <v>152</v>
      </c>
      <c r="AB710" t="s">
        <v>986</v>
      </c>
      <c r="AC710" t="s">
        <v>2643</v>
      </c>
      <c r="AD710" t="s">
        <v>2644</v>
      </c>
      <c r="AE710" t="s">
        <v>2644</v>
      </c>
      <c r="AF710" t="s">
        <v>2645</v>
      </c>
      <c r="AG710" t="s">
        <v>2645</v>
      </c>
      <c r="AH710" t="s">
        <v>159</v>
      </c>
      <c r="AI710" t="s">
        <v>254</v>
      </c>
      <c r="AK710" t="s">
        <v>476</v>
      </c>
      <c r="AL710" t="s">
        <v>2646</v>
      </c>
      <c r="AM710" t="s">
        <v>2647</v>
      </c>
      <c r="AN710" t="s">
        <v>164</v>
      </c>
      <c r="AO710" t="s">
        <v>165</v>
      </c>
      <c r="AP710" t="s">
        <v>165</v>
      </c>
      <c r="AQ710" t="s">
        <v>167</v>
      </c>
      <c r="AR710">
        <v>7</v>
      </c>
      <c r="AS710" t="s">
        <v>168</v>
      </c>
      <c r="AT710" t="s">
        <v>169</v>
      </c>
      <c r="AU710" t="s">
        <v>2496</v>
      </c>
      <c r="AV710" t="s">
        <v>2645</v>
      </c>
      <c r="AW710" t="s">
        <v>167</v>
      </c>
      <c r="AX710">
        <v>2</v>
      </c>
      <c r="AY710" t="s">
        <v>172</v>
      </c>
      <c r="AZ710" t="s">
        <v>167</v>
      </c>
      <c r="BA710" t="s">
        <v>167</v>
      </c>
      <c r="BB710" t="s">
        <v>913</v>
      </c>
      <c r="BC710" t="s">
        <v>167</v>
      </c>
      <c r="BD710" t="s">
        <v>212</v>
      </c>
      <c r="BF710" t="s">
        <v>167</v>
      </c>
      <c r="BG710" t="s">
        <v>167</v>
      </c>
      <c r="BH710" t="s">
        <v>167</v>
      </c>
      <c r="BI710" t="s">
        <v>164</v>
      </c>
      <c r="BJ710" t="s">
        <v>353</v>
      </c>
      <c r="BK710" t="s">
        <v>167</v>
      </c>
      <c r="BL710" t="s">
        <v>353</v>
      </c>
      <c r="BM710" t="s">
        <v>167</v>
      </c>
      <c r="BO710" t="s">
        <v>167</v>
      </c>
      <c r="BP710" t="s">
        <v>169</v>
      </c>
      <c r="BQ710" t="s">
        <v>164</v>
      </c>
      <c r="BR710" t="s">
        <v>169</v>
      </c>
      <c r="BS710" t="s">
        <v>177</v>
      </c>
      <c r="BT710" t="s">
        <v>167</v>
      </c>
      <c r="BU710">
        <v>5.4</v>
      </c>
      <c r="BV710" t="s">
        <v>167</v>
      </c>
      <c r="BW710" t="s">
        <v>178</v>
      </c>
      <c r="BX710" t="s">
        <v>167</v>
      </c>
      <c r="BY710" t="s">
        <v>421</v>
      </c>
      <c r="BZ710" t="s">
        <v>167</v>
      </c>
      <c r="CK710" t="s">
        <v>167</v>
      </c>
      <c r="CN710" t="s">
        <v>167</v>
      </c>
      <c r="CO710" t="s">
        <v>167</v>
      </c>
      <c r="CP710" t="s">
        <v>330</v>
      </c>
      <c r="CQ710" t="s">
        <v>2648</v>
      </c>
      <c r="CR710" t="s">
        <v>2649</v>
      </c>
      <c r="CS710" t="s">
        <v>167</v>
      </c>
      <c r="CT710" t="s">
        <v>167</v>
      </c>
      <c r="CU710" t="s">
        <v>167</v>
      </c>
      <c r="CW710">
        <v>3</v>
      </c>
      <c r="CY710" t="s">
        <v>646</v>
      </c>
      <c r="DB710" t="s">
        <v>243</v>
      </c>
      <c r="DC710" t="s">
        <v>167</v>
      </c>
      <c r="DD710" t="s">
        <v>167</v>
      </c>
      <c r="DG710" t="s">
        <v>167</v>
      </c>
      <c r="DH710" t="s">
        <v>240</v>
      </c>
      <c r="DI710" t="s">
        <v>370</v>
      </c>
      <c r="DJ710" t="s">
        <v>167</v>
      </c>
      <c r="DK710" t="s">
        <v>167</v>
      </c>
      <c r="DL710" t="s">
        <v>331</v>
      </c>
      <c r="DM710" t="s">
        <v>167</v>
      </c>
      <c r="DN710" t="s">
        <v>167</v>
      </c>
      <c r="DP710" t="s">
        <v>385</v>
      </c>
      <c r="DQ710" t="s">
        <v>167</v>
      </c>
      <c r="DS710" t="s">
        <v>167</v>
      </c>
      <c r="DV710" t="s">
        <v>167</v>
      </c>
      <c r="DW710" t="s">
        <v>167</v>
      </c>
      <c r="DX710" t="s">
        <v>167</v>
      </c>
      <c r="DZ710" t="s">
        <v>167</v>
      </c>
      <c r="EA710" t="s">
        <v>167</v>
      </c>
    </row>
    <row r="711" spans="1:134" x14ac:dyDescent="0.35">
      <c r="A711">
        <v>709</v>
      </c>
      <c r="B711" t="s">
        <v>510</v>
      </c>
      <c r="C711" t="s">
        <v>2640</v>
      </c>
      <c r="D711" t="s">
        <v>2683</v>
      </c>
      <c r="E711">
        <v>2393</v>
      </c>
      <c r="F711">
        <v>4</v>
      </c>
      <c r="G711">
        <v>4</v>
      </c>
      <c r="H711" t="s">
        <v>142</v>
      </c>
      <c r="I711" t="s">
        <v>143</v>
      </c>
      <c r="J711" t="s">
        <v>259</v>
      </c>
      <c r="K711" t="s">
        <v>145</v>
      </c>
      <c r="L711">
        <v>55</v>
      </c>
      <c r="M711" t="s">
        <v>146</v>
      </c>
      <c r="N711">
        <v>1795</v>
      </c>
      <c r="O711">
        <v>4735</v>
      </c>
      <c r="P711">
        <v>1830</v>
      </c>
      <c r="Q711" t="s">
        <v>460</v>
      </c>
      <c r="R711">
        <v>5</v>
      </c>
      <c r="S711">
        <v>11.2</v>
      </c>
      <c r="T711" s="3" t="s">
        <v>148</v>
      </c>
      <c r="U711" t="s">
        <v>2675</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2663</v>
      </c>
      <c r="AM711" t="s">
        <v>2664</v>
      </c>
      <c r="AN711" t="s">
        <v>164</v>
      </c>
      <c r="AO711" t="s">
        <v>165</v>
      </c>
      <c r="AP711" t="s">
        <v>165</v>
      </c>
      <c r="AQ711">
        <v>2</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v>5.4</v>
      </c>
      <c r="BV711" t="s">
        <v>167</v>
      </c>
      <c r="BW711" t="s">
        <v>178</v>
      </c>
      <c r="BX711" t="s">
        <v>167</v>
      </c>
      <c r="BY711" t="s">
        <v>421</v>
      </c>
      <c r="BZ711" t="s">
        <v>167</v>
      </c>
      <c r="CB711" t="s">
        <v>167</v>
      </c>
      <c r="CG711" t="s">
        <v>167</v>
      </c>
      <c r="CK711" t="s">
        <v>167</v>
      </c>
      <c r="CN711" t="s">
        <v>167</v>
      </c>
      <c r="CO711" t="s">
        <v>167</v>
      </c>
      <c r="CP711" t="s">
        <v>330</v>
      </c>
      <c r="CQ711" t="s">
        <v>2648</v>
      </c>
      <c r="CR711" t="s">
        <v>2649</v>
      </c>
      <c r="CS711" t="s">
        <v>167</v>
      </c>
      <c r="CT711" t="s">
        <v>167</v>
      </c>
      <c r="CU711" t="s">
        <v>167</v>
      </c>
      <c r="CV711" t="s">
        <v>167</v>
      </c>
      <c r="CW711">
        <v>3</v>
      </c>
      <c r="CY711" t="s">
        <v>646</v>
      </c>
      <c r="DB711" t="s">
        <v>243</v>
      </c>
      <c r="DC711" t="s">
        <v>167</v>
      </c>
      <c r="DD711" t="s">
        <v>167</v>
      </c>
      <c r="DG711" t="s">
        <v>167</v>
      </c>
      <c r="DH711" t="s">
        <v>240</v>
      </c>
      <c r="DI711" t="s">
        <v>370</v>
      </c>
      <c r="DJ711" t="s">
        <v>167</v>
      </c>
      <c r="DK711" t="s">
        <v>167</v>
      </c>
      <c r="DL711" t="s">
        <v>331</v>
      </c>
      <c r="DN711" t="s">
        <v>167</v>
      </c>
      <c r="DP711" t="s">
        <v>385</v>
      </c>
      <c r="DQ711" t="s">
        <v>167</v>
      </c>
      <c r="DS711" t="s">
        <v>167</v>
      </c>
      <c r="DV711" t="s">
        <v>167</v>
      </c>
      <c r="DW711" t="s">
        <v>167</v>
      </c>
      <c r="DX711" t="s">
        <v>167</v>
      </c>
      <c r="DZ711" t="s">
        <v>167</v>
      </c>
      <c r="EA711" t="s">
        <v>167</v>
      </c>
    </row>
    <row r="712" spans="1:134" x14ac:dyDescent="0.35">
      <c r="A712">
        <v>710</v>
      </c>
      <c r="B712" t="s">
        <v>510</v>
      </c>
      <c r="C712" t="s">
        <v>2640</v>
      </c>
      <c r="D712" t="s">
        <v>2684</v>
      </c>
      <c r="E712">
        <v>2694</v>
      </c>
      <c r="F712">
        <v>4</v>
      </c>
      <c r="G712">
        <v>4</v>
      </c>
      <c r="H712" t="s">
        <v>142</v>
      </c>
      <c r="I712" t="s">
        <v>143</v>
      </c>
      <c r="J712" t="s">
        <v>259</v>
      </c>
      <c r="K712" t="s">
        <v>145</v>
      </c>
      <c r="L712">
        <v>55</v>
      </c>
      <c r="M712" t="s">
        <v>146</v>
      </c>
      <c r="N712">
        <v>1795</v>
      </c>
      <c r="O712">
        <v>4735</v>
      </c>
      <c r="P712">
        <v>1830</v>
      </c>
      <c r="Q712" t="s">
        <v>460</v>
      </c>
      <c r="R712">
        <v>5</v>
      </c>
      <c r="S712">
        <v>11.2</v>
      </c>
      <c r="T712" s="3" t="s">
        <v>148</v>
      </c>
      <c r="U712" t="s">
        <v>2671</v>
      </c>
      <c r="W712" t="s">
        <v>2659</v>
      </c>
      <c r="X712">
        <v>6</v>
      </c>
      <c r="Y712" t="s">
        <v>1343</v>
      </c>
      <c r="Z712" t="s">
        <v>200</v>
      </c>
      <c r="AA712" t="s">
        <v>152</v>
      </c>
      <c r="AB712" t="s">
        <v>986</v>
      </c>
      <c r="AC712" t="s">
        <v>2643</v>
      </c>
      <c r="AD712" t="s">
        <v>2644</v>
      </c>
      <c r="AE712" t="s">
        <v>2644</v>
      </c>
      <c r="AF712" t="s">
        <v>2657</v>
      </c>
      <c r="AG712" t="s">
        <v>2657</v>
      </c>
      <c r="AH712" t="s">
        <v>159</v>
      </c>
      <c r="AI712" t="s">
        <v>254</v>
      </c>
      <c r="AK712" t="s">
        <v>476</v>
      </c>
      <c r="AL712" t="s">
        <v>2663</v>
      </c>
      <c r="AM712" t="s">
        <v>2664</v>
      </c>
      <c r="AN712" t="s">
        <v>164</v>
      </c>
      <c r="AO712" t="s">
        <v>165</v>
      </c>
      <c r="AP712" t="s">
        <v>165</v>
      </c>
      <c r="AQ712">
        <v>2</v>
      </c>
      <c r="AR712">
        <v>7</v>
      </c>
      <c r="AS712" t="s">
        <v>669</v>
      </c>
      <c r="AT712" t="s">
        <v>190</v>
      </c>
      <c r="AU712" t="s">
        <v>2496</v>
      </c>
      <c r="AV712" t="s">
        <v>2657</v>
      </c>
      <c r="AW712" t="s">
        <v>167</v>
      </c>
      <c r="AX712" t="s">
        <v>167</v>
      </c>
      <c r="AY712" t="s">
        <v>172</v>
      </c>
      <c r="AZ712" t="s">
        <v>167</v>
      </c>
      <c r="BA712" t="s">
        <v>167</v>
      </c>
      <c r="BB712" t="s">
        <v>913</v>
      </c>
      <c r="BC712" t="s">
        <v>167</v>
      </c>
      <c r="BD712" t="s">
        <v>212</v>
      </c>
      <c r="BF712" t="s">
        <v>167</v>
      </c>
      <c r="BG712" t="s">
        <v>167</v>
      </c>
      <c r="BH712" t="s">
        <v>167</v>
      </c>
      <c r="BI712" t="s">
        <v>164</v>
      </c>
      <c r="BJ712" t="s">
        <v>353</v>
      </c>
      <c r="BK712" t="s">
        <v>167</v>
      </c>
      <c r="BL712" t="s">
        <v>353</v>
      </c>
      <c r="BM712" t="s">
        <v>167</v>
      </c>
      <c r="BO712" t="s">
        <v>167</v>
      </c>
      <c r="BP712" t="s">
        <v>174</v>
      </c>
      <c r="BQ712" t="s">
        <v>164</v>
      </c>
      <c r="BR712" t="s">
        <v>169</v>
      </c>
      <c r="BS712" t="s">
        <v>177</v>
      </c>
      <c r="BT712" t="s">
        <v>167</v>
      </c>
      <c r="BU712">
        <v>5.4</v>
      </c>
      <c r="BV712" t="s">
        <v>167</v>
      </c>
      <c r="BW712" t="s">
        <v>178</v>
      </c>
      <c r="BX712" t="s">
        <v>167</v>
      </c>
      <c r="BY712" t="s">
        <v>421</v>
      </c>
      <c r="BZ712" t="s">
        <v>167</v>
      </c>
      <c r="CA712" t="s">
        <v>167</v>
      </c>
      <c r="CB712" t="s">
        <v>167</v>
      </c>
      <c r="CG712" t="s">
        <v>167</v>
      </c>
      <c r="CK712" t="s">
        <v>167</v>
      </c>
      <c r="CN712" t="s">
        <v>167</v>
      </c>
      <c r="CO712" t="s">
        <v>167</v>
      </c>
      <c r="CP712" t="s">
        <v>330</v>
      </c>
      <c r="CQ712" t="s">
        <v>2602</v>
      </c>
      <c r="CR712" t="s">
        <v>2685</v>
      </c>
      <c r="CS712" t="s">
        <v>167</v>
      </c>
      <c r="CT712" t="s">
        <v>167</v>
      </c>
      <c r="CU712" t="s">
        <v>167</v>
      </c>
      <c r="CV712" t="s">
        <v>167</v>
      </c>
      <c r="CW712">
        <v>7</v>
      </c>
      <c r="CY712" t="s">
        <v>646</v>
      </c>
      <c r="DB712" t="s">
        <v>412</v>
      </c>
      <c r="DC712" t="s">
        <v>167</v>
      </c>
      <c r="DD712" t="s">
        <v>167</v>
      </c>
      <c r="DG712" t="s">
        <v>167</v>
      </c>
      <c r="DH712" t="s">
        <v>240</v>
      </c>
      <c r="DI712" t="s">
        <v>370</v>
      </c>
      <c r="DJ712" t="s">
        <v>167</v>
      </c>
      <c r="DK712" t="s">
        <v>167</v>
      </c>
      <c r="DL712" t="s">
        <v>579</v>
      </c>
      <c r="DM712" t="s">
        <v>167</v>
      </c>
      <c r="DN712" t="s">
        <v>167</v>
      </c>
      <c r="DP712" t="s">
        <v>385</v>
      </c>
      <c r="DQ712" t="s">
        <v>167</v>
      </c>
      <c r="DR712" t="s">
        <v>167</v>
      </c>
      <c r="DS712" t="s">
        <v>167</v>
      </c>
      <c r="DV712" t="s">
        <v>167</v>
      </c>
      <c r="DW712" t="s">
        <v>167</v>
      </c>
      <c r="DX712" t="s">
        <v>167</v>
      </c>
      <c r="DZ712" t="s">
        <v>167</v>
      </c>
      <c r="EA712" t="s">
        <v>167</v>
      </c>
      <c r="EC712" t="s">
        <v>167</v>
      </c>
    </row>
    <row r="713" spans="1:134" x14ac:dyDescent="0.35">
      <c r="A713">
        <v>711</v>
      </c>
      <c r="B713" t="s">
        <v>510</v>
      </c>
      <c r="C713" t="s">
        <v>2640</v>
      </c>
      <c r="D713" t="s">
        <v>2686</v>
      </c>
      <c r="E713">
        <v>2393</v>
      </c>
      <c r="F713">
        <v>4</v>
      </c>
      <c r="G713">
        <v>4</v>
      </c>
      <c r="H713" t="s">
        <v>142</v>
      </c>
      <c r="I713" t="s">
        <v>143</v>
      </c>
      <c r="J713" t="s">
        <v>259</v>
      </c>
      <c r="K713" t="s">
        <v>145</v>
      </c>
      <c r="L713">
        <v>55</v>
      </c>
      <c r="M713" t="s">
        <v>495</v>
      </c>
      <c r="N713">
        <v>1795</v>
      </c>
      <c r="O713">
        <v>4735</v>
      </c>
      <c r="P713">
        <v>1830</v>
      </c>
      <c r="Q713" t="s">
        <v>460</v>
      </c>
      <c r="R713">
        <v>5</v>
      </c>
      <c r="S713">
        <v>12</v>
      </c>
      <c r="T713" s="3" t="s">
        <v>148</v>
      </c>
      <c r="U713" t="s">
        <v>2460</v>
      </c>
      <c r="W713" t="s">
        <v>2642</v>
      </c>
      <c r="X713">
        <v>5</v>
      </c>
      <c r="Y713" t="s">
        <v>1343</v>
      </c>
      <c r="Z713" t="s">
        <v>200</v>
      </c>
      <c r="AA713" t="s">
        <v>152</v>
      </c>
      <c r="AB713" t="s">
        <v>986</v>
      </c>
      <c r="AC713" t="s">
        <v>2643</v>
      </c>
      <c r="AD713" t="s">
        <v>2644</v>
      </c>
      <c r="AE713" t="s">
        <v>2644</v>
      </c>
      <c r="AF713" t="s">
        <v>2645</v>
      </c>
      <c r="AG713" t="s">
        <v>2645</v>
      </c>
      <c r="AH713" t="s">
        <v>159</v>
      </c>
      <c r="AI713" t="s">
        <v>254</v>
      </c>
      <c r="AK713" t="s">
        <v>161</v>
      </c>
      <c r="AL713" t="s">
        <v>2646</v>
      </c>
      <c r="AM713" t="s">
        <v>2647</v>
      </c>
      <c r="AN713" t="s">
        <v>164</v>
      </c>
      <c r="AO713" t="s">
        <v>165</v>
      </c>
      <c r="AP713" t="s">
        <v>165</v>
      </c>
      <c r="AQ713" t="s">
        <v>167</v>
      </c>
      <c r="AR713">
        <v>7</v>
      </c>
      <c r="AS713" t="s">
        <v>168</v>
      </c>
      <c r="AT713" t="s">
        <v>169</v>
      </c>
      <c r="AU713" t="s">
        <v>2496</v>
      </c>
      <c r="AV713" t="s">
        <v>2645</v>
      </c>
      <c r="AY713" t="s">
        <v>166</v>
      </c>
      <c r="BA713" t="s">
        <v>167</v>
      </c>
      <c r="BB713" t="s">
        <v>913</v>
      </c>
      <c r="BD713" t="s">
        <v>174</v>
      </c>
      <c r="BG713" t="s">
        <v>167</v>
      </c>
      <c r="BH713" t="s">
        <v>167</v>
      </c>
      <c r="BI713" t="s">
        <v>164</v>
      </c>
      <c r="BJ713" t="s">
        <v>353</v>
      </c>
      <c r="BK713" t="s">
        <v>167</v>
      </c>
      <c r="BL713" t="s">
        <v>353</v>
      </c>
      <c r="BM713" t="s">
        <v>167</v>
      </c>
      <c r="BP713" t="s">
        <v>174</v>
      </c>
      <c r="BQ713" t="s">
        <v>164</v>
      </c>
      <c r="BR713" t="s">
        <v>169</v>
      </c>
      <c r="BS713" t="s">
        <v>177</v>
      </c>
      <c r="BT713" t="s">
        <v>167</v>
      </c>
      <c r="BU713">
        <v>5.4</v>
      </c>
      <c r="BV713" t="s">
        <v>167</v>
      </c>
      <c r="BW713" t="s">
        <v>178</v>
      </c>
      <c r="BX713" t="s">
        <v>167</v>
      </c>
      <c r="BY713" t="s">
        <v>180</v>
      </c>
      <c r="BZ713" t="s">
        <v>167</v>
      </c>
      <c r="CG713" t="s">
        <v>167</v>
      </c>
      <c r="CK713" t="s">
        <v>167</v>
      </c>
      <c r="CN713" t="s">
        <v>167</v>
      </c>
      <c r="CO713" t="s">
        <v>167</v>
      </c>
      <c r="CP713" t="s">
        <v>330</v>
      </c>
      <c r="CQ713" t="s">
        <v>2648</v>
      </c>
      <c r="CR713" t="s">
        <v>2649</v>
      </c>
      <c r="CS713" t="s">
        <v>167</v>
      </c>
      <c r="CT713" t="s">
        <v>167</v>
      </c>
      <c r="CU713" t="s">
        <v>167</v>
      </c>
      <c r="CW713">
        <v>3</v>
      </c>
      <c r="CY713" t="s">
        <v>646</v>
      </c>
      <c r="DC713" t="s">
        <v>167</v>
      </c>
      <c r="DK713" t="s">
        <v>167</v>
      </c>
      <c r="DN713" t="s">
        <v>167</v>
      </c>
      <c r="DS713" t="s">
        <v>167</v>
      </c>
      <c r="DV713" t="s">
        <v>167</v>
      </c>
      <c r="DW713" t="s">
        <v>167</v>
      </c>
    </row>
    <row r="714" spans="1:134" x14ac:dyDescent="0.35">
      <c r="A714">
        <v>712</v>
      </c>
      <c r="B714" t="s">
        <v>510</v>
      </c>
      <c r="C714" t="s">
        <v>2640</v>
      </c>
      <c r="D714" t="s">
        <v>2687</v>
      </c>
      <c r="E714">
        <v>2393</v>
      </c>
      <c r="F714">
        <v>4</v>
      </c>
      <c r="G714">
        <v>4</v>
      </c>
      <c r="H714" t="s">
        <v>142</v>
      </c>
      <c r="I714" t="s">
        <v>143</v>
      </c>
      <c r="J714" t="s">
        <v>259</v>
      </c>
      <c r="K714" t="s">
        <v>145</v>
      </c>
      <c r="L714">
        <v>55</v>
      </c>
      <c r="M714" t="s">
        <v>495</v>
      </c>
      <c r="N714">
        <v>1795</v>
      </c>
      <c r="O714">
        <v>4735</v>
      </c>
      <c r="P714">
        <v>1830</v>
      </c>
      <c r="Q714" t="s">
        <v>460</v>
      </c>
      <c r="R714">
        <v>5</v>
      </c>
      <c r="S714">
        <v>12</v>
      </c>
      <c r="T714" s="3" t="s">
        <v>148</v>
      </c>
      <c r="U714" t="s">
        <v>2597</v>
      </c>
      <c r="W714" t="s">
        <v>2653</v>
      </c>
      <c r="X714">
        <v>5</v>
      </c>
      <c r="Y714" t="s">
        <v>1343</v>
      </c>
      <c r="Z714" t="s">
        <v>200</v>
      </c>
      <c r="AA714" t="s">
        <v>152</v>
      </c>
      <c r="AB714" t="s">
        <v>986</v>
      </c>
      <c r="AC714" t="s">
        <v>2643</v>
      </c>
      <c r="AD714" t="s">
        <v>2644</v>
      </c>
      <c r="AE714" t="s">
        <v>2644</v>
      </c>
      <c r="AF714" t="s">
        <v>2645</v>
      </c>
      <c r="AG714" t="s">
        <v>2645</v>
      </c>
      <c r="AH714" t="s">
        <v>159</v>
      </c>
      <c r="AI714" t="s">
        <v>254</v>
      </c>
      <c r="AK714" t="s">
        <v>161</v>
      </c>
      <c r="AL714" t="s">
        <v>2646</v>
      </c>
      <c r="AM714" t="s">
        <v>2647</v>
      </c>
      <c r="AN714" t="s">
        <v>164</v>
      </c>
      <c r="AO714" t="s">
        <v>165</v>
      </c>
      <c r="AP714" t="s">
        <v>165</v>
      </c>
      <c r="AQ714" t="s">
        <v>167</v>
      </c>
      <c r="AR714">
        <v>8</v>
      </c>
      <c r="AS714" t="s">
        <v>168</v>
      </c>
      <c r="AT714" t="s">
        <v>169</v>
      </c>
      <c r="AU714" t="s">
        <v>2496</v>
      </c>
      <c r="AV714" t="s">
        <v>2645</v>
      </c>
      <c r="AY714" t="s">
        <v>166</v>
      </c>
      <c r="BA714" t="s">
        <v>167</v>
      </c>
      <c r="BB714" t="s">
        <v>913</v>
      </c>
      <c r="BD714" t="s">
        <v>174</v>
      </c>
      <c r="BG714" t="s">
        <v>167</v>
      </c>
      <c r="BH714" t="s">
        <v>167</v>
      </c>
      <c r="BI714" t="s">
        <v>164</v>
      </c>
      <c r="BJ714" t="s">
        <v>353</v>
      </c>
      <c r="BL714" t="s">
        <v>353</v>
      </c>
      <c r="BM714" t="s">
        <v>167</v>
      </c>
      <c r="BP714" t="s">
        <v>174</v>
      </c>
      <c r="BQ714" t="s">
        <v>165</v>
      </c>
      <c r="BR714" t="s">
        <v>169</v>
      </c>
      <c r="BS714" t="s">
        <v>177</v>
      </c>
      <c r="BT714" t="s">
        <v>167</v>
      </c>
      <c r="BU714">
        <v>5.4</v>
      </c>
      <c r="BV714" t="s">
        <v>167</v>
      </c>
      <c r="BW714" t="s">
        <v>178</v>
      </c>
      <c r="BX714" t="s">
        <v>167</v>
      </c>
      <c r="BY714" t="s">
        <v>180</v>
      </c>
      <c r="BZ714" t="s">
        <v>167</v>
      </c>
      <c r="CG714" t="s">
        <v>167</v>
      </c>
      <c r="CK714" t="s">
        <v>167</v>
      </c>
      <c r="CN714" t="s">
        <v>167</v>
      </c>
      <c r="CP714" t="s">
        <v>330</v>
      </c>
      <c r="CQ714" t="s">
        <v>2654</v>
      </c>
      <c r="CR714" t="s">
        <v>2649</v>
      </c>
      <c r="CS714" t="s">
        <v>167</v>
      </c>
      <c r="CT714" t="s">
        <v>167</v>
      </c>
      <c r="CU714" t="s">
        <v>167</v>
      </c>
      <c r="CW714">
        <v>3</v>
      </c>
      <c r="CY714" t="s">
        <v>646</v>
      </c>
      <c r="DC714" t="s">
        <v>167</v>
      </c>
      <c r="DK714" t="s">
        <v>167</v>
      </c>
      <c r="DL714" t="s">
        <v>331</v>
      </c>
      <c r="DN714" t="s">
        <v>167</v>
      </c>
      <c r="DS714" t="s">
        <v>167</v>
      </c>
      <c r="DV714" t="s">
        <v>167</v>
      </c>
      <c r="DW714" t="s">
        <v>167</v>
      </c>
    </row>
    <row r="715" spans="1:134" x14ac:dyDescent="0.35">
      <c r="A715">
        <v>713</v>
      </c>
      <c r="B715" t="s">
        <v>954</v>
      </c>
      <c r="C715" t="s">
        <v>2688</v>
      </c>
      <c r="D715" t="s">
        <v>2689</v>
      </c>
      <c r="E715">
        <v>1368</v>
      </c>
      <c r="F715">
        <v>6</v>
      </c>
      <c r="G715">
        <v>4</v>
      </c>
      <c r="H715" t="s">
        <v>196</v>
      </c>
      <c r="I715" t="s">
        <v>524</v>
      </c>
      <c r="J715" t="s">
        <v>259</v>
      </c>
      <c r="K715" t="s">
        <v>145</v>
      </c>
      <c r="L715">
        <v>60</v>
      </c>
      <c r="M715" t="s">
        <v>146</v>
      </c>
      <c r="N715">
        <v>1640</v>
      </c>
      <c r="O715">
        <v>4395</v>
      </c>
      <c r="P715">
        <v>1818</v>
      </c>
      <c r="Q715" t="s">
        <v>481</v>
      </c>
      <c r="R715">
        <v>5</v>
      </c>
      <c r="T715" s="3"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4" x14ac:dyDescent="0.35">
      <c r="A716">
        <v>714</v>
      </c>
      <c r="B716" t="s">
        <v>954</v>
      </c>
      <c r="C716" t="s">
        <v>2688</v>
      </c>
      <c r="D716" t="s">
        <v>2692</v>
      </c>
      <c r="E716">
        <v>1368</v>
      </c>
      <c r="F716">
        <v>6</v>
      </c>
      <c r="G716">
        <v>4</v>
      </c>
      <c r="H716" t="s">
        <v>196</v>
      </c>
      <c r="I716" t="s">
        <v>524</v>
      </c>
      <c r="J716" t="s">
        <v>259</v>
      </c>
      <c r="K716" t="s">
        <v>145</v>
      </c>
      <c r="L716">
        <v>60</v>
      </c>
      <c r="M716" t="s">
        <v>146</v>
      </c>
      <c r="N716">
        <v>1640</v>
      </c>
      <c r="O716">
        <v>4395</v>
      </c>
      <c r="P716">
        <v>1818</v>
      </c>
      <c r="Q716" t="s">
        <v>481</v>
      </c>
      <c r="R716">
        <v>5</v>
      </c>
      <c r="T716" s="3"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4" x14ac:dyDescent="0.35">
      <c r="A717">
        <v>715</v>
      </c>
      <c r="B717" t="s">
        <v>954</v>
      </c>
      <c r="C717" t="s">
        <v>2688</v>
      </c>
      <c r="D717" t="s">
        <v>2695</v>
      </c>
      <c r="E717">
        <v>1368</v>
      </c>
      <c r="F717">
        <v>6</v>
      </c>
      <c r="G717">
        <v>4</v>
      </c>
      <c r="H717" t="s">
        <v>196</v>
      </c>
      <c r="I717" t="s">
        <v>524</v>
      </c>
      <c r="J717" t="s">
        <v>259</v>
      </c>
      <c r="K717" t="s">
        <v>145</v>
      </c>
      <c r="L717">
        <v>60</v>
      </c>
      <c r="M717" t="s">
        <v>146</v>
      </c>
      <c r="N717">
        <v>1640</v>
      </c>
      <c r="O717">
        <v>4395</v>
      </c>
      <c r="P717">
        <v>1818</v>
      </c>
      <c r="Q717" t="s">
        <v>481</v>
      </c>
      <c r="R717">
        <v>5</v>
      </c>
      <c r="T717" s="3"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4" x14ac:dyDescent="0.35">
      <c r="A718">
        <v>716</v>
      </c>
      <c r="B718" t="s">
        <v>954</v>
      </c>
      <c r="C718" t="s">
        <v>2688</v>
      </c>
      <c r="D718" t="s">
        <v>2697</v>
      </c>
      <c r="E718">
        <v>1956</v>
      </c>
      <c r="F718">
        <v>6</v>
      </c>
      <c r="G718">
        <v>4</v>
      </c>
      <c r="H718" t="s">
        <v>196</v>
      </c>
      <c r="I718" t="s">
        <v>524</v>
      </c>
      <c r="J718" t="s">
        <v>259</v>
      </c>
      <c r="K718" t="s">
        <v>145</v>
      </c>
      <c r="L718">
        <v>60</v>
      </c>
      <c r="M718" t="s">
        <v>495</v>
      </c>
      <c r="N718">
        <v>1640</v>
      </c>
      <c r="O718">
        <v>4395</v>
      </c>
      <c r="P718">
        <v>1818</v>
      </c>
      <c r="Q718" t="s">
        <v>481</v>
      </c>
      <c r="R718">
        <v>5</v>
      </c>
      <c r="T718" s="3"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4" x14ac:dyDescent="0.35">
      <c r="A719">
        <v>717</v>
      </c>
      <c r="B719" t="s">
        <v>954</v>
      </c>
      <c r="C719" t="s">
        <v>2688</v>
      </c>
      <c r="D719" t="s">
        <v>2698</v>
      </c>
      <c r="E719">
        <v>1956</v>
      </c>
      <c r="F719">
        <v>6</v>
      </c>
      <c r="G719">
        <v>4</v>
      </c>
      <c r="H719" t="s">
        <v>196</v>
      </c>
      <c r="I719" t="s">
        <v>524</v>
      </c>
      <c r="J719" t="s">
        <v>259</v>
      </c>
      <c r="K719" t="s">
        <v>145</v>
      </c>
      <c r="L719">
        <v>60</v>
      </c>
      <c r="M719" t="s">
        <v>495</v>
      </c>
      <c r="N719">
        <v>1640</v>
      </c>
      <c r="O719">
        <v>4395</v>
      </c>
      <c r="P719">
        <v>1818</v>
      </c>
      <c r="Q719" t="s">
        <v>481</v>
      </c>
      <c r="R719">
        <v>5</v>
      </c>
      <c r="T719" s="3"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4" x14ac:dyDescent="0.35">
      <c r="A720">
        <v>718</v>
      </c>
      <c r="B720" t="s">
        <v>954</v>
      </c>
      <c r="C720" t="s">
        <v>2688</v>
      </c>
      <c r="D720" t="s">
        <v>2700</v>
      </c>
      <c r="E720">
        <v>1956</v>
      </c>
      <c r="F720">
        <v>6</v>
      </c>
      <c r="G720">
        <v>4</v>
      </c>
      <c r="H720" t="s">
        <v>196</v>
      </c>
      <c r="I720" t="s">
        <v>524</v>
      </c>
      <c r="J720" t="s">
        <v>259</v>
      </c>
      <c r="K720" t="s">
        <v>145</v>
      </c>
      <c r="L720">
        <v>60</v>
      </c>
      <c r="M720" t="s">
        <v>495</v>
      </c>
      <c r="N720">
        <v>1640</v>
      </c>
      <c r="O720">
        <v>4395</v>
      </c>
      <c r="P720">
        <v>1818</v>
      </c>
      <c r="Q720" t="s">
        <v>481</v>
      </c>
      <c r="R720">
        <v>5</v>
      </c>
      <c r="T720" s="3"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x14ac:dyDescent="0.35">
      <c r="A721">
        <v>719</v>
      </c>
      <c r="B721" t="s">
        <v>954</v>
      </c>
      <c r="C721" t="s">
        <v>2688</v>
      </c>
      <c r="D721" t="s">
        <v>2701</v>
      </c>
      <c r="E721">
        <v>1956</v>
      </c>
      <c r="F721">
        <v>6</v>
      </c>
      <c r="G721">
        <v>4</v>
      </c>
      <c r="H721" t="s">
        <v>196</v>
      </c>
      <c r="I721" t="s">
        <v>524</v>
      </c>
      <c r="J721" t="s">
        <v>259</v>
      </c>
      <c r="K721" t="s">
        <v>145</v>
      </c>
      <c r="L721">
        <v>60</v>
      </c>
      <c r="M721" t="s">
        <v>495</v>
      </c>
      <c r="N721">
        <v>1640</v>
      </c>
      <c r="O721">
        <v>4395</v>
      </c>
      <c r="P721">
        <v>1818</v>
      </c>
      <c r="Q721" t="s">
        <v>481</v>
      </c>
      <c r="R721">
        <v>5</v>
      </c>
      <c r="T721" s="3"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x14ac:dyDescent="0.35">
      <c r="A722">
        <v>720</v>
      </c>
      <c r="B722" t="s">
        <v>954</v>
      </c>
      <c r="C722" t="s">
        <v>2688</v>
      </c>
      <c r="D722" t="s">
        <v>2702</v>
      </c>
      <c r="E722">
        <v>1956</v>
      </c>
      <c r="F722">
        <v>6</v>
      </c>
      <c r="G722">
        <v>4</v>
      </c>
      <c r="H722" t="s">
        <v>196</v>
      </c>
      <c r="I722" t="s">
        <v>524</v>
      </c>
      <c r="J722" t="s">
        <v>259</v>
      </c>
      <c r="K722" t="s">
        <v>145</v>
      </c>
      <c r="L722">
        <v>60</v>
      </c>
      <c r="M722" t="s">
        <v>495</v>
      </c>
      <c r="N722">
        <v>1640</v>
      </c>
      <c r="O722">
        <v>4395</v>
      </c>
      <c r="P722">
        <v>1818</v>
      </c>
      <c r="Q722" t="s">
        <v>481</v>
      </c>
      <c r="R722">
        <v>5</v>
      </c>
      <c r="T722" s="3"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x14ac:dyDescent="0.35">
      <c r="A723">
        <v>721</v>
      </c>
      <c r="B723" t="s">
        <v>954</v>
      </c>
      <c r="C723" t="s">
        <v>2688</v>
      </c>
      <c r="D723" t="s">
        <v>2703</v>
      </c>
      <c r="E723">
        <v>1956</v>
      </c>
      <c r="F723">
        <v>6</v>
      </c>
      <c r="G723">
        <v>4</v>
      </c>
      <c r="H723" t="s">
        <v>957</v>
      </c>
      <c r="I723" t="s">
        <v>524</v>
      </c>
      <c r="J723" t="s">
        <v>259</v>
      </c>
      <c r="K723" t="s">
        <v>145</v>
      </c>
      <c r="L723">
        <v>60</v>
      </c>
      <c r="M723" t="s">
        <v>495</v>
      </c>
      <c r="N723">
        <v>1640</v>
      </c>
      <c r="O723">
        <v>4395</v>
      </c>
      <c r="P723">
        <v>1818</v>
      </c>
      <c r="Q723" t="s">
        <v>481</v>
      </c>
      <c r="R723">
        <v>5</v>
      </c>
      <c r="T723" s="3"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x14ac:dyDescent="0.35">
      <c r="A724">
        <v>722</v>
      </c>
      <c r="B724" t="s">
        <v>954</v>
      </c>
      <c r="C724" t="s">
        <v>2688</v>
      </c>
      <c r="D724" t="s">
        <v>2706</v>
      </c>
      <c r="E724">
        <v>1956</v>
      </c>
      <c r="F724">
        <v>6</v>
      </c>
      <c r="G724">
        <v>4</v>
      </c>
      <c r="H724" t="s">
        <v>957</v>
      </c>
      <c r="I724" t="s">
        <v>524</v>
      </c>
      <c r="J724" t="s">
        <v>259</v>
      </c>
      <c r="K724" t="s">
        <v>145</v>
      </c>
      <c r="L724">
        <v>60</v>
      </c>
      <c r="M724" t="s">
        <v>495</v>
      </c>
      <c r="N724">
        <v>1640</v>
      </c>
      <c r="O724">
        <v>4395</v>
      </c>
      <c r="P724">
        <v>1818</v>
      </c>
      <c r="Q724" t="s">
        <v>481</v>
      </c>
      <c r="R724">
        <v>5</v>
      </c>
      <c r="T724" s="3"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x14ac:dyDescent="0.35">
      <c r="A725">
        <v>723</v>
      </c>
      <c r="B725" t="s">
        <v>954</v>
      </c>
      <c r="C725" t="s">
        <v>2688</v>
      </c>
      <c r="D725" t="s">
        <v>2707</v>
      </c>
      <c r="E725">
        <v>1368</v>
      </c>
      <c r="F725">
        <v>6</v>
      </c>
      <c r="G725">
        <v>4</v>
      </c>
      <c r="H725" t="s">
        <v>196</v>
      </c>
      <c r="I725" t="s">
        <v>524</v>
      </c>
      <c r="J725" t="s">
        <v>259</v>
      </c>
      <c r="K725" t="s">
        <v>145</v>
      </c>
      <c r="L725">
        <v>60</v>
      </c>
      <c r="M725" t="s">
        <v>146</v>
      </c>
      <c r="N725">
        <v>1640</v>
      </c>
      <c r="O725">
        <v>4395</v>
      </c>
      <c r="P725">
        <v>1818</v>
      </c>
      <c r="Q725" t="s">
        <v>481</v>
      </c>
      <c r="R725">
        <v>5</v>
      </c>
      <c r="T725" s="3"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x14ac:dyDescent="0.35">
      <c r="A726">
        <v>724</v>
      </c>
      <c r="B726" t="s">
        <v>954</v>
      </c>
      <c r="C726" t="s">
        <v>2688</v>
      </c>
      <c r="D726" t="s">
        <v>2708</v>
      </c>
      <c r="E726">
        <v>1956</v>
      </c>
      <c r="F726">
        <v>6</v>
      </c>
      <c r="G726">
        <v>4</v>
      </c>
      <c r="H726" t="s">
        <v>196</v>
      </c>
      <c r="I726" t="s">
        <v>524</v>
      </c>
      <c r="J726" t="s">
        <v>259</v>
      </c>
      <c r="K726" t="s">
        <v>145</v>
      </c>
      <c r="L726">
        <v>60</v>
      </c>
      <c r="M726" t="s">
        <v>495</v>
      </c>
      <c r="N726">
        <v>1640</v>
      </c>
      <c r="O726">
        <v>4395</v>
      </c>
      <c r="P726">
        <v>1818</v>
      </c>
      <c r="Q726" t="s">
        <v>481</v>
      </c>
      <c r="R726">
        <v>5</v>
      </c>
      <c r="T726" s="3"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x14ac:dyDescent="0.35">
      <c r="A727">
        <v>725</v>
      </c>
      <c r="B727" t="s">
        <v>954</v>
      </c>
      <c r="C727" t="s">
        <v>2688</v>
      </c>
      <c r="D727" t="s">
        <v>2709</v>
      </c>
      <c r="E727">
        <v>1956</v>
      </c>
      <c r="F727">
        <v>6</v>
      </c>
      <c r="G727">
        <v>4</v>
      </c>
      <c r="H727" t="s">
        <v>957</v>
      </c>
      <c r="I727" t="s">
        <v>524</v>
      </c>
      <c r="J727" t="s">
        <v>259</v>
      </c>
      <c r="K727" t="s">
        <v>145</v>
      </c>
      <c r="L727">
        <v>60</v>
      </c>
      <c r="M727" t="s">
        <v>495</v>
      </c>
      <c r="N727">
        <v>1640</v>
      </c>
      <c r="O727">
        <v>4395</v>
      </c>
      <c r="P727">
        <v>1818</v>
      </c>
      <c r="Q727" t="s">
        <v>481</v>
      </c>
      <c r="R727">
        <v>5</v>
      </c>
      <c r="T727" s="3"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x14ac:dyDescent="0.35">
      <c r="A728">
        <v>726</v>
      </c>
      <c r="B728" t="s">
        <v>954</v>
      </c>
      <c r="C728" t="s">
        <v>2688</v>
      </c>
      <c r="D728" t="s">
        <v>2710</v>
      </c>
      <c r="E728">
        <v>1956</v>
      </c>
      <c r="F728">
        <v>6</v>
      </c>
      <c r="G728">
        <v>4</v>
      </c>
      <c r="H728" t="s">
        <v>196</v>
      </c>
      <c r="I728" t="s">
        <v>524</v>
      </c>
      <c r="J728" t="s">
        <v>259</v>
      </c>
      <c r="K728" t="s">
        <v>145</v>
      </c>
      <c r="L728">
        <v>60</v>
      </c>
      <c r="M728" t="s">
        <v>495</v>
      </c>
      <c r="N728">
        <v>1640</v>
      </c>
      <c r="O728">
        <v>4395</v>
      </c>
      <c r="P728">
        <v>1818</v>
      </c>
      <c r="Q728" t="s">
        <v>481</v>
      </c>
      <c r="R728">
        <v>5</v>
      </c>
      <c r="T728" s="3"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x14ac:dyDescent="0.35">
      <c r="A729">
        <v>727</v>
      </c>
      <c r="B729" t="s">
        <v>954</v>
      </c>
      <c r="C729" t="s">
        <v>2688</v>
      </c>
      <c r="D729" t="s">
        <v>2711</v>
      </c>
      <c r="E729">
        <v>1368</v>
      </c>
      <c r="F729">
        <v>6</v>
      </c>
      <c r="G729">
        <v>4</v>
      </c>
      <c r="H729" t="s">
        <v>196</v>
      </c>
      <c r="I729" t="s">
        <v>524</v>
      </c>
      <c r="J729" t="s">
        <v>259</v>
      </c>
      <c r="K729" t="s">
        <v>145</v>
      </c>
      <c r="L729">
        <v>60</v>
      </c>
      <c r="M729" t="s">
        <v>146</v>
      </c>
      <c r="N729">
        <v>1640</v>
      </c>
      <c r="O729">
        <v>4395</v>
      </c>
      <c r="P729">
        <v>1818</v>
      </c>
      <c r="Q729" t="s">
        <v>481</v>
      </c>
      <c r="R729">
        <v>5</v>
      </c>
      <c r="T729" s="3"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x14ac:dyDescent="0.35">
      <c r="A730">
        <v>728</v>
      </c>
      <c r="B730" t="s">
        <v>954</v>
      </c>
      <c r="C730" t="s">
        <v>2688</v>
      </c>
      <c r="D730" t="s">
        <v>2712</v>
      </c>
      <c r="E730">
        <v>1368</v>
      </c>
      <c r="F730">
        <v>6</v>
      </c>
      <c r="G730">
        <v>4</v>
      </c>
      <c r="H730" t="s">
        <v>196</v>
      </c>
      <c r="I730" t="s">
        <v>524</v>
      </c>
      <c r="J730" t="s">
        <v>259</v>
      </c>
      <c r="K730" t="s">
        <v>145</v>
      </c>
      <c r="L730">
        <v>60</v>
      </c>
      <c r="M730" t="s">
        <v>146</v>
      </c>
      <c r="N730">
        <v>1640</v>
      </c>
      <c r="O730">
        <v>4395</v>
      </c>
      <c r="P730">
        <v>1818</v>
      </c>
      <c r="Q730" t="s">
        <v>481</v>
      </c>
      <c r="R730">
        <v>5</v>
      </c>
      <c r="T730" s="3"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x14ac:dyDescent="0.35">
      <c r="A731">
        <v>729</v>
      </c>
      <c r="B731" t="s">
        <v>954</v>
      </c>
      <c r="C731" t="s">
        <v>2688</v>
      </c>
      <c r="D731" t="s">
        <v>2715</v>
      </c>
      <c r="E731">
        <v>1368</v>
      </c>
      <c r="F731">
        <v>6</v>
      </c>
      <c r="G731">
        <v>4</v>
      </c>
      <c r="H731" t="s">
        <v>196</v>
      </c>
      <c r="I731" t="s">
        <v>524</v>
      </c>
      <c r="J731" t="s">
        <v>259</v>
      </c>
      <c r="K731" t="s">
        <v>145</v>
      </c>
      <c r="L731">
        <v>60</v>
      </c>
      <c r="M731" t="s">
        <v>146</v>
      </c>
      <c r="N731">
        <v>1640</v>
      </c>
      <c r="O731">
        <v>4395</v>
      </c>
      <c r="P731">
        <v>1818</v>
      </c>
      <c r="Q731" t="s">
        <v>481</v>
      </c>
      <c r="R731">
        <v>5</v>
      </c>
      <c r="T731" s="3"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x14ac:dyDescent="0.35">
      <c r="A732">
        <v>730</v>
      </c>
      <c r="B732" t="s">
        <v>954</v>
      </c>
      <c r="C732" t="s">
        <v>2688</v>
      </c>
      <c r="D732" t="s">
        <v>2716</v>
      </c>
      <c r="E732">
        <v>1956</v>
      </c>
      <c r="F732">
        <v>6</v>
      </c>
      <c r="G732">
        <v>4</v>
      </c>
      <c r="H732" t="s">
        <v>196</v>
      </c>
      <c r="I732" t="s">
        <v>524</v>
      </c>
      <c r="J732" t="s">
        <v>259</v>
      </c>
      <c r="K732" t="s">
        <v>145</v>
      </c>
      <c r="L732">
        <v>60</v>
      </c>
      <c r="M732" t="s">
        <v>495</v>
      </c>
      <c r="N732">
        <v>1640</v>
      </c>
      <c r="O732">
        <v>4395</v>
      </c>
      <c r="P732">
        <v>1818</v>
      </c>
      <c r="Q732" t="s">
        <v>481</v>
      </c>
      <c r="R732">
        <v>5</v>
      </c>
      <c r="T732" s="3"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x14ac:dyDescent="0.35">
      <c r="A733">
        <v>731</v>
      </c>
      <c r="B733" t="s">
        <v>954</v>
      </c>
      <c r="C733" t="s">
        <v>2688</v>
      </c>
      <c r="D733" t="s">
        <v>2717</v>
      </c>
      <c r="E733">
        <v>1956</v>
      </c>
      <c r="F733">
        <v>6</v>
      </c>
      <c r="G733">
        <v>4</v>
      </c>
      <c r="H733" t="s">
        <v>957</v>
      </c>
      <c r="I733" t="s">
        <v>524</v>
      </c>
      <c r="J733" t="s">
        <v>259</v>
      </c>
      <c r="K733" t="s">
        <v>145</v>
      </c>
      <c r="L733">
        <v>60</v>
      </c>
      <c r="M733" t="s">
        <v>495</v>
      </c>
      <c r="N733">
        <v>1640</v>
      </c>
      <c r="O733">
        <v>4395</v>
      </c>
      <c r="P733">
        <v>1818</v>
      </c>
      <c r="Q733" t="s">
        <v>481</v>
      </c>
      <c r="R733">
        <v>5</v>
      </c>
      <c r="T733" s="3"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x14ac:dyDescent="0.35">
      <c r="A734">
        <v>732</v>
      </c>
      <c r="B734" t="s">
        <v>954</v>
      </c>
      <c r="C734" t="s">
        <v>2688</v>
      </c>
      <c r="D734" t="s">
        <v>2718</v>
      </c>
      <c r="E734">
        <v>1956</v>
      </c>
      <c r="F734">
        <v>6</v>
      </c>
      <c r="G734">
        <v>4</v>
      </c>
      <c r="H734" t="s">
        <v>957</v>
      </c>
      <c r="I734" t="s">
        <v>524</v>
      </c>
      <c r="J734" t="s">
        <v>259</v>
      </c>
      <c r="K734" t="s">
        <v>145</v>
      </c>
      <c r="L734">
        <v>60</v>
      </c>
      <c r="M734" t="s">
        <v>495</v>
      </c>
      <c r="N734">
        <v>1640</v>
      </c>
      <c r="O734">
        <v>4395</v>
      </c>
      <c r="P734">
        <v>1818</v>
      </c>
      <c r="Q734" t="s">
        <v>481</v>
      </c>
      <c r="R734">
        <v>5</v>
      </c>
      <c r="T734" s="3"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x14ac:dyDescent="0.35">
      <c r="A735">
        <v>733</v>
      </c>
      <c r="B735" t="s">
        <v>954</v>
      </c>
      <c r="C735" t="s">
        <v>2688</v>
      </c>
      <c r="D735" t="s">
        <v>2719</v>
      </c>
      <c r="E735">
        <v>1956</v>
      </c>
      <c r="F735">
        <v>6</v>
      </c>
      <c r="G735">
        <v>4</v>
      </c>
      <c r="H735" t="s">
        <v>957</v>
      </c>
      <c r="I735" t="s">
        <v>524</v>
      </c>
      <c r="J735" t="s">
        <v>259</v>
      </c>
      <c r="K735" t="s">
        <v>145</v>
      </c>
      <c r="L735">
        <v>60</v>
      </c>
      <c r="M735" t="s">
        <v>495</v>
      </c>
      <c r="N735">
        <v>1640</v>
      </c>
      <c r="O735">
        <v>4395</v>
      </c>
      <c r="P735">
        <v>1818</v>
      </c>
      <c r="Q735" t="s">
        <v>481</v>
      </c>
      <c r="R735">
        <v>5</v>
      </c>
      <c r="T735" s="3"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x14ac:dyDescent="0.35">
      <c r="A736">
        <v>734</v>
      </c>
      <c r="B736" t="s">
        <v>510</v>
      </c>
      <c r="C736" t="s">
        <v>2720</v>
      </c>
      <c r="D736" t="s">
        <v>2721</v>
      </c>
      <c r="E736">
        <v>1798</v>
      </c>
      <c r="F736">
        <v>4</v>
      </c>
      <c r="G736">
        <v>4</v>
      </c>
      <c r="H736" t="s">
        <v>196</v>
      </c>
      <c r="I736" t="s">
        <v>143</v>
      </c>
      <c r="J736" t="s">
        <v>197</v>
      </c>
      <c r="K736" t="s">
        <v>145</v>
      </c>
      <c r="L736">
        <v>55</v>
      </c>
      <c r="M736" t="s">
        <v>146</v>
      </c>
      <c r="N736">
        <v>1475</v>
      </c>
      <c r="O736">
        <v>4620</v>
      </c>
      <c r="P736">
        <v>1775</v>
      </c>
      <c r="Q736" t="s">
        <v>587</v>
      </c>
      <c r="R736">
        <v>4</v>
      </c>
      <c r="S736">
        <v>9.5</v>
      </c>
      <c r="T736" s="3" t="s">
        <v>148</v>
      </c>
      <c r="U736" t="s">
        <v>2722</v>
      </c>
      <c r="W736" t="s">
        <v>2214</v>
      </c>
      <c r="X736">
        <v>6</v>
      </c>
      <c r="Y736" t="s">
        <v>2088</v>
      </c>
      <c r="Z736" t="s">
        <v>200</v>
      </c>
      <c r="AA736" t="s">
        <v>379</v>
      </c>
      <c r="AB736" t="s">
        <v>387</v>
      </c>
      <c r="AC736" t="s">
        <v>439</v>
      </c>
      <c r="AD736" t="s">
        <v>2028</v>
      </c>
      <c r="AE736" t="s">
        <v>2723</v>
      </c>
      <c r="AF736" t="s">
        <v>2282</v>
      </c>
      <c r="AG736" t="s">
        <v>2282</v>
      </c>
      <c r="AH736" t="s">
        <v>159</v>
      </c>
      <c r="AI736" t="s">
        <v>254</v>
      </c>
      <c r="AK736" t="s">
        <v>161</v>
      </c>
      <c r="AL736" t="s">
        <v>2724</v>
      </c>
      <c r="AM736" t="s">
        <v>2725</v>
      </c>
      <c r="AN736" t="s">
        <v>164</v>
      </c>
      <c r="AO736" t="s">
        <v>165</v>
      </c>
      <c r="AP736" t="s">
        <v>165</v>
      </c>
      <c r="AQ736" t="s">
        <v>167</v>
      </c>
      <c r="AR736">
        <v>5</v>
      </c>
      <c r="AS736" t="s">
        <v>168</v>
      </c>
      <c r="AT736" t="s">
        <v>169</v>
      </c>
      <c r="AU736" t="s">
        <v>1154</v>
      </c>
      <c r="AV736" t="s">
        <v>2282</v>
      </c>
      <c r="AX736">
        <v>2</v>
      </c>
      <c r="AY736" t="s">
        <v>532</v>
      </c>
      <c r="AZ736" t="s">
        <v>167</v>
      </c>
      <c r="BA736" t="s">
        <v>167</v>
      </c>
      <c r="BB736" t="s">
        <v>521</v>
      </c>
      <c r="BC736" t="s">
        <v>167</v>
      </c>
      <c r="BD736" t="s">
        <v>174</v>
      </c>
      <c r="BE736">
        <v>470</v>
      </c>
      <c r="BF736" t="s">
        <v>167</v>
      </c>
      <c r="BG736" t="s">
        <v>167</v>
      </c>
      <c r="BH736" t="s">
        <v>167</v>
      </c>
      <c r="BI736" t="s">
        <v>164</v>
      </c>
      <c r="BJ736" t="s">
        <v>353</v>
      </c>
      <c r="BK736" t="s">
        <v>167</v>
      </c>
      <c r="BL736" t="s">
        <v>353</v>
      </c>
      <c r="BM736" t="s">
        <v>167</v>
      </c>
      <c r="BO736" t="s">
        <v>167</v>
      </c>
      <c r="BP736" t="s">
        <v>174</v>
      </c>
      <c r="BQ736" t="s">
        <v>165</v>
      </c>
      <c r="BR736" t="s">
        <v>169</v>
      </c>
      <c r="BS736" t="s">
        <v>177</v>
      </c>
      <c r="BT736" t="s">
        <v>167</v>
      </c>
      <c r="BU736">
        <v>5.4</v>
      </c>
      <c r="BV736" t="s">
        <v>167</v>
      </c>
      <c r="BW736" t="s">
        <v>178</v>
      </c>
      <c r="BX736" t="s">
        <v>179</v>
      </c>
      <c r="BY736" t="s">
        <v>421</v>
      </c>
      <c r="CG736" t="s">
        <v>167</v>
      </c>
      <c r="CN736" t="s">
        <v>167</v>
      </c>
      <c r="CP736" t="s">
        <v>245</v>
      </c>
      <c r="CQ736" t="s">
        <v>2286</v>
      </c>
      <c r="CR736" t="s">
        <v>2649</v>
      </c>
      <c r="CS736" t="s">
        <v>167</v>
      </c>
      <c r="CT736" t="s">
        <v>167</v>
      </c>
      <c r="CU736" t="s">
        <v>167</v>
      </c>
      <c r="CW736">
        <v>3</v>
      </c>
      <c r="CX736" t="s">
        <v>2726</v>
      </c>
      <c r="CY736" t="s">
        <v>646</v>
      </c>
      <c r="DB736" t="s">
        <v>213</v>
      </c>
      <c r="DC736" t="s">
        <v>167</v>
      </c>
      <c r="DD736" t="s">
        <v>167</v>
      </c>
      <c r="DH736" t="s">
        <v>240</v>
      </c>
      <c r="DI736" t="s">
        <v>370</v>
      </c>
      <c r="DK736" t="s">
        <v>167</v>
      </c>
      <c r="DL736" t="s">
        <v>331</v>
      </c>
      <c r="DP736" t="s">
        <v>385</v>
      </c>
      <c r="DW736" t="s">
        <v>167</v>
      </c>
      <c r="DZ736" t="s">
        <v>167</v>
      </c>
      <c r="EA736" t="s">
        <v>167</v>
      </c>
    </row>
    <row r="737" spans="1:139" x14ac:dyDescent="0.35">
      <c r="A737">
        <v>735</v>
      </c>
      <c r="B737" t="s">
        <v>510</v>
      </c>
      <c r="C737" t="s">
        <v>2720</v>
      </c>
      <c r="D737" t="s">
        <v>2727</v>
      </c>
      <c r="E737">
        <v>1798</v>
      </c>
      <c r="F737">
        <v>4</v>
      </c>
      <c r="G737">
        <v>4</v>
      </c>
      <c r="H737" t="s">
        <v>196</v>
      </c>
      <c r="I737" t="s">
        <v>143</v>
      </c>
      <c r="J737" t="s">
        <v>197</v>
      </c>
      <c r="K737" t="s">
        <v>145</v>
      </c>
      <c r="L737">
        <v>55</v>
      </c>
      <c r="M737" t="s">
        <v>146</v>
      </c>
      <c r="N737">
        <v>1475</v>
      </c>
      <c r="O737">
        <v>4620</v>
      </c>
      <c r="P737">
        <v>1775</v>
      </c>
      <c r="Q737" t="s">
        <v>587</v>
      </c>
      <c r="R737">
        <v>4</v>
      </c>
      <c r="S737">
        <v>9.5</v>
      </c>
      <c r="T737" s="3" t="s">
        <v>148</v>
      </c>
      <c r="U737" t="s">
        <v>2722</v>
      </c>
      <c r="W737" t="s">
        <v>2728</v>
      </c>
      <c r="X737">
        <v>7</v>
      </c>
      <c r="Y737" t="s">
        <v>2088</v>
      </c>
      <c r="Z737" t="s">
        <v>200</v>
      </c>
      <c r="AA737" t="s">
        <v>379</v>
      </c>
      <c r="AB737" t="s">
        <v>387</v>
      </c>
      <c r="AC737" t="s">
        <v>439</v>
      </c>
      <c r="AD737" t="s">
        <v>2028</v>
      </c>
      <c r="AE737" t="s">
        <v>2723</v>
      </c>
      <c r="AF737" t="s">
        <v>2282</v>
      </c>
      <c r="AG737" t="s">
        <v>2282</v>
      </c>
      <c r="AH737" t="s">
        <v>159</v>
      </c>
      <c r="AI737" t="s">
        <v>254</v>
      </c>
      <c r="AK737" t="s">
        <v>161</v>
      </c>
      <c r="AL737" t="s">
        <v>2724</v>
      </c>
      <c r="AM737" t="s">
        <v>2725</v>
      </c>
      <c r="AN737" t="s">
        <v>164</v>
      </c>
      <c r="AO737" t="s">
        <v>165</v>
      </c>
      <c r="AP737" t="s">
        <v>165</v>
      </c>
      <c r="AQ737" t="s">
        <v>167</v>
      </c>
      <c r="AR737">
        <v>5</v>
      </c>
      <c r="AS737" t="s">
        <v>168</v>
      </c>
      <c r="AT737" t="s">
        <v>190</v>
      </c>
      <c r="AU737" t="s">
        <v>1154</v>
      </c>
      <c r="AV737" t="s">
        <v>2282</v>
      </c>
      <c r="AX737">
        <v>2</v>
      </c>
      <c r="AY737" t="s">
        <v>532</v>
      </c>
      <c r="AZ737" t="s">
        <v>167</v>
      </c>
      <c r="BA737" t="s">
        <v>167</v>
      </c>
      <c r="BB737" t="s">
        <v>521</v>
      </c>
      <c r="BC737" t="s">
        <v>167</v>
      </c>
      <c r="BD737" t="s">
        <v>174</v>
      </c>
      <c r="BE737">
        <v>470</v>
      </c>
      <c r="BF737" t="s">
        <v>167</v>
      </c>
      <c r="BG737" t="s">
        <v>167</v>
      </c>
      <c r="BH737" t="s">
        <v>167</v>
      </c>
      <c r="BI737" t="s">
        <v>164</v>
      </c>
      <c r="BJ737" t="s">
        <v>353</v>
      </c>
      <c r="BK737" t="s">
        <v>167</v>
      </c>
      <c r="BL737" t="s">
        <v>353</v>
      </c>
      <c r="BM737" t="s">
        <v>167</v>
      </c>
      <c r="BO737" t="s">
        <v>167</v>
      </c>
      <c r="BP737" t="s">
        <v>169</v>
      </c>
      <c r="BQ737" t="s">
        <v>165</v>
      </c>
      <c r="BR737" t="s">
        <v>169</v>
      </c>
      <c r="BS737" t="s">
        <v>177</v>
      </c>
      <c r="BT737" t="s">
        <v>167</v>
      </c>
      <c r="BU737">
        <v>5.4</v>
      </c>
      <c r="BV737" t="s">
        <v>167</v>
      </c>
      <c r="BW737" t="s">
        <v>178</v>
      </c>
      <c r="BX737" t="s">
        <v>179</v>
      </c>
      <c r="BY737" t="s">
        <v>421</v>
      </c>
      <c r="CA737" t="s">
        <v>167</v>
      </c>
      <c r="CB737" t="s">
        <v>167</v>
      </c>
      <c r="CG737" t="s">
        <v>167</v>
      </c>
      <c r="CN737" t="s">
        <v>167</v>
      </c>
      <c r="CP737" t="s">
        <v>245</v>
      </c>
      <c r="CQ737" t="s">
        <v>1834</v>
      </c>
      <c r="CR737" t="s">
        <v>2649</v>
      </c>
      <c r="CS737" t="s">
        <v>167</v>
      </c>
      <c r="CT737" t="s">
        <v>167</v>
      </c>
      <c r="CU737" t="s">
        <v>167</v>
      </c>
      <c r="CV737" t="s">
        <v>167</v>
      </c>
      <c r="CW737">
        <v>3</v>
      </c>
      <c r="CX737" t="s">
        <v>2726</v>
      </c>
      <c r="CY737" t="s">
        <v>646</v>
      </c>
      <c r="DB737" t="s">
        <v>213</v>
      </c>
      <c r="DC737" t="s">
        <v>167</v>
      </c>
      <c r="DD737" t="s">
        <v>167</v>
      </c>
      <c r="DH737" t="s">
        <v>240</v>
      </c>
      <c r="DI737" t="s">
        <v>370</v>
      </c>
      <c r="DK737" t="s">
        <v>167</v>
      </c>
      <c r="DL737" t="s">
        <v>331</v>
      </c>
      <c r="DP737" t="s">
        <v>385</v>
      </c>
      <c r="DR737" t="s">
        <v>167</v>
      </c>
      <c r="DW737" t="s">
        <v>167</v>
      </c>
      <c r="DY737" t="s">
        <v>167</v>
      </c>
      <c r="DZ737" t="s">
        <v>167</v>
      </c>
      <c r="EA737" t="s">
        <v>167</v>
      </c>
    </row>
    <row r="738" spans="1:139" x14ac:dyDescent="0.35">
      <c r="A738">
        <v>736</v>
      </c>
      <c r="B738" t="s">
        <v>510</v>
      </c>
      <c r="C738" t="s">
        <v>2720</v>
      </c>
      <c r="D738" t="s">
        <v>2729</v>
      </c>
      <c r="E738">
        <v>1798</v>
      </c>
      <c r="F738">
        <v>4</v>
      </c>
      <c r="G738">
        <v>4</v>
      </c>
      <c r="H738" t="s">
        <v>196</v>
      </c>
      <c r="I738" t="s">
        <v>143</v>
      </c>
      <c r="J738" t="s">
        <v>197</v>
      </c>
      <c r="K738" t="s">
        <v>145</v>
      </c>
      <c r="L738">
        <v>55</v>
      </c>
      <c r="M738" t="s">
        <v>146</v>
      </c>
      <c r="N738">
        <v>1475</v>
      </c>
      <c r="O738">
        <v>4620</v>
      </c>
      <c r="P738">
        <v>1775</v>
      </c>
      <c r="Q738" t="s">
        <v>587</v>
      </c>
      <c r="R738">
        <v>4</v>
      </c>
      <c r="S738">
        <v>9.5</v>
      </c>
      <c r="T738" s="3" t="s">
        <v>148</v>
      </c>
      <c r="U738" t="s">
        <v>2722</v>
      </c>
      <c r="W738" t="s">
        <v>2730</v>
      </c>
      <c r="X738">
        <v>6</v>
      </c>
      <c r="Y738" t="s">
        <v>2088</v>
      </c>
      <c r="Z738" t="s">
        <v>200</v>
      </c>
      <c r="AA738" t="s">
        <v>379</v>
      </c>
      <c r="AB738" t="s">
        <v>387</v>
      </c>
      <c r="AC738" t="s">
        <v>439</v>
      </c>
      <c r="AD738" t="s">
        <v>2731</v>
      </c>
      <c r="AE738" t="s">
        <v>2032</v>
      </c>
      <c r="AF738" t="s">
        <v>912</v>
      </c>
      <c r="AG738" t="s">
        <v>912</v>
      </c>
      <c r="AH738" t="s">
        <v>159</v>
      </c>
      <c r="AI738" t="s">
        <v>254</v>
      </c>
      <c r="AJ738" t="s">
        <v>167</v>
      </c>
      <c r="AK738" t="s">
        <v>476</v>
      </c>
      <c r="AL738" t="s">
        <v>2724</v>
      </c>
      <c r="AM738" t="s">
        <v>2725</v>
      </c>
      <c r="AN738" t="s">
        <v>164</v>
      </c>
      <c r="AO738" t="s">
        <v>165</v>
      </c>
      <c r="AP738" t="s">
        <v>165</v>
      </c>
      <c r="AQ738" t="s">
        <v>167</v>
      </c>
      <c r="AR738">
        <v>5</v>
      </c>
      <c r="AS738" t="s">
        <v>669</v>
      </c>
      <c r="AT738" t="s">
        <v>169</v>
      </c>
      <c r="AU738" t="s">
        <v>1154</v>
      </c>
      <c r="AV738" t="s">
        <v>912</v>
      </c>
      <c r="AW738" t="s">
        <v>167</v>
      </c>
      <c r="AX738">
        <v>2</v>
      </c>
      <c r="AY738" t="s">
        <v>532</v>
      </c>
      <c r="AZ738" t="s">
        <v>167</v>
      </c>
      <c r="BA738" t="s">
        <v>167</v>
      </c>
      <c r="BB738" t="s">
        <v>521</v>
      </c>
      <c r="BC738" t="s">
        <v>167</v>
      </c>
      <c r="BD738" t="s">
        <v>221</v>
      </c>
      <c r="BE738">
        <v>470</v>
      </c>
      <c r="BF738" t="s">
        <v>167</v>
      </c>
      <c r="BG738" t="s">
        <v>167</v>
      </c>
      <c r="BH738" t="s">
        <v>167</v>
      </c>
      <c r="BI738" t="s">
        <v>164</v>
      </c>
      <c r="BJ738" t="s">
        <v>353</v>
      </c>
      <c r="BK738" t="s">
        <v>167</v>
      </c>
      <c r="BL738" t="s">
        <v>353</v>
      </c>
      <c r="BM738" t="s">
        <v>167</v>
      </c>
      <c r="BO738" t="s">
        <v>167</v>
      </c>
      <c r="BP738" t="s">
        <v>174</v>
      </c>
      <c r="BQ738" t="s">
        <v>165</v>
      </c>
      <c r="BR738" t="s">
        <v>169</v>
      </c>
      <c r="BS738" t="s">
        <v>177</v>
      </c>
      <c r="BT738" t="s">
        <v>167</v>
      </c>
      <c r="BU738">
        <v>5.4</v>
      </c>
      <c r="BV738" t="s">
        <v>167</v>
      </c>
      <c r="BW738" t="s">
        <v>178</v>
      </c>
      <c r="BX738" t="s">
        <v>179</v>
      </c>
      <c r="BY738" t="s">
        <v>421</v>
      </c>
      <c r="CA738" t="s">
        <v>167</v>
      </c>
      <c r="CG738" t="s">
        <v>167</v>
      </c>
      <c r="CK738" t="s">
        <v>167</v>
      </c>
      <c r="CN738" t="s">
        <v>167</v>
      </c>
      <c r="CO738" t="s">
        <v>190</v>
      </c>
      <c r="CP738" t="s">
        <v>330</v>
      </c>
      <c r="CQ738" t="s">
        <v>2732</v>
      </c>
      <c r="CR738" t="s">
        <v>2733</v>
      </c>
      <c r="CS738" t="s">
        <v>167</v>
      </c>
      <c r="CT738" t="s">
        <v>167</v>
      </c>
      <c r="CU738" t="s">
        <v>167</v>
      </c>
      <c r="CW738">
        <v>7</v>
      </c>
      <c r="CY738" t="s">
        <v>646</v>
      </c>
      <c r="DB738" t="s">
        <v>243</v>
      </c>
      <c r="DD738" t="s">
        <v>167</v>
      </c>
      <c r="DH738" t="s">
        <v>240</v>
      </c>
      <c r="DI738" t="s">
        <v>370</v>
      </c>
      <c r="DK738" t="s">
        <v>167</v>
      </c>
      <c r="DL738" t="s">
        <v>579</v>
      </c>
      <c r="DM738" t="s">
        <v>167</v>
      </c>
      <c r="DP738" t="s">
        <v>385</v>
      </c>
      <c r="DQ738" t="s">
        <v>167</v>
      </c>
      <c r="DR738" t="s">
        <v>167</v>
      </c>
      <c r="DW738" t="s">
        <v>167</v>
      </c>
      <c r="DX738" t="s">
        <v>167</v>
      </c>
      <c r="DZ738" t="s">
        <v>167</v>
      </c>
      <c r="EA738" t="s">
        <v>167</v>
      </c>
    </row>
    <row r="739" spans="1:139" x14ac:dyDescent="0.35">
      <c r="A739">
        <v>737</v>
      </c>
      <c r="B739" t="s">
        <v>510</v>
      </c>
      <c r="C739" t="s">
        <v>2720</v>
      </c>
      <c r="D739" t="s">
        <v>2734</v>
      </c>
      <c r="E739">
        <v>1364</v>
      </c>
      <c r="F739">
        <v>4</v>
      </c>
      <c r="G739">
        <v>4</v>
      </c>
      <c r="H739" t="s">
        <v>196</v>
      </c>
      <c r="I739" t="s">
        <v>143</v>
      </c>
      <c r="J739" t="s">
        <v>197</v>
      </c>
      <c r="K739" t="s">
        <v>145</v>
      </c>
      <c r="L739">
        <v>43</v>
      </c>
      <c r="M739" t="s">
        <v>495</v>
      </c>
      <c r="N739">
        <v>1475</v>
      </c>
      <c r="O739">
        <v>4620</v>
      </c>
      <c r="P739">
        <v>1775</v>
      </c>
      <c r="Q739" t="s">
        <v>587</v>
      </c>
      <c r="R739">
        <v>4</v>
      </c>
      <c r="S739">
        <v>18.2</v>
      </c>
      <c r="T739">
        <v>21</v>
      </c>
      <c r="U739" t="s">
        <v>2735</v>
      </c>
      <c r="W739" t="s">
        <v>2736</v>
      </c>
      <c r="X739">
        <v>6</v>
      </c>
      <c r="Y739" t="s">
        <v>2088</v>
      </c>
      <c r="Z739" t="s">
        <v>200</v>
      </c>
      <c r="AA739" t="s">
        <v>379</v>
      </c>
      <c r="AB739" t="s">
        <v>387</v>
      </c>
      <c r="AC739" t="s">
        <v>439</v>
      </c>
      <c r="AD739" t="s">
        <v>2028</v>
      </c>
      <c r="AE739" t="s">
        <v>2723</v>
      </c>
      <c r="AF739" t="s">
        <v>2737</v>
      </c>
      <c r="AG739" t="s">
        <v>2737</v>
      </c>
      <c r="AH739" t="s">
        <v>159</v>
      </c>
      <c r="AI739" t="s">
        <v>254</v>
      </c>
      <c r="AJ739" t="s">
        <v>919</v>
      </c>
      <c r="AK739" t="s">
        <v>476</v>
      </c>
      <c r="AL739" t="s">
        <v>2738</v>
      </c>
      <c r="AM739" t="s">
        <v>2739</v>
      </c>
      <c r="AN739" t="s">
        <v>164</v>
      </c>
      <c r="AO739" t="s">
        <v>165</v>
      </c>
      <c r="AP739" t="s">
        <v>165</v>
      </c>
      <c r="AQ739" t="s">
        <v>167</v>
      </c>
      <c r="AR739">
        <v>5</v>
      </c>
      <c r="AS739" t="s">
        <v>669</v>
      </c>
      <c r="AT739" t="s">
        <v>169</v>
      </c>
      <c r="AU739" t="s">
        <v>1154</v>
      </c>
      <c r="AV739" t="s">
        <v>2157</v>
      </c>
      <c r="AW739" t="s">
        <v>167</v>
      </c>
      <c r="AX739">
        <v>2</v>
      </c>
      <c r="AY739" t="s">
        <v>532</v>
      </c>
      <c r="AZ739" t="s">
        <v>167</v>
      </c>
      <c r="BA739" t="s">
        <v>167</v>
      </c>
      <c r="BB739" t="s">
        <v>521</v>
      </c>
      <c r="BC739" t="s">
        <v>167</v>
      </c>
      <c r="BD739" t="s">
        <v>221</v>
      </c>
      <c r="BE739">
        <v>470</v>
      </c>
      <c r="BF739" t="s">
        <v>167</v>
      </c>
      <c r="BG739" t="s">
        <v>167</v>
      </c>
      <c r="BH739" t="s">
        <v>167</v>
      </c>
      <c r="BI739" t="s">
        <v>164</v>
      </c>
      <c r="BJ739" t="s">
        <v>353</v>
      </c>
      <c r="BK739" t="s">
        <v>167</v>
      </c>
      <c r="BL739" t="s">
        <v>353</v>
      </c>
      <c r="BM739" t="s">
        <v>167</v>
      </c>
      <c r="BO739" t="s">
        <v>167</v>
      </c>
      <c r="BP739" t="s">
        <v>174</v>
      </c>
      <c r="BQ739" t="s">
        <v>165</v>
      </c>
      <c r="BR739" t="s">
        <v>169</v>
      </c>
      <c r="BS739" t="s">
        <v>177</v>
      </c>
      <c r="BT739" t="s">
        <v>167</v>
      </c>
      <c r="BU739">
        <v>5.4</v>
      </c>
      <c r="BV739" t="s">
        <v>167</v>
      </c>
      <c r="BW739" t="s">
        <v>178</v>
      </c>
      <c r="BX739" t="s">
        <v>179</v>
      </c>
      <c r="BY739" t="s">
        <v>421</v>
      </c>
      <c r="CG739" t="s">
        <v>167</v>
      </c>
      <c r="CN739" t="s">
        <v>167</v>
      </c>
      <c r="CO739" t="s">
        <v>167</v>
      </c>
      <c r="CP739" t="s">
        <v>245</v>
      </c>
      <c r="CQ739" t="s">
        <v>1766</v>
      </c>
      <c r="CR739" t="s">
        <v>2740</v>
      </c>
      <c r="CS739" t="s">
        <v>167</v>
      </c>
      <c r="CT739" t="s">
        <v>167</v>
      </c>
      <c r="CU739" t="s">
        <v>167</v>
      </c>
      <c r="CW739">
        <v>3</v>
      </c>
      <c r="CY739" t="s">
        <v>646</v>
      </c>
      <c r="DB739" t="s">
        <v>213</v>
      </c>
      <c r="DD739" t="s">
        <v>167</v>
      </c>
      <c r="DI739" t="s">
        <v>370</v>
      </c>
      <c r="DK739" t="s">
        <v>167</v>
      </c>
      <c r="DL739" t="s">
        <v>579</v>
      </c>
      <c r="DP739" t="s">
        <v>385</v>
      </c>
      <c r="DV739" t="s">
        <v>167</v>
      </c>
      <c r="DW739" t="s">
        <v>167</v>
      </c>
      <c r="DX739" t="s">
        <v>167</v>
      </c>
      <c r="DZ739" t="s">
        <v>167</v>
      </c>
      <c r="EA739" t="s">
        <v>167</v>
      </c>
      <c r="ED739" t="s">
        <v>167</v>
      </c>
    </row>
    <row r="740" spans="1:139" x14ac:dyDescent="0.35">
      <c r="A740">
        <v>738</v>
      </c>
      <c r="B740" t="s">
        <v>510</v>
      </c>
      <c r="C740" t="s">
        <v>2720</v>
      </c>
      <c r="D740" t="s">
        <v>2741</v>
      </c>
      <c r="E740">
        <v>1364</v>
      </c>
      <c r="F740">
        <v>4</v>
      </c>
      <c r="G740">
        <v>4</v>
      </c>
      <c r="H740" t="s">
        <v>196</v>
      </c>
      <c r="I740" t="s">
        <v>143</v>
      </c>
      <c r="J740" t="s">
        <v>197</v>
      </c>
      <c r="K740" t="s">
        <v>145</v>
      </c>
      <c r="L740">
        <v>43</v>
      </c>
      <c r="M740" t="s">
        <v>495</v>
      </c>
      <c r="N740">
        <v>1475</v>
      </c>
      <c r="O740">
        <v>4620</v>
      </c>
      <c r="P740">
        <v>1775</v>
      </c>
      <c r="Q740" t="s">
        <v>587</v>
      </c>
      <c r="R740">
        <v>4</v>
      </c>
      <c r="S740">
        <v>18.399999999999999</v>
      </c>
      <c r="T740">
        <v>21</v>
      </c>
      <c r="U740" t="s">
        <v>2735</v>
      </c>
      <c r="W740" t="s">
        <v>2742</v>
      </c>
      <c r="X740">
        <v>6</v>
      </c>
      <c r="Y740" t="s">
        <v>2088</v>
      </c>
      <c r="Z740" t="s">
        <v>200</v>
      </c>
      <c r="AA740" t="s">
        <v>379</v>
      </c>
      <c r="AB740" t="s">
        <v>387</v>
      </c>
      <c r="AC740" t="s">
        <v>439</v>
      </c>
      <c r="AD740" t="s">
        <v>2028</v>
      </c>
      <c r="AE740" t="s">
        <v>2723</v>
      </c>
      <c r="AF740" t="s">
        <v>2737</v>
      </c>
      <c r="AG740" t="s">
        <v>2737</v>
      </c>
      <c r="AH740" t="s">
        <v>159</v>
      </c>
      <c r="AI740" t="s">
        <v>254</v>
      </c>
      <c r="AK740" t="s">
        <v>161</v>
      </c>
      <c r="AL740" t="s">
        <v>2738</v>
      </c>
      <c r="AM740" t="s">
        <v>2739</v>
      </c>
      <c r="AN740" t="s">
        <v>164</v>
      </c>
      <c r="AO740" t="s">
        <v>165</v>
      </c>
      <c r="AP740" t="s">
        <v>165</v>
      </c>
      <c r="AQ740" t="s">
        <v>167</v>
      </c>
      <c r="AR740">
        <v>5</v>
      </c>
      <c r="AS740" t="s">
        <v>168</v>
      </c>
      <c r="AT740" t="s">
        <v>169</v>
      </c>
      <c r="AU740" t="s">
        <v>1154</v>
      </c>
      <c r="AV740" t="s">
        <v>2157</v>
      </c>
      <c r="AX740">
        <v>2</v>
      </c>
      <c r="AY740" t="s">
        <v>532</v>
      </c>
      <c r="AZ740" t="s">
        <v>167</v>
      </c>
      <c r="BA740" t="s">
        <v>167</v>
      </c>
      <c r="BB740" t="s">
        <v>521</v>
      </c>
      <c r="BC740" t="s">
        <v>167</v>
      </c>
      <c r="BD740" t="s">
        <v>174</v>
      </c>
      <c r="BE740">
        <v>470</v>
      </c>
      <c r="BF740" t="s">
        <v>167</v>
      </c>
      <c r="BG740" t="s">
        <v>167</v>
      </c>
      <c r="BH740" t="s">
        <v>167</v>
      </c>
      <c r="BI740" t="s">
        <v>164</v>
      </c>
      <c r="BJ740" t="s">
        <v>353</v>
      </c>
      <c r="BK740" t="s">
        <v>167</v>
      </c>
      <c r="BL740" t="s">
        <v>353</v>
      </c>
      <c r="BM740" t="s">
        <v>167</v>
      </c>
      <c r="BO740" t="s">
        <v>167</v>
      </c>
      <c r="BP740" t="s">
        <v>174</v>
      </c>
      <c r="BQ740" t="s">
        <v>165</v>
      </c>
      <c r="BR740" t="s">
        <v>169</v>
      </c>
      <c r="BS740" t="s">
        <v>177</v>
      </c>
      <c r="BT740" t="s">
        <v>167</v>
      </c>
      <c r="BU740">
        <v>5.4</v>
      </c>
      <c r="BV740" t="s">
        <v>167</v>
      </c>
      <c r="BW740" t="s">
        <v>178</v>
      </c>
      <c r="BX740" t="s">
        <v>179</v>
      </c>
      <c r="BY740" t="s">
        <v>421</v>
      </c>
      <c r="CG740" t="s">
        <v>167</v>
      </c>
      <c r="CN740" t="s">
        <v>167</v>
      </c>
      <c r="CO740" t="s">
        <v>167</v>
      </c>
      <c r="CP740" t="s">
        <v>245</v>
      </c>
      <c r="CQ740" t="s">
        <v>1766</v>
      </c>
      <c r="CR740" t="s">
        <v>2649</v>
      </c>
      <c r="CS740" t="s">
        <v>167</v>
      </c>
      <c r="CT740" t="s">
        <v>167</v>
      </c>
      <c r="CU740" t="s">
        <v>167</v>
      </c>
      <c r="CW740">
        <v>3</v>
      </c>
      <c r="CY740" t="s">
        <v>646</v>
      </c>
      <c r="DB740" t="s">
        <v>213</v>
      </c>
      <c r="DC740" t="s">
        <v>167</v>
      </c>
      <c r="DD740" t="s">
        <v>167</v>
      </c>
      <c r="DI740" t="s">
        <v>370</v>
      </c>
      <c r="DK740" t="s">
        <v>167</v>
      </c>
      <c r="DL740" t="s">
        <v>331</v>
      </c>
      <c r="DP740" t="s">
        <v>385</v>
      </c>
      <c r="DV740" t="s">
        <v>167</v>
      </c>
      <c r="DW740" t="s">
        <v>167</v>
      </c>
      <c r="DZ740" t="s">
        <v>167</v>
      </c>
    </row>
    <row r="741" spans="1:139" x14ac:dyDescent="0.35">
      <c r="A741">
        <v>739</v>
      </c>
      <c r="B741" t="s">
        <v>510</v>
      </c>
      <c r="C741" t="s">
        <v>2720</v>
      </c>
      <c r="D741" t="s">
        <v>2743</v>
      </c>
      <c r="E741">
        <v>1798</v>
      </c>
      <c r="F741">
        <v>4</v>
      </c>
      <c r="G741">
        <v>4</v>
      </c>
      <c r="H741" t="s">
        <v>196</v>
      </c>
      <c r="I741" t="s">
        <v>143</v>
      </c>
      <c r="J741" t="s">
        <v>197</v>
      </c>
      <c r="K741" t="s">
        <v>145</v>
      </c>
      <c r="L741">
        <v>55</v>
      </c>
      <c r="M741" t="s">
        <v>146</v>
      </c>
      <c r="N741">
        <v>1475</v>
      </c>
      <c r="O741">
        <v>4620</v>
      </c>
      <c r="P741">
        <v>1775</v>
      </c>
      <c r="Q741" t="s">
        <v>587</v>
      </c>
      <c r="R741">
        <v>4</v>
      </c>
      <c r="S741">
        <v>9.5</v>
      </c>
      <c r="T741" s="3" t="s">
        <v>148</v>
      </c>
      <c r="U741" t="s">
        <v>2722</v>
      </c>
      <c r="W741" t="s">
        <v>2744</v>
      </c>
      <c r="X741">
        <v>6</v>
      </c>
      <c r="Y741" t="s">
        <v>2088</v>
      </c>
      <c r="Z741" t="s">
        <v>200</v>
      </c>
      <c r="AA741" t="s">
        <v>379</v>
      </c>
      <c r="AB741" t="s">
        <v>387</v>
      </c>
      <c r="AC741" t="s">
        <v>439</v>
      </c>
      <c r="AD741" t="s">
        <v>2731</v>
      </c>
      <c r="AE741" t="s">
        <v>2032</v>
      </c>
      <c r="AF741" t="s">
        <v>912</v>
      </c>
      <c r="AG741" t="s">
        <v>912</v>
      </c>
      <c r="AH741" t="s">
        <v>159</v>
      </c>
      <c r="AI741" t="s">
        <v>254</v>
      </c>
      <c r="AJ741" t="s">
        <v>167</v>
      </c>
      <c r="AK741" t="s">
        <v>476</v>
      </c>
      <c r="AL741" t="s">
        <v>2724</v>
      </c>
      <c r="AM741" t="s">
        <v>2725</v>
      </c>
      <c r="AN741" t="s">
        <v>164</v>
      </c>
      <c r="AO741" t="s">
        <v>165</v>
      </c>
      <c r="AP741" t="s">
        <v>165</v>
      </c>
      <c r="AQ741" t="s">
        <v>167</v>
      </c>
      <c r="AR741">
        <v>5</v>
      </c>
      <c r="AS741" t="s">
        <v>669</v>
      </c>
      <c r="AT741" t="s">
        <v>190</v>
      </c>
      <c r="AU741" t="s">
        <v>1154</v>
      </c>
      <c r="AV741" t="s">
        <v>912</v>
      </c>
      <c r="AW741" t="s">
        <v>167</v>
      </c>
      <c r="AX741">
        <v>2</v>
      </c>
      <c r="AY741" t="s">
        <v>532</v>
      </c>
      <c r="AZ741" t="s">
        <v>167</v>
      </c>
      <c r="BA741" t="s">
        <v>167</v>
      </c>
      <c r="BB741" t="s">
        <v>521</v>
      </c>
      <c r="BC741" t="s">
        <v>167</v>
      </c>
      <c r="BD741" t="s">
        <v>221</v>
      </c>
      <c r="BE741">
        <v>470</v>
      </c>
      <c r="BF741" t="s">
        <v>167</v>
      </c>
      <c r="BG741" t="s">
        <v>167</v>
      </c>
      <c r="BH741" t="s">
        <v>167</v>
      </c>
      <c r="BI741" t="s">
        <v>164</v>
      </c>
      <c r="BJ741" t="s">
        <v>353</v>
      </c>
      <c r="BK741" t="s">
        <v>167</v>
      </c>
      <c r="BL741" t="s">
        <v>353</v>
      </c>
      <c r="BM741" t="s">
        <v>167</v>
      </c>
      <c r="BO741" t="s">
        <v>167</v>
      </c>
      <c r="BP741" t="s">
        <v>174</v>
      </c>
      <c r="BQ741" t="s">
        <v>165</v>
      </c>
      <c r="BR741" t="s">
        <v>169</v>
      </c>
      <c r="BS741" t="s">
        <v>177</v>
      </c>
      <c r="BT741" t="s">
        <v>167</v>
      </c>
      <c r="BU741">
        <v>5.4</v>
      </c>
      <c r="BV741" t="s">
        <v>167</v>
      </c>
      <c r="BW741" t="s">
        <v>178</v>
      </c>
      <c r="BX741" t="s">
        <v>179</v>
      </c>
      <c r="BY741" t="s">
        <v>421</v>
      </c>
      <c r="CA741" t="s">
        <v>167</v>
      </c>
      <c r="CG741" t="s">
        <v>167</v>
      </c>
      <c r="CK741" t="s">
        <v>167</v>
      </c>
      <c r="CN741" t="s">
        <v>167</v>
      </c>
      <c r="CO741" t="s">
        <v>190</v>
      </c>
      <c r="CP741" t="s">
        <v>330</v>
      </c>
      <c r="CQ741" t="s">
        <v>1250</v>
      </c>
      <c r="CR741" t="s">
        <v>2733</v>
      </c>
      <c r="CS741" t="s">
        <v>167</v>
      </c>
      <c r="CT741" t="s">
        <v>167</v>
      </c>
      <c r="CU741" t="s">
        <v>167</v>
      </c>
      <c r="CW741">
        <v>7</v>
      </c>
      <c r="CY741" t="s">
        <v>646</v>
      </c>
      <c r="DB741" t="s">
        <v>243</v>
      </c>
      <c r="DD741" t="s">
        <v>167</v>
      </c>
      <c r="DH741" t="s">
        <v>240</v>
      </c>
      <c r="DI741" t="s">
        <v>370</v>
      </c>
      <c r="DK741" t="s">
        <v>167</v>
      </c>
      <c r="DL741" t="s">
        <v>579</v>
      </c>
      <c r="DM741" t="s">
        <v>167</v>
      </c>
      <c r="DP741" t="s">
        <v>385</v>
      </c>
      <c r="DQ741" t="s">
        <v>167</v>
      </c>
      <c r="DR741" t="s">
        <v>167</v>
      </c>
      <c r="DW741" t="s">
        <v>167</v>
      </c>
      <c r="DX741" t="s">
        <v>167</v>
      </c>
      <c r="DY741" t="s">
        <v>167</v>
      </c>
      <c r="DZ741" t="s">
        <v>167</v>
      </c>
      <c r="EA741" t="s">
        <v>167</v>
      </c>
      <c r="ED741" t="s">
        <v>167</v>
      </c>
    </row>
    <row r="742" spans="1:139" x14ac:dyDescent="0.35">
      <c r="A742">
        <v>740</v>
      </c>
      <c r="B742" t="s">
        <v>920</v>
      </c>
      <c r="C742" t="s">
        <v>2745</v>
      </c>
      <c r="D742" t="s">
        <v>2746</v>
      </c>
      <c r="E742">
        <v>1799</v>
      </c>
      <c r="F742">
        <v>4</v>
      </c>
      <c r="G742">
        <v>4</v>
      </c>
      <c r="H742" t="s">
        <v>196</v>
      </c>
      <c r="I742" t="s">
        <v>143</v>
      </c>
      <c r="J742" t="s">
        <v>197</v>
      </c>
      <c r="K742" t="s">
        <v>145</v>
      </c>
      <c r="L742">
        <v>47</v>
      </c>
      <c r="M742" t="s">
        <v>146</v>
      </c>
      <c r="N742">
        <v>1433</v>
      </c>
      <c r="O742">
        <v>4656</v>
      </c>
      <c r="P742">
        <v>1799</v>
      </c>
      <c r="Q742" t="s">
        <v>587</v>
      </c>
      <c r="R742">
        <v>4</v>
      </c>
      <c r="T742" s="3"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x14ac:dyDescent="0.35">
      <c r="A743">
        <v>741</v>
      </c>
      <c r="B743" t="s">
        <v>920</v>
      </c>
      <c r="C743" t="s">
        <v>2745</v>
      </c>
      <c r="D743" t="s">
        <v>2752</v>
      </c>
      <c r="E743">
        <v>1799</v>
      </c>
      <c r="F743">
        <v>4</v>
      </c>
      <c r="G743">
        <v>4</v>
      </c>
      <c r="H743" t="s">
        <v>196</v>
      </c>
      <c r="I743" t="s">
        <v>143</v>
      </c>
      <c r="J743" t="s">
        <v>197</v>
      </c>
      <c r="K743" t="s">
        <v>145</v>
      </c>
      <c r="L743">
        <v>47</v>
      </c>
      <c r="M743" t="s">
        <v>146</v>
      </c>
      <c r="N743">
        <v>1433</v>
      </c>
      <c r="O743">
        <v>4656</v>
      </c>
      <c r="P743">
        <v>1799</v>
      </c>
      <c r="Q743" t="s">
        <v>587</v>
      </c>
      <c r="R743">
        <v>4</v>
      </c>
      <c r="T743" s="3"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x14ac:dyDescent="0.35">
      <c r="A744">
        <v>742</v>
      </c>
      <c r="B744" t="s">
        <v>920</v>
      </c>
      <c r="C744" t="s">
        <v>2745</v>
      </c>
      <c r="D744" t="s">
        <v>2755</v>
      </c>
      <c r="E744">
        <v>1799</v>
      </c>
      <c r="F744">
        <v>4</v>
      </c>
      <c r="G744">
        <v>4</v>
      </c>
      <c r="H744" t="s">
        <v>196</v>
      </c>
      <c r="I744" t="s">
        <v>143</v>
      </c>
      <c r="J744" t="s">
        <v>197</v>
      </c>
      <c r="K744" t="s">
        <v>145</v>
      </c>
      <c r="L744">
        <v>47</v>
      </c>
      <c r="M744" t="s">
        <v>146</v>
      </c>
      <c r="N744">
        <v>1433</v>
      </c>
      <c r="O744">
        <v>4656</v>
      </c>
      <c r="P744">
        <v>1799</v>
      </c>
      <c r="Q744" t="s">
        <v>587</v>
      </c>
      <c r="R744">
        <v>4</v>
      </c>
      <c r="T744" s="3"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x14ac:dyDescent="0.35">
      <c r="A745">
        <v>743</v>
      </c>
      <c r="B745" t="s">
        <v>920</v>
      </c>
      <c r="C745" t="s">
        <v>2745</v>
      </c>
      <c r="D745" t="s">
        <v>2759</v>
      </c>
      <c r="E745">
        <v>1597</v>
      </c>
      <c r="F745">
        <v>4</v>
      </c>
      <c r="G745">
        <v>4</v>
      </c>
      <c r="H745" t="s">
        <v>196</v>
      </c>
      <c r="I745" t="s">
        <v>143</v>
      </c>
      <c r="J745" t="s">
        <v>197</v>
      </c>
      <c r="K745" t="s">
        <v>145</v>
      </c>
      <c r="L745">
        <v>47</v>
      </c>
      <c r="M745" t="s">
        <v>495</v>
      </c>
      <c r="N745">
        <v>1433</v>
      </c>
      <c r="O745">
        <v>4656</v>
      </c>
      <c r="P745">
        <v>1799</v>
      </c>
      <c r="Q745" t="s">
        <v>587</v>
      </c>
      <c r="R745">
        <v>4</v>
      </c>
      <c r="T745" s="3"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x14ac:dyDescent="0.35">
      <c r="A746">
        <v>744</v>
      </c>
      <c r="B746" t="s">
        <v>920</v>
      </c>
      <c r="C746" t="s">
        <v>2745</v>
      </c>
      <c r="D746" t="s">
        <v>2765</v>
      </c>
      <c r="E746">
        <v>1597</v>
      </c>
      <c r="F746">
        <v>4</v>
      </c>
      <c r="G746">
        <v>4</v>
      </c>
      <c r="H746" t="s">
        <v>196</v>
      </c>
      <c r="I746" t="s">
        <v>143</v>
      </c>
      <c r="J746" t="s">
        <v>197</v>
      </c>
      <c r="K746" t="s">
        <v>145</v>
      </c>
      <c r="L746">
        <v>47</v>
      </c>
      <c r="M746" t="s">
        <v>495</v>
      </c>
      <c r="N746">
        <v>1433</v>
      </c>
      <c r="O746">
        <v>4656</v>
      </c>
      <c r="P746">
        <v>1799</v>
      </c>
      <c r="Q746" t="s">
        <v>587</v>
      </c>
      <c r="R746">
        <v>4</v>
      </c>
      <c r="T746" s="3"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x14ac:dyDescent="0.35">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3"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x14ac:dyDescent="0.35">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3"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x14ac:dyDescent="0.35">
      <c r="A749">
        <v>747</v>
      </c>
      <c r="B749" t="s">
        <v>2778</v>
      </c>
      <c r="C749" t="s">
        <v>2779</v>
      </c>
      <c r="D749" t="s">
        <v>2780</v>
      </c>
      <c r="E749">
        <v>2199</v>
      </c>
      <c r="F749">
        <v>4</v>
      </c>
      <c r="G749">
        <v>4</v>
      </c>
      <c r="H749" t="s">
        <v>196</v>
      </c>
      <c r="I749" t="s">
        <v>143</v>
      </c>
      <c r="J749" t="s">
        <v>259</v>
      </c>
      <c r="K749" t="s">
        <v>145</v>
      </c>
      <c r="M749" t="s">
        <v>495</v>
      </c>
      <c r="N749">
        <v>1755</v>
      </c>
      <c r="O749">
        <v>5115</v>
      </c>
      <c r="P749">
        <v>1985</v>
      </c>
      <c r="Q749" t="s">
        <v>460</v>
      </c>
      <c r="R749">
        <v>5</v>
      </c>
      <c r="T749" s="3"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x14ac:dyDescent="0.35">
      <c r="A750">
        <v>748</v>
      </c>
      <c r="B750" t="s">
        <v>2778</v>
      </c>
      <c r="C750" t="s">
        <v>2779</v>
      </c>
      <c r="D750" t="s">
        <v>2787</v>
      </c>
      <c r="E750">
        <v>2199</v>
      </c>
      <c r="F750">
        <v>4</v>
      </c>
      <c r="G750">
        <v>4</v>
      </c>
      <c r="H750" t="s">
        <v>196</v>
      </c>
      <c r="I750" t="s">
        <v>143</v>
      </c>
      <c r="J750" t="s">
        <v>259</v>
      </c>
      <c r="K750" t="s">
        <v>145</v>
      </c>
      <c r="M750" t="s">
        <v>495</v>
      </c>
      <c r="N750">
        <v>1755</v>
      </c>
      <c r="O750">
        <v>5115</v>
      </c>
      <c r="P750">
        <v>1985</v>
      </c>
      <c r="Q750" t="s">
        <v>460</v>
      </c>
      <c r="R750">
        <v>5</v>
      </c>
      <c r="T750" s="3"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x14ac:dyDescent="0.35">
      <c r="A751">
        <v>749</v>
      </c>
      <c r="B751" t="s">
        <v>2778</v>
      </c>
      <c r="C751" t="s">
        <v>2779</v>
      </c>
      <c r="D751" t="s">
        <v>2788</v>
      </c>
      <c r="E751">
        <v>2199</v>
      </c>
      <c r="F751">
        <v>4</v>
      </c>
      <c r="G751">
        <v>4</v>
      </c>
      <c r="H751" t="s">
        <v>196</v>
      </c>
      <c r="I751" t="s">
        <v>143</v>
      </c>
      <c r="J751" t="s">
        <v>259</v>
      </c>
      <c r="K751" t="s">
        <v>145</v>
      </c>
      <c r="M751" t="s">
        <v>495</v>
      </c>
      <c r="N751">
        <v>1755</v>
      </c>
      <c r="O751">
        <v>5115</v>
      </c>
      <c r="P751">
        <v>1985</v>
      </c>
      <c r="Q751" t="s">
        <v>460</v>
      </c>
      <c r="R751">
        <v>5</v>
      </c>
      <c r="T751" s="3"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x14ac:dyDescent="0.35">
      <c r="A752">
        <v>750</v>
      </c>
      <c r="B752" t="s">
        <v>2778</v>
      </c>
      <c r="C752" t="s">
        <v>2779</v>
      </c>
      <c r="D752" t="s">
        <v>2789</v>
      </c>
      <c r="E752">
        <v>2199</v>
      </c>
      <c r="F752">
        <v>4</v>
      </c>
      <c r="G752">
        <v>4</v>
      </c>
      <c r="H752" t="s">
        <v>196</v>
      </c>
      <c r="I752" t="s">
        <v>143</v>
      </c>
      <c r="J752" t="s">
        <v>259</v>
      </c>
      <c r="K752" t="s">
        <v>145</v>
      </c>
      <c r="M752" t="s">
        <v>495</v>
      </c>
      <c r="N752">
        <v>1755</v>
      </c>
      <c r="O752">
        <v>5115</v>
      </c>
      <c r="P752">
        <v>1985</v>
      </c>
      <c r="Q752" t="s">
        <v>460</v>
      </c>
      <c r="R752">
        <v>5</v>
      </c>
      <c r="T752" s="3"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x14ac:dyDescent="0.35">
      <c r="A753">
        <v>751</v>
      </c>
      <c r="B753" t="s">
        <v>2778</v>
      </c>
      <c r="C753" t="s">
        <v>2779</v>
      </c>
      <c r="D753" t="s">
        <v>2791</v>
      </c>
      <c r="E753">
        <v>2199</v>
      </c>
      <c r="F753">
        <v>4</v>
      </c>
      <c r="G753">
        <v>4</v>
      </c>
      <c r="H753" t="s">
        <v>196</v>
      </c>
      <c r="I753" t="s">
        <v>143</v>
      </c>
      <c r="J753" t="s">
        <v>259</v>
      </c>
      <c r="K753" t="s">
        <v>145</v>
      </c>
      <c r="M753" t="s">
        <v>495</v>
      </c>
      <c r="N753">
        <v>1755</v>
      </c>
      <c r="O753">
        <v>5115</v>
      </c>
      <c r="P753">
        <v>1985</v>
      </c>
      <c r="Q753" t="s">
        <v>460</v>
      </c>
      <c r="R753">
        <v>5</v>
      </c>
      <c r="T753" s="3"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x14ac:dyDescent="0.35">
      <c r="A754">
        <v>752</v>
      </c>
      <c r="B754" t="s">
        <v>1046</v>
      </c>
      <c r="C754" t="s">
        <v>2792</v>
      </c>
      <c r="D754" t="s">
        <v>2793</v>
      </c>
      <c r="E754">
        <v>1798</v>
      </c>
      <c r="F754">
        <v>4</v>
      </c>
      <c r="G754">
        <v>4</v>
      </c>
      <c r="H754" t="s">
        <v>196</v>
      </c>
      <c r="I754" t="s">
        <v>143</v>
      </c>
      <c r="J754" t="s">
        <v>197</v>
      </c>
      <c r="K754" t="s">
        <v>145</v>
      </c>
      <c r="L754">
        <v>66</v>
      </c>
      <c r="M754" t="s">
        <v>146</v>
      </c>
      <c r="N754">
        <v>1483</v>
      </c>
      <c r="O754">
        <v>4861</v>
      </c>
      <c r="P754">
        <v>1864</v>
      </c>
      <c r="Q754" t="s">
        <v>587</v>
      </c>
      <c r="R754">
        <v>4</v>
      </c>
      <c r="S754">
        <v>10.6</v>
      </c>
      <c r="T754">
        <v>14.12</v>
      </c>
      <c r="U754" t="s">
        <v>2794</v>
      </c>
      <c r="W754" t="s">
        <v>2795</v>
      </c>
      <c r="X754">
        <v>6</v>
      </c>
      <c r="Y754" t="s">
        <v>1050</v>
      </c>
      <c r="Z754" t="s">
        <v>200</v>
      </c>
      <c r="AA754" t="s">
        <v>200</v>
      </c>
      <c r="AB754" t="s">
        <v>1065</v>
      </c>
      <c r="AC754" t="s">
        <v>1066</v>
      </c>
      <c r="AF754" t="s">
        <v>912</v>
      </c>
      <c r="AG754" t="s">
        <v>912</v>
      </c>
      <c r="AH754" t="s">
        <v>1054</v>
      </c>
      <c r="AI754" t="s">
        <v>254</v>
      </c>
      <c r="AJ754" t="s">
        <v>167</v>
      </c>
      <c r="AK754" t="s">
        <v>476</v>
      </c>
      <c r="AL754" t="s">
        <v>1055</v>
      </c>
      <c r="AM754" t="s">
        <v>2796</v>
      </c>
      <c r="AN754" t="s">
        <v>165</v>
      </c>
      <c r="AO754" t="s">
        <v>165</v>
      </c>
      <c r="AP754" t="s">
        <v>165</v>
      </c>
      <c r="AQ754" t="s">
        <v>167</v>
      </c>
      <c r="AR754">
        <v>5</v>
      </c>
      <c r="AS754" t="s">
        <v>669</v>
      </c>
      <c r="AT754" t="s">
        <v>169</v>
      </c>
      <c r="AU754" t="s">
        <v>1057</v>
      </c>
      <c r="AV754" t="s">
        <v>912</v>
      </c>
      <c r="AW754" t="s">
        <v>167</v>
      </c>
      <c r="AX754">
        <v>2</v>
      </c>
      <c r="AY754" t="s">
        <v>248</v>
      </c>
      <c r="AZ754" t="s">
        <v>167</v>
      </c>
      <c r="BA754" t="s">
        <v>167</v>
      </c>
      <c r="BC754" t="s">
        <v>167</v>
      </c>
      <c r="BD754" t="s">
        <v>212</v>
      </c>
      <c r="BE754">
        <v>625</v>
      </c>
      <c r="BF754" t="s">
        <v>167</v>
      </c>
      <c r="BG754" t="s">
        <v>167</v>
      </c>
      <c r="BH754" t="s">
        <v>167</v>
      </c>
      <c r="BI754" t="s">
        <v>164</v>
      </c>
      <c r="BJ754" t="s">
        <v>353</v>
      </c>
      <c r="BK754" t="s">
        <v>167</v>
      </c>
      <c r="BL754" t="s">
        <v>353</v>
      </c>
      <c r="BM754" t="s">
        <v>167</v>
      </c>
      <c r="BO754" t="s">
        <v>167</v>
      </c>
      <c r="BP754" t="s">
        <v>174</v>
      </c>
      <c r="BQ754" t="s">
        <v>165</v>
      </c>
      <c r="BR754" t="s">
        <v>169</v>
      </c>
      <c r="BS754" t="s">
        <v>177</v>
      </c>
      <c r="BT754" t="s">
        <v>167</v>
      </c>
      <c r="BU754">
        <v>11.1</v>
      </c>
      <c r="BV754" t="s">
        <v>167</v>
      </c>
      <c r="BW754" t="s">
        <v>178</v>
      </c>
      <c r="BX754" t="s">
        <v>179</v>
      </c>
      <c r="BY754" t="s">
        <v>895</v>
      </c>
      <c r="CA754" t="s">
        <v>167</v>
      </c>
      <c r="CB754" t="s">
        <v>167</v>
      </c>
      <c r="CG754" t="s">
        <v>167</v>
      </c>
      <c r="CK754" t="s">
        <v>167</v>
      </c>
      <c r="CN754" t="s">
        <v>167</v>
      </c>
      <c r="CO754" t="s">
        <v>167</v>
      </c>
      <c r="CP754" t="s">
        <v>330</v>
      </c>
      <c r="CQ754" t="s">
        <v>1467</v>
      </c>
      <c r="CR754" t="s">
        <v>1293</v>
      </c>
      <c r="CS754" t="s">
        <v>167</v>
      </c>
      <c r="CT754" t="s">
        <v>167</v>
      </c>
      <c r="CU754" t="s">
        <v>167</v>
      </c>
      <c r="CV754" t="s">
        <v>167</v>
      </c>
      <c r="CW754">
        <v>8</v>
      </c>
      <c r="CY754" t="s">
        <v>646</v>
      </c>
      <c r="DB754" t="s">
        <v>412</v>
      </c>
      <c r="DC754" t="s">
        <v>167</v>
      </c>
      <c r="DD754" t="s">
        <v>167</v>
      </c>
      <c r="DG754" t="s">
        <v>167</v>
      </c>
      <c r="DH754" t="s">
        <v>240</v>
      </c>
      <c r="DI754" t="s">
        <v>1061</v>
      </c>
      <c r="DJ754" t="s">
        <v>167</v>
      </c>
      <c r="DK754" t="s">
        <v>167</v>
      </c>
      <c r="DL754" t="s">
        <v>571</v>
      </c>
      <c r="DM754" t="s">
        <v>167</v>
      </c>
      <c r="DN754" t="s">
        <v>167</v>
      </c>
      <c r="DO754" t="s">
        <v>167</v>
      </c>
      <c r="DP754" t="s">
        <v>385</v>
      </c>
      <c r="DQ754" t="s">
        <v>167</v>
      </c>
      <c r="DR754" t="s">
        <v>167</v>
      </c>
      <c r="DS754" t="s">
        <v>167</v>
      </c>
      <c r="DW754" t="s">
        <v>167</v>
      </c>
      <c r="DX754" t="s">
        <v>167</v>
      </c>
      <c r="DY754" t="s">
        <v>167</v>
      </c>
      <c r="DZ754" t="s">
        <v>167</v>
      </c>
      <c r="EA754" t="s">
        <v>167</v>
      </c>
      <c r="EC754" t="s">
        <v>167</v>
      </c>
      <c r="ED754" t="s">
        <v>167</v>
      </c>
    </row>
    <row r="755" spans="1:137" x14ac:dyDescent="0.35">
      <c r="A755">
        <v>753</v>
      </c>
      <c r="B755" t="s">
        <v>1046</v>
      </c>
      <c r="C755" t="s">
        <v>2792</v>
      </c>
      <c r="D755" t="s">
        <v>2797</v>
      </c>
      <c r="E755">
        <v>1798</v>
      </c>
      <c r="F755">
        <v>4</v>
      </c>
      <c r="G755">
        <v>4</v>
      </c>
      <c r="H755" t="s">
        <v>196</v>
      </c>
      <c r="I755" t="s">
        <v>143</v>
      </c>
      <c r="J755" t="s">
        <v>197</v>
      </c>
      <c r="K755" t="s">
        <v>145</v>
      </c>
      <c r="L755">
        <v>66</v>
      </c>
      <c r="M755" t="s">
        <v>146</v>
      </c>
      <c r="N755">
        <v>1483</v>
      </c>
      <c r="O755">
        <v>4861</v>
      </c>
      <c r="P755">
        <v>1864</v>
      </c>
      <c r="Q755" t="s">
        <v>587</v>
      </c>
      <c r="R755">
        <v>4</v>
      </c>
      <c r="S755">
        <v>10.1</v>
      </c>
      <c r="T755">
        <v>14.67</v>
      </c>
      <c r="U755" t="s">
        <v>2798</v>
      </c>
      <c r="W755" t="s">
        <v>282</v>
      </c>
      <c r="X755">
        <v>7</v>
      </c>
      <c r="Y755" t="s">
        <v>1050</v>
      </c>
      <c r="Z755" t="s">
        <v>200</v>
      </c>
      <c r="AA755" t="s">
        <v>200</v>
      </c>
      <c r="AB755" t="s">
        <v>1065</v>
      </c>
      <c r="AC755" t="s">
        <v>1066</v>
      </c>
      <c r="AF755" t="s">
        <v>875</v>
      </c>
      <c r="AG755" t="s">
        <v>875</v>
      </c>
      <c r="AH755" t="s">
        <v>1054</v>
      </c>
      <c r="AI755" t="s">
        <v>254</v>
      </c>
      <c r="AJ755" t="s">
        <v>167</v>
      </c>
      <c r="AK755" t="s">
        <v>476</v>
      </c>
      <c r="AL755" t="s">
        <v>1055</v>
      </c>
      <c r="AM755" t="s">
        <v>1056</v>
      </c>
      <c r="AN755" t="s">
        <v>164</v>
      </c>
      <c r="AO755" t="s">
        <v>165</v>
      </c>
      <c r="AP755" t="s">
        <v>165</v>
      </c>
      <c r="AQ755" t="s">
        <v>167</v>
      </c>
      <c r="AR755">
        <v>5</v>
      </c>
      <c r="AS755" t="s">
        <v>669</v>
      </c>
      <c r="AT755" t="s">
        <v>190</v>
      </c>
      <c r="AU755" t="s">
        <v>1057</v>
      </c>
      <c r="AV755" t="s">
        <v>875</v>
      </c>
      <c r="AW755" t="s">
        <v>167</v>
      </c>
      <c r="AX755">
        <v>2</v>
      </c>
      <c r="AY755" t="s">
        <v>248</v>
      </c>
      <c r="AZ755" t="s">
        <v>167</v>
      </c>
      <c r="BA755" t="s">
        <v>167</v>
      </c>
      <c r="BC755" t="s">
        <v>167</v>
      </c>
      <c r="BD755" t="s">
        <v>212</v>
      </c>
      <c r="BE755">
        <v>625</v>
      </c>
      <c r="BF755" t="s">
        <v>167</v>
      </c>
      <c r="BG755" t="s">
        <v>167</v>
      </c>
      <c r="BH755" t="s">
        <v>167</v>
      </c>
      <c r="BI755" t="s">
        <v>164</v>
      </c>
      <c r="BJ755" t="s">
        <v>353</v>
      </c>
      <c r="BK755" t="s">
        <v>167</v>
      </c>
      <c r="BL755" t="s">
        <v>353</v>
      </c>
      <c r="BM755" t="s">
        <v>167</v>
      </c>
      <c r="BO755" t="s">
        <v>167</v>
      </c>
      <c r="BP755" t="s">
        <v>174</v>
      </c>
      <c r="BQ755" t="s">
        <v>165</v>
      </c>
      <c r="BR755" t="s">
        <v>169</v>
      </c>
      <c r="BS755" t="s">
        <v>177</v>
      </c>
      <c r="BT755" t="s">
        <v>167</v>
      </c>
      <c r="BU755">
        <v>11.7</v>
      </c>
      <c r="BV755" t="s">
        <v>167</v>
      </c>
      <c r="BW755" t="s">
        <v>178</v>
      </c>
      <c r="BY755" t="s">
        <v>895</v>
      </c>
      <c r="CA755" t="s">
        <v>167</v>
      </c>
      <c r="CB755" t="s">
        <v>167</v>
      </c>
      <c r="CG755" t="s">
        <v>167</v>
      </c>
      <c r="CK755" t="s">
        <v>167</v>
      </c>
      <c r="CN755" t="s">
        <v>167</v>
      </c>
      <c r="CO755" t="s">
        <v>167</v>
      </c>
      <c r="CP755" t="s">
        <v>330</v>
      </c>
      <c r="CQ755" t="s">
        <v>1059</v>
      </c>
      <c r="CR755" t="s">
        <v>1293</v>
      </c>
      <c r="CS755" t="s">
        <v>167</v>
      </c>
      <c r="CT755" t="s">
        <v>167</v>
      </c>
      <c r="CU755" t="s">
        <v>167</v>
      </c>
      <c r="CV755" t="s">
        <v>167</v>
      </c>
      <c r="CW755">
        <v>8</v>
      </c>
      <c r="CY755" t="s">
        <v>646</v>
      </c>
      <c r="DB755" t="s">
        <v>412</v>
      </c>
      <c r="DC755" t="s">
        <v>167</v>
      </c>
      <c r="DD755" t="s">
        <v>167</v>
      </c>
      <c r="DG755" t="s">
        <v>167</v>
      </c>
      <c r="DH755" t="s">
        <v>240</v>
      </c>
      <c r="DI755" t="s">
        <v>1061</v>
      </c>
      <c r="DJ755" t="s">
        <v>167</v>
      </c>
      <c r="DK755" t="s">
        <v>167</v>
      </c>
      <c r="DL755" t="s">
        <v>571</v>
      </c>
      <c r="DM755" t="s">
        <v>167</v>
      </c>
      <c r="DN755" t="s">
        <v>167</v>
      </c>
      <c r="DO755" t="s">
        <v>167</v>
      </c>
      <c r="DP755" t="s">
        <v>385</v>
      </c>
      <c r="DQ755" t="s">
        <v>167</v>
      </c>
      <c r="DR755" t="s">
        <v>167</v>
      </c>
      <c r="DS755" t="s">
        <v>167</v>
      </c>
      <c r="DV755" t="s">
        <v>167</v>
      </c>
      <c r="DW755" t="s">
        <v>167</v>
      </c>
      <c r="DX755" t="s">
        <v>167</v>
      </c>
      <c r="DY755" t="s">
        <v>167</v>
      </c>
      <c r="DZ755" t="s">
        <v>167</v>
      </c>
      <c r="EA755" t="s">
        <v>167</v>
      </c>
      <c r="EC755" t="s">
        <v>167</v>
      </c>
      <c r="ED755" t="s">
        <v>167</v>
      </c>
    </row>
    <row r="756" spans="1:137" x14ac:dyDescent="0.35">
      <c r="A756">
        <v>754</v>
      </c>
      <c r="B756" t="s">
        <v>1046</v>
      </c>
      <c r="C756" t="s">
        <v>2792</v>
      </c>
      <c r="D756" t="s">
        <v>2799</v>
      </c>
      <c r="E756">
        <v>1798</v>
      </c>
      <c r="F756">
        <v>4</v>
      </c>
      <c r="G756">
        <v>4</v>
      </c>
      <c r="H756" t="s">
        <v>196</v>
      </c>
      <c r="I756" t="s">
        <v>143</v>
      </c>
      <c r="J756" t="s">
        <v>197</v>
      </c>
      <c r="K756" t="s">
        <v>145</v>
      </c>
      <c r="L756">
        <v>66</v>
      </c>
      <c r="M756" t="s">
        <v>146</v>
      </c>
      <c r="N756">
        <v>1483</v>
      </c>
      <c r="O756">
        <v>4861</v>
      </c>
      <c r="P756">
        <v>1864</v>
      </c>
      <c r="Q756" t="s">
        <v>587</v>
      </c>
      <c r="R756">
        <v>4</v>
      </c>
      <c r="S756">
        <v>11.3</v>
      </c>
      <c r="T756">
        <v>13.7</v>
      </c>
      <c r="U756" t="s">
        <v>1049</v>
      </c>
      <c r="W756" t="s">
        <v>282</v>
      </c>
      <c r="X756">
        <v>7</v>
      </c>
      <c r="Y756" t="s">
        <v>1050</v>
      </c>
      <c r="Z756" t="s">
        <v>200</v>
      </c>
      <c r="AA756" t="s">
        <v>200</v>
      </c>
      <c r="AB756" t="s">
        <v>1051</v>
      </c>
      <c r="AC756" t="s">
        <v>1052</v>
      </c>
      <c r="AF756" t="s">
        <v>1053</v>
      </c>
      <c r="AG756" t="s">
        <v>1053</v>
      </c>
      <c r="AH756" t="s">
        <v>1054</v>
      </c>
      <c r="AI756" t="s">
        <v>254</v>
      </c>
      <c r="AJ756" t="s">
        <v>997</v>
      </c>
      <c r="AK756" t="s">
        <v>476</v>
      </c>
      <c r="AL756" t="s">
        <v>1055</v>
      </c>
      <c r="AM756" t="s">
        <v>1056</v>
      </c>
      <c r="AN756" t="s">
        <v>164</v>
      </c>
      <c r="AO756" t="s">
        <v>165</v>
      </c>
      <c r="AP756" t="s">
        <v>165</v>
      </c>
      <c r="AQ756" t="s">
        <v>167</v>
      </c>
      <c r="AR756">
        <v>5</v>
      </c>
      <c r="AS756" t="s">
        <v>669</v>
      </c>
      <c r="AT756" t="s">
        <v>190</v>
      </c>
      <c r="AU756" t="s">
        <v>1057</v>
      </c>
      <c r="AV756" t="s">
        <v>1053</v>
      </c>
      <c r="AW756" t="s">
        <v>167</v>
      </c>
      <c r="AX756">
        <v>2</v>
      </c>
      <c r="AY756" t="s">
        <v>248</v>
      </c>
      <c r="AZ756" t="s">
        <v>167</v>
      </c>
      <c r="BA756" t="s">
        <v>167</v>
      </c>
      <c r="BB756" t="s">
        <v>1058</v>
      </c>
      <c r="BC756" t="s">
        <v>167</v>
      </c>
      <c r="BD756" t="s">
        <v>221</v>
      </c>
      <c r="BE756">
        <v>625</v>
      </c>
      <c r="BF756" t="s">
        <v>167</v>
      </c>
      <c r="BG756" t="s">
        <v>167</v>
      </c>
      <c r="BH756" t="s">
        <v>167</v>
      </c>
      <c r="BI756" t="s">
        <v>164</v>
      </c>
      <c r="BJ756" t="s">
        <v>353</v>
      </c>
      <c r="BK756" t="s">
        <v>167</v>
      </c>
      <c r="BL756" t="s">
        <v>353</v>
      </c>
      <c r="BM756" t="s">
        <v>167</v>
      </c>
      <c r="BN756" t="s">
        <v>704</v>
      </c>
      <c r="BO756" t="s">
        <v>167</v>
      </c>
      <c r="BP756" t="s">
        <v>174</v>
      </c>
      <c r="BQ756" t="s">
        <v>165</v>
      </c>
      <c r="BR756" t="s">
        <v>190</v>
      </c>
      <c r="BS756" t="s">
        <v>177</v>
      </c>
      <c r="BT756" t="s">
        <v>167</v>
      </c>
      <c r="BU756">
        <v>5.4</v>
      </c>
      <c r="BV756" t="s">
        <v>167</v>
      </c>
      <c r="BW756" t="s">
        <v>178</v>
      </c>
      <c r="BX756" t="s">
        <v>179</v>
      </c>
      <c r="BY756" t="s">
        <v>895</v>
      </c>
      <c r="CA756" t="s">
        <v>167</v>
      </c>
      <c r="CB756" t="s">
        <v>167</v>
      </c>
      <c r="CG756" t="s">
        <v>167</v>
      </c>
      <c r="CK756" t="s">
        <v>167</v>
      </c>
      <c r="CN756" t="s">
        <v>167</v>
      </c>
      <c r="CO756" t="s">
        <v>167</v>
      </c>
      <c r="CP756" t="s">
        <v>330</v>
      </c>
      <c r="CQ756" t="s">
        <v>1059</v>
      </c>
      <c r="CR756" t="s">
        <v>2800</v>
      </c>
      <c r="CS756" t="s">
        <v>167</v>
      </c>
      <c r="CT756" t="s">
        <v>167</v>
      </c>
      <c r="CU756" t="s">
        <v>167</v>
      </c>
      <c r="CV756" t="s">
        <v>167</v>
      </c>
      <c r="CW756">
        <v>8</v>
      </c>
      <c r="CX756">
        <v>11.1</v>
      </c>
      <c r="CY756" t="s">
        <v>646</v>
      </c>
      <c r="DB756" t="s">
        <v>412</v>
      </c>
      <c r="DC756" t="s">
        <v>167</v>
      </c>
      <c r="DD756" t="s">
        <v>167</v>
      </c>
      <c r="DG756" t="s">
        <v>167</v>
      </c>
      <c r="DH756" t="s">
        <v>240</v>
      </c>
      <c r="DI756" t="s">
        <v>1061</v>
      </c>
      <c r="DJ756" t="s">
        <v>167</v>
      </c>
      <c r="DK756" t="s">
        <v>167</v>
      </c>
      <c r="DL756" t="s">
        <v>571</v>
      </c>
      <c r="DM756" t="s">
        <v>167</v>
      </c>
      <c r="DN756" t="s">
        <v>167</v>
      </c>
      <c r="DO756" t="s">
        <v>167</v>
      </c>
      <c r="DP756" t="s">
        <v>385</v>
      </c>
      <c r="DQ756" t="s">
        <v>167</v>
      </c>
      <c r="DR756" t="s">
        <v>167</v>
      </c>
      <c r="DS756" t="s">
        <v>167</v>
      </c>
      <c r="DV756" t="s">
        <v>167</v>
      </c>
      <c r="DW756" t="s">
        <v>167</v>
      </c>
      <c r="DX756" t="s">
        <v>167</v>
      </c>
      <c r="DY756" t="s">
        <v>167</v>
      </c>
      <c r="DZ756" t="s">
        <v>167</v>
      </c>
      <c r="EA756" t="s">
        <v>167</v>
      </c>
      <c r="EC756" t="s">
        <v>167</v>
      </c>
      <c r="ED756" t="s">
        <v>167</v>
      </c>
    </row>
    <row r="757" spans="1:137" x14ac:dyDescent="0.35">
      <c r="A757">
        <v>755</v>
      </c>
      <c r="B757" t="s">
        <v>1046</v>
      </c>
      <c r="C757" t="s">
        <v>2792</v>
      </c>
      <c r="D757" t="s">
        <v>2801</v>
      </c>
      <c r="E757">
        <v>1968</v>
      </c>
      <c r="F757">
        <v>4</v>
      </c>
      <c r="G757">
        <v>4</v>
      </c>
      <c r="H757" t="s">
        <v>196</v>
      </c>
      <c r="I757" t="s">
        <v>143</v>
      </c>
      <c r="J757" t="s">
        <v>197</v>
      </c>
      <c r="K757" t="s">
        <v>145</v>
      </c>
      <c r="L757">
        <v>66</v>
      </c>
      <c r="M757" t="s">
        <v>495</v>
      </c>
      <c r="N757">
        <v>1483</v>
      </c>
      <c r="O757">
        <v>4861</v>
      </c>
      <c r="P757">
        <v>1864</v>
      </c>
      <c r="Q757" t="s">
        <v>587</v>
      </c>
      <c r="R757">
        <v>4</v>
      </c>
      <c r="S757">
        <v>15.1</v>
      </c>
      <c r="T757">
        <v>18.190000000000001</v>
      </c>
      <c r="U757" t="s">
        <v>1063</v>
      </c>
      <c r="W757" t="s">
        <v>1064</v>
      </c>
      <c r="X757">
        <v>6</v>
      </c>
      <c r="Y757" t="s">
        <v>1008</v>
      </c>
      <c r="Z757" t="s">
        <v>200</v>
      </c>
      <c r="AA757" t="s">
        <v>200</v>
      </c>
      <c r="AB757" t="s">
        <v>1065</v>
      </c>
      <c r="AC757" t="s">
        <v>1066</v>
      </c>
      <c r="AF757" t="s">
        <v>1053</v>
      </c>
      <c r="AG757" t="s">
        <v>1053</v>
      </c>
      <c r="AH757" t="s">
        <v>1054</v>
      </c>
      <c r="AI757" t="s">
        <v>254</v>
      </c>
      <c r="AJ757" t="s">
        <v>167</v>
      </c>
      <c r="AK757" t="s">
        <v>476</v>
      </c>
      <c r="AL757" t="s">
        <v>1067</v>
      </c>
      <c r="AM757" t="s">
        <v>1068</v>
      </c>
      <c r="AN757" t="s">
        <v>164</v>
      </c>
      <c r="AO757" t="s">
        <v>165</v>
      </c>
      <c r="AP757" t="s">
        <v>165</v>
      </c>
      <c r="AQ757" t="s">
        <v>167</v>
      </c>
      <c r="AR757">
        <v>5</v>
      </c>
      <c r="AS757" t="s">
        <v>669</v>
      </c>
      <c r="AT757" t="s">
        <v>190</v>
      </c>
      <c r="AU757" t="s">
        <v>1057</v>
      </c>
      <c r="AV757" t="s">
        <v>1053</v>
      </c>
      <c r="AW757" t="s">
        <v>167</v>
      </c>
      <c r="AX757">
        <v>2</v>
      </c>
      <c r="AY757" t="s">
        <v>248</v>
      </c>
      <c r="AZ757" t="s">
        <v>167</v>
      </c>
      <c r="BA757" t="s">
        <v>167</v>
      </c>
      <c r="BC757" t="s">
        <v>167</v>
      </c>
      <c r="BD757" t="s">
        <v>212</v>
      </c>
      <c r="BE757">
        <v>625</v>
      </c>
      <c r="BF757" t="s">
        <v>167</v>
      </c>
      <c r="BG757" t="s">
        <v>167</v>
      </c>
      <c r="BH757" t="s">
        <v>167</v>
      </c>
      <c r="BI757" t="s">
        <v>164</v>
      </c>
      <c r="BJ757" t="s">
        <v>353</v>
      </c>
      <c r="BK757" t="s">
        <v>167</v>
      </c>
      <c r="BL757" t="s">
        <v>353</v>
      </c>
      <c r="BM757" t="s">
        <v>167</v>
      </c>
      <c r="BO757" t="s">
        <v>167</v>
      </c>
      <c r="BP757" t="s">
        <v>174</v>
      </c>
      <c r="BQ757" t="s">
        <v>165</v>
      </c>
      <c r="BR757" t="s">
        <v>190</v>
      </c>
      <c r="BS757" t="s">
        <v>177</v>
      </c>
      <c r="BT757" t="s">
        <v>167</v>
      </c>
      <c r="BU757">
        <v>11.1</v>
      </c>
      <c r="BV757" t="s">
        <v>167</v>
      </c>
      <c r="BW757" t="s">
        <v>178</v>
      </c>
      <c r="BX757" t="s">
        <v>179</v>
      </c>
      <c r="BY757" t="s">
        <v>895</v>
      </c>
      <c r="CA757" t="s">
        <v>167</v>
      </c>
      <c r="CB757" t="s">
        <v>167</v>
      </c>
      <c r="CG757" t="s">
        <v>167</v>
      </c>
      <c r="CK757" t="s">
        <v>167</v>
      </c>
      <c r="CN757" t="s">
        <v>167</v>
      </c>
      <c r="CO757" t="s">
        <v>167</v>
      </c>
      <c r="CP757" t="s">
        <v>330</v>
      </c>
      <c r="CQ757" t="s">
        <v>1069</v>
      </c>
      <c r="CR757" t="s">
        <v>2802</v>
      </c>
      <c r="CS757" t="s">
        <v>167</v>
      </c>
      <c r="CT757" t="s">
        <v>167</v>
      </c>
      <c r="CU757" t="s">
        <v>167</v>
      </c>
      <c r="CV757" t="s">
        <v>167</v>
      </c>
      <c r="CW757">
        <v>8</v>
      </c>
      <c r="CY757" t="s">
        <v>646</v>
      </c>
      <c r="DB757" t="s">
        <v>412</v>
      </c>
      <c r="DC757" t="s">
        <v>167</v>
      </c>
      <c r="DD757" t="s">
        <v>167</v>
      </c>
      <c r="DG757" t="s">
        <v>167</v>
      </c>
      <c r="DH757" t="s">
        <v>240</v>
      </c>
      <c r="DI757" t="s">
        <v>1061</v>
      </c>
      <c r="DJ757" t="s">
        <v>167</v>
      </c>
      <c r="DK757" t="s">
        <v>167</v>
      </c>
      <c r="DL757" t="s">
        <v>571</v>
      </c>
      <c r="DM757" t="s">
        <v>167</v>
      </c>
      <c r="DN757" t="s">
        <v>167</v>
      </c>
      <c r="DO757" t="s">
        <v>167</v>
      </c>
      <c r="DP757" t="s">
        <v>385</v>
      </c>
      <c r="DQ757" t="s">
        <v>167</v>
      </c>
      <c r="DR757" t="s">
        <v>167</v>
      </c>
      <c r="DS757" t="s">
        <v>167</v>
      </c>
      <c r="DV757" t="s">
        <v>167</v>
      </c>
      <c r="DW757" t="s">
        <v>167</v>
      </c>
      <c r="DX757" t="s">
        <v>167</v>
      </c>
      <c r="DZ757" t="s">
        <v>167</v>
      </c>
      <c r="EA757" t="s">
        <v>167</v>
      </c>
      <c r="EC757" t="s">
        <v>167</v>
      </c>
      <c r="ED757" t="s">
        <v>167</v>
      </c>
    </row>
    <row r="758" spans="1:137" x14ac:dyDescent="0.35">
      <c r="A758">
        <v>756</v>
      </c>
      <c r="B758" t="s">
        <v>1046</v>
      </c>
      <c r="C758" t="s">
        <v>2792</v>
      </c>
      <c r="D758" t="s">
        <v>2803</v>
      </c>
      <c r="E758">
        <v>1968</v>
      </c>
      <c r="F758">
        <v>4</v>
      </c>
      <c r="G758">
        <v>4</v>
      </c>
      <c r="H758" t="s">
        <v>196</v>
      </c>
      <c r="I758" t="s">
        <v>143</v>
      </c>
      <c r="J758" t="s">
        <v>197</v>
      </c>
      <c r="K758" t="s">
        <v>145</v>
      </c>
      <c r="L758">
        <v>66</v>
      </c>
      <c r="M758" t="s">
        <v>495</v>
      </c>
      <c r="N758">
        <v>1483</v>
      </c>
      <c r="O758">
        <v>4861</v>
      </c>
      <c r="P758">
        <v>1864</v>
      </c>
      <c r="Q758" t="s">
        <v>587</v>
      </c>
      <c r="R758">
        <v>4</v>
      </c>
      <c r="S758">
        <v>15.1</v>
      </c>
      <c r="T758">
        <v>18.190000000000001</v>
      </c>
      <c r="U758" t="s">
        <v>1063</v>
      </c>
      <c r="W758" t="s">
        <v>1064</v>
      </c>
      <c r="X758">
        <v>6</v>
      </c>
      <c r="Y758" t="s">
        <v>1008</v>
      </c>
      <c r="Z758" t="s">
        <v>200</v>
      </c>
      <c r="AA758" t="s">
        <v>200</v>
      </c>
      <c r="AB758" t="s">
        <v>1065</v>
      </c>
      <c r="AC758" t="s">
        <v>1066</v>
      </c>
      <c r="AF758" t="s">
        <v>2748</v>
      </c>
      <c r="AG758" t="s">
        <v>2748</v>
      </c>
      <c r="AH758" t="s">
        <v>1054</v>
      </c>
      <c r="AI758" t="s">
        <v>254</v>
      </c>
      <c r="AJ758" t="s">
        <v>167</v>
      </c>
      <c r="AK758" t="s">
        <v>476</v>
      </c>
      <c r="AL758" t="s">
        <v>1067</v>
      </c>
      <c r="AM758" t="s">
        <v>1068</v>
      </c>
      <c r="AN758" t="s">
        <v>164</v>
      </c>
      <c r="AO758" t="s">
        <v>165</v>
      </c>
      <c r="AP758" t="s">
        <v>165</v>
      </c>
      <c r="AQ758">
        <v>1</v>
      </c>
      <c r="AR758">
        <v>5</v>
      </c>
      <c r="AS758" t="s">
        <v>669</v>
      </c>
      <c r="AT758" t="s">
        <v>190</v>
      </c>
      <c r="AU758" t="s">
        <v>1057</v>
      </c>
      <c r="AV758" t="s">
        <v>2748</v>
      </c>
      <c r="AW758" t="s">
        <v>167</v>
      </c>
      <c r="AX758">
        <v>3</v>
      </c>
      <c r="AY758" t="s">
        <v>248</v>
      </c>
      <c r="AZ758" t="s">
        <v>167</v>
      </c>
      <c r="BA758" t="s">
        <v>167</v>
      </c>
      <c r="BB758" t="s">
        <v>1058</v>
      </c>
      <c r="BC758" t="s">
        <v>167</v>
      </c>
      <c r="BD758" t="s">
        <v>221</v>
      </c>
      <c r="BE758">
        <v>625</v>
      </c>
      <c r="BF758" t="s">
        <v>167</v>
      </c>
      <c r="BG758" t="s">
        <v>167</v>
      </c>
      <c r="BH758" t="s">
        <v>167</v>
      </c>
      <c r="BI758" t="s">
        <v>164</v>
      </c>
      <c r="BJ758" t="s">
        <v>353</v>
      </c>
      <c r="BK758" t="s">
        <v>167</v>
      </c>
      <c r="BL758" t="s">
        <v>353</v>
      </c>
      <c r="BM758" t="s">
        <v>167</v>
      </c>
      <c r="BN758" t="s">
        <v>704</v>
      </c>
      <c r="BO758" t="s">
        <v>167</v>
      </c>
      <c r="BP758" t="s">
        <v>174</v>
      </c>
      <c r="BQ758" t="s">
        <v>164</v>
      </c>
      <c r="BR758" t="s">
        <v>190</v>
      </c>
      <c r="BS758" t="s">
        <v>177</v>
      </c>
      <c r="BT758" t="s">
        <v>167</v>
      </c>
      <c r="BU758">
        <v>11.1</v>
      </c>
      <c r="BV758" t="s">
        <v>167</v>
      </c>
      <c r="BW758" t="s">
        <v>178</v>
      </c>
      <c r="BX758" t="s">
        <v>179</v>
      </c>
      <c r="BY758" t="s">
        <v>895</v>
      </c>
      <c r="CA758" t="s">
        <v>167</v>
      </c>
      <c r="CB758" t="s">
        <v>167</v>
      </c>
      <c r="CG758" t="s">
        <v>167</v>
      </c>
      <c r="CK758" t="s">
        <v>167</v>
      </c>
      <c r="CN758" t="s">
        <v>167</v>
      </c>
      <c r="CO758" t="s">
        <v>167</v>
      </c>
      <c r="CP758" t="s">
        <v>330</v>
      </c>
      <c r="CQ758" t="s">
        <v>1069</v>
      </c>
      <c r="CR758" t="s">
        <v>1135</v>
      </c>
      <c r="CS758" t="s">
        <v>167</v>
      </c>
      <c r="CT758" t="s">
        <v>167</v>
      </c>
      <c r="CU758" t="s">
        <v>167</v>
      </c>
      <c r="CV758" t="s">
        <v>167</v>
      </c>
      <c r="CW758">
        <v>8</v>
      </c>
      <c r="CY758" t="s">
        <v>646</v>
      </c>
      <c r="DB758" t="s">
        <v>412</v>
      </c>
      <c r="DC758" t="s">
        <v>167</v>
      </c>
      <c r="DD758" t="s">
        <v>167</v>
      </c>
      <c r="DG758" t="s">
        <v>167</v>
      </c>
      <c r="DH758" t="s">
        <v>240</v>
      </c>
      <c r="DI758" t="s">
        <v>1061</v>
      </c>
      <c r="DJ758" t="s">
        <v>167</v>
      </c>
      <c r="DK758" t="s">
        <v>167</v>
      </c>
      <c r="DL758" t="s">
        <v>571</v>
      </c>
      <c r="DM758" t="s">
        <v>167</v>
      </c>
      <c r="DN758" t="s">
        <v>167</v>
      </c>
      <c r="DO758" t="s">
        <v>167</v>
      </c>
      <c r="DP758" t="s">
        <v>385</v>
      </c>
      <c r="DQ758" t="s">
        <v>167</v>
      </c>
      <c r="DR758" t="s">
        <v>167</v>
      </c>
      <c r="DS758" t="s">
        <v>167</v>
      </c>
      <c r="DV758" t="s">
        <v>167</v>
      </c>
      <c r="DW758" t="s">
        <v>167</v>
      </c>
      <c r="DX758" t="s">
        <v>167</v>
      </c>
      <c r="DY758" t="s">
        <v>167</v>
      </c>
      <c r="DZ758" t="s">
        <v>167</v>
      </c>
      <c r="EA758" t="s">
        <v>167</v>
      </c>
      <c r="EC758" t="s">
        <v>167</v>
      </c>
      <c r="ED758" t="s">
        <v>167</v>
      </c>
    </row>
    <row r="759" spans="1:137" x14ac:dyDescent="0.35">
      <c r="A759">
        <v>757</v>
      </c>
      <c r="B759" t="s">
        <v>1046</v>
      </c>
      <c r="C759" t="s">
        <v>2792</v>
      </c>
      <c r="D759" t="s">
        <v>2804</v>
      </c>
      <c r="E759">
        <v>1798</v>
      </c>
      <c r="F759">
        <v>4</v>
      </c>
      <c r="G759">
        <v>4</v>
      </c>
      <c r="H759" t="s">
        <v>196</v>
      </c>
      <c r="I759" t="s">
        <v>143</v>
      </c>
      <c r="J759" t="s">
        <v>197</v>
      </c>
      <c r="K759" t="s">
        <v>145</v>
      </c>
      <c r="L759">
        <v>66</v>
      </c>
      <c r="M759" t="s">
        <v>146</v>
      </c>
      <c r="N759">
        <v>1483</v>
      </c>
      <c r="O759">
        <v>4861</v>
      </c>
      <c r="P759">
        <v>1864</v>
      </c>
      <c r="Q759" t="s">
        <v>587</v>
      </c>
      <c r="R759">
        <v>4</v>
      </c>
      <c r="S759">
        <v>10.1</v>
      </c>
      <c r="T759">
        <v>14.67</v>
      </c>
      <c r="U759" t="s">
        <v>2798</v>
      </c>
      <c r="W759" t="s">
        <v>282</v>
      </c>
      <c r="X759">
        <v>7</v>
      </c>
      <c r="Y759" t="s">
        <v>1050</v>
      </c>
      <c r="Z759" t="s">
        <v>200</v>
      </c>
      <c r="AA759" t="s">
        <v>200</v>
      </c>
      <c r="AB759" t="s">
        <v>1065</v>
      </c>
      <c r="AC759" t="s">
        <v>1066</v>
      </c>
      <c r="AF759" t="s">
        <v>875</v>
      </c>
      <c r="AG759" t="s">
        <v>875</v>
      </c>
      <c r="AH759" t="s">
        <v>1054</v>
      </c>
      <c r="AI759" t="s">
        <v>254</v>
      </c>
      <c r="AJ759" t="s">
        <v>167</v>
      </c>
      <c r="AK759" t="s">
        <v>476</v>
      </c>
      <c r="AL759" t="s">
        <v>1055</v>
      </c>
      <c r="AM759" t="s">
        <v>1056</v>
      </c>
      <c r="AN759" t="s">
        <v>164</v>
      </c>
      <c r="AO759" t="s">
        <v>165</v>
      </c>
      <c r="AP759" t="s">
        <v>165</v>
      </c>
      <c r="AQ759" t="s">
        <v>167</v>
      </c>
      <c r="AR759">
        <v>5</v>
      </c>
      <c r="AS759" t="s">
        <v>669</v>
      </c>
      <c r="AT759" t="s">
        <v>190</v>
      </c>
      <c r="AU759" t="s">
        <v>1057</v>
      </c>
      <c r="AV759" t="s">
        <v>875</v>
      </c>
      <c r="AW759" t="s">
        <v>167</v>
      </c>
      <c r="AX759">
        <v>2</v>
      </c>
      <c r="AY759" t="s">
        <v>248</v>
      </c>
      <c r="AZ759" t="s">
        <v>167</v>
      </c>
      <c r="BA759" t="s">
        <v>167</v>
      </c>
      <c r="BC759" t="s">
        <v>167</v>
      </c>
      <c r="BD759" t="s">
        <v>212</v>
      </c>
      <c r="BE759">
        <v>625</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v>11.7</v>
      </c>
      <c r="BV759" t="s">
        <v>167</v>
      </c>
      <c r="BW759" t="s">
        <v>178</v>
      </c>
      <c r="BY759" t="s">
        <v>895</v>
      </c>
      <c r="BZ759" t="s">
        <v>167</v>
      </c>
      <c r="CA759" t="s">
        <v>167</v>
      </c>
      <c r="CB759" t="s">
        <v>167</v>
      </c>
      <c r="CG759" t="s">
        <v>167</v>
      </c>
      <c r="CK759" t="s">
        <v>167</v>
      </c>
      <c r="CN759" t="s">
        <v>167</v>
      </c>
      <c r="CO759" t="s">
        <v>167</v>
      </c>
      <c r="CP759" t="s">
        <v>330</v>
      </c>
      <c r="CQ759" t="s">
        <v>1059</v>
      </c>
      <c r="CR759" t="s">
        <v>1293</v>
      </c>
      <c r="CS759" t="s">
        <v>167</v>
      </c>
      <c r="CT759" t="s">
        <v>167</v>
      </c>
      <c r="CU759" t="s">
        <v>167</v>
      </c>
      <c r="CV759" t="s">
        <v>167</v>
      </c>
      <c r="CW759">
        <v>8</v>
      </c>
      <c r="CY759" t="s">
        <v>646</v>
      </c>
      <c r="DB759" t="s">
        <v>412</v>
      </c>
      <c r="DC759" t="s">
        <v>167</v>
      </c>
      <c r="DD759" t="s">
        <v>167</v>
      </c>
      <c r="DG759" t="s">
        <v>167</v>
      </c>
      <c r="DH759" t="s">
        <v>240</v>
      </c>
      <c r="DI759" t="s">
        <v>1061</v>
      </c>
      <c r="DJ759" t="s">
        <v>167</v>
      </c>
      <c r="DK759" t="s">
        <v>167</v>
      </c>
      <c r="DL759" t="s">
        <v>571</v>
      </c>
      <c r="DM759" t="s">
        <v>167</v>
      </c>
      <c r="DN759" t="s">
        <v>167</v>
      </c>
      <c r="DO759" t="s">
        <v>167</v>
      </c>
      <c r="DP759" t="s">
        <v>385</v>
      </c>
      <c r="DQ759" t="s">
        <v>167</v>
      </c>
      <c r="DR759" t="s">
        <v>167</v>
      </c>
      <c r="DS759" t="s">
        <v>167</v>
      </c>
      <c r="DV759" t="s">
        <v>167</v>
      </c>
      <c r="DW759" t="s">
        <v>167</v>
      </c>
      <c r="DX759" t="s">
        <v>167</v>
      </c>
      <c r="DY759" t="s">
        <v>167</v>
      </c>
      <c r="DZ759" t="s">
        <v>167</v>
      </c>
      <c r="EA759" t="s">
        <v>167</v>
      </c>
      <c r="EC759" t="s">
        <v>167</v>
      </c>
      <c r="ED759" t="s">
        <v>167</v>
      </c>
    </row>
    <row r="760" spans="1:137" x14ac:dyDescent="0.35">
      <c r="A760">
        <v>758</v>
      </c>
      <c r="B760" t="s">
        <v>1046</v>
      </c>
      <c r="C760" t="s">
        <v>2792</v>
      </c>
      <c r="D760" t="s">
        <v>2805</v>
      </c>
      <c r="E760">
        <v>1968</v>
      </c>
      <c r="F760">
        <v>4</v>
      </c>
      <c r="G760">
        <v>4</v>
      </c>
      <c r="H760" t="s">
        <v>196</v>
      </c>
      <c r="I760" t="s">
        <v>143</v>
      </c>
      <c r="J760" t="s">
        <v>197</v>
      </c>
      <c r="K760" t="s">
        <v>145</v>
      </c>
      <c r="L760">
        <v>66</v>
      </c>
      <c r="M760" t="s">
        <v>495</v>
      </c>
      <c r="N760">
        <v>1483</v>
      </c>
      <c r="O760">
        <v>4861</v>
      </c>
      <c r="P760">
        <v>1864</v>
      </c>
      <c r="Q760" t="s">
        <v>587</v>
      </c>
      <c r="R760">
        <v>4</v>
      </c>
      <c r="S760">
        <v>15.1</v>
      </c>
      <c r="T760">
        <v>18.190000000000001</v>
      </c>
      <c r="U760" t="s">
        <v>1063</v>
      </c>
      <c r="W760" t="s">
        <v>1064</v>
      </c>
      <c r="X760">
        <v>6</v>
      </c>
      <c r="Y760" t="s">
        <v>1008</v>
      </c>
      <c r="Z760" t="s">
        <v>200</v>
      </c>
      <c r="AA760" t="s">
        <v>200</v>
      </c>
      <c r="AB760" t="s">
        <v>1065</v>
      </c>
      <c r="AC760" t="s">
        <v>1066</v>
      </c>
      <c r="AF760" t="s">
        <v>2748</v>
      </c>
      <c r="AG760" t="s">
        <v>2748</v>
      </c>
      <c r="AH760" t="s">
        <v>1054</v>
      </c>
      <c r="AI760" t="s">
        <v>254</v>
      </c>
      <c r="AJ760" t="s">
        <v>167</v>
      </c>
      <c r="AK760" t="s">
        <v>476</v>
      </c>
      <c r="AL760" t="s">
        <v>1067</v>
      </c>
      <c r="AM760" t="s">
        <v>1068</v>
      </c>
      <c r="AN760" t="s">
        <v>164</v>
      </c>
      <c r="AO760" t="s">
        <v>165</v>
      </c>
      <c r="AP760" t="s">
        <v>165</v>
      </c>
      <c r="AQ760">
        <v>1</v>
      </c>
      <c r="AR760">
        <v>5</v>
      </c>
      <c r="AS760" t="s">
        <v>669</v>
      </c>
      <c r="AT760" t="s">
        <v>190</v>
      </c>
      <c r="AU760" t="s">
        <v>1057</v>
      </c>
      <c r="AV760" t="s">
        <v>2748</v>
      </c>
      <c r="AW760" t="s">
        <v>167</v>
      </c>
      <c r="AX760">
        <v>3</v>
      </c>
      <c r="AY760" t="s">
        <v>248</v>
      </c>
      <c r="AZ760" t="s">
        <v>167</v>
      </c>
      <c r="BA760" t="s">
        <v>167</v>
      </c>
      <c r="BB760" t="s">
        <v>1058</v>
      </c>
      <c r="BC760" t="s">
        <v>167</v>
      </c>
      <c r="BD760" t="s">
        <v>221</v>
      </c>
      <c r="BE760">
        <v>625</v>
      </c>
      <c r="BF760" t="s">
        <v>167</v>
      </c>
      <c r="BG760" t="s">
        <v>167</v>
      </c>
      <c r="BH760" t="s">
        <v>167</v>
      </c>
      <c r="BI760" t="s">
        <v>164</v>
      </c>
      <c r="BJ760" t="s">
        <v>353</v>
      </c>
      <c r="BK760" t="s">
        <v>167</v>
      </c>
      <c r="BL760" t="s">
        <v>353</v>
      </c>
      <c r="BM760" t="s">
        <v>167</v>
      </c>
      <c r="BN760" t="s">
        <v>704</v>
      </c>
      <c r="BO760" t="s">
        <v>167</v>
      </c>
      <c r="BP760" t="s">
        <v>174</v>
      </c>
      <c r="BQ760" t="s">
        <v>164</v>
      </c>
      <c r="BR760" t="s">
        <v>190</v>
      </c>
      <c r="BS760" t="s">
        <v>177</v>
      </c>
      <c r="BT760" t="s">
        <v>167</v>
      </c>
      <c r="BU760">
        <v>11.1</v>
      </c>
      <c r="BV760" t="s">
        <v>167</v>
      </c>
      <c r="BW760" t="s">
        <v>178</v>
      </c>
      <c r="BX760" t="s">
        <v>179</v>
      </c>
      <c r="BY760" t="s">
        <v>895</v>
      </c>
      <c r="BZ760" t="s">
        <v>167</v>
      </c>
      <c r="CA760" t="s">
        <v>167</v>
      </c>
      <c r="CB760" t="s">
        <v>167</v>
      </c>
      <c r="CG760" t="s">
        <v>167</v>
      </c>
      <c r="CK760" t="s">
        <v>167</v>
      </c>
      <c r="CN760" t="s">
        <v>167</v>
      </c>
      <c r="CO760" t="s">
        <v>167</v>
      </c>
      <c r="CP760" t="s">
        <v>330</v>
      </c>
      <c r="CQ760" t="s">
        <v>1069</v>
      </c>
      <c r="CR760" t="s">
        <v>1135</v>
      </c>
      <c r="CS760" t="s">
        <v>167</v>
      </c>
      <c r="CT760" t="s">
        <v>167</v>
      </c>
      <c r="CU760" t="s">
        <v>167</v>
      </c>
      <c r="CV760" t="s">
        <v>167</v>
      </c>
      <c r="CW760">
        <v>8</v>
      </c>
      <c r="CY760" t="s">
        <v>646</v>
      </c>
      <c r="DB760" t="s">
        <v>412</v>
      </c>
      <c r="DC760" t="s">
        <v>167</v>
      </c>
      <c r="DD760" t="s">
        <v>167</v>
      </c>
      <c r="DG760" t="s">
        <v>167</v>
      </c>
      <c r="DH760" t="s">
        <v>240</v>
      </c>
      <c r="DI760" t="s">
        <v>1061</v>
      </c>
      <c r="DJ760" t="s">
        <v>167</v>
      </c>
      <c r="DK760" t="s">
        <v>167</v>
      </c>
      <c r="DL760" t="s">
        <v>571</v>
      </c>
      <c r="DM760" t="s">
        <v>167</v>
      </c>
      <c r="DN760" t="s">
        <v>167</v>
      </c>
      <c r="DO760" t="s">
        <v>167</v>
      </c>
      <c r="DP760" t="s">
        <v>385</v>
      </c>
      <c r="DQ760" t="s">
        <v>167</v>
      </c>
      <c r="DR760" t="s">
        <v>167</v>
      </c>
      <c r="DS760" t="s">
        <v>167</v>
      </c>
      <c r="DV760" t="s">
        <v>167</v>
      </c>
      <c r="DW760" t="s">
        <v>167</v>
      </c>
      <c r="DX760" t="s">
        <v>167</v>
      </c>
      <c r="DY760" t="s">
        <v>167</v>
      </c>
      <c r="DZ760" t="s">
        <v>167</v>
      </c>
      <c r="EA760" t="s">
        <v>167</v>
      </c>
      <c r="EC760" t="s">
        <v>167</v>
      </c>
      <c r="ED760" t="s">
        <v>167</v>
      </c>
    </row>
    <row r="761" spans="1:137" x14ac:dyDescent="0.35">
      <c r="A761">
        <v>759</v>
      </c>
      <c r="B761" t="s">
        <v>1198</v>
      </c>
      <c r="C761" t="s">
        <v>2806</v>
      </c>
      <c r="D761" t="s">
        <v>2807</v>
      </c>
      <c r="E761">
        <v>1984</v>
      </c>
      <c r="F761">
        <v>5</v>
      </c>
      <c r="G761">
        <v>4</v>
      </c>
      <c r="H761" t="s">
        <v>196</v>
      </c>
      <c r="I761" t="s">
        <v>143</v>
      </c>
      <c r="J761" t="s">
        <v>197</v>
      </c>
      <c r="K761" t="s">
        <v>145</v>
      </c>
      <c r="L761">
        <v>60</v>
      </c>
      <c r="M761" t="s">
        <v>495</v>
      </c>
      <c r="N761">
        <v>1420</v>
      </c>
      <c r="O761">
        <v>4369</v>
      </c>
      <c r="P761">
        <v>2041</v>
      </c>
      <c r="Q761" t="s">
        <v>147</v>
      </c>
      <c r="R761">
        <v>5</v>
      </c>
      <c r="S761">
        <v>16.8</v>
      </c>
      <c r="T761" s="3"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x14ac:dyDescent="0.35">
      <c r="A762">
        <v>760</v>
      </c>
      <c r="B762" t="s">
        <v>1198</v>
      </c>
      <c r="C762" t="s">
        <v>2806</v>
      </c>
      <c r="D762" t="s">
        <v>2819</v>
      </c>
      <c r="E762">
        <v>1984</v>
      </c>
      <c r="F762">
        <v>5</v>
      </c>
      <c r="G762">
        <v>4</v>
      </c>
      <c r="H762" t="s">
        <v>196</v>
      </c>
      <c r="I762" t="s">
        <v>143</v>
      </c>
      <c r="J762" t="s">
        <v>197</v>
      </c>
      <c r="K762" t="s">
        <v>145</v>
      </c>
      <c r="L762">
        <v>60</v>
      </c>
      <c r="M762" t="s">
        <v>495</v>
      </c>
      <c r="N762">
        <v>1420</v>
      </c>
      <c r="O762">
        <v>4369</v>
      </c>
      <c r="P762">
        <v>2041</v>
      </c>
      <c r="Q762" t="s">
        <v>147</v>
      </c>
      <c r="R762">
        <v>5</v>
      </c>
      <c r="S762">
        <v>16.8</v>
      </c>
      <c r="T762" s="3"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x14ac:dyDescent="0.35">
      <c r="A763">
        <v>761</v>
      </c>
      <c r="B763" t="s">
        <v>510</v>
      </c>
      <c r="C763" t="s">
        <v>2824</v>
      </c>
      <c r="D763" t="s">
        <v>2825</v>
      </c>
      <c r="E763">
        <v>2755</v>
      </c>
      <c r="F763">
        <v>4</v>
      </c>
      <c r="G763">
        <v>4</v>
      </c>
      <c r="H763" t="s">
        <v>142</v>
      </c>
      <c r="I763" t="s">
        <v>143</v>
      </c>
      <c r="J763" t="s">
        <v>197</v>
      </c>
      <c r="K763" t="s">
        <v>145</v>
      </c>
      <c r="L763">
        <v>80</v>
      </c>
      <c r="M763" t="s">
        <v>495</v>
      </c>
      <c r="N763">
        <v>1835</v>
      </c>
      <c r="O763">
        <v>4795</v>
      </c>
      <c r="P763">
        <v>1855</v>
      </c>
      <c r="Q763" t="s">
        <v>481</v>
      </c>
      <c r="R763">
        <v>5</v>
      </c>
      <c r="S763">
        <v>12.55</v>
      </c>
      <c r="T763">
        <v>12.9</v>
      </c>
      <c r="U763" t="s">
        <v>2826</v>
      </c>
      <c r="W763" t="s">
        <v>2827</v>
      </c>
      <c r="X763">
        <v>5</v>
      </c>
      <c r="Y763" t="s">
        <v>972</v>
      </c>
      <c r="Z763" t="s">
        <v>200</v>
      </c>
      <c r="AA763" t="s">
        <v>200</v>
      </c>
      <c r="AB763" t="s">
        <v>1147</v>
      </c>
      <c r="AC763" t="s">
        <v>2643</v>
      </c>
      <c r="AD763" t="s">
        <v>2644</v>
      </c>
      <c r="AE763" t="s">
        <v>2644</v>
      </c>
      <c r="AF763" t="s">
        <v>2828</v>
      </c>
      <c r="AG763" t="s">
        <v>2828</v>
      </c>
      <c r="AH763" t="s">
        <v>159</v>
      </c>
      <c r="AI763" t="s">
        <v>254</v>
      </c>
      <c r="AK763" t="s">
        <v>476</v>
      </c>
      <c r="AL763" t="s">
        <v>2829</v>
      </c>
      <c r="AM763" t="s">
        <v>2830</v>
      </c>
      <c r="AN763" t="s">
        <v>164</v>
      </c>
      <c r="AO763" t="s">
        <v>165</v>
      </c>
      <c r="AP763" t="s">
        <v>165</v>
      </c>
      <c r="AQ763" t="s">
        <v>167</v>
      </c>
      <c r="AR763">
        <v>7</v>
      </c>
      <c r="AS763" t="s">
        <v>669</v>
      </c>
      <c r="AT763" t="s">
        <v>190</v>
      </c>
      <c r="AU763" t="s">
        <v>2831</v>
      </c>
      <c r="AV763" t="s">
        <v>2828</v>
      </c>
      <c r="AW763" t="s">
        <v>167</v>
      </c>
      <c r="AX763" t="s">
        <v>167</v>
      </c>
      <c r="AY763" t="s">
        <v>172</v>
      </c>
      <c r="AZ763" t="s">
        <v>167</v>
      </c>
      <c r="BB763" t="s">
        <v>521</v>
      </c>
      <c r="BC763" t="s">
        <v>167</v>
      </c>
      <c r="BD763" t="s">
        <v>174</v>
      </c>
      <c r="BE763">
        <v>296</v>
      </c>
      <c r="BF763" t="s">
        <v>167</v>
      </c>
      <c r="BG763" t="s">
        <v>167</v>
      </c>
      <c r="BH763" t="s">
        <v>167</v>
      </c>
      <c r="BI763" t="s">
        <v>164</v>
      </c>
      <c r="BJ763" t="s">
        <v>353</v>
      </c>
      <c r="BL763" t="s">
        <v>353</v>
      </c>
      <c r="BM763" t="s">
        <v>167</v>
      </c>
      <c r="BO763" t="s">
        <v>167</v>
      </c>
      <c r="BP763" t="s">
        <v>174</v>
      </c>
      <c r="BQ763" t="s">
        <v>165</v>
      </c>
      <c r="BR763" t="s">
        <v>169</v>
      </c>
      <c r="BS763" t="s">
        <v>177</v>
      </c>
      <c r="BT763" t="s">
        <v>167</v>
      </c>
      <c r="BU763">
        <v>5.8</v>
      </c>
      <c r="BV763" t="s">
        <v>167</v>
      </c>
      <c r="BW763" t="s">
        <v>178</v>
      </c>
      <c r="BX763" t="s">
        <v>167</v>
      </c>
      <c r="BY763" t="s">
        <v>421</v>
      </c>
      <c r="BZ763" t="s">
        <v>167</v>
      </c>
      <c r="CA763" t="s">
        <v>167</v>
      </c>
      <c r="CB763" t="s">
        <v>167</v>
      </c>
      <c r="CG763" t="s">
        <v>167</v>
      </c>
      <c r="CK763" t="s">
        <v>167</v>
      </c>
      <c r="CN763" t="s">
        <v>167</v>
      </c>
      <c r="CO763" t="s">
        <v>167</v>
      </c>
      <c r="CP763" t="s">
        <v>330</v>
      </c>
      <c r="CQ763" t="s">
        <v>2560</v>
      </c>
      <c r="CR763" t="s">
        <v>2832</v>
      </c>
      <c r="CS763" t="s">
        <v>167</v>
      </c>
      <c r="CT763" t="s">
        <v>167</v>
      </c>
      <c r="CU763" t="s">
        <v>167</v>
      </c>
      <c r="CW763">
        <v>7</v>
      </c>
      <c r="CX763" t="s">
        <v>2833</v>
      </c>
      <c r="CY763" t="s">
        <v>646</v>
      </c>
      <c r="DB763" t="s">
        <v>243</v>
      </c>
      <c r="DC763" t="s">
        <v>167</v>
      </c>
      <c r="DD763" t="s">
        <v>167</v>
      </c>
      <c r="DG763" t="s">
        <v>167</v>
      </c>
      <c r="DH763" t="s">
        <v>240</v>
      </c>
      <c r="DI763" t="s">
        <v>370</v>
      </c>
      <c r="DK763" t="s">
        <v>167</v>
      </c>
      <c r="DL763" t="s">
        <v>571</v>
      </c>
      <c r="DM763" t="s">
        <v>167</v>
      </c>
      <c r="DN763" t="s">
        <v>167</v>
      </c>
      <c r="DP763" t="s">
        <v>385</v>
      </c>
      <c r="DR763" t="s">
        <v>167</v>
      </c>
      <c r="DS763" t="s">
        <v>167</v>
      </c>
      <c r="DV763" t="s">
        <v>167</v>
      </c>
      <c r="DY763" t="s">
        <v>167</v>
      </c>
      <c r="DZ763" t="s">
        <v>167</v>
      </c>
      <c r="EA763" t="s">
        <v>167</v>
      </c>
      <c r="ED763" t="s">
        <v>167</v>
      </c>
    </row>
    <row r="764" spans="1:137" x14ac:dyDescent="0.35">
      <c r="A764">
        <v>762</v>
      </c>
      <c r="B764" t="s">
        <v>510</v>
      </c>
      <c r="C764" t="s">
        <v>2824</v>
      </c>
      <c r="D764" t="s">
        <v>2834</v>
      </c>
      <c r="E764">
        <v>2755</v>
      </c>
      <c r="F764">
        <v>4</v>
      </c>
      <c r="G764">
        <v>4</v>
      </c>
      <c r="H764" t="s">
        <v>142</v>
      </c>
      <c r="I764" t="s">
        <v>143</v>
      </c>
      <c r="J764" t="s">
        <v>197</v>
      </c>
      <c r="K764" t="s">
        <v>145</v>
      </c>
      <c r="L764">
        <v>80</v>
      </c>
      <c r="M764" t="s">
        <v>495</v>
      </c>
      <c r="N764">
        <v>1835</v>
      </c>
      <c r="O764">
        <v>4795</v>
      </c>
      <c r="P764">
        <v>1855</v>
      </c>
      <c r="Q764" t="s">
        <v>481</v>
      </c>
      <c r="R764">
        <v>5</v>
      </c>
      <c r="S764">
        <v>12.55</v>
      </c>
      <c r="T764">
        <v>14.24</v>
      </c>
      <c r="U764" t="s">
        <v>2835</v>
      </c>
      <c r="W764" t="s">
        <v>2827</v>
      </c>
      <c r="X764">
        <v>5</v>
      </c>
      <c r="Y764" t="s">
        <v>972</v>
      </c>
      <c r="Z764" t="s">
        <v>200</v>
      </c>
      <c r="AA764" t="s">
        <v>200</v>
      </c>
      <c r="AB764" t="s">
        <v>1147</v>
      </c>
      <c r="AC764" t="s">
        <v>2643</v>
      </c>
      <c r="AD764" t="s">
        <v>2644</v>
      </c>
      <c r="AE764" t="s">
        <v>2644</v>
      </c>
      <c r="AF764" t="s">
        <v>2828</v>
      </c>
      <c r="AG764" t="s">
        <v>2828</v>
      </c>
      <c r="AH764" t="s">
        <v>159</v>
      </c>
      <c r="AI764" t="s">
        <v>254</v>
      </c>
      <c r="AK764" t="s">
        <v>476</v>
      </c>
      <c r="AL764" t="s">
        <v>2829</v>
      </c>
      <c r="AM764" t="s">
        <v>2836</v>
      </c>
      <c r="AN764" t="s">
        <v>164</v>
      </c>
      <c r="AO764" t="s">
        <v>165</v>
      </c>
      <c r="AP764" t="s">
        <v>165</v>
      </c>
      <c r="AQ764" t="s">
        <v>167</v>
      </c>
      <c r="AR764">
        <v>7</v>
      </c>
      <c r="AS764" t="s">
        <v>669</v>
      </c>
      <c r="AT764" t="s">
        <v>169</v>
      </c>
      <c r="AU764" t="s">
        <v>2831</v>
      </c>
      <c r="AV764" t="s">
        <v>2822</v>
      </c>
      <c r="AW764" t="s">
        <v>167</v>
      </c>
      <c r="AX764" t="s">
        <v>167</v>
      </c>
      <c r="AY764" t="s">
        <v>248</v>
      </c>
      <c r="AZ764" t="s">
        <v>167</v>
      </c>
      <c r="BB764" t="s">
        <v>521</v>
      </c>
      <c r="BC764" t="s">
        <v>167</v>
      </c>
      <c r="BD764" t="s">
        <v>174</v>
      </c>
      <c r="BE764">
        <v>296</v>
      </c>
      <c r="BF764" t="s">
        <v>167</v>
      </c>
      <c r="BG764" t="s">
        <v>167</v>
      </c>
      <c r="BH764" t="s">
        <v>167</v>
      </c>
      <c r="BI764" t="s">
        <v>164</v>
      </c>
      <c r="BJ764" t="s">
        <v>353</v>
      </c>
      <c r="BL764" t="s">
        <v>353</v>
      </c>
      <c r="BM764" t="s">
        <v>167</v>
      </c>
      <c r="BO764" t="s">
        <v>167</v>
      </c>
      <c r="BP764" t="s">
        <v>174</v>
      </c>
      <c r="BQ764" t="s">
        <v>165</v>
      </c>
      <c r="BR764" t="s">
        <v>169</v>
      </c>
      <c r="BS764" t="s">
        <v>177</v>
      </c>
      <c r="BT764" t="s">
        <v>167</v>
      </c>
      <c r="BU764">
        <v>5.8</v>
      </c>
      <c r="BV764" t="s">
        <v>167</v>
      </c>
      <c r="BW764" t="s">
        <v>178</v>
      </c>
      <c r="BX764" t="s">
        <v>167</v>
      </c>
      <c r="BY764" t="s">
        <v>421</v>
      </c>
      <c r="CG764" t="s">
        <v>167</v>
      </c>
      <c r="CK764" t="s">
        <v>167</v>
      </c>
      <c r="CN764" t="s">
        <v>167</v>
      </c>
      <c r="CO764" t="s">
        <v>167</v>
      </c>
      <c r="CP764" t="s">
        <v>330</v>
      </c>
      <c r="CQ764" t="s">
        <v>2560</v>
      </c>
      <c r="CR764" t="s">
        <v>2837</v>
      </c>
      <c r="CS764" t="s">
        <v>167</v>
      </c>
      <c r="CT764" t="s">
        <v>167</v>
      </c>
      <c r="CU764" t="s">
        <v>167</v>
      </c>
      <c r="CW764">
        <v>7</v>
      </c>
      <c r="CX764" t="s">
        <v>2833</v>
      </c>
      <c r="CY764" t="s">
        <v>646</v>
      </c>
      <c r="DB764" t="s">
        <v>243</v>
      </c>
      <c r="DC764" t="s">
        <v>167</v>
      </c>
      <c r="DD764" t="s">
        <v>167</v>
      </c>
      <c r="DG764" t="s">
        <v>167</v>
      </c>
      <c r="DH764" t="s">
        <v>240</v>
      </c>
      <c r="DI764" t="s">
        <v>370</v>
      </c>
      <c r="DL764" t="s">
        <v>571</v>
      </c>
      <c r="DM764" t="s">
        <v>167</v>
      </c>
      <c r="DN764" t="s">
        <v>167</v>
      </c>
      <c r="DP764" t="s">
        <v>385</v>
      </c>
      <c r="DS764" t="s">
        <v>167</v>
      </c>
      <c r="DV764" t="s">
        <v>167</v>
      </c>
      <c r="DZ764" t="s">
        <v>167</v>
      </c>
      <c r="EA764" t="s">
        <v>167</v>
      </c>
    </row>
    <row r="765" spans="1:137" x14ac:dyDescent="0.35">
      <c r="A765">
        <v>763</v>
      </c>
      <c r="B765" t="s">
        <v>510</v>
      </c>
      <c r="C765" t="s">
        <v>2824</v>
      </c>
      <c r="D765" t="s">
        <v>2838</v>
      </c>
      <c r="E765">
        <v>2755</v>
      </c>
      <c r="F765">
        <v>4</v>
      </c>
      <c r="G765">
        <v>4</v>
      </c>
      <c r="H765" t="s">
        <v>993</v>
      </c>
      <c r="I765" t="s">
        <v>143</v>
      </c>
      <c r="J765" t="s">
        <v>197</v>
      </c>
      <c r="K765" t="s">
        <v>145</v>
      </c>
      <c r="L765">
        <v>80</v>
      </c>
      <c r="M765" t="s">
        <v>495</v>
      </c>
      <c r="N765">
        <v>1835</v>
      </c>
      <c r="O765">
        <v>4795</v>
      </c>
      <c r="P765">
        <v>1855</v>
      </c>
      <c r="Q765" t="s">
        <v>481</v>
      </c>
      <c r="R765">
        <v>5</v>
      </c>
      <c r="S765">
        <v>12.55</v>
      </c>
      <c r="T765">
        <v>14.24</v>
      </c>
      <c r="U765" t="s">
        <v>2835</v>
      </c>
      <c r="X765">
        <v>5</v>
      </c>
      <c r="Z765" t="s">
        <v>200</v>
      </c>
      <c r="AA765" t="s">
        <v>200</v>
      </c>
      <c r="AB765" t="s">
        <v>1147</v>
      </c>
      <c r="AC765" t="s">
        <v>2643</v>
      </c>
      <c r="AF765" t="s">
        <v>1519</v>
      </c>
      <c r="AG765" t="s">
        <v>1519</v>
      </c>
      <c r="AH765" t="s">
        <v>159</v>
      </c>
      <c r="AI765" t="s">
        <v>254</v>
      </c>
      <c r="AK765" t="s">
        <v>476</v>
      </c>
      <c r="AL765" t="s">
        <v>2829</v>
      </c>
      <c r="AM765" t="s">
        <v>2836</v>
      </c>
      <c r="AN765" t="s">
        <v>164</v>
      </c>
      <c r="AO765" t="s">
        <v>165</v>
      </c>
      <c r="AP765" t="s">
        <v>165</v>
      </c>
      <c r="AQ765" t="s">
        <v>167</v>
      </c>
      <c r="AR765">
        <v>7</v>
      </c>
      <c r="AS765" t="s">
        <v>669</v>
      </c>
      <c r="AT765" t="s">
        <v>169</v>
      </c>
      <c r="AU765" t="s">
        <v>2831</v>
      </c>
      <c r="AV765" t="s">
        <v>2839</v>
      </c>
      <c r="AW765" t="s">
        <v>167</v>
      </c>
      <c r="AX765" t="s">
        <v>167</v>
      </c>
      <c r="AY765" t="s">
        <v>172</v>
      </c>
      <c r="AZ765" t="s">
        <v>167</v>
      </c>
      <c r="BB765" t="s">
        <v>521</v>
      </c>
      <c r="BC765" t="s">
        <v>167</v>
      </c>
      <c r="BD765" t="s">
        <v>174</v>
      </c>
      <c r="BF765" t="s">
        <v>167</v>
      </c>
      <c r="BG765" t="s">
        <v>167</v>
      </c>
      <c r="BH765" t="s">
        <v>167</v>
      </c>
      <c r="BI765" t="s">
        <v>164</v>
      </c>
      <c r="BJ765" t="s">
        <v>353</v>
      </c>
      <c r="BL765" t="s">
        <v>353</v>
      </c>
      <c r="BM765" t="s">
        <v>167</v>
      </c>
      <c r="BO765" t="s">
        <v>167</v>
      </c>
      <c r="BP765" t="s">
        <v>174</v>
      </c>
      <c r="BQ765" t="s">
        <v>165</v>
      </c>
      <c r="BR765" t="s">
        <v>169</v>
      </c>
      <c r="BS765" t="s">
        <v>177</v>
      </c>
      <c r="BT765" t="s">
        <v>167</v>
      </c>
      <c r="BU765">
        <v>5.8</v>
      </c>
      <c r="BV765" t="s">
        <v>167</v>
      </c>
      <c r="BW765" t="s">
        <v>178</v>
      </c>
      <c r="BX765" t="s">
        <v>167</v>
      </c>
      <c r="BY765" t="s">
        <v>421</v>
      </c>
      <c r="CA765" t="s">
        <v>167</v>
      </c>
      <c r="CG765" t="s">
        <v>167</v>
      </c>
      <c r="CK765" t="s">
        <v>167</v>
      </c>
      <c r="CN765" t="s">
        <v>167</v>
      </c>
      <c r="CO765" t="s">
        <v>167</v>
      </c>
      <c r="CP765" t="s">
        <v>330</v>
      </c>
      <c r="CQ765" t="s">
        <v>2840</v>
      </c>
      <c r="CR765" t="s">
        <v>1284</v>
      </c>
      <c r="CS765" t="s">
        <v>167</v>
      </c>
      <c r="CT765" t="s">
        <v>167</v>
      </c>
      <c r="CU765" t="s">
        <v>167</v>
      </c>
      <c r="CW765">
        <v>7</v>
      </c>
      <c r="CY765" t="s">
        <v>646</v>
      </c>
      <c r="DB765" t="s">
        <v>243</v>
      </c>
      <c r="DC765" t="s">
        <v>167</v>
      </c>
      <c r="DD765" t="s">
        <v>167</v>
      </c>
      <c r="DG765" t="s">
        <v>167</v>
      </c>
      <c r="DH765" t="s">
        <v>240</v>
      </c>
      <c r="DI765" t="s">
        <v>370</v>
      </c>
      <c r="DK765" t="s">
        <v>167</v>
      </c>
      <c r="DL765" t="s">
        <v>571</v>
      </c>
      <c r="DM765" t="s">
        <v>167</v>
      </c>
      <c r="DN765" t="s">
        <v>167</v>
      </c>
      <c r="DP765" t="s">
        <v>385</v>
      </c>
      <c r="DR765" t="s">
        <v>167</v>
      </c>
      <c r="DS765" t="s">
        <v>167</v>
      </c>
      <c r="DV765" t="s">
        <v>167</v>
      </c>
      <c r="DZ765" t="s">
        <v>167</v>
      </c>
      <c r="EA765" t="s">
        <v>167</v>
      </c>
    </row>
    <row r="766" spans="1:137" x14ac:dyDescent="0.35">
      <c r="A766">
        <v>764</v>
      </c>
      <c r="B766" t="s">
        <v>510</v>
      </c>
      <c r="C766" t="s">
        <v>2824</v>
      </c>
      <c r="D766" t="s">
        <v>2841</v>
      </c>
      <c r="E766">
        <v>2755</v>
      </c>
      <c r="F766">
        <v>4</v>
      </c>
      <c r="G766">
        <v>4</v>
      </c>
      <c r="H766" t="s">
        <v>993</v>
      </c>
      <c r="I766" t="s">
        <v>143</v>
      </c>
      <c r="J766" t="s">
        <v>197</v>
      </c>
      <c r="K766" t="s">
        <v>145</v>
      </c>
      <c r="L766">
        <v>80</v>
      </c>
      <c r="M766" t="s">
        <v>495</v>
      </c>
      <c r="N766">
        <v>1835</v>
      </c>
      <c r="O766">
        <v>4795</v>
      </c>
      <c r="P766">
        <v>1855</v>
      </c>
      <c r="Q766" t="s">
        <v>481</v>
      </c>
      <c r="R766">
        <v>5</v>
      </c>
      <c r="S766">
        <v>12.55</v>
      </c>
      <c r="T766">
        <v>12.9</v>
      </c>
      <c r="U766" t="s">
        <v>2826</v>
      </c>
      <c r="X766">
        <v>5</v>
      </c>
      <c r="Z766" t="s">
        <v>200</v>
      </c>
      <c r="AA766" t="s">
        <v>200</v>
      </c>
      <c r="AB766" t="s">
        <v>1147</v>
      </c>
      <c r="AC766" t="s">
        <v>2643</v>
      </c>
      <c r="AF766" t="s">
        <v>1519</v>
      </c>
      <c r="AG766" t="s">
        <v>1519</v>
      </c>
      <c r="AH766" t="s">
        <v>159</v>
      </c>
      <c r="AI766" t="s">
        <v>254</v>
      </c>
      <c r="AK766" t="s">
        <v>476</v>
      </c>
      <c r="AL766" t="s">
        <v>2829</v>
      </c>
      <c r="AM766" t="s">
        <v>2830</v>
      </c>
      <c r="AN766" t="s">
        <v>164</v>
      </c>
      <c r="AO766" t="s">
        <v>165</v>
      </c>
      <c r="AP766" t="s">
        <v>165</v>
      </c>
      <c r="AQ766" t="s">
        <v>167</v>
      </c>
      <c r="AR766">
        <v>7</v>
      </c>
      <c r="AS766" t="s">
        <v>669</v>
      </c>
      <c r="AT766" t="s">
        <v>190</v>
      </c>
      <c r="AU766" t="s">
        <v>2831</v>
      </c>
      <c r="AV766" t="s">
        <v>2839</v>
      </c>
      <c r="AW766" t="s">
        <v>167</v>
      </c>
      <c r="AX766" t="s">
        <v>167</v>
      </c>
      <c r="AY766" t="s">
        <v>172</v>
      </c>
      <c r="AZ766" t="s">
        <v>167</v>
      </c>
      <c r="BB766" t="s">
        <v>521</v>
      </c>
      <c r="BC766" t="s">
        <v>167</v>
      </c>
      <c r="BD766" t="s">
        <v>174</v>
      </c>
      <c r="BF766" t="s">
        <v>167</v>
      </c>
      <c r="BG766" t="s">
        <v>167</v>
      </c>
      <c r="BH766" t="s">
        <v>167</v>
      </c>
      <c r="BI766" t="s">
        <v>164</v>
      </c>
      <c r="BJ766" t="s">
        <v>353</v>
      </c>
      <c r="BL766" t="s">
        <v>353</v>
      </c>
      <c r="BM766" t="s">
        <v>167</v>
      </c>
      <c r="BO766" t="s">
        <v>167</v>
      </c>
      <c r="BP766" t="s">
        <v>174</v>
      </c>
      <c r="BQ766" t="s">
        <v>165</v>
      </c>
      <c r="BR766" t="s">
        <v>169</v>
      </c>
      <c r="BS766" t="s">
        <v>177</v>
      </c>
      <c r="BT766" t="s">
        <v>167</v>
      </c>
      <c r="BU766">
        <v>5.8</v>
      </c>
      <c r="BV766" t="s">
        <v>167</v>
      </c>
      <c r="BW766" t="s">
        <v>178</v>
      </c>
      <c r="BX766" t="s">
        <v>167</v>
      </c>
      <c r="BY766" t="s">
        <v>421</v>
      </c>
      <c r="CA766" t="s">
        <v>167</v>
      </c>
      <c r="CB766" t="s">
        <v>167</v>
      </c>
      <c r="CG766" t="s">
        <v>167</v>
      </c>
      <c r="CK766" t="s">
        <v>167</v>
      </c>
      <c r="CN766" t="s">
        <v>167</v>
      </c>
      <c r="CO766" t="s">
        <v>167</v>
      </c>
      <c r="CP766" t="s">
        <v>330</v>
      </c>
      <c r="CQ766" t="s">
        <v>2840</v>
      </c>
      <c r="CR766" t="s">
        <v>2842</v>
      </c>
      <c r="CS766" t="s">
        <v>167</v>
      </c>
      <c r="CT766" t="s">
        <v>167</v>
      </c>
      <c r="CU766" t="s">
        <v>167</v>
      </c>
      <c r="CW766">
        <v>7</v>
      </c>
      <c r="CY766" t="s">
        <v>646</v>
      </c>
      <c r="DB766" t="s">
        <v>243</v>
      </c>
      <c r="DC766" t="s">
        <v>167</v>
      </c>
      <c r="DD766" t="s">
        <v>167</v>
      </c>
      <c r="DG766" t="s">
        <v>167</v>
      </c>
      <c r="DH766" t="s">
        <v>240</v>
      </c>
      <c r="DI766" t="s">
        <v>370</v>
      </c>
      <c r="DK766" t="s">
        <v>167</v>
      </c>
      <c r="DL766" t="s">
        <v>571</v>
      </c>
      <c r="DM766" t="s">
        <v>167</v>
      </c>
      <c r="DN766" t="s">
        <v>167</v>
      </c>
      <c r="DP766" t="s">
        <v>385</v>
      </c>
      <c r="DR766" t="s">
        <v>167</v>
      </c>
      <c r="DS766" t="s">
        <v>167</v>
      </c>
      <c r="DV766" t="s">
        <v>167</v>
      </c>
      <c r="DY766" t="s">
        <v>167</v>
      </c>
      <c r="DZ766" t="s">
        <v>167</v>
      </c>
      <c r="EA766" t="s">
        <v>167</v>
      </c>
      <c r="ED766" t="s">
        <v>167</v>
      </c>
    </row>
    <row r="767" spans="1:137" x14ac:dyDescent="0.35">
      <c r="A767">
        <v>765</v>
      </c>
      <c r="B767" t="s">
        <v>510</v>
      </c>
      <c r="C767" t="s">
        <v>2824</v>
      </c>
      <c r="D767" t="s">
        <v>2843</v>
      </c>
      <c r="E767">
        <v>2694</v>
      </c>
      <c r="F767">
        <v>4</v>
      </c>
      <c r="G767">
        <v>4</v>
      </c>
      <c r="H767" t="s">
        <v>142</v>
      </c>
      <c r="I767" t="s">
        <v>143</v>
      </c>
      <c r="J767" t="s">
        <v>197</v>
      </c>
      <c r="K767" t="s">
        <v>145</v>
      </c>
      <c r="L767">
        <v>80</v>
      </c>
      <c r="M767" t="s">
        <v>146</v>
      </c>
      <c r="N767">
        <v>1835</v>
      </c>
      <c r="O767">
        <v>4795</v>
      </c>
      <c r="P767">
        <v>1855</v>
      </c>
      <c r="Q767" t="s">
        <v>481</v>
      </c>
      <c r="R767">
        <v>5</v>
      </c>
      <c r="S767">
        <v>7.8</v>
      </c>
      <c r="T767">
        <v>10.26</v>
      </c>
      <c r="U767" t="s">
        <v>2844</v>
      </c>
      <c r="X767">
        <v>5</v>
      </c>
      <c r="Z767" t="s">
        <v>200</v>
      </c>
      <c r="AA767" t="s">
        <v>200</v>
      </c>
      <c r="AB767" t="s">
        <v>1147</v>
      </c>
      <c r="AC767" t="s">
        <v>2643</v>
      </c>
      <c r="AF767" t="s">
        <v>2828</v>
      </c>
      <c r="AG767" t="s">
        <v>2828</v>
      </c>
      <c r="AH767" t="s">
        <v>159</v>
      </c>
      <c r="AI767" t="s">
        <v>254</v>
      </c>
      <c r="AK767" t="s">
        <v>476</v>
      </c>
      <c r="AL767" t="s">
        <v>2663</v>
      </c>
      <c r="AM767" t="s">
        <v>2664</v>
      </c>
      <c r="AN767" t="s">
        <v>164</v>
      </c>
      <c r="AO767" t="s">
        <v>165</v>
      </c>
      <c r="AP767" t="s">
        <v>165</v>
      </c>
      <c r="AQ767" t="s">
        <v>167</v>
      </c>
      <c r="AR767">
        <v>7</v>
      </c>
      <c r="AS767" t="s">
        <v>669</v>
      </c>
      <c r="AT767" t="s">
        <v>190</v>
      </c>
      <c r="AU767" t="s">
        <v>2831</v>
      </c>
      <c r="AV767" t="s">
        <v>2822</v>
      </c>
      <c r="AW767" t="s">
        <v>167</v>
      </c>
      <c r="AX767" t="s">
        <v>167</v>
      </c>
      <c r="AY767" t="s">
        <v>172</v>
      </c>
      <c r="AZ767" t="s">
        <v>167</v>
      </c>
      <c r="BB767" t="s">
        <v>521</v>
      </c>
      <c r="BC767" t="s">
        <v>167</v>
      </c>
      <c r="BD767" t="s">
        <v>174</v>
      </c>
      <c r="BF767" t="s">
        <v>167</v>
      </c>
      <c r="BG767" t="s">
        <v>167</v>
      </c>
      <c r="BH767" t="s">
        <v>167</v>
      </c>
      <c r="BI767" t="s">
        <v>164</v>
      </c>
      <c r="BJ767" t="s">
        <v>353</v>
      </c>
      <c r="BL767" t="s">
        <v>353</v>
      </c>
      <c r="BM767" t="s">
        <v>167</v>
      </c>
      <c r="BO767" t="s">
        <v>167</v>
      </c>
      <c r="BP767" t="s">
        <v>174</v>
      </c>
      <c r="BQ767" t="s">
        <v>165</v>
      </c>
      <c r="BR767" t="s">
        <v>169</v>
      </c>
      <c r="BS767" t="s">
        <v>177</v>
      </c>
      <c r="BT767" t="s">
        <v>167</v>
      </c>
      <c r="BU767">
        <v>5.8</v>
      </c>
      <c r="BV767" t="s">
        <v>167</v>
      </c>
      <c r="BW767" t="s">
        <v>178</v>
      </c>
      <c r="BX767" t="s">
        <v>167</v>
      </c>
      <c r="BY767" t="s">
        <v>421</v>
      </c>
      <c r="CA767" t="s">
        <v>167</v>
      </c>
      <c r="CB767" t="s">
        <v>167</v>
      </c>
      <c r="CG767" t="s">
        <v>167</v>
      </c>
      <c r="CK767" t="s">
        <v>167</v>
      </c>
      <c r="CN767" t="s">
        <v>167</v>
      </c>
      <c r="CO767" t="s">
        <v>167</v>
      </c>
      <c r="CP767" t="s">
        <v>330</v>
      </c>
      <c r="CQ767" t="s">
        <v>1572</v>
      </c>
      <c r="CR767" t="s">
        <v>2802</v>
      </c>
      <c r="CS767" t="s">
        <v>167</v>
      </c>
      <c r="CT767" t="s">
        <v>167</v>
      </c>
      <c r="CU767" t="s">
        <v>167</v>
      </c>
      <c r="CW767">
        <v>7</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x14ac:dyDescent="0.35">
      <c r="A768">
        <v>766</v>
      </c>
      <c r="B768" t="s">
        <v>510</v>
      </c>
      <c r="C768" t="s">
        <v>2824</v>
      </c>
      <c r="D768" t="s">
        <v>2845</v>
      </c>
      <c r="E768">
        <v>2694</v>
      </c>
      <c r="F768">
        <v>4</v>
      </c>
      <c r="G768">
        <v>4</v>
      </c>
      <c r="H768" t="s">
        <v>142</v>
      </c>
      <c r="I768" t="s">
        <v>143</v>
      </c>
      <c r="J768" t="s">
        <v>197</v>
      </c>
      <c r="K768" t="s">
        <v>145</v>
      </c>
      <c r="L768">
        <v>80</v>
      </c>
      <c r="M768" t="s">
        <v>146</v>
      </c>
      <c r="N768">
        <v>1835</v>
      </c>
      <c r="O768">
        <v>4795</v>
      </c>
      <c r="P768">
        <v>1855</v>
      </c>
      <c r="Q768" t="s">
        <v>481</v>
      </c>
      <c r="R768">
        <v>5</v>
      </c>
      <c r="S768">
        <v>7.8</v>
      </c>
      <c r="T768">
        <v>10.01</v>
      </c>
      <c r="U768" t="s">
        <v>2846</v>
      </c>
      <c r="X768">
        <v>5</v>
      </c>
      <c r="Z768" t="s">
        <v>200</v>
      </c>
      <c r="AA768" t="s">
        <v>200</v>
      </c>
      <c r="AB768" t="s">
        <v>1147</v>
      </c>
      <c r="AC768" t="s">
        <v>2643</v>
      </c>
      <c r="AF768" t="s">
        <v>2828</v>
      </c>
      <c r="AG768" t="s">
        <v>2828</v>
      </c>
      <c r="AH768" t="s">
        <v>159</v>
      </c>
      <c r="AI768" t="s">
        <v>254</v>
      </c>
      <c r="AK768" t="s">
        <v>476</v>
      </c>
      <c r="AL768" t="s">
        <v>2663</v>
      </c>
      <c r="AM768" t="s">
        <v>2664</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F768" t="s">
        <v>167</v>
      </c>
      <c r="BG768" t="s">
        <v>167</v>
      </c>
      <c r="BH768" t="s">
        <v>167</v>
      </c>
      <c r="BI768" t="s">
        <v>164</v>
      </c>
      <c r="BJ768" t="s">
        <v>353</v>
      </c>
      <c r="BL768" t="s">
        <v>353</v>
      </c>
      <c r="BM768" t="s">
        <v>167</v>
      </c>
      <c r="BO768" t="s">
        <v>167</v>
      </c>
      <c r="BP768" t="s">
        <v>174</v>
      </c>
      <c r="BQ768" t="s">
        <v>165</v>
      </c>
      <c r="BR768" t="s">
        <v>169</v>
      </c>
      <c r="BS768" t="s">
        <v>177</v>
      </c>
      <c r="BT768" t="s">
        <v>167</v>
      </c>
      <c r="BU768">
        <v>5.6</v>
      </c>
      <c r="BV768" t="s">
        <v>167</v>
      </c>
      <c r="BW768" t="s">
        <v>178</v>
      </c>
      <c r="BX768" t="s">
        <v>167</v>
      </c>
      <c r="BY768" t="s">
        <v>421</v>
      </c>
      <c r="CG768" t="s">
        <v>167</v>
      </c>
      <c r="CK768" t="s">
        <v>167</v>
      </c>
      <c r="CN768" t="s">
        <v>167</v>
      </c>
      <c r="CO768" t="s">
        <v>167</v>
      </c>
      <c r="CP768" t="s">
        <v>330</v>
      </c>
      <c r="CQ768" t="s">
        <v>1572</v>
      </c>
      <c r="CR768" t="s">
        <v>2847</v>
      </c>
      <c r="CS768" t="s">
        <v>167</v>
      </c>
      <c r="CT768" t="s">
        <v>167</v>
      </c>
      <c r="CU768" t="s">
        <v>167</v>
      </c>
      <c r="CW768">
        <v>7</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x14ac:dyDescent="0.35">
      <c r="A769">
        <v>767</v>
      </c>
      <c r="B769" t="s">
        <v>510</v>
      </c>
      <c r="C769" t="s">
        <v>2824</v>
      </c>
      <c r="D769" t="s">
        <v>2848</v>
      </c>
      <c r="E769">
        <v>2755</v>
      </c>
      <c r="F769">
        <v>4</v>
      </c>
      <c r="G769">
        <v>4</v>
      </c>
      <c r="H769" t="s">
        <v>142</v>
      </c>
      <c r="I769" t="s">
        <v>143</v>
      </c>
      <c r="J769" t="s">
        <v>197</v>
      </c>
      <c r="K769" t="s">
        <v>145</v>
      </c>
      <c r="L769">
        <v>80</v>
      </c>
      <c r="M769" t="s">
        <v>495</v>
      </c>
      <c r="N769">
        <v>1835</v>
      </c>
      <c r="O769">
        <v>4795</v>
      </c>
      <c r="P769">
        <v>1855</v>
      </c>
      <c r="Q769" t="s">
        <v>481</v>
      </c>
      <c r="R769">
        <v>5</v>
      </c>
      <c r="S769">
        <v>12.55</v>
      </c>
      <c r="T769">
        <v>12.9</v>
      </c>
      <c r="U769" t="s">
        <v>2826</v>
      </c>
      <c r="W769" t="s">
        <v>2827</v>
      </c>
      <c r="X769">
        <v>6</v>
      </c>
      <c r="Y769" t="s">
        <v>972</v>
      </c>
      <c r="Z769" t="s">
        <v>200</v>
      </c>
      <c r="AA769" t="s">
        <v>200</v>
      </c>
      <c r="AB769" t="s">
        <v>1147</v>
      </c>
      <c r="AC769" t="s">
        <v>2643</v>
      </c>
      <c r="AD769" t="s">
        <v>2644</v>
      </c>
      <c r="AE769" t="s">
        <v>2644</v>
      </c>
      <c r="AF769" t="s">
        <v>2849</v>
      </c>
      <c r="AG769" t="s">
        <v>2849</v>
      </c>
      <c r="AH769" t="s">
        <v>159</v>
      </c>
      <c r="AI769" t="s">
        <v>254</v>
      </c>
      <c r="AJ769" t="s">
        <v>997</v>
      </c>
      <c r="AK769" t="s">
        <v>476</v>
      </c>
      <c r="AL769" t="s">
        <v>2829</v>
      </c>
      <c r="AM769" t="s">
        <v>2830</v>
      </c>
      <c r="AN769" t="s">
        <v>164</v>
      </c>
      <c r="AO769" t="s">
        <v>165</v>
      </c>
      <c r="AP769" t="s">
        <v>165</v>
      </c>
      <c r="AQ769" t="s">
        <v>167</v>
      </c>
      <c r="AR769">
        <v>7</v>
      </c>
      <c r="AS769" t="s">
        <v>669</v>
      </c>
      <c r="AT769" t="s">
        <v>190</v>
      </c>
      <c r="AU769" t="s">
        <v>2831</v>
      </c>
      <c r="AV769" t="s">
        <v>2849</v>
      </c>
      <c r="AW769" t="s">
        <v>167</v>
      </c>
      <c r="AX769" t="s">
        <v>167</v>
      </c>
      <c r="AY769" t="s">
        <v>172</v>
      </c>
      <c r="AZ769" t="s">
        <v>167</v>
      </c>
      <c r="BA769" t="s">
        <v>167</v>
      </c>
      <c r="BB769" t="s">
        <v>521</v>
      </c>
      <c r="BC769" t="s">
        <v>167</v>
      </c>
      <c r="BD769" t="s">
        <v>174</v>
      </c>
      <c r="BE769">
        <v>296</v>
      </c>
      <c r="BF769" t="s">
        <v>167</v>
      </c>
      <c r="BG769" t="s">
        <v>167</v>
      </c>
      <c r="BH769" t="s">
        <v>167</v>
      </c>
      <c r="BI769" t="s">
        <v>164</v>
      </c>
      <c r="BJ769" t="s">
        <v>353</v>
      </c>
      <c r="BK769" t="s">
        <v>167</v>
      </c>
      <c r="BL769" t="s">
        <v>353</v>
      </c>
      <c r="BM769" t="s">
        <v>167</v>
      </c>
      <c r="BO769" t="s">
        <v>167</v>
      </c>
      <c r="BP769" t="s">
        <v>174</v>
      </c>
      <c r="BQ769" t="s">
        <v>165</v>
      </c>
      <c r="BR769" t="s">
        <v>169</v>
      </c>
      <c r="BS769" t="s">
        <v>164</v>
      </c>
      <c r="BT769" t="s">
        <v>167</v>
      </c>
      <c r="BU769">
        <v>5.8</v>
      </c>
      <c r="BV769" t="s">
        <v>167</v>
      </c>
      <c r="BW769" t="s">
        <v>178</v>
      </c>
      <c r="BX769" t="s">
        <v>167</v>
      </c>
      <c r="BY769" t="s">
        <v>421</v>
      </c>
      <c r="BZ769" t="s">
        <v>167</v>
      </c>
      <c r="CA769" t="s">
        <v>167</v>
      </c>
      <c r="CB769" t="s">
        <v>167</v>
      </c>
      <c r="CE769" t="s">
        <v>167</v>
      </c>
      <c r="CF769" t="s">
        <v>1249</v>
      </c>
      <c r="CG769" t="s">
        <v>167</v>
      </c>
      <c r="CH769" t="s">
        <v>167</v>
      </c>
      <c r="CK769" t="s">
        <v>167</v>
      </c>
      <c r="CN769" t="s">
        <v>167</v>
      </c>
      <c r="CO769" t="s">
        <v>167</v>
      </c>
      <c r="CP769" t="s">
        <v>330</v>
      </c>
      <c r="CQ769" t="s">
        <v>2560</v>
      </c>
      <c r="CR769" t="s">
        <v>1070</v>
      </c>
      <c r="CS769" t="s">
        <v>167</v>
      </c>
      <c r="CT769" t="s">
        <v>167</v>
      </c>
      <c r="CU769" t="s">
        <v>167</v>
      </c>
      <c r="CV769" t="s">
        <v>167</v>
      </c>
      <c r="CW769">
        <v>7</v>
      </c>
      <c r="CY769" t="s">
        <v>646</v>
      </c>
      <c r="DA769" t="s">
        <v>2850</v>
      </c>
      <c r="DB769" t="s">
        <v>812</v>
      </c>
      <c r="DC769" t="s">
        <v>167</v>
      </c>
      <c r="DD769" t="s">
        <v>167</v>
      </c>
      <c r="DG769" t="s">
        <v>167</v>
      </c>
      <c r="DH769" t="s">
        <v>240</v>
      </c>
      <c r="DI769" t="s">
        <v>370</v>
      </c>
      <c r="DK769" t="s">
        <v>167</v>
      </c>
      <c r="DL769" t="s">
        <v>571</v>
      </c>
      <c r="DM769" t="s">
        <v>167</v>
      </c>
      <c r="DN769" t="s">
        <v>167</v>
      </c>
      <c r="DP769" t="s">
        <v>385</v>
      </c>
      <c r="DR769" t="s">
        <v>167</v>
      </c>
      <c r="DS769" t="s">
        <v>167</v>
      </c>
      <c r="DV769" t="s">
        <v>167</v>
      </c>
      <c r="DW769" t="s">
        <v>167</v>
      </c>
      <c r="DY769" t="s">
        <v>167</v>
      </c>
      <c r="DZ769" t="s">
        <v>167</v>
      </c>
      <c r="EA769" t="s">
        <v>167</v>
      </c>
      <c r="ED769" t="s">
        <v>167</v>
      </c>
    </row>
    <row r="770" spans="1:137" x14ac:dyDescent="0.35">
      <c r="A770">
        <v>768</v>
      </c>
      <c r="B770" t="s">
        <v>750</v>
      </c>
      <c r="C770" t="s">
        <v>2851</v>
      </c>
      <c r="D770" t="s">
        <v>2852</v>
      </c>
      <c r="E770">
        <v>3198</v>
      </c>
      <c r="F770">
        <v>5</v>
      </c>
      <c r="G770">
        <v>4</v>
      </c>
      <c r="H770" t="s">
        <v>957</v>
      </c>
      <c r="I770" t="s">
        <v>143</v>
      </c>
      <c r="J770" t="s">
        <v>197</v>
      </c>
      <c r="K770" t="s">
        <v>145</v>
      </c>
      <c r="L770">
        <v>80</v>
      </c>
      <c r="M770" t="s">
        <v>495</v>
      </c>
      <c r="N770">
        <v>1837</v>
      </c>
      <c r="O770">
        <v>4903</v>
      </c>
      <c r="P770">
        <v>1869</v>
      </c>
      <c r="Q770" t="s">
        <v>481</v>
      </c>
      <c r="R770">
        <v>5</v>
      </c>
      <c r="S770">
        <v>7.7</v>
      </c>
      <c r="T770">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x14ac:dyDescent="0.35">
      <c r="A771">
        <v>769</v>
      </c>
      <c r="B771" t="s">
        <v>750</v>
      </c>
      <c r="C771" t="s">
        <v>2851</v>
      </c>
      <c r="D771" t="s">
        <v>2861</v>
      </c>
      <c r="E771">
        <v>2198</v>
      </c>
      <c r="F771">
        <v>4</v>
      </c>
      <c r="G771">
        <v>4</v>
      </c>
      <c r="H771" t="s">
        <v>142</v>
      </c>
      <c r="I771" t="s">
        <v>143</v>
      </c>
      <c r="J771" t="s">
        <v>197</v>
      </c>
      <c r="K771" t="s">
        <v>145</v>
      </c>
      <c r="L771">
        <v>80</v>
      </c>
      <c r="M771" t="s">
        <v>495</v>
      </c>
      <c r="N771">
        <v>1837</v>
      </c>
      <c r="O771">
        <v>4903</v>
      </c>
      <c r="P771">
        <v>1869</v>
      </c>
      <c r="Q771" t="s">
        <v>481</v>
      </c>
      <c r="R771">
        <v>5</v>
      </c>
      <c r="S771">
        <v>9.3000000000000007</v>
      </c>
      <c r="T771">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x14ac:dyDescent="0.35">
      <c r="A772">
        <v>770</v>
      </c>
      <c r="B772" t="s">
        <v>750</v>
      </c>
      <c r="C772" t="s">
        <v>2851</v>
      </c>
      <c r="D772" t="s">
        <v>2866</v>
      </c>
      <c r="E772">
        <v>2198</v>
      </c>
      <c r="F772">
        <v>4</v>
      </c>
      <c r="G772">
        <v>4</v>
      </c>
      <c r="H772" t="s">
        <v>142</v>
      </c>
      <c r="I772" t="s">
        <v>143</v>
      </c>
      <c r="J772" t="s">
        <v>197</v>
      </c>
      <c r="K772" t="s">
        <v>145</v>
      </c>
      <c r="L772">
        <v>80</v>
      </c>
      <c r="M772" t="s">
        <v>495</v>
      </c>
      <c r="N772">
        <v>1837</v>
      </c>
      <c r="O772">
        <v>4903</v>
      </c>
      <c r="P772">
        <v>1869</v>
      </c>
      <c r="Q772" t="s">
        <v>481</v>
      </c>
      <c r="R772">
        <v>5</v>
      </c>
      <c r="S772">
        <v>9.3000000000000007</v>
      </c>
      <c r="T772">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x14ac:dyDescent="0.35">
      <c r="A773">
        <v>771</v>
      </c>
      <c r="B773" t="s">
        <v>1183</v>
      </c>
      <c r="C773" t="s">
        <v>2867</v>
      </c>
      <c r="D773" t="s">
        <v>1185</v>
      </c>
      <c r="E773">
        <v>1496</v>
      </c>
      <c r="F773">
        <v>3</v>
      </c>
      <c r="G773">
        <v>4</v>
      </c>
      <c r="H773" t="s">
        <v>196</v>
      </c>
      <c r="I773" t="s">
        <v>143</v>
      </c>
      <c r="J773" t="s">
        <v>259</v>
      </c>
      <c r="K773" t="s">
        <v>145</v>
      </c>
      <c r="L773">
        <v>44</v>
      </c>
      <c r="M773" t="s">
        <v>495</v>
      </c>
      <c r="N773">
        <v>1414</v>
      </c>
      <c r="O773">
        <v>3821</v>
      </c>
      <c r="P773">
        <v>1727</v>
      </c>
      <c r="Q773" t="s">
        <v>147</v>
      </c>
      <c r="R773">
        <v>3</v>
      </c>
      <c r="T773" s="3"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x14ac:dyDescent="0.35">
      <c r="A774">
        <v>772</v>
      </c>
      <c r="B774" t="s">
        <v>1183</v>
      </c>
      <c r="C774" t="s">
        <v>2867</v>
      </c>
      <c r="D774" t="s">
        <v>1191</v>
      </c>
      <c r="E774">
        <v>1998</v>
      </c>
      <c r="F774">
        <v>4</v>
      </c>
      <c r="G774">
        <v>4</v>
      </c>
      <c r="H774" t="s">
        <v>196</v>
      </c>
      <c r="I774" t="s">
        <v>143</v>
      </c>
      <c r="J774" t="s">
        <v>259</v>
      </c>
      <c r="K774" t="s">
        <v>145</v>
      </c>
      <c r="L774">
        <v>44</v>
      </c>
      <c r="M774" t="s">
        <v>146</v>
      </c>
      <c r="N774">
        <v>1414</v>
      </c>
      <c r="O774">
        <v>3850</v>
      </c>
      <c r="P774">
        <v>1727</v>
      </c>
      <c r="Q774" t="s">
        <v>147</v>
      </c>
      <c r="R774">
        <v>3</v>
      </c>
      <c r="T774" s="3"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x14ac:dyDescent="0.35">
      <c r="A775">
        <v>773</v>
      </c>
      <c r="B775" t="s">
        <v>1046</v>
      </c>
      <c r="C775" t="s">
        <v>2869</v>
      </c>
      <c r="D775" t="s">
        <v>2870</v>
      </c>
      <c r="E775">
        <v>1968</v>
      </c>
      <c r="F775">
        <v>4</v>
      </c>
      <c r="G775">
        <v>4</v>
      </c>
      <c r="H775" t="s">
        <v>993</v>
      </c>
      <c r="I775" t="s">
        <v>143</v>
      </c>
      <c r="J775" t="s">
        <v>259</v>
      </c>
      <c r="K775" t="s">
        <v>145</v>
      </c>
      <c r="L775">
        <v>63</v>
      </c>
      <c r="M775" t="s">
        <v>495</v>
      </c>
      <c r="N775">
        <v>1665</v>
      </c>
      <c r="O775">
        <v>4697</v>
      </c>
      <c r="P775">
        <v>1882</v>
      </c>
      <c r="Q775" t="s">
        <v>481</v>
      </c>
      <c r="R775">
        <v>5</v>
      </c>
      <c r="T775" s="3" t="s">
        <v>148</v>
      </c>
      <c r="U775" t="s">
        <v>2871</v>
      </c>
      <c r="W775" t="s">
        <v>2872</v>
      </c>
      <c r="X775">
        <v>7</v>
      </c>
      <c r="Y775" t="s">
        <v>2873</v>
      </c>
      <c r="Z775" t="s">
        <v>200</v>
      </c>
      <c r="AA775" t="s">
        <v>200</v>
      </c>
      <c r="AB775" t="s">
        <v>1051</v>
      </c>
      <c r="AC775" t="s">
        <v>1066</v>
      </c>
      <c r="AF775" t="s">
        <v>2874</v>
      </c>
      <c r="AG775" t="s">
        <v>2874</v>
      </c>
      <c r="AH775" t="s">
        <v>159</v>
      </c>
      <c r="AI775" t="s">
        <v>254</v>
      </c>
      <c r="AK775" t="s">
        <v>161</v>
      </c>
      <c r="AL775" t="s">
        <v>2875</v>
      </c>
      <c r="AM775" t="s">
        <v>2876</v>
      </c>
      <c r="AN775" t="s">
        <v>165</v>
      </c>
      <c r="AO775" t="s">
        <v>164</v>
      </c>
      <c r="AP775" t="s">
        <v>165</v>
      </c>
      <c r="AQ775" t="s">
        <v>167</v>
      </c>
      <c r="AR775">
        <v>7</v>
      </c>
      <c r="AS775" t="s">
        <v>669</v>
      </c>
      <c r="AT775" t="s">
        <v>190</v>
      </c>
      <c r="AU775" t="s">
        <v>2877</v>
      </c>
      <c r="AW775" t="s">
        <v>167</v>
      </c>
      <c r="AX775">
        <v>3</v>
      </c>
      <c r="AY775" t="s">
        <v>333</v>
      </c>
      <c r="AZ775" t="s">
        <v>167</v>
      </c>
      <c r="BA775" t="s">
        <v>167</v>
      </c>
      <c r="BC775" t="s">
        <v>167</v>
      </c>
      <c r="BD775" t="s">
        <v>666</v>
      </c>
      <c r="BE775">
        <v>270</v>
      </c>
      <c r="BG775" t="s">
        <v>167</v>
      </c>
      <c r="BH775" t="s">
        <v>167</v>
      </c>
      <c r="BI775" t="s">
        <v>164</v>
      </c>
      <c r="BJ775" t="s">
        <v>167</v>
      </c>
      <c r="BK775" t="s">
        <v>167</v>
      </c>
      <c r="BL775" t="s">
        <v>167</v>
      </c>
      <c r="BO775" t="s">
        <v>167</v>
      </c>
      <c r="BP775" t="s">
        <v>221</v>
      </c>
      <c r="BQ775" t="s">
        <v>164</v>
      </c>
      <c r="BR775" t="s">
        <v>190</v>
      </c>
      <c r="BS775" t="s">
        <v>177</v>
      </c>
      <c r="BT775" t="s">
        <v>167</v>
      </c>
      <c r="BU775">
        <v>6.1</v>
      </c>
      <c r="BV775" t="s">
        <v>167</v>
      </c>
      <c r="BW775" t="s">
        <v>178</v>
      </c>
      <c r="BX775" t="s">
        <v>167</v>
      </c>
      <c r="BY775" t="s">
        <v>1630</v>
      </c>
      <c r="BZ775" t="s">
        <v>167</v>
      </c>
      <c r="CA775" t="s">
        <v>167</v>
      </c>
      <c r="CB775" t="s">
        <v>167</v>
      </c>
      <c r="CF775" t="s">
        <v>425</v>
      </c>
      <c r="CG775" t="s">
        <v>167</v>
      </c>
      <c r="CH775" t="s">
        <v>167</v>
      </c>
      <c r="CI775" t="s">
        <v>167</v>
      </c>
      <c r="CJ775" t="s">
        <v>167</v>
      </c>
      <c r="CL775" t="s">
        <v>167</v>
      </c>
      <c r="CN775" t="s">
        <v>167</v>
      </c>
      <c r="CO775" t="s">
        <v>167</v>
      </c>
      <c r="CP775" t="s">
        <v>330</v>
      </c>
      <c r="CR775" t="s">
        <v>2878</v>
      </c>
      <c r="CS775" t="s">
        <v>167</v>
      </c>
      <c r="CT775" t="s">
        <v>167</v>
      </c>
      <c r="CV775" t="s">
        <v>167</v>
      </c>
      <c r="CW775">
        <v>9</v>
      </c>
      <c r="CY775" t="s">
        <v>646</v>
      </c>
      <c r="DB775" t="s">
        <v>412</v>
      </c>
      <c r="DC775" t="s">
        <v>167</v>
      </c>
      <c r="DD775" t="s">
        <v>167</v>
      </c>
      <c r="DH775" t="s">
        <v>240</v>
      </c>
      <c r="DI775" t="s">
        <v>370</v>
      </c>
      <c r="DJ775" t="s">
        <v>167</v>
      </c>
      <c r="DK775" t="s">
        <v>167</v>
      </c>
      <c r="DL775" t="s">
        <v>579</v>
      </c>
      <c r="DM775" t="s">
        <v>167</v>
      </c>
      <c r="DN775" t="s">
        <v>167</v>
      </c>
      <c r="DO775" t="s">
        <v>167</v>
      </c>
      <c r="DP775" t="s">
        <v>167</v>
      </c>
      <c r="DQ775" t="s">
        <v>167</v>
      </c>
      <c r="DR775" t="s">
        <v>167</v>
      </c>
      <c r="DS775" t="s">
        <v>167</v>
      </c>
      <c r="DV775" t="s">
        <v>167</v>
      </c>
      <c r="DX775" t="s">
        <v>167</v>
      </c>
      <c r="DY775" t="s">
        <v>167</v>
      </c>
      <c r="EA775" t="s">
        <v>167</v>
      </c>
      <c r="EC775" t="s">
        <v>167</v>
      </c>
      <c r="ED775" t="s">
        <v>167</v>
      </c>
    </row>
    <row r="776" spans="1:137" x14ac:dyDescent="0.35">
      <c r="A776">
        <v>774</v>
      </c>
      <c r="B776" t="s">
        <v>1322</v>
      </c>
      <c r="C776" t="s">
        <v>2879</v>
      </c>
      <c r="D776" t="s">
        <v>2880</v>
      </c>
      <c r="E776">
        <v>1995</v>
      </c>
      <c r="F776">
        <v>4</v>
      </c>
      <c r="G776">
        <v>4</v>
      </c>
      <c r="H776" t="s">
        <v>957</v>
      </c>
      <c r="I776" t="s">
        <v>143</v>
      </c>
      <c r="J776" t="s">
        <v>259</v>
      </c>
      <c r="K776" t="s">
        <v>145</v>
      </c>
      <c r="L776">
        <v>51</v>
      </c>
      <c r="M776" t="s">
        <v>495</v>
      </c>
      <c r="N776">
        <v>1612</v>
      </c>
      <c r="O776">
        <v>4439</v>
      </c>
      <c r="P776">
        <v>2060</v>
      </c>
      <c r="Q776" t="s">
        <v>2881</v>
      </c>
      <c r="R776">
        <v>5</v>
      </c>
      <c r="S776">
        <v>18</v>
      </c>
      <c r="T776">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x14ac:dyDescent="0.35">
      <c r="A777">
        <v>775</v>
      </c>
      <c r="B777" t="s">
        <v>1322</v>
      </c>
      <c r="C777" t="s">
        <v>2879</v>
      </c>
      <c r="D777" t="s">
        <v>2890</v>
      </c>
      <c r="E777">
        <v>1995</v>
      </c>
      <c r="F777">
        <v>4</v>
      </c>
      <c r="G777">
        <v>4</v>
      </c>
      <c r="H777" t="s">
        <v>957</v>
      </c>
      <c r="I777" t="s">
        <v>143</v>
      </c>
      <c r="J777" t="s">
        <v>259</v>
      </c>
      <c r="K777" t="s">
        <v>145</v>
      </c>
      <c r="L777">
        <v>51</v>
      </c>
      <c r="M777" t="s">
        <v>495</v>
      </c>
      <c r="N777">
        <v>1612</v>
      </c>
      <c r="O777">
        <v>4439</v>
      </c>
      <c r="P777">
        <v>2058</v>
      </c>
      <c r="Q777" t="s">
        <v>2891</v>
      </c>
      <c r="R777">
        <v>5</v>
      </c>
      <c r="S777">
        <v>18</v>
      </c>
      <c r="T777">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x14ac:dyDescent="0.35">
      <c r="A778">
        <v>776</v>
      </c>
      <c r="B778" t="s">
        <v>1322</v>
      </c>
      <c r="C778" t="s">
        <v>2879</v>
      </c>
      <c r="D778" t="s">
        <v>2894</v>
      </c>
      <c r="E778">
        <v>1995</v>
      </c>
      <c r="F778">
        <v>4</v>
      </c>
      <c r="G778">
        <v>4</v>
      </c>
      <c r="H778" t="s">
        <v>957</v>
      </c>
      <c r="I778" t="s">
        <v>143</v>
      </c>
      <c r="J778" t="s">
        <v>259</v>
      </c>
      <c r="K778" t="s">
        <v>145</v>
      </c>
      <c r="L778">
        <v>51</v>
      </c>
      <c r="M778" t="s">
        <v>495</v>
      </c>
      <c r="N778">
        <v>1612</v>
      </c>
      <c r="O778">
        <v>4439</v>
      </c>
      <c r="P778">
        <v>2058</v>
      </c>
      <c r="Q778" t="s">
        <v>2891</v>
      </c>
      <c r="R778">
        <v>5</v>
      </c>
      <c r="S778">
        <v>18</v>
      </c>
      <c r="T778">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x14ac:dyDescent="0.35">
      <c r="A779">
        <v>777</v>
      </c>
      <c r="B779" t="s">
        <v>1322</v>
      </c>
      <c r="C779" t="s">
        <v>2879</v>
      </c>
      <c r="D779" t="s">
        <v>2895</v>
      </c>
      <c r="E779">
        <v>1995</v>
      </c>
      <c r="F779">
        <v>4</v>
      </c>
      <c r="G779">
        <v>4</v>
      </c>
      <c r="H779" t="s">
        <v>142</v>
      </c>
      <c r="I779" t="s">
        <v>143</v>
      </c>
      <c r="J779" t="s">
        <v>259</v>
      </c>
      <c r="K779" t="s">
        <v>145</v>
      </c>
      <c r="L779">
        <v>61</v>
      </c>
      <c r="M779" t="s">
        <v>495</v>
      </c>
      <c r="N779">
        <v>1545</v>
      </c>
      <c r="O779">
        <v>4477</v>
      </c>
      <c r="P779">
        <v>2058</v>
      </c>
      <c r="Q779" t="s">
        <v>481</v>
      </c>
      <c r="R779">
        <v>5</v>
      </c>
      <c r="T779" s="3"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x14ac:dyDescent="0.35">
      <c r="A780">
        <v>778</v>
      </c>
      <c r="B780" t="s">
        <v>1322</v>
      </c>
      <c r="C780" t="s">
        <v>2879</v>
      </c>
      <c r="D780" t="s">
        <v>2904</v>
      </c>
      <c r="E780">
        <v>1998</v>
      </c>
      <c r="F780">
        <v>4</v>
      </c>
      <c r="G780">
        <v>4</v>
      </c>
      <c r="H780" t="s">
        <v>957</v>
      </c>
      <c r="I780" t="s">
        <v>143</v>
      </c>
      <c r="J780" t="s">
        <v>259</v>
      </c>
      <c r="K780" t="s">
        <v>145</v>
      </c>
      <c r="L780">
        <v>51</v>
      </c>
      <c r="M780" t="s">
        <v>146</v>
      </c>
      <c r="N780">
        <v>1612</v>
      </c>
      <c r="O780">
        <v>4439</v>
      </c>
      <c r="P780">
        <v>1821</v>
      </c>
      <c r="Q780" t="s">
        <v>2881</v>
      </c>
      <c r="R780">
        <v>5</v>
      </c>
      <c r="S780">
        <v>15.71</v>
      </c>
      <c r="T780" s="3"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x14ac:dyDescent="0.35">
      <c r="A781">
        <v>779</v>
      </c>
      <c r="B781" t="s">
        <v>1198</v>
      </c>
      <c r="C781" t="s">
        <v>2907</v>
      </c>
      <c r="D781" t="s">
        <v>2908</v>
      </c>
      <c r="E781">
        <v>1969</v>
      </c>
      <c r="F781">
        <v>4</v>
      </c>
      <c r="G781">
        <v>4</v>
      </c>
      <c r="H781" t="s">
        <v>196</v>
      </c>
      <c r="I781" t="s">
        <v>143</v>
      </c>
      <c r="J781" t="s">
        <v>197</v>
      </c>
      <c r="K781" t="s">
        <v>145</v>
      </c>
      <c r="L781">
        <v>67</v>
      </c>
      <c r="M781" t="s">
        <v>146</v>
      </c>
      <c r="N781">
        <v>1484</v>
      </c>
      <c r="O781">
        <v>4635</v>
      </c>
      <c r="P781">
        <v>2097</v>
      </c>
      <c r="Q781" t="s">
        <v>587</v>
      </c>
      <c r="R781">
        <v>4</v>
      </c>
      <c r="S781">
        <v>13.2</v>
      </c>
      <c r="T781">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x14ac:dyDescent="0.35">
      <c r="A782">
        <v>780</v>
      </c>
      <c r="B782" t="s">
        <v>1198</v>
      </c>
      <c r="C782" t="s">
        <v>2907</v>
      </c>
      <c r="D782" t="s">
        <v>2918</v>
      </c>
      <c r="E782">
        <v>1984</v>
      </c>
      <c r="F782">
        <v>5</v>
      </c>
      <c r="G782">
        <v>4</v>
      </c>
      <c r="H782" t="s">
        <v>196</v>
      </c>
      <c r="I782" t="s">
        <v>143</v>
      </c>
      <c r="J782" t="s">
        <v>259</v>
      </c>
      <c r="K782" t="s">
        <v>145</v>
      </c>
      <c r="L782">
        <v>67.5</v>
      </c>
      <c r="M782" t="s">
        <v>495</v>
      </c>
      <c r="N782">
        <v>1484</v>
      </c>
      <c r="O782">
        <v>4635</v>
      </c>
      <c r="P782">
        <v>1865</v>
      </c>
      <c r="Q782" t="s">
        <v>587</v>
      </c>
      <c r="R782">
        <v>4</v>
      </c>
      <c r="T782" s="3"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x14ac:dyDescent="0.35">
      <c r="A783">
        <v>781</v>
      </c>
      <c r="B783" t="s">
        <v>1322</v>
      </c>
      <c r="C783" t="s">
        <v>2923</v>
      </c>
      <c r="D783" t="s">
        <v>2924</v>
      </c>
      <c r="E783">
        <v>1995</v>
      </c>
      <c r="F783">
        <v>4</v>
      </c>
      <c r="G783">
        <v>4</v>
      </c>
      <c r="H783" t="s">
        <v>142</v>
      </c>
      <c r="I783" t="s">
        <v>143</v>
      </c>
      <c r="J783" t="s">
        <v>197</v>
      </c>
      <c r="K783" t="s">
        <v>145</v>
      </c>
      <c r="L783">
        <v>40</v>
      </c>
      <c r="M783" t="s">
        <v>495</v>
      </c>
      <c r="N783">
        <v>1429</v>
      </c>
      <c r="O783">
        <v>4633</v>
      </c>
      <c r="P783">
        <v>1811</v>
      </c>
      <c r="Q783" t="s">
        <v>587</v>
      </c>
      <c r="R783">
        <v>5</v>
      </c>
      <c r="T783" s="3"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x14ac:dyDescent="0.35">
      <c r="A784">
        <v>782</v>
      </c>
      <c r="B784" t="s">
        <v>1322</v>
      </c>
      <c r="C784" t="s">
        <v>2923</v>
      </c>
      <c r="D784" t="s">
        <v>2931</v>
      </c>
      <c r="E784">
        <v>1995</v>
      </c>
      <c r="F784">
        <v>4</v>
      </c>
      <c r="G784">
        <v>4</v>
      </c>
      <c r="H784" t="s">
        <v>142</v>
      </c>
      <c r="I784" t="s">
        <v>143</v>
      </c>
      <c r="J784" t="s">
        <v>197</v>
      </c>
      <c r="K784" t="s">
        <v>145</v>
      </c>
      <c r="L784">
        <v>40</v>
      </c>
      <c r="M784" t="s">
        <v>495</v>
      </c>
      <c r="N784">
        <v>1429</v>
      </c>
      <c r="O784">
        <v>4633</v>
      </c>
      <c r="P784">
        <v>1811</v>
      </c>
      <c r="Q784" t="s">
        <v>587</v>
      </c>
      <c r="R784">
        <v>5</v>
      </c>
      <c r="T784" s="3"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x14ac:dyDescent="0.35">
      <c r="A785">
        <v>783</v>
      </c>
      <c r="B785" t="s">
        <v>1322</v>
      </c>
      <c r="C785" t="s">
        <v>2923</v>
      </c>
      <c r="D785" t="s">
        <v>2932</v>
      </c>
      <c r="E785">
        <v>1998</v>
      </c>
      <c r="F785">
        <v>4</v>
      </c>
      <c r="G785">
        <v>4</v>
      </c>
      <c r="H785" t="s">
        <v>142</v>
      </c>
      <c r="I785" t="s">
        <v>143</v>
      </c>
      <c r="J785" t="s">
        <v>197</v>
      </c>
      <c r="K785" t="s">
        <v>145</v>
      </c>
      <c r="L785">
        <v>59</v>
      </c>
      <c r="M785" t="s">
        <v>146</v>
      </c>
      <c r="N785">
        <v>1429</v>
      </c>
      <c r="O785">
        <v>4633</v>
      </c>
      <c r="P785">
        <v>1811</v>
      </c>
      <c r="Q785" t="s">
        <v>587</v>
      </c>
      <c r="R785">
        <v>5</v>
      </c>
      <c r="T785" s="3"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x14ac:dyDescent="0.35">
      <c r="A786">
        <v>784</v>
      </c>
      <c r="B786" t="s">
        <v>1198</v>
      </c>
      <c r="C786" t="s">
        <v>2939</v>
      </c>
      <c r="D786" t="s">
        <v>866</v>
      </c>
      <c r="E786">
        <v>2400</v>
      </c>
      <c r="F786">
        <v>5</v>
      </c>
      <c r="G786">
        <v>4</v>
      </c>
      <c r="H786" t="s">
        <v>957</v>
      </c>
      <c r="I786" t="s">
        <v>143</v>
      </c>
      <c r="J786" t="s">
        <v>197</v>
      </c>
      <c r="K786" t="s">
        <v>145</v>
      </c>
      <c r="L786">
        <v>67</v>
      </c>
      <c r="M786" t="s">
        <v>495</v>
      </c>
      <c r="N786">
        <v>1539</v>
      </c>
      <c r="O786">
        <v>4637</v>
      </c>
      <c r="P786">
        <v>2097</v>
      </c>
      <c r="Q786" t="s">
        <v>2940</v>
      </c>
      <c r="R786">
        <v>4</v>
      </c>
      <c r="S786">
        <v>15.6</v>
      </c>
      <c r="T786">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x14ac:dyDescent="0.35">
      <c r="A787">
        <v>785</v>
      </c>
      <c r="B787" t="s">
        <v>1071</v>
      </c>
      <c r="C787" t="s">
        <v>2947</v>
      </c>
      <c r="D787" t="s">
        <v>1073</v>
      </c>
      <c r="E787">
        <v>1968</v>
      </c>
      <c r="F787">
        <v>4</v>
      </c>
      <c r="G787">
        <v>4</v>
      </c>
      <c r="H787" t="s">
        <v>196</v>
      </c>
      <c r="I787" t="s">
        <v>143</v>
      </c>
      <c r="J787" t="s">
        <v>197</v>
      </c>
      <c r="K787" t="s">
        <v>145</v>
      </c>
      <c r="L787">
        <v>64</v>
      </c>
      <c r="M787" t="s">
        <v>495</v>
      </c>
      <c r="N787">
        <v>1608</v>
      </c>
      <c r="O787">
        <v>4388</v>
      </c>
      <c r="P787">
        <v>1831</v>
      </c>
      <c r="Q787" t="s">
        <v>481</v>
      </c>
      <c r="R787">
        <v>5</v>
      </c>
      <c r="S787">
        <v>12</v>
      </c>
      <c r="T787" s="3"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x14ac:dyDescent="0.35">
      <c r="A788">
        <v>786</v>
      </c>
      <c r="B788" t="s">
        <v>1071</v>
      </c>
      <c r="C788" t="s">
        <v>2947</v>
      </c>
      <c r="D788" t="s">
        <v>1086</v>
      </c>
      <c r="E788">
        <v>1968</v>
      </c>
      <c r="F788">
        <v>4</v>
      </c>
      <c r="G788">
        <v>4</v>
      </c>
      <c r="H788" t="s">
        <v>957</v>
      </c>
      <c r="I788" t="s">
        <v>143</v>
      </c>
      <c r="J788" t="s">
        <v>197</v>
      </c>
      <c r="K788" t="s">
        <v>145</v>
      </c>
      <c r="L788">
        <v>64</v>
      </c>
      <c r="M788" t="s">
        <v>495</v>
      </c>
      <c r="N788">
        <v>1608</v>
      </c>
      <c r="O788">
        <v>4388</v>
      </c>
      <c r="P788">
        <v>1831</v>
      </c>
      <c r="Q788" t="s">
        <v>481</v>
      </c>
      <c r="R788">
        <v>5</v>
      </c>
      <c r="S788">
        <v>12</v>
      </c>
      <c r="T788" s="3"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x14ac:dyDescent="0.35">
      <c r="A789">
        <v>787</v>
      </c>
      <c r="B789" t="s">
        <v>1071</v>
      </c>
      <c r="C789" t="s">
        <v>2947</v>
      </c>
      <c r="D789" t="s">
        <v>2950</v>
      </c>
      <c r="E789">
        <v>1984</v>
      </c>
      <c r="F789">
        <v>6</v>
      </c>
      <c r="G789">
        <v>4</v>
      </c>
      <c r="H789" t="s">
        <v>957</v>
      </c>
      <c r="I789" t="s">
        <v>143</v>
      </c>
      <c r="J789" t="s">
        <v>259</v>
      </c>
      <c r="K789" t="s">
        <v>145</v>
      </c>
      <c r="L789">
        <v>70</v>
      </c>
      <c r="M789" t="s">
        <v>146</v>
      </c>
      <c r="N789">
        <v>1659</v>
      </c>
      <c r="O789">
        <v>4663</v>
      </c>
      <c r="P789">
        <v>1898</v>
      </c>
      <c r="Q789" t="s">
        <v>481</v>
      </c>
      <c r="R789">
        <v>5</v>
      </c>
      <c r="T789" s="3"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x14ac:dyDescent="0.35">
      <c r="A790">
        <v>788</v>
      </c>
      <c r="B790" t="s">
        <v>1071</v>
      </c>
      <c r="C790" t="s">
        <v>2947</v>
      </c>
      <c r="D790" t="s">
        <v>2959</v>
      </c>
      <c r="E790">
        <v>1984</v>
      </c>
      <c r="F790">
        <v>6</v>
      </c>
      <c r="G790">
        <v>4</v>
      </c>
      <c r="H790" t="s">
        <v>957</v>
      </c>
      <c r="I790" t="s">
        <v>143</v>
      </c>
      <c r="J790" t="s">
        <v>259</v>
      </c>
      <c r="K790" t="s">
        <v>145</v>
      </c>
      <c r="L790">
        <v>70</v>
      </c>
      <c r="M790" t="s">
        <v>146</v>
      </c>
      <c r="N790">
        <v>1659</v>
      </c>
      <c r="O790">
        <v>4663</v>
      </c>
      <c r="P790">
        <v>1898</v>
      </c>
      <c r="Q790" t="s">
        <v>481</v>
      </c>
      <c r="R790">
        <v>5</v>
      </c>
      <c r="T790" s="3"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x14ac:dyDescent="0.35">
      <c r="A791">
        <v>789</v>
      </c>
      <c r="B791" t="s">
        <v>2960</v>
      </c>
      <c r="C791" t="s">
        <v>2961</v>
      </c>
      <c r="D791" t="s">
        <v>211</v>
      </c>
      <c r="E791">
        <v>1999</v>
      </c>
      <c r="F791">
        <v>4</v>
      </c>
      <c r="G791">
        <v>4</v>
      </c>
      <c r="H791" t="s">
        <v>957</v>
      </c>
      <c r="I791" t="s">
        <v>524</v>
      </c>
      <c r="J791" t="s">
        <v>259</v>
      </c>
      <c r="K791" t="s">
        <v>145</v>
      </c>
      <c r="M791" t="s">
        <v>495</v>
      </c>
      <c r="N791">
        <v>1649</v>
      </c>
      <c r="O791">
        <v>4371</v>
      </c>
      <c r="P791">
        <v>1996</v>
      </c>
      <c r="Q791" t="s">
        <v>481</v>
      </c>
      <c r="R791">
        <v>5</v>
      </c>
      <c r="T791" s="3"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x14ac:dyDescent="0.35">
      <c r="A792">
        <v>790</v>
      </c>
      <c r="B792" t="s">
        <v>2960</v>
      </c>
      <c r="C792" t="s">
        <v>2961</v>
      </c>
      <c r="D792" t="s">
        <v>2969</v>
      </c>
      <c r="E792">
        <v>1999</v>
      </c>
      <c r="F792">
        <v>4</v>
      </c>
      <c r="G792">
        <v>4</v>
      </c>
      <c r="H792" t="s">
        <v>957</v>
      </c>
      <c r="I792" t="s">
        <v>524</v>
      </c>
      <c r="J792" t="s">
        <v>259</v>
      </c>
      <c r="K792" t="s">
        <v>145</v>
      </c>
      <c r="M792" t="s">
        <v>495</v>
      </c>
      <c r="N792">
        <v>1649</v>
      </c>
      <c r="O792">
        <v>4371</v>
      </c>
      <c r="P792">
        <v>1996</v>
      </c>
      <c r="Q792" t="s">
        <v>481</v>
      </c>
      <c r="R792">
        <v>5</v>
      </c>
      <c r="T792" s="3"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x14ac:dyDescent="0.35">
      <c r="A793">
        <v>791</v>
      </c>
      <c r="B793" t="s">
        <v>2960</v>
      </c>
      <c r="C793" t="s">
        <v>2961</v>
      </c>
      <c r="D793" t="s">
        <v>1253</v>
      </c>
      <c r="E793">
        <v>1997</v>
      </c>
      <c r="F793">
        <v>4</v>
      </c>
      <c r="G793">
        <v>4</v>
      </c>
      <c r="H793" t="s">
        <v>957</v>
      </c>
      <c r="I793" t="s">
        <v>524</v>
      </c>
      <c r="J793" t="s">
        <v>197</v>
      </c>
      <c r="K793" t="s">
        <v>145</v>
      </c>
      <c r="M793" t="s">
        <v>146</v>
      </c>
      <c r="N793">
        <v>1649</v>
      </c>
      <c r="O793">
        <v>4371</v>
      </c>
      <c r="P793">
        <v>1996</v>
      </c>
      <c r="Q793" t="s">
        <v>481</v>
      </c>
      <c r="R793">
        <v>5</v>
      </c>
      <c r="T793" s="3"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x14ac:dyDescent="0.35">
      <c r="A794">
        <v>792</v>
      </c>
      <c r="B794" t="s">
        <v>2960</v>
      </c>
      <c r="C794" t="s">
        <v>2961</v>
      </c>
      <c r="D794" t="s">
        <v>2974</v>
      </c>
      <c r="E794">
        <v>1997</v>
      </c>
      <c r="F794">
        <v>4</v>
      </c>
      <c r="G794">
        <v>4</v>
      </c>
      <c r="H794" t="s">
        <v>957</v>
      </c>
      <c r="I794" t="s">
        <v>524</v>
      </c>
      <c r="J794" t="s">
        <v>197</v>
      </c>
      <c r="K794" t="s">
        <v>145</v>
      </c>
      <c r="M794" t="s">
        <v>146</v>
      </c>
      <c r="N794">
        <v>1649</v>
      </c>
      <c r="O794">
        <v>4371</v>
      </c>
      <c r="P794">
        <v>1996</v>
      </c>
      <c r="Q794" t="s">
        <v>481</v>
      </c>
      <c r="R794">
        <v>5</v>
      </c>
      <c r="T794" s="3"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x14ac:dyDescent="0.35">
      <c r="A795">
        <v>793</v>
      </c>
      <c r="C795" t="s">
        <v>2975</v>
      </c>
      <c r="D795" t="s">
        <v>2976</v>
      </c>
      <c r="E795">
        <v>1991</v>
      </c>
      <c r="F795">
        <v>4</v>
      </c>
      <c r="G795">
        <v>4</v>
      </c>
      <c r="H795" t="s">
        <v>142</v>
      </c>
      <c r="I795" t="s">
        <v>143</v>
      </c>
      <c r="J795" t="s">
        <v>259</v>
      </c>
      <c r="K795" t="s">
        <v>145</v>
      </c>
      <c r="L795">
        <v>80</v>
      </c>
      <c r="M795" t="s">
        <v>146</v>
      </c>
      <c r="N795">
        <v>1494</v>
      </c>
      <c r="O795">
        <v>5063</v>
      </c>
      <c r="P795">
        <v>1860</v>
      </c>
      <c r="Q795" t="s">
        <v>587</v>
      </c>
      <c r="R795">
        <v>4</v>
      </c>
      <c r="S795">
        <v>8.5</v>
      </c>
      <c r="T795">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x14ac:dyDescent="0.35">
      <c r="A796">
        <v>794</v>
      </c>
      <c r="C796" t="s">
        <v>2975</v>
      </c>
      <c r="D796" t="s">
        <v>2980</v>
      </c>
      <c r="E796">
        <v>2987</v>
      </c>
      <c r="F796">
        <v>6</v>
      </c>
      <c r="G796">
        <v>4</v>
      </c>
      <c r="H796" t="s">
        <v>142</v>
      </c>
      <c r="I796" t="s">
        <v>524</v>
      </c>
      <c r="J796" t="s">
        <v>259</v>
      </c>
      <c r="K796" t="s">
        <v>145</v>
      </c>
      <c r="L796">
        <v>80</v>
      </c>
      <c r="M796" t="s">
        <v>495</v>
      </c>
      <c r="N796">
        <v>1494</v>
      </c>
      <c r="O796">
        <v>5063</v>
      </c>
      <c r="P796">
        <v>1860</v>
      </c>
      <c r="Q796" t="s">
        <v>587</v>
      </c>
      <c r="R796">
        <v>4</v>
      </c>
      <c r="S796">
        <v>7.45</v>
      </c>
      <c r="T796" s="3"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x14ac:dyDescent="0.35">
      <c r="A797">
        <v>795</v>
      </c>
      <c r="C797" t="s">
        <v>2975</v>
      </c>
      <c r="D797" t="s">
        <v>2989</v>
      </c>
      <c r="E797">
        <v>2987</v>
      </c>
      <c r="F797">
        <v>6</v>
      </c>
      <c r="G797">
        <v>4</v>
      </c>
      <c r="H797" t="s">
        <v>142</v>
      </c>
      <c r="I797" t="s">
        <v>524</v>
      </c>
      <c r="J797" t="s">
        <v>259</v>
      </c>
      <c r="K797" t="s">
        <v>145</v>
      </c>
      <c r="L797">
        <v>80</v>
      </c>
      <c r="M797" t="s">
        <v>495</v>
      </c>
      <c r="N797">
        <v>1494</v>
      </c>
      <c r="O797">
        <v>5063</v>
      </c>
      <c r="P797">
        <v>1860</v>
      </c>
      <c r="Q797" t="s">
        <v>587</v>
      </c>
      <c r="R797">
        <v>4</v>
      </c>
      <c r="T797" s="3"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x14ac:dyDescent="0.35">
      <c r="A798">
        <v>796</v>
      </c>
      <c r="C798" t="s">
        <v>2975</v>
      </c>
      <c r="D798" t="s">
        <v>2990</v>
      </c>
      <c r="E798">
        <v>5461</v>
      </c>
      <c r="F798">
        <v>8</v>
      </c>
      <c r="G798">
        <v>4</v>
      </c>
      <c r="H798" t="s">
        <v>957</v>
      </c>
      <c r="I798" t="s">
        <v>524</v>
      </c>
      <c r="J798" t="s">
        <v>259</v>
      </c>
      <c r="K798" t="s">
        <v>145</v>
      </c>
      <c r="L798">
        <v>80</v>
      </c>
      <c r="M798" t="s">
        <v>146</v>
      </c>
      <c r="N798">
        <v>1474</v>
      </c>
      <c r="O798">
        <v>4879</v>
      </c>
      <c r="P798">
        <v>1854</v>
      </c>
      <c r="Q798" t="s">
        <v>587</v>
      </c>
      <c r="R798">
        <v>4</v>
      </c>
      <c r="S798">
        <v>4.5</v>
      </c>
      <c r="T798">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x14ac:dyDescent="0.35">
      <c r="A799">
        <v>797</v>
      </c>
      <c r="C799" t="s">
        <v>2975</v>
      </c>
      <c r="D799" t="s">
        <v>2997</v>
      </c>
      <c r="E799">
        <v>1991</v>
      </c>
      <c r="F799">
        <v>4</v>
      </c>
      <c r="G799">
        <v>4</v>
      </c>
      <c r="H799" t="s">
        <v>142</v>
      </c>
      <c r="I799" t="s">
        <v>143</v>
      </c>
      <c r="J799" t="s">
        <v>259</v>
      </c>
      <c r="K799" t="s">
        <v>145</v>
      </c>
      <c r="L799">
        <v>80</v>
      </c>
      <c r="M799" t="s">
        <v>146</v>
      </c>
      <c r="N799">
        <v>1494</v>
      </c>
      <c r="O799">
        <v>5063</v>
      </c>
      <c r="P799">
        <v>1860</v>
      </c>
      <c r="Q799" t="s">
        <v>587</v>
      </c>
      <c r="R799">
        <v>4</v>
      </c>
      <c r="S799">
        <v>8.5</v>
      </c>
      <c r="T799">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x14ac:dyDescent="0.35">
      <c r="A800">
        <v>798</v>
      </c>
      <c r="C800" t="s">
        <v>2975</v>
      </c>
      <c r="D800" t="s">
        <v>2998</v>
      </c>
      <c r="E800">
        <v>1991</v>
      </c>
      <c r="F800">
        <v>4</v>
      </c>
      <c r="G800">
        <v>4</v>
      </c>
      <c r="H800" t="s">
        <v>142</v>
      </c>
      <c r="I800" t="s">
        <v>143</v>
      </c>
      <c r="J800" t="s">
        <v>259</v>
      </c>
      <c r="K800" t="s">
        <v>145</v>
      </c>
      <c r="L800">
        <v>80</v>
      </c>
      <c r="M800" t="s">
        <v>146</v>
      </c>
      <c r="N800">
        <v>1494</v>
      </c>
      <c r="O800">
        <v>5063</v>
      </c>
      <c r="P800">
        <v>1860</v>
      </c>
      <c r="Q800" t="s">
        <v>587</v>
      </c>
      <c r="R800">
        <v>4</v>
      </c>
      <c r="S800">
        <v>8.5</v>
      </c>
      <c r="T800">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x14ac:dyDescent="0.35">
      <c r="A801">
        <v>799</v>
      </c>
      <c r="C801" t="s">
        <v>2975</v>
      </c>
      <c r="D801" t="s">
        <v>2999</v>
      </c>
      <c r="E801">
        <v>2987</v>
      </c>
      <c r="F801">
        <v>6</v>
      </c>
      <c r="G801">
        <v>4</v>
      </c>
      <c r="H801" t="s">
        <v>142</v>
      </c>
      <c r="I801" t="s">
        <v>524</v>
      </c>
      <c r="J801" t="s">
        <v>259</v>
      </c>
      <c r="K801" t="s">
        <v>145</v>
      </c>
      <c r="L801">
        <v>80</v>
      </c>
      <c r="M801" t="s">
        <v>495</v>
      </c>
      <c r="N801">
        <v>1494</v>
      </c>
      <c r="O801">
        <v>5063</v>
      </c>
      <c r="P801">
        <v>1860</v>
      </c>
      <c r="Q801" t="s">
        <v>587</v>
      </c>
      <c r="R801">
        <v>4</v>
      </c>
      <c r="T801" s="3"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x14ac:dyDescent="0.35">
      <c r="A802">
        <v>800</v>
      </c>
      <c r="C802" t="s">
        <v>2975</v>
      </c>
      <c r="D802" t="s">
        <v>3000</v>
      </c>
      <c r="E802">
        <v>2987</v>
      </c>
      <c r="F802">
        <v>6</v>
      </c>
      <c r="G802">
        <v>4</v>
      </c>
      <c r="H802" t="s">
        <v>142</v>
      </c>
      <c r="I802" t="s">
        <v>524</v>
      </c>
      <c r="J802" t="s">
        <v>259</v>
      </c>
      <c r="K802" t="s">
        <v>145</v>
      </c>
      <c r="L802">
        <v>80</v>
      </c>
      <c r="M802" t="s">
        <v>495</v>
      </c>
      <c r="N802">
        <v>1494</v>
      </c>
      <c r="O802">
        <v>5063</v>
      </c>
      <c r="P802">
        <v>1860</v>
      </c>
      <c r="Q802" t="s">
        <v>587</v>
      </c>
      <c r="R802">
        <v>4</v>
      </c>
      <c r="T802" s="3"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x14ac:dyDescent="0.35">
      <c r="A803">
        <v>801</v>
      </c>
      <c r="B803" t="s">
        <v>1198</v>
      </c>
      <c r="C803" t="s">
        <v>3001</v>
      </c>
      <c r="D803" t="s">
        <v>3002</v>
      </c>
      <c r="E803">
        <v>1969</v>
      </c>
      <c r="F803">
        <v>5</v>
      </c>
      <c r="G803">
        <v>4</v>
      </c>
      <c r="H803" t="s">
        <v>957</v>
      </c>
      <c r="I803" t="s">
        <v>143</v>
      </c>
      <c r="J803" t="s">
        <v>259</v>
      </c>
      <c r="K803" t="s">
        <v>145</v>
      </c>
      <c r="L803">
        <v>70</v>
      </c>
      <c r="M803" t="s">
        <v>495</v>
      </c>
      <c r="N803">
        <v>1658</v>
      </c>
      <c r="O803">
        <v>4688</v>
      </c>
      <c r="P803">
        <v>1902</v>
      </c>
      <c r="Q803" t="s">
        <v>481</v>
      </c>
      <c r="R803">
        <v>5</v>
      </c>
      <c r="S803">
        <v>11.7</v>
      </c>
      <c r="T80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x14ac:dyDescent="0.35">
      <c r="A804">
        <v>802</v>
      </c>
      <c r="B804" t="s">
        <v>1322</v>
      </c>
      <c r="C804" t="s">
        <v>3008</v>
      </c>
      <c r="D804" t="s">
        <v>3009</v>
      </c>
      <c r="E804">
        <v>1995</v>
      </c>
      <c r="F804">
        <v>4</v>
      </c>
      <c r="G804">
        <v>4</v>
      </c>
      <c r="H804" t="s">
        <v>957</v>
      </c>
      <c r="I804" t="s">
        <v>143</v>
      </c>
      <c r="J804" t="s">
        <v>197</v>
      </c>
      <c r="K804" t="s">
        <v>145</v>
      </c>
      <c r="L804">
        <v>60</v>
      </c>
      <c r="M804" t="s">
        <v>495</v>
      </c>
      <c r="N804">
        <v>1621</v>
      </c>
      <c r="O804">
        <v>4752</v>
      </c>
      <c r="P804">
        <v>1918</v>
      </c>
      <c r="Q804" t="s">
        <v>481</v>
      </c>
      <c r="R804">
        <v>5</v>
      </c>
      <c r="T804" s="3"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x14ac:dyDescent="0.35">
      <c r="A805">
        <v>803</v>
      </c>
      <c r="B805" t="s">
        <v>1322</v>
      </c>
      <c r="C805" t="s">
        <v>3008</v>
      </c>
      <c r="D805" t="s">
        <v>3018</v>
      </c>
      <c r="E805">
        <v>2993</v>
      </c>
      <c r="F805">
        <v>6</v>
      </c>
      <c r="G805">
        <v>4</v>
      </c>
      <c r="H805" t="s">
        <v>957</v>
      </c>
      <c r="I805" t="s">
        <v>143</v>
      </c>
      <c r="J805" t="s">
        <v>259</v>
      </c>
      <c r="K805" t="s">
        <v>145</v>
      </c>
      <c r="L805">
        <v>68</v>
      </c>
      <c r="M805" t="s">
        <v>495</v>
      </c>
      <c r="N805">
        <v>1621</v>
      </c>
      <c r="O805">
        <v>4752</v>
      </c>
      <c r="P805">
        <v>1918</v>
      </c>
      <c r="Q805" t="s">
        <v>481</v>
      </c>
      <c r="R805">
        <v>5</v>
      </c>
      <c r="T805" s="3"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x14ac:dyDescent="0.35">
      <c r="A806">
        <v>804</v>
      </c>
      <c r="B806" t="s">
        <v>1322</v>
      </c>
      <c r="C806" t="s">
        <v>3008</v>
      </c>
      <c r="D806" t="s">
        <v>3020</v>
      </c>
      <c r="E806">
        <v>1998</v>
      </c>
      <c r="F806">
        <v>6</v>
      </c>
      <c r="G806">
        <v>4</v>
      </c>
      <c r="H806" t="s">
        <v>957</v>
      </c>
      <c r="I806" t="s">
        <v>143</v>
      </c>
      <c r="J806" t="s">
        <v>259</v>
      </c>
      <c r="K806" t="s">
        <v>145</v>
      </c>
      <c r="L806">
        <v>68</v>
      </c>
      <c r="M806" t="s">
        <v>146</v>
      </c>
      <c r="N806">
        <v>1621</v>
      </c>
      <c r="O806">
        <v>4752</v>
      </c>
      <c r="P806">
        <v>1918</v>
      </c>
      <c r="Q806" t="s">
        <v>481</v>
      </c>
      <c r="R806">
        <v>5</v>
      </c>
      <c r="T806" s="3"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x14ac:dyDescent="0.35">
      <c r="A807">
        <v>805</v>
      </c>
      <c r="B807" t="s">
        <v>954</v>
      </c>
      <c r="C807" t="s">
        <v>3025</v>
      </c>
      <c r="D807" t="s">
        <v>3026</v>
      </c>
      <c r="E807">
        <v>1999</v>
      </c>
      <c r="F807">
        <v>4</v>
      </c>
      <c r="G807">
        <v>4</v>
      </c>
      <c r="H807" t="s">
        <v>957</v>
      </c>
      <c r="I807" t="s">
        <v>524</v>
      </c>
      <c r="J807" t="s">
        <v>259</v>
      </c>
      <c r="K807" t="s">
        <v>145</v>
      </c>
      <c r="L807">
        <v>85</v>
      </c>
      <c r="M807" t="s">
        <v>146</v>
      </c>
      <c r="N807">
        <v>1838</v>
      </c>
      <c r="O807">
        <v>4882</v>
      </c>
      <c r="P807">
        <v>1877</v>
      </c>
      <c r="Q807" t="s">
        <v>481</v>
      </c>
      <c r="R807">
        <v>5</v>
      </c>
      <c r="S807">
        <v>17.5</v>
      </c>
      <c r="T807">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x14ac:dyDescent="0.35">
      <c r="A808">
        <v>806</v>
      </c>
      <c r="C808" t="s">
        <v>3032</v>
      </c>
      <c r="D808" t="s">
        <v>3033</v>
      </c>
      <c r="E808">
        <v>1991</v>
      </c>
      <c r="F808">
        <v>4</v>
      </c>
      <c r="G808">
        <v>4</v>
      </c>
      <c r="H808" t="s">
        <v>142</v>
      </c>
      <c r="I808" t="s">
        <v>143</v>
      </c>
      <c r="J808" t="s">
        <v>259</v>
      </c>
      <c r="K808" t="s">
        <v>145</v>
      </c>
      <c r="L808">
        <v>60</v>
      </c>
      <c r="M808" t="s">
        <v>146</v>
      </c>
      <c r="N808">
        <v>1409</v>
      </c>
      <c r="O808">
        <v>4686</v>
      </c>
      <c r="P808">
        <v>1810</v>
      </c>
      <c r="Q808" t="s">
        <v>1190</v>
      </c>
      <c r="R808">
        <v>2</v>
      </c>
      <c r="T808" s="3"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x14ac:dyDescent="0.35">
      <c r="A809">
        <v>807</v>
      </c>
      <c r="B809" t="s">
        <v>1322</v>
      </c>
      <c r="C809" t="s">
        <v>3038</v>
      </c>
      <c r="D809" t="s">
        <v>3039</v>
      </c>
      <c r="E809">
        <v>1998</v>
      </c>
      <c r="F809">
        <v>4</v>
      </c>
      <c r="G809">
        <v>4</v>
      </c>
      <c r="H809" t="s">
        <v>142</v>
      </c>
      <c r="I809" t="s">
        <v>143</v>
      </c>
      <c r="J809" t="s">
        <v>197</v>
      </c>
      <c r="K809" t="s">
        <v>145</v>
      </c>
      <c r="L809">
        <v>52</v>
      </c>
      <c r="M809" t="s">
        <v>146</v>
      </c>
      <c r="N809">
        <v>1304</v>
      </c>
      <c r="O809">
        <v>4324</v>
      </c>
      <c r="P809">
        <v>2024</v>
      </c>
      <c r="Q809" t="s">
        <v>3040</v>
      </c>
      <c r="R809">
        <v>2</v>
      </c>
      <c r="T809" s="3"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x14ac:dyDescent="0.35">
      <c r="A810">
        <v>808</v>
      </c>
      <c r="B810" t="s">
        <v>1322</v>
      </c>
      <c r="C810" t="s">
        <v>3038</v>
      </c>
      <c r="D810" t="s">
        <v>3049</v>
      </c>
      <c r="E810">
        <v>2998</v>
      </c>
      <c r="F810">
        <v>6</v>
      </c>
      <c r="G810">
        <v>4</v>
      </c>
      <c r="H810" t="s">
        <v>142</v>
      </c>
      <c r="I810" t="s">
        <v>143</v>
      </c>
      <c r="J810" t="s">
        <v>259</v>
      </c>
      <c r="K810" t="s">
        <v>145</v>
      </c>
      <c r="L810">
        <v>52</v>
      </c>
      <c r="M810" t="s">
        <v>146</v>
      </c>
      <c r="N810">
        <v>1304</v>
      </c>
      <c r="O810">
        <v>4324</v>
      </c>
      <c r="P810">
        <v>1459</v>
      </c>
      <c r="Q810" t="s">
        <v>3040</v>
      </c>
      <c r="R810">
        <v>2</v>
      </c>
      <c r="T810" s="3"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x14ac:dyDescent="0.35">
      <c r="A811">
        <v>809</v>
      </c>
      <c r="C811" t="s">
        <v>3055</v>
      </c>
      <c r="D811" t="s">
        <v>3056</v>
      </c>
      <c r="E811">
        <v>2143</v>
      </c>
      <c r="F811">
        <v>4</v>
      </c>
      <c r="G811">
        <v>4</v>
      </c>
      <c r="H811" t="s">
        <v>142</v>
      </c>
      <c r="I811" t="s">
        <v>143</v>
      </c>
      <c r="J811" t="s">
        <v>197</v>
      </c>
      <c r="K811" t="s">
        <v>145</v>
      </c>
      <c r="L811">
        <v>93</v>
      </c>
      <c r="M811" t="s">
        <v>495</v>
      </c>
      <c r="N811">
        <v>1880</v>
      </c>
      <c r="O811">
        <v>5370</v>
      </c>
      <c r="P811">
        <v>1928</v>
      </c>
      <c r="Q811" t="s">
        <v>460</v>
      </c>
      <c r="R811">
        <v>5</v>
      </c>
      <c r="T811" s="3"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x14ac:dyDescent="0.35">
      <c r="A812">
        <v>810</v>
      </c>
      <c r="C812" t="s">
        <v>3055</v>
      </c>
      <c r="D812" t="s">
        <v>3061</v>
      </c>
      <c r="E812">
        <v>2143</v>
      </c>
      <c r="F812">
        <v>4</v>
      </c>
      <c r="G812">
        <v>4</v>
      </c>
      <c r="H812" t="s">
        <v>142</v>
      </c>
      <c r="I812" t="s">
        <v>143</v>
      </c>
      <c r="J812" t="s">
        <v>197</v>
      </c>
      <c r="K812" t="s">
        <v>145</v>
      </c>
      <c r="L812">
        <v>93</v>
      </c>
      <c r="M812" t="s">
        <v>495</v>
      </c>
      <c r="N812">
        <v>1880</v>
      </c>
      <c r="O812">
        <v>5140</v>
      </c>
      <c r="P812">
        <v>1928</v>
      </c>
      <c r="Q812" t="s">
        <v>460</v>
      </c>
      <c r="R812">
        <v>5</v>
      </c>
      <c r="T812" s="3"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x14ac:dyDescent="0.35">
      <c r="A813">
        <v>811</v>
      </c>
      <c r="C813" t="s">
        <v>3055</v>
      </c>
      <c r="D813" t="s">
        <v>3063</v>
      </c>
      <c r="E813">
        <v>1950</v>
      </c>
      <c r="F813">
        <v>4</v>
      </c>
      <c r="G813">
        <v>4</v>
      </c>
      <c r="H813" t="s">
        <v>142</v>
      </c>
      <c r="I813" t="s">
        <v>524</v>
      </c>
      <c r="J813" t="s">
        <v>197</v>
      </c>
      <c r="K813" t="s">
        <v>145</v>
      </c>
      <c r="L813">
        <v>70</v>
      </c>
      <c r="M813" t="s">
        <v>495</v>
      </c>
      <c r="N813">
        <v>1901</v>
      </c>
      <c r="O813">
        <v>5140</v>
      </c>
      <c r="P813">
        <v>1928</v>
      </c>
      <c r="Q813" t="s">
        <v>260</v>
      </c>
      <c r="R813">
        <v>5</v>
      </c>
      <c r="T813" s="3"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x14ac:dyDescent="0.35">
      <c r="A814">
        <v>812</v>
      </c>
      <c r="B814" t="s">
        <v>1071</v>
      </c>
      <c r="C814" t="s">
        <v>3068</v>
      </c>
      <c r="D814" t="s">
        <v>3069</v>
      </c>
      <c r="E814">
        <v>2967</v>
      </c>
      <c r="F814">
        <v>6</v>
      </c>
      <c r="G814">
        <v>4</v>
      </c>
      <c r="H814" t="s">
        <v>957</v>
      </c>
      <c r="I814" t="s">
        <v>143</v>
      </c>
      <c r="J814" t="s">
        <v>197</v>
      </c>
      <c r="K814" t="s">
        <v>145</v>
      </c>
      <c r="L814">
        <v>75</v>
      </c>
      <c r="M814" t="s">
        <v>495</v>
      </c>
      <c r="N814">
        <v>1740</v>
      </c>
      <c r="O814">
        <v>5052</v>
      </c>
      <c r="P814">
        <v>1968</v>
      </c>
      <c r="Q814" t="s">
        <v>481</v>
      </c>
      <c r="R814">
        <v>5</v>
      </c>
      <c r="S814">
        <v>9.3000000000000007</v>
      </c>
      <c r="T814">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x14ac:dyDescent="0.35">
      <c r="A815">
        <v>813</v>
      </c>
      <c r="B815" t="s">
        <v>1071</v>
      </c>
      <c r="C815" t="s">
        <v>3068</v>
      </c>
      <c r="D815" t="s">
        <v>3078</v>
      </c>
      <c r="E815">
        <v>2967</v>
      </c>
      <c r="F815">
        <v>6</v>
      </c>
      <c r="G815">
        <v>4</v>
      </c>
      <c r="H815" t="s">
        <v>957</v>
      </c>
      <c r="I815" t="s">
        <v>143</v>
      </c>
      <c r="J815" t="s">
        <v>197</v>
      </c>
      <c r="K815" t="s">
        <v>145</v>
      </c>
      <c r="L815">
        <v>75</v>
      </c>
      <c r="M815" t="s">
        <v>495</v>
      </c>
      <c r="N815">
        <v>1740</v>
      </c>
      <c r="O815">
        <v>5052</v>
      </c>
      <c r="P815">
        <v>1968</v>
      </c>
      <c r="Q815" t="s">
        <v>481</v>
      </c>
      <c r="R815">
        <v>5</v>
      </c>
      <c r="S815">
        <v>9.3000000000000007</v>
      </c>
      <c r="T815">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x14ac:dyDescent="0.35">
      <c r="A816">
        <v>814</v>
      </c>
      <c r="B816" t="s">
        <v>1071</v>
      </c>
      <c r="C816" t="s">
        <v>3068</v>
      </c>
      <c r="D816" t="s">
        <v>3080</v>
      </c>
      <c r="E816">
        <v>1984</v>
      </c>
      <c r="F816">
        <v>6</v>
      </c>
      <c r="G816">
        <v>4</v>
      </c>
      <c r="H816" t="s">
        <v>957</v>
      </c>
      <c r="I816" t="s">
        <v>143</v>
      </c>
      <c r="J816" t="s">
        <v>259</v>
      </c>
      <c r="K816" t="s">
        <v>145</v>
      </c>
      <c r="L816">
        <v>75</v>
      </c>
      <c r="M816" t="s">
        <v>146</v>
      </c>
      <c r="N816">
        <v>1740</v>
      </c>
      <c r="O816">
        <v>5052</v>
      </c>
      <c r="P816">
        <v>1968</v>
      </c>
      <c r="Q816" t="s">
        <v>481</v>
      </c>
      <c r="R816">
        <v>5</v>
      </c>
      <c r="T816" s="3"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x14ac:dyDescent="0.35">
      <c r="A817">
        <v>815</v>
      </c>
      <c r="B817" t="s">
        <v>1071</v>
      </c>
      <c r="C817" t="s">
        <v>3068</v>
      </c>
      <c r="D817" t="s">
        <v>3084</v>
      </c>
      <c r="E817">
        <v>1984</v>
      </c>
      <c r="F817">
        <v>6</v>
      </c>
      <c r="G817">
        <v>4</v>
      </c>
      <c r="H817" t="s">
        <v>957</v>
      </c>
      <c r="I817" t="s">
        <v>143</v>
      </c>
      <c r="J817" t="s">
        <v>259</v>
      </c>
      <c r="K817" t="s">
        <v>145</v>
      </c>
      <c r="L817">
        <v>75</v>
      </c>
      <c r="M817" t="s">
        <v>146</v>
      </c>
      <c r="N817">
        <v>1740</v>
      </c>
      <c r="O817">
        <v>5052</v>
      </c>
      <c r="P817">
        <v>1968</v>
      </c>
      <c r="Q817" t="s">
        <v>481</v>
      </c>
      <c r="R817">
        <v>5</v>
      </c>
      <c r="T817" s="3"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x14ac:dyDescent="0.35">
      <c r="A818">
        <v>816</v>
      </c>
      <c r="B818" t="s">
        <v>1071</v>
      </c>
      <c r="C818" t="s">
        <v>3068</v>
      </c>
      <c r="D818" t="s">
        <v>3088</v>
      </c>
      <c r="E818">
        <v>2967</v>
      </c>
      <c r="F818">
        <v>6</v>
      </c>
      <c r="G818">
        <v>4</v>
      </c>
      <c r="H818" t="s">
        <v>957</v>
      </c>
      <c r="I818" t="s">
        <v>143</v>
      </c>
      <c r="J818" t="s">
        <v>197</v>
      </c>
      <c r="K818" t="s">
        <v>145</v>
      </c>
      <c r="L818">
        <v>75</v>
      </c>
      <c r="M818" t="s">
        <v>495</v>
      </c>
      <c r="N818">
        <v>1740</v>
      </c>
      <c r="O818">
        <v>5052</v>
      </c>
      <c r="P818">
        <v>1968</v>
      </c>
      <c r="Q818" t="s">
        <v>481</v>
      </c>
      <c r="R818">
        <v>5</v>
      </c>
      <c r="S818">
        <v>9.3000000000000007</v>
      </c>
      <c r="T818">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x14ac:dyDescent="0.35">
      <c r="A819">
        <v>817</v>
      </c>
      <c r="B819" t="s">
        <v>1071</v>
      </c>
      <c r="C819" t="s">
        <v>3068</v>
      </c>
      <c r="D819" t="s">
        <v>3089</v>
      </c>
      <c r="E819">
        <v>1984</v>
      </c>
      <c r="F819">
        <v>6</v>
      </c>
      <c r="G819">
        <v>4</v>
      </c>
      <c r="H819" t="s">
        <v>957</v>
      </c>
      <c r="I819" t="s">
        <v>143</v>
      </c>
      <c r="J819" t="s">
        <v>259</v>
      </c>
      <c r="K819" t="s">
        <v>145</v>
      </c>
      <c r="L819">
        <v>75</v>
      </c>
      <c r="M819" t="s">
        <v>146</v>
      </c>
      <c r="N819">
        <v>1740</v>
      </c>
      <c r="O819">
        <v>5052</v>
      </c>
      <c r="P819">
        <v>1968</v>
      </c>
      <c r="Q819" t="s">
        <v>481</v>
      </c>
      <c r="R819">
        <v>5</v>
      </c>
      <c r="T819" s="3"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x14ac:dyDescent="0.35">
      <c r="A820">
        <v>818</v>
      </c>
      <c r="B820" t="s">
        <v>2960</v>
      </c>
      <c r="C820" t="s">
        <v>3090</v>
      </c>
      <c r="D820" t="s">
        <v>3091</v>
      </c>
      <c r="E820">
        <v>1998</v>
      </c>
      <c r="F820">
        <v>4</v>
      </c>
      <c r="G820">
        <v>4</v>
      </c>
      <c r="H820" t="s">
        <v>993</v>
      </c>
      <c r="I820" t="s">
        <v>143</v>
      </c>
      <c r="J820" t="s">
        <v>259</v>
      </c>
      <c r="K820" t="s">
        <v>145</v>
      </c>
      <c r="M820" t="s">
        <v>146</v>
      </c>
      <c r="N820">
        <v>1609</v>
      </c>
      <c r="O820">
        <v>4370</v>
      </c>
      <c r="P820">
        <v>1900</v>
      </c>
      <c r="Q820" t="s">
        <v>1190</v>
      </c>
      <c r="R820">
        <v>5</v>
      </c>
      <c r="S820">
        <v>15.68</v>
      </c>
      <c r="T820" s="3"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x14ac:dyDescent="0.35">
      <c r="A821">
        <v>819</v>
      </c>
      <c r="B821" t="s">
        <v>2960</v>
      </c>
      <c r="C821" t="s">
        <v>3099</v>
      </c>
      <c r="D821" t="s">
        <v>3100</v>
      </c>
      <c r="E821">
        <v>1999</v>
      </c>
      <c r="F821">
        <v>4</v>
      </c>
      <c r="G821">
        <v>4</v>
      </c>
      <c r="H821" t="s">
        <v>993</v>
      </c>
      <c r="I821" t="s">
        <v>143</v>
      </c>
      <c r="J821" t="s">
        <v>259</v>
      </c>
      <c r="K821" t="s">
        <v>145</v>
      </c>
      <c r="M821" t="s">
        <v>495</v>
      </c>
      <c r="N821">
        <v>1665</v>
      </c>
      <c r="O821">
        <v>4797</v>
      </c>
      <c r="P821">
        <v>2145</v>
      </c>
      <c r="Q821" t="s">
        <v>481</v>
      </c>
      <c r="R821">
        <v>5</v>
      </c>
      <c r="S821">
        <v>15.68</v>
      </c>
      <c r="T821">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x14ac:dyDescent="0.35">
      <c r="A822">
        <v>820</v>
      </c>
      <c r="B822" t="s">
        <v>2960</v>
      </c>
      <c r="C822" t="s">
        <v>3099</v>
      </c>
      <c r="D822" t="s">
        <v>3102</v>
      </c>
      <c r="E822">
        <v>1997</v>
      </c>
      <c r="F822">
        <v>4</v>
      </c>
      <c r="G822">
        <v>4</v>
      </c>
      <c r="H822" t="s">
        <v>993</v>
      </c>
      <c r="I822" t="s">
        <v>143</v>
      </c>
      <c r="J822" t="s">
        <v>197</v>
      </c>
      <c r="K822" t="s">
        <v>145</v>
      </c>
      <c r="L822">
        <v>65</v>
      </c>
      <c r="M822" t="s">
        <v>146</v>
      </c>
      <c r="N822">
        <v>1665</v>
      </c>
      <c r="O822">
        <v>4797</v>
      </c>
      <c r="P822">
        <v>2145</v>
      </c>
      <c r="Q822" t="s">
        <v>481</v>
      </c>
      <c r="R822">
        <v>5</v>
      </c>
      <c r="S822">
        <v>12.63</v>
      </c>
      <c r="T822" s="3"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x14ac:dyDescent="0.35">
      <c r="A823">
        <v>821</v>
      </c>
      <c r="C823" t="s">
        <v>3108</v>
      </c>
      <c r="D823" t="s">
        <v>3109</v>
      </c>
      <c r="E823">
        <v>1950</v>
      </c>
      <c r="F823">
        <v>6</v>
      </c>
      <c r="G823">
        <v>4</v>
      </c>
      <c r="H823" t="s">
        <v>142</v>
      </c>
      <c r="I823" t="s">
        <v>524</v>
      </c>
      <c r="J823" t="s">
        <v>259</v>
      </c>
      <c r="K823" t="s">
        <v>145</v>
      </c>
      <c r="L823">
        <v>80</v>
      </c>
      <c r="M823" t="s">
        <v>495</v>
      </c>
      <c r="N823">
        <v>1475</v>
      </c>
      <c r="O823">
        <v>4933</v>
      </c>
      <c r="P823">
        <v>1852</v>
      </c>
      <c r="Q823" t="s">
        <v>481</v>
      </c>
      <c r="R823">
        <v>4</v>
      </c>
      <c r="T823" s="3"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x14ac:dyDescent="0.35">
      <c r="A824">
        <v>822</v>
      </c>
      <c r="B824" t="s">
        <v>1198</v>
      </c>
      <c r="C824" t="s">
        <v>3113</v>
      </c>
      <c r="D824" t="s">
        <v>3114</v>
      </c>
      <c r="E824">
        <v>1969</v>
      </c>
      <c r="F824">
        <v>4</v>
      </c>
      <c r="G824">
        <v>4</v>
      </c>
      <c r="H824" t="s">
        <v>957</v>
      </c>
      <c r="I824" t="s">
        <v>143</v>
      </c>
      <c r="J824" t="s">
        <v>259</v>
      </c>
      <c r="K824" t="s">
        <v>145</v>
      </c>
      <c r="L824">
        <v>68</v>
      </c>
      <c r="M824" t="s">
        <v>495</v>
      </c>
      <c r="N824">
        <v>1776</v>
      </c>
      <c r="O824">
        <v>4950</v>
      </c>
      <c r="P824">
        <v>2140</v>
      </c>
      <c r="Q824" t="s">
        <v>481</v>
      </c>
      <c r="R824">
        <v>5</v>
      </c>
      <c r="S824">
        <v>13.2</v>
      </c>
      <c r="T824" s="3"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x14ac:dyDescent="0.35">
      <c r="A825">
        <v>823</v>
      </c>
      <c r="B825" t="s">
        <v>1198</v>
      </c>
      <c r="C825" t="s">
        <v>3113</v>
      </c>
      <c r="D825" t="s">
        <v>3125</v>
      </c>
      <c r="E825">
        <v>1969</v>
      </c>
      <c r="F825">
        <v>4</v>
      </c>
      <c r="G825">
        <v>4</v>
      </c>
      <c r="H825" t="s">
        <v>957</v>
      </c>
      <c r="I825" t="s">
        <v>143</v>
      </c>
      <c r="J825" t="s">
        <v>259</v>
      </c>
      <c r="K825" t="s">
        <v>145</v>
      </c>
      <c r="L825">
        <v>68</v>
      </c>
      <c r="M825" t="s">
        <v>495</v>
      </c>
      <c r="N825">
        <v>1776</v>
      </c>
      <c r="O825">
        <v>4950</v>
      </c>
      <c r="P825">
        <v>2140</v>
      </c>
      <c r="Q825" t="s">
        <v>481</v>
      </c>
      <c r="R825">
        <v>5</v>
      </c>
      <c r="S825">
        <v>13.2</v>
      </c>
      <c r="T825" s="3"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x14ac:dyDescent="0.35">
      <c r="A826">
        <v>824</v>
      </c>
      <c r="B826" t="s">
        <v>1198</v>
      </c>
      <c r="C826" t="s">
        <v>3113</v>
      </c>
      <c r="D826" t="s">
        <v>3130</v>
      </c>
      <c r="E826">
        <v>1969</v>
      </c>
      <c r="F826">
        <v>4</v>
      </c>
      <c r="G826">
        <v>4</v>
      </c>
      <c r="H826" t="s">
        <v>957</v>
      </c>
      <c r="I826" t="s">
        <v>143</v>
      </c>
      <c r="J826" t="s">
        <v>259</v>
      </c>
      <c r="K826" t="s">
        <v>145</v>
      </c>
      <c r="L826">
        <v>68</v>
      </c>
      <c r="M826" t="s">
        <v>1574</v>
      </c>
      <c r="N826">
        <v>1776</v>
      </c>
      <c r="O826">
        <v>4950</v>
      </c>
      <c r="P826">
        <v>2140</v>
      </c>
      <c r="Q826" t="s">
        <v>481</v>
      </c>
      <c r="R826">
        <v>5</v>
      </c>
      <c r="S826">
        <v>5</v>
      </c>
      <c r="T826" s="3"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x14ac:dyDescent="0.35">
      <c r="A827">
        <v>825</v>
      </c>
      <c r="B827" t="s">
        <v>1198</v>
      </c>
      <c r="C827" t="s">
        <v>3113</v>
      </c>
      <c r="D827" t="s">
        <v>3134</v>
      </c>
      <c r="E827">
        <v>1969</v>
      </c>
      <c r="F827">
        <v>4</v>
      </c>
      <c r="G827">
        <v>4</v>
      </c>
      <c r="H827" t="s">
        <v>957</v>
      </c>
      <c r="I827" t="s">
        <v>143</v>
      </c>
      <c r="J827" t="s">
        <v>259</v>
      </c>
      <c r="K827" t="s">
        <v>145</v>
      </c>
      <c r="L827">
        <v>68</v>
      </c>
      <c r="M827" t="s">
        <v>1574</v>
      </c>
      <c r="N827">
        <v>1776</v>
      </c>
      <c r="O827">
        <v>4950</v>
      </c>
      <c r="P827">
        <v>2140</v>
      </c>
      <c r="Q827" t="s">
        <v>481</v>
      </c>
      <c r="R827">
        <v>5</v>
      </c>
      <c r="T827" s="3"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x14ac:dyDescent="0.35">
      <c r="A828">
        <v>826</v>
      </c>
      <c r="B828" t="s">
        <v>1198</v>
      </c>
      <c r="C828" t="s">
        <v>3113</v>
      </c>
      <c r="D828" t="s">
        <v>3140</v>
      </c>
      <c r="E828">
        <v>1969</v>
      </c>
      <c r="F828">
        <v>4</v>
      </c>
      <c r="G828">
        <v>4</v>
      </c>
      <c r="H828" t="s">
        <v>957</v>
      </c>
      <c r="I828" t="s">
        <v>143</v>
      </c>
      <c r="J828" t="s">
        <v>259</v>
      </c>
      <c r="K828" t="s">
        <v>145</v>
      </c>
      <c r="L828">
        <v>68</v>
      </c>
      <c r="M828" t="s">
        <v>495</v>
      </c>
      <c r="N828">
        <v>1776</v>
      </c>
      <c r="O828">
        <v>4950</v>
      </c>
      <c r="P828">
        <v>2140</v>
      </c>
      <c r="Q828" t="s">
        <v>481</v>
      </c>
      <c r="R828">
        <v>5</v>
      </c>
      <c r="S828">
        <v>13.2</v>
      </c>
      <c r="T828" s="3"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x14ac:dyDescent="0.35">
      <c r="A829">
        <v>827</v>
      </c>
      <c r="B829" t="s">
        <v>2960</v>
      </c>
      <c r="C829" t="s">
        <v>3143</v>
      </c>
      <c r="D829" t="s">
        <v>3144</v>
      </c>
      <c r="E829">
        <v>4999</v>
      </c>
      <c r="F829">
        <v>8</v>
      </c>
      <c r="G829">
        <v>4</v>
      </c>
      <c r="H829" t="s">
        <v>993</v>
      </c>
      <c r="I829" t="s">
        <v>524</v>
      </c>
      <c r="M829" t="s">
        <v>146</v>
      </c>
      <c r="N829">
        <v>1803</v>
      </c>
      <c r="O829">
        <v>4882</v>
      </c>
      <c r="P829">
        <v>2220</v>
      </c>
      <c r="Q829" t="s">
        <v>481</v>
      </c>
      <c r="R829">
        <v>5</v>
      </c>
      <c r="T829" s="3"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x14ac:dyDescent="0.35">
      <c r="A830">
        <v>828</v>
      </c>
      <c r="B830" t="s">
        <v>2960</v>
      </c>
      <c r="C830" t="s">
        <v>3143</v>
      </c>
      <c r="D830" t="s">
        <v>3154</v>
      </c>
      <c r="E830">
        <v>1997</v>
      </c>
      <c r="F830">
        <v>8</v>
      </c>
      <c r="H830" t="s">
        <v>993</v>
      </c>
      <c r="I830" t="s">
        <v>524</v>
      </c>
      <c r="J830" t="s">
        <v>259</v>
      </c>
      <c r="K830" t="s">
        <v>145</v>
      </c>
      <c r="L830">
        <v>105</v>
      </c>
      <c r="M830" t="s">
        <v>146</v>
      </c>
      <c r="N830">
        <v>1803</v>
      </c>
      <c r="O830">
        <v>4879</v>
      </c>
      <c r="P830">
        <v>2220</v>
      </c>
      <c r="Q830" t="s">
        <v>481</v>
      </c>
      <c r="R830">
        <v>5</v>
      </c>
      <c r="T830" s="3"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x14ac:dyDescent="0.35">
      <c r="A831">
        <v>829</v>
      </c>
      <c r="B831" t="s">
        <v>2960</v>
      </c>
      <c r="C831" t="s">
        <v>3143</v>
      </c>
      <c r="D831" t="s">
        <v>3163</v>
      </c>
      <c r="E831">
        <v>1997</v>
      </c>
      <c r="F831">
        <v>8</v>
      </c>
      <c r="H831" t="s">
        <v>993</v>
      </c>
      <c r="I831" t="s">
        <v>524</v>
      </c>
      <c r="J831" t="s">
        <v>259</v>
      </c>
      <c r="K831" t="s">
        <v>145</v>
      </c>
      <c r="L831">
        <v>105</v>
      </c>
      <c r="M831" t="s">
        <v>146</v>
      </c>
      <c r="N831">
        <v>1803</v>
      </c>
      <c r="O831">
        <v>4879</v>
      </c>
      <c r="P831">
        <v>2220</v>
      </c>
      <c r="Q831" t="s">
        <v>481</v>
      </c>
      <c r="R831">
        <v>5</v>
      </c>
      <c r="T831" s="3"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x14ac:dyDescent="0.35">
      <c r="A832">
        <v>830</v>
      </c>
      <c r="B832" t="s">
        <v>2960</v>
      </c>
      <c r="C832" t="s">
        <v>3143</v>
      </c>
      <c r="D832" t="s">
        <v>3164</v>
      </c>
      <c r="E832">
        <v>2995</v>
      </c>
      <c r="F832">
        <v>6</v>
      </c>
      <c r="G832">
        <v>4</v>
      </c>
      <c r="H832" t="s">
        <v>993</v>
      </c>
      <c r="I832" t="s">
        <v>524</v>
      </c>
      <c r="J832" t="s">
        <v>259</v>
      </c>
      <c r="K832" t="s">
        <v>145</v>
      </c>
      <c r="L832">
        <v>85</v>
      </c>
      <c r="M832" t="s">
        <v>146</v>
      </c>
      <c r="N832">
        <v>1803</v>
      </c>
      <c r="O832">
        <v>4879</v>
      </c>
      <c r="P832">
        <v>2220</v>
      </c>
      <c r="Q832" t="s">
        <v>481</v>
      </c>
      <c r="R832">
        <v>5</v>
      </c>
      <c r="T832" s="3"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x14ac:dyDescent="0.35">
      <c r="A833">
        <v>831</v>
      </c>
      <c r="B833" t="s">
        <v>2960</v>
      </c>
      <c r="C833" t="s">
        <v>3143</v>
      </c>
      <c r="D833" t="s">
        <v>3170</v>
      </c>
      <c r="E833">
        <v>1997</v>
      </c>
      <c r="F833">
        <v>8</v>
      </c>
      <c r="H833" t="s">
        <v>993</v>
      </c>
      <c r="I833" t="s">
        <v>524</v>
      </c>
      <c r="J833" t="s">
        <v>259</v>
      </c>
      <c r="K833" t="s">
        <v>145</v>
      </c>
      <c r="L833">
        <v>105</v>
      </c>
      <c r="M833" t="s">
        <v>146</v>
      </c>
      <c r="N833">
        <v>1803</v>
      </c>
      <c r="O833">
        <v>4879</v>
      </c>
      <c r="P833">
        <v>2220</v>
      </c>
      <c r="Q833" t="s">
        <v>481</v>
      </c>
      <c r="R833">
        <v>5</v>
      </c>
      <c r="T833" s="3"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x14ac:dyDescent="0.35">
      <c r="A834">
        <v>832</v>
      </c>
      <c r="B834" t="s">
        <v>2960</v>
      </c>
      <c r="C834" t="s">
        <v>3143</v>
      </c>
      <c r="D834" t="s">
        <v>3174</v>
      </c>
      <c r="E834">
        <v>2995</v>
      </c>
      <c r="F834">
        <v>6</v>
      </c>
      <c r="G834">
        <v>4</v>
      </c>
      <c r="H834" t="s">
        <v>993</v>
      </c>
      <c r="I834" t="s">
        <v>524</v>
      </c>
      <c r="J834" t="s">
        <v>259</v>
      </c>
      <c r="K834" t="s">
        <v>145</v>
      </c>
      <c r="L834">
        <v>85</v>
      </c>
      <c r="M834" t="s">
        <v>146</v>
      </c>
      <c r="N834">
        <v>1803</v>
      </c>
      <c r="O834">
        <v>4879</v>
      </c>
      <c r="P834">
        <v>2220</v>
      </c>
      <c r="Q834" t="s">
        <v>481</v>
      </c>
      <c r="R834">
        <v>5</v>
      </c>
      <c r="T834" s="3"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x14ac:dyDescent="0.35">
      <c r="A835">
        <v>833</v>
      </c>
      <c r="B835" t="s">
        <v>2960</v>
      </c>
      <c r="C835" t="s">
        <v>3143</v>
      </c>
      <c r="D835" t="s">
        <v>3175</v>
      </c>
      <c r="E835">
        <v>4999</v>
      </c>
      <c r="F835">
        <v>8</v>
      </c>
      <c r="G835">
        <v>4</v>
      </c>
      <c r="H835" t="s">
        <v>993</v>
      </c>
      <c r="M835" t="s">
        <v>146</v>
      </c>
      <c r="N835">
        <v>1803</v>
      </c>
      <c r="O835">
        <v>4879</v>
      </c>
      <c r="P835">
        <v>2220</v>
      </c>
      <c r="Q835" t="s">
        <v>481</v>
      </c>
      <c r="R835">
        <v>5</v>
      </c>
      <c r="T835" s="3"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x14ac:dyDescent="0.35">
      <c r="A836">
        <v>834</v>
      </c>
      <c r="B836" t="s">
        <v>2960</v>
      </c>
      <c r="C836" t="s">
        <v>3143</v>
      </c>
      <c r="D836" t="s">
        <v>3178</v>
      </c>
      <c r="E836">
        <v>2993</v>
      </c>
      <c r="F836">
        <v>6</v>
      </c>
      <c r="G836">
        <v>4</v>
      </c>
      <c r="H836" t="s">
        <v>196</v>
      </c>
      <c r="I836" t="s">
        <v>524</v>
      </c>
      <c r="J836" t="s">
        <v>259</v>
      </c>
      <c r="K836" t="s">
        <v>145</v>
      </c>
      <c r="L836">
        <v>80</v>
      </c>
      <c r="M836" t="s">
        <v>495</v>
      </c>
      <c r="N836">
        <v>1803</v>
      </c>
      <c r="O836">
        <v>4879</v>
      </c>
      <c r="P836">
        <v>2220</v>
      </c>
      <c r="Q836" t="s">
        <v>481</v>
      </c>
      <c r="R836">
        <v>5</v>
      </c>
      <c r="T836" s="3"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x14ac:dyDescent="0.35">
      <c r="A837">
        <v>835</v>
      </c>
      <c r="B837" t="s">
        <v>2960</v>
      </c>
      <c r="C837" t="s">
        <v>3143</v>
      </c>
      <c r="D837" t="s">
        <v>3182</v>
      </c>
      <c r="E837">
        <v>2993</v>
      </c>
      <c r="F837">
        <v>6</v>
      </c>
      <c r="G837">
        <v>4</v>
      </c>
      <c r="H837" t="s">
        <v>196</v>
      </c>
      <c r="I837" t="s">
        <v>524</v>
      </c>
      <c r="J837" t="s">
        <v>259</v>
      </c>
      <c r="K837" t="s">
        <v>145</v>
      </c>
      <c r="L837">
        <v>80</v>
      </c>
      <c r="M837" t="s">
        <v>495</v>
      </c>
      <c r="N837">
        <v>1803</v>
      </c>
      <c r="O837">
        <v>4879</v>
      </c>
      <c r="P837">
        <v>2220</v>
      </c>
      <c r="Q837" t="s">
        <v>481</v>
      </c>
      <c r="R837">
        <v>5</v>
      </c>
      <c r="T837" s="3"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x14ac:dyDescent="0.35">
      <c r="A838">
        <v>836</v>
      </c>
      <c r="B838" t="s">
        <v>2960</v>
      </c>
      <c r="C838" t="s">
        <v>3143</v>
      </c>
      <c r="D838" t="s">
        <v>3184</v>
      </c>
      <c r="E838">
        <v>4367</v>
      </c>
      <c r="F838">
        <v>8</v>
      </c>
      <c r="G838">
        <v>2</v>
      </c>
      <c r="H838" t="s">
        <v>993</v>
      </c>
      <c r="I838" t="s">
        <v>524</v>
      </c>
      <c r="J838" t="s">
        <v>259</v>
      </c>
      <c r="K838" t="s">
        <v>145</v>
      </c>
      <c r="L838">
        <v>105</v>
      </c>
      <c r="M838" t="s">
        <v>495</v>
      </c>
      <c r="N838">
        <v>1803</v>
      </c>
      <c r="O838">
        <v>4879</v>
      </c>
      <c r="P838">
        <v>2220</v>
      </c>
      <c r="Q838" t="s">
        <v>481</v>
      </c>
      <c r="R838">
        <v>5</v>
      </c>
      <c r="S838">
        <v>5.9</v>
      </c>
      <c r="T838">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x14ac:dyDescent="0.35">
      <c r="A839">
        <v>837</v>
      </c>
      <c r="B839" t="s">
        <v>1252</v>
      </c>
      <c r="C839" t="s">
        <v>3190</v>
      </c>
      <c r="D839" t="s">
        <v>3191</v>
      </c>
      <c r="E839">
        <v>2993</v>
      </c>
      <c r="F839">
        <v>6</v>
      </c>
      <c r="G839">
        <v>4</v>
      </c>
      <c r="H839" t="s">
        <v>957</v>
      </c>
      <c r="I839" t="s">
        <v>524</v>
      </c>
      <c r="J839" t="s">
        <v>259</v>
      </c>
      <c r="K839" t="s">
        <v>145</v>
      </c>
      <c r="L839">
        <v>82</v>
      </c>
      <c r="M839" t="s">
        <v>495</v>
      </c>
      <c r="N839">
        <v>1457</v>
      </c>
      <c r="O839">
        <v>5252</v>
      </c>
      <c r="P839">
        <v>1899</v>
      </c>
      <c r="Q839" t="s">
        <v>587</v>
      </c>
      <c r="R839">
        <v>4</v>
      </c>
      <c r="S839">
        <v>9.5</v>
      </c>
      <c r="T839">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x14ac:dyDescent="0.35">
      <c r="A840">
        <v>838</v>
      </c>
      <c r="B840" t="s">
        <v>1252</v>
      </c>
      <c r="C840" t="s">
        <v>3190</v>
      </c>
      <c r="D840" t="s">
        <v>3196</v>
      </c>
      <c r="E840">
        <v>2993</v>
      </c>
      <c r="F840">
        <v>6</v>
      </c>
      <c r="G840">
        <v>4</v>
      </c>
      <c r="H840" t="s">
        <v>957</v>
      </c>
      <c r="I840" t="s">
        <v>524</v>
      </c>
      <c r="J840" t="s">
        <v>259</v>
      </c>
      <c r="K840" t="s">
        <v>145</v>
      </c>
      <c r="L840">
        <v>83</v>
      </c>
      <c r="M840" t="s">
        <v>495</v>
      </c>
      <c r="N840">
        <v>1457</v>
      </c>
      <c r="O840">
        <v>5252</v>
      </c>
      <c r="P840">
        <v>1899</v>
      </c>
      <c r="Q840" t="s">
        <v>587</v>
      </c>
      <c r="R840">
        <v>4</v>
      </c>
      <c r="S840">
        <v>9.5</v>
      </c>
      <c r="T840">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x14ac:dyDescent="0.35">
      <c r="A841">
        <v>839</v>
      </c>
      <c r="B841" t="s">
        <v>1252</v>
      </c>
      <c r="C841" t="s">
        <v>3190</v>
      </c>
      <c r="D841">
        <v>50</v>
      </c>
      <c r="E841">
        <v>2993</v>
      </c>
      <c r="F841">
        <v>6</v>
      </c>
      <c r="G841">
        <v>4</v>
      </c>
      <c r="H841" t="s">
        <v>957</v>
      </c>
      <c r="I841" t="s">
        <v>524</v>
      </c>
      <c r="J841" t="s">
        <v>259</v>
      </c>
      <c r="K841" t="s">
        <v>145</v>
      </c>
      <c r="L841">
        <v>82</v>
      </c>
      <c r="M841" t="s">
        <v>495</v>
      </c>
      <c r="N841">
        <v>1460</v>
      </c>
      <c r="O841">
        <v>5255</v>
      </c>
      <c r="P841">
        <v>1899</v>
      </c>
      <c r="Q841" t="s">
        <v>587</v>
      </c>
      <c r="R841">
        <v>4</v>
      </c>
      <c r="S841">
        <v>9.5</v>
      </c>
      <c r="T841">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x14ac:dyDescent="0.35">
      <c r="A842">
        <v>840</v>
      </c>
      <c r="B842" t="s">
        <v>1469</v>
      </c>
      <c r="C842" t="s">
        <v>3200</v>
      </c>
      <c r="D842" t="s">
        <v>3201</v>
      </c>
      <c r="E842">
        <v>2995</v>
      </c>
      <c r="F842">
        <v>6</v>
      </c>
      <c r="G842">
        <v>4</v>
      </c>
      <c r="H842" t="s">
        <v>957</v>
      </c>
      <c r="I842" t="s">
        <v>524</v>
      </c>
      <c r="J842" t="s">
        <v>197</v>
      </c>
      <c r="K842" t="s">
        <v>145</v>
      </c>
      <c r="L842">
        <v>75</v>
      </c>
      <c r="M842" t="s">
        <v>1574</v>
      </c>
      <c r="N842">
        <v>1696</v>
      </c>
      <c r="O842">
        <v>4918</v>
      </c>
      <c r="P842">
        <v>1983</v>
      </c>
      <c r="Q842" t="s">
        <v>481</v>
      </c>
      <c r="R842">
        <v>5</v>
      </c>
      <c r="T842" s="3"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x14ac:dyDescent="0.35">
      <c r="A843">
        <v>841</v>
      </c>
      <c r="B843" t="s">
        <v>1469</v>
      </c>
      <c r="C843" t="s">
        <v>3200</v>
      </c>
      <c r="D843" t="s">
        <v>1725</v>
      </c>
      <c r="E843">
        <v>3996</v>
      </c>
      <c r="F843">
        <v>6</v>
      </c>
      <c r="G843">
        <v>4</v>
      </c>
      <c r="H843" t="s">
        <v>957</v>
      </c>
      <c r="I843" t="s">
        <v>524</v>
      </c>
      <c r="J843" t="s">
        <v>197</v>
      </c>
      <c r="K843" t="s">
        <v>145</v>
      </c>
      <c r="L843">
        <v>90</v>
      </c>
      <c r="M843" t="s">
        <v>146</v>
      </c>
      <c r="N843">
        <v>1673</v>
      </c>
      <c r="O843">
        <v>4926</v>
      </c>
      <c r="P843">
        <v>1983</v>
      </c>
      <c r="Q843" t="s">
        <v>481</v>
      </c>
      <c r="R843">
        <v>5</v>
      </c>
      <c r="T843" s="3"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x14ac:dyDescent="0.35">
      <c r="A844">
        <v>842</v>
      </c>
      <c r="B844" t="s">
        <v>1469</v>
      </c>
      <c r="C844" t="s">
        <v>3200</v>
      </c>
      <c r="D844" t="s">
        <v>3219</v>
      </c>
      <c r="E844">
        <v>2995</v>
      </c>
      <c r="F844">
        <v>6</v>
      </c>
      <c r="G844">
        <v>4</v>
      </c>
      <c r="H844" t="s">
        <v>957</v>
      </c>
      <c r="I844" t="s">
        <v>524</v>
      </c>
      <c r="J844" t="s">
        <v>197</v>
      </c>
      <c r="K844" t="s">
        <v>145</v>
      </c>
      <c r="L844">
        <v>75</v>
      </c>
      <c r="M844" t="s">
        <v>146</v>
      </c>
      <c r="N844">
        <v>1705</v>
      </c>
      <c r="O844">
        <v>4918</v>
      </c>
      <c r="P844">
        <v>1983</v>
      </c>
      <c r="Q844" t="s">
        <v>481</v>
      </c>
      <c r="R844">
        <v>5</v>
      </c>
      <c r="T844" s="3"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x14ac:dyDescent="0.35">
      <c r="A845">
        <v>843</v>
      </c>
      <c r="B845" t="s">
        <v>1632</v>
      </c>
      <c r="C845" t="s">
        <v>3223</v>
      </c>
      <c r="D845" t="s">
        <v>495</v>
      </c>
      <c r="E845">
        <v>2987</v>
      </c>
      <c r="I845" t="s">
        <v>524</v>
      </c>
      <c r="K845" t="s">
        <v>145</v>
      </c>
      <c r="L845">
        <v>70</v>
      </c>
      <c r="M845" t="s">
        <v>495</v>
      </c>
      <c r="N845">
        <v>1461</v>
      </c>
      <c r="O845">
        <v>4971</v>
      </c>
      <c r="P845">
        <v>2100</v>
      </c>
      <c r="R845">
        <v>4</v>
      </c>
      <c r="T845" s="3"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x14ac:dyDescent="0.35">
      <c r="A846">
        <v>844</v>
      </c>
      <c r="B846" t="s">
        <v>1632</v>
      </c>
      <c r="C846" t="s">
        <v>3223</v>
      </c>
      <c r="D846" t="s">
        <v>1644</v>
      </c>
      <c r="E846">
        <v>2987</v>
      </c>
      <c r="I846" t="s">
        <v>524</v>
      </c>
      <c r="K846" t="s">
        <v>145</v>
      </c>
      <c r="L846">
        <v>70</v>
      </c>
      <c r="M846" t="s">
        <v>495</v>
      </c>
      <c r="N846">
        <v>1461</v>
      </c>
      <c r="O846">
        <v>4971</v>
      </c>
      <c r="P846">
        <v>2100</v>
      </c>
      <c r="R846">
        <v>4</v>
      </c>
      <c r="T846" s="3"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x14ac:dyDescent="0.35">
      <c r="A847">
        <v>845</v>
      </c>
      <c r="B847" t="s">
        <v>1632</v>
      </c>
      <c r="C847" t="s">
        <v>3223</v>
      </c>
      <c r="D847" t="s">
        <v>1691</v>
      </c>
      <c r="E847">
        <v>2987</v>
      </c>
      <c r="I847" t="s">
        <v>524</v>
      </c>
      <c r="K847" t="s">
        <v>145</v>
      </c>
      <c r="L847">
        <v>70</v>
      </c>
      <c r="M847" t="s">
        <v>495</v>
      </c>
      <c r="N847">
        <v>1461</v>
      </c>
      <c r="O847">
        <v>4971</v>
      </c>
      <c r="P847">
        <v>2100</v>
      </c>
      <c r="R847">
        <v>4</v>
      </c>
      <c r="T847" s="3"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x14ac:dyDescent="0.35">
      <c r="A848">
        <v>846</v>
      </c>
      <c r="B848" t="s">
        <v>510</v>
      </c>
      <c r="C848" t="s">
        <v>3230</v>
      </c>
      <c r="D848" t="s">
        <v>529</v>
      </c>
      <c r="E848">
        <v>4461</v>
      </c>
      <c r="F848">
        <v>8</v>
      </c>
      <c r="G848">
        <v>4</v>
      </c>
      <c r="H848" t="s">
        <v>957</v>
      </c>
      <c r="I848" t="s">
        <v>524</v>
      </c>
      <c r="J848" t="s">
        <v>259</v>
      </c>
      <c r="K848" t="s">
        <v>145</v>
      </c>
      <c r="L848">
        <v>93</v>
      </c>
      <c r="M848" t="s">
        <v>495</v>
      </c>
      <c r="N848">
        <v>1910</v>
      </c>
      <c r="O848">
        <v>4950</v>
      </c>
      <c r="P848">
        <v>1980</v>
      </c>
      <c r="Q848" t="s">
        <v>481</v>
      </c>
      <c r="R848">
        <v>5</v>
      </c>
      <c r="S848">
        <v>5.3</v>
      </c>
      <c r="T848">
        <v>9</v>
      </c>
      <c r="U848" t="s">
        <v>1805</v>
      </c>
      <c r="W848" t="s">
        <v>3231</v>
      </c>
      <c r="X848">
        <v>6</v>
      </c>
      <c r="Y848" t="s">
        <v>2855</v>
      </c>
      <c r="Z848" t="s">
        <v>200</v>
      </c>
      <c r="AA848" t="s">
        <v>200</v>
      </c>
      <c r="AB848" t="s">
        <v>1147</v>
      </c>
      <c r="AC848" t="s">
        <v>3232</v>
      </c>
      <c r="AD848" t="s">
        <v>1533</v>
      </c>
      <c r="AE848" t="s">
        <v>1702</v>
      </c>
      <c r="AF848" t="s">
        <v>1750</v>
      </c>
      <c r="AG848" t="s">
        <v>1750</v>
      </c>
      <c r="AH848" t="s">
        <v>159</v>
      </c>
      <c r="AI848" t="s">
        <v>254</v>
      </c>
      <c r="AJ848" t="s">
        <v>997</v>
      </c>
      <c r="AK848" t="s">
        <v>476</v>
      </c>
      <c r="AL848" t="s">
        <v>3233</v>
      </c>
      <c r="AM848" t="s">
        <v>1752</v>
      </c>
      <c r="AN848" t="s">
        <v>164</v>
      </c>
      <c r="AO848" t="s">
        <v>165</v>
      </c>
      <c r="AP848" t="s">
        <v>165</v>
      </c>
      <c r="AQ848" t="s">
        <v>167</v>
      </c>
      <c r="AR848">
        <v>7</v>
      </c>
      <c r="AS848" t="s">
        <v>669</v>
      </c>
      <c r="AT848" t="s">
        <v>190</v>
      </c>
      <c r="AU848" t="s">
        <v>1658</v>
      </c>
      <c r="AV848" t="s">
        <v>1750</v>
      </c>
      <c r="AW848" t="s">
        <v>167</v>
      </c>
      <c r="AX848">
        <v>3</v>
      </c>
      <c r="AY848" t="s">
        <v>532</v>
      </c>
      <c r="AZ848" t="s">
        <v>167</v>
      </c>
      <c r="BA848" t="s">
        <v>167</v>
      </c>
      <c r="BB848" t="s">
        <v>521</v>
      </c>
      <c r="BC848" t="s">
        <v>167</v>
      </c>
      <c r="BD848" t="s">
        <v>212</v>
      </c>
      <c r="BE848">
        <v>621</v>
      </c>
      <c r="BF848" t="s">
        <v>167</v>
      </c>
      <c r="BG848" t="s">
        <v>167</v>
      </c>
      <c r="BH848" t="s">
        <v>167</v>
      </c>
      <c r="BI848" t="s">
        <v>164</v>
      </c>
      <c r="BJ848" t="s">
        <v>353</v>
      </c>
      <c r="BK848" t="s">
        <v>167</v>
      </c>
      <c r="BL848" t="s">
        <v>353</v>
      </c>
      <c r="BM848" t="s">
        <v>167</v>
      </c>
      <c r="BO848" t="s">
        <v>167</v>
      </c>
      <c r="BP848" t="s">
        <v>174</v>
      </c>
      <c r="BQ848" t="s">
        <v>165</v>
      </c>
      <c r="BR848" t="s">
        <v>190</v>
      </c>
      <c r="BS848" t="s">
        <v>177</v>
      </c>
      <c r="BT848" t="s">
        <v>167</v>
      </c>
      <c r="BU848">
        <v>5.9</v>
      </c>
      <c r="BV848" t="s">
        <v>167</v>
      </c>
      <c r="BW848" t="s">
        <v>178</v>
      </c>
      <c r="BX848" t="s">
        <v>167</v>
      </c>
      <c r="BY848" t="s">
        <v>1361</v>
      </c>
      <c r="CA848" t="s">
        <v>167</v>
      </c>
      <c r="CB848" t="s">
        <v>167</v>
      </c>
      <c r="CG848" t="s">
        <v>167</v>
      </c>
      <c r="CK848" t="s">
        <v>167</v>
      </c>
      <c r="CN848" t="s">
        <v>167</v>
      </c>
      <c r="CO848" t="s">
        <v>167</v>
      </c>
      <c r="CP848" t="s">
        <v>330</v>
      </c>
      <c r="CQ848" t="s">
        <v>1753</v>
      </c>
      <c r="CR848" t="s">
        <v>3234</v>
      </c>
      <c r="CS848" t="s">
        <v>167</v>
      </c>
      <c r="CT848" t="s">
        <v>167</v>
      </c>
      <c r="CU848" t="s">
        <v>167</v>
      </c>
      <c r="CV848" t="s">
        <v>167</v>
      </c>
      <c r="CW848">
        <v>8</v>
      </c>
      <c r="CX848" t="s">
        <v>1251</v>
      </c>
      <c r="CY848" t="s">
        <v>646</v>
      </c>
      <c r="DB848" t="s">
        <v>412</v>
      </c>
      <c r="DC848" t="s">
        <v>167</v>
      </c>
      <c r="DD848" t="s">
        <v>167</v>
      </c>
      <c r="DG848" t="s">
        <v>167</v>
      </c>
      <c r="DH848" t="s">
        <v>240</v>
      </c>
      <c r="DI848" t="s">
        <v>370</v>
      </c>
      <c r="DJ848" t="s">
        <v>167</v>
      </c>
      <c r="DK848" t="s">
        <v>167</v>
      </c>
      <c r="DL848" t="s">
        <v>571</v>
      </c>
      <c r="DM848" t="s">
        <v>167</v>
      </c>
      <c r="DN848" t="s">
        <v>167</v>
      </c>
      <c r="DO848" t="s">
        <v>167</v>
      </c>
      <c r="DP848" t="s">
        <v>385</v>
      </c>
      <c r="DQ848" t="s">
        <v>167</v>
      </c>
      <c r="DR848" t="s">
        <v>167</v>
      </c>
      <c r="DS848" t="s">
        <v>167</v>
      </c>
      <c r="DU848" t="s">
        <v>167</v>
      </c>
      <c r="DV848" t="s">
        <v>167</v>
      </c>
      <c r="DX848" t="s">
        <v>167</v>
      </c>
      <c r="DZ848" t="s">
        <v>167</v>
      </c>
      <c r="EA848" t="s">
        <v>167</v>
      </c>
      <c r="EC848" t="s">
        <v>167</v>
      </c>
      <c r="ED848" t="s">
        <v>167</v>
      </c>
    </row>
    <row r="849" spans="1:134" x14ac:dyDescent="0.35">
      <c r="A849">
        <v>847</v>
      </c>
      <c r="B849" t="s">
        <v>1071</v>
      </c>
      <c r="C849" t="s">
        <v>3235</v>
      </c>
      <c r="D849" t="s">
        <v>1364</v>
      </c>
      <c r="E849">
        <v>3993</v>
      </c>
      <c r="F849">
        <v>8</v>
      </c>
      <c r="G849">
        <v>4</v>
      </c>
      <c r="H849" t="s">
        <v>957</v>
      </c>
      <c r="I849" t="s">
        <v>143</v>
      </c>
      <c r="J849" t="s">
        <v>197</v>
      </c>
      <c r="K849" t="s">
        <v>145</v>
      </c>
      <c r="L849">
        <v>75</v>
      </c>
      <c r="M849" t="s">
        <v>146</v>
      </c>
      <c r="N849">
        <v>1419</v>
      </c>
      <c r="O849">
        <v>5012</v>
      </c>
      <c r="P849">
        <v>1911</v>
      </c>
      <c r="Q849" t="s">
        <v>1396</v>
      </c>
      <c r="R849">
        <v>4</v>
      </c>
      <c r="S849">
        <v>5.6</v>
      </c>
      <c r="T849">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x14ac:dyDescent="0.35">
      <c r="A850">
        <v>848</v>
      </c>
      <c r="B850" t="s">
        <v>2960</v>
      </c>
      <c r="C850" t="s">
        <v>3242</v>
      </c>
      <c r="D850" t="s">
        <v>3243</v>
      </c>
      <c r="E850">
        <v>4999</v>
      </c>
      <c r="F850">
        <v>8</v>
      </c>
      <c r="G850">
        <v>4</v>
      </c>
      <c r="H850" t="s">
        <v>993</v>
      </c>
      <c r="I850" t="s">
        <v>524</v>
      </c>
      <c r="J850" t="s">
        <v>259</v>
      </c>
      <c r="K850" t="s">
        <v>145</v>
      </c>
      <c r="L850">
        <v>105</v>
      </c>
      <c r="M850" t="s">
        <v>146</v>
      </c>
      <c r="N850">
        <v>1877</v>
      </c>
      <c r="O850">
        <v>4999</v>
      </c>
      <c r="P850">
        <v>2034</v>
      </c>
      <c r="Q850" t="s">
        <v>481</v>
      </c>
      <c r="R850">
        <v>5</v>
      </c>
      <c r="S850">
        <v>4.4000000000000004</v>
      </c>
      <c r="T850">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x14ac:dyDescent="0.35">
      <c r="A851">
        <v>849</v>
      </c>
      <c r="B851" t="s">
        <v>2960</v>
      </c>
      <c r="C851" t="s">
        <v>3242</v>
      </c>
      <c r="D851" t="s">
        <v>3247</v>
      </c>
      <c r="E851">
        <v>4999</v>
      </c>
      <c r="F851">
        <v>8</v>
      </c>
      <c r="G851">
        <v>2</v>
      </c>
      <c r="H851" t="s">
        <v>993</v>
      </c>
      <c r="I851" t="s">
        <v>524</v>
      </c>
      <c r="J851" t="s">
        <v>259</v>
      </c>
      <c r="K851" t="s">
        <v>145</v>
      </c>
      <c r="L851">
        <v>105</v>
      </c>
      <c r="M851" t="s">
        <v>146</v>
      </c>
      <c r="N851">
        <v>1827</v>
      </c>
      <c r="O851">
        <v>4999</v>
      </c>
      <c r="P851">
        <v>2220</v>
      </c>
      <c r="Q851" t="s">
        <v>481</v>
      </c>
      <c r="R851">
        <v>5</v>
      </c>
      <c r="S851">
        <v>4.4000000000000004</v>
      </c>
      <c r="T851">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x14ac:dyDescent="0.35">
      <c r="A852">
        <v>850</v>
      </c>
      <c r="B852" t="s">
        <v>2960</v>
      </c>
      <c r="C852" t="s">
        <v>3242</v>
      </c>
      <c r="D852" t="s">
        <v>3250</v>
      </c>
      <c r="E852">
        <v>2995</v>
      </c>
      <c r="F852">
        <v>6</v>
      </c>
      <c r="G852">
        <v>4</v>
      </c>
      <c r="H852" t="s">
        <v>993</v>
      </c>
      <c r="I852" t="s">
        <v>524</v>
      </c>
      <c r="J852" t="s">
        <v>259</v>
      </c>
      <c r="K852" t="s">
        <v>145</v>
      </c>
      <c r="L852">
        <v>85</v>
      </c>
      <c r="M852" t="s">
        <v>146</v>
      </c>
      <c r="N852">
        <v>1840</v>
      </c>
      <c r="O852">
        <v>5199</v>
      </c>
      <c r="P852">
        <v>2220</v>
      </c>
      <c r="Q852" t="s">
        <v>481</v>
      </c>
      <c r="R852">
        <v>5</v>
      </c>
      <c r="S852">
        <v>8.1</v>
      </c>
      <c r="T852">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x14ac:dyDescent="0.35">
      <c r="A853">
        <v>851</v>
      </c>
      <c r="B853" t="s">
        <v>2960</v>
      </c>
      <c r="C853" t="s">
        <v>3242</v>
      </c>
      <c r="D853" t="s">
        <v>3253</v>
      </c>
      <c r="E853">
        <v>4999</v>
      </c>
      <c r="F853">
        <v>8</v>
      </c>
      <c r="G853">
        <v>4</v>
      </c>
      <c r="H853" t="s">
        <v>993</v>
      </c>
      <c r="J853" t="s">
        <v>259</v>
      </c>
      <c r="K853" t="s">
        <v>145</v>
      </c>
      <c r="L853">
        <v>65</v>
      </c>
      <c r="M853" t="s">
        <v>146</v>
      </c>
      <c r="N853">
        <v>1835</v>
      </c>
      <c r="O853">
        <v>4999</v>
      </c>
      <c r="P853">
        <v>2220</v>
      </c>
      <c r="Q853" t="s">
        <v>481</v>
      </c>
      <c r="R853">
        <v>4</v>
      </c>
      <c r="S853">
        <v>8</v>
      </c>
      <c r="T85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x14ac:dyDescent="0.35">
      <c r="A854">
        <v>852</v>
      </c>
      <c r="B854" t="s">
        <v>2960</v>
      </c>
      <c r="C854" t="s">
        <v>3242</v>
      </c>
      <c r="D854" t="s">
        <v>3260</v>
      </c>
      <c r="E854">
        <v>2993</v>
      </c>
      <c r="F854">
        <v>6</v>
      </c>
      <c r="G854">
        <v>4</v>
      </c>
      <c r="H854" t="s">
        <v>993</v>
      </c>
      <c r="I854" t="s">
        <v>524</v>
      </c>
      <c r="J854" t="s">
        <v>259</v>
      </c>
      <c r="K854" t="s">
        <v>145</v>
      </c>
      <c r="M854" t="s">
        <v>495</v>
      </c>
      <c r="N854">
        <v>1868</v>
      </c>
      <c r="O854">
        <v>5200</v>
      </c>
      <c r="P854">
        <v>2120</v>
      </c>
      <c r="Q854" t="s">
        <v>481</v>
      </c>
      <c r="R854">
        <v>5</v>
      </c>
      <c r="T854" s="3"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x14ac:dyDescent="0.35">
      <c r="A855">
        <v>853</v>
      </c>
      <c r="B855" t="s">
        <v>2960</v>
      </c>
      <c r="C855" t="s">
        <v>3242</v>
      </c>
      <c r="D855" t="s">
        <v>3265</v>
      </c>
      <c r="E855">
        <v>2993</v>
      </c>
      <c r="F855">
        <v>6</v>
      </c>
      <c r="G855">
        <v>4</v>
      </c>
      <c r="H855" t="s">
        <v>993</v>
      </c>
      <c r="I855" t="s">
        <v>524</v>
      </c>
      <c r="J855" t="s">
        <v>259</v>
      </c>
      <c r="K855" t="s">
        <v>145</v>
      </c>
      <c r="M855" t="s">
        <v>495</v>
      </c>
      <c r="N855">
        <v>1868</v>
      </c>
      <c r="O855">
        <v>5200</v>
      </c>
      <c r="P855">
        <v>2073</v>
      </c>
      <c r="Q855" t="s">
        <v>481</v>
      </c>
      <c r="R855">
        <v>5</v>
      </c>
      <c r="T855" s="3"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x14ac:dyDescent="0.35">
      <c r="A856">
        <v>854</v>
      </c>
      <c r="B856" t="s">
        <v>2960</v>
      </c>
      <c r="C856" t="s">
        <v>3242</v>
      </c>
      <c r="D856" t="s">
        <v>3266</v>
      </c>
      <c r="E856">
        <v>4367</v>
      </c>
      <c r="F856">
        <v>8</v>
      </c>
      <c r="G856">
        <v>2</v>
      </c>
      <c r="H856" t="s">
        <v>993</v>
      </c>
      <c r="I856" t="s">
        <v>524</v>
      </c>
      <c r="J856" t="s">
        <v>259</v>
      </c>
      <c r="K856" t="s">
        <v>145</v>
      </c>
      <c r="M856" t="s">
        <v>495</v>
      </c>
      <c r="N856">
        <v>1868</v>
      </c>
      <c r="O856">
        <v>5200</v>
      </c>
      <c r="P856">
        <v>2073</v>
      </c>
      <c r="Q856" t="s">
        <v>481</v>
      </c>
      <c r="R856">
        <v>5</v>
      </c>
      <c r="T856" s="3"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x14ac:dyDescent="0.35">
      <c r="A857">
        <v>855</v>
      </c>
      <c r="B857" t="s">
        <v>2960</v>
      </c>
      <c r="C857" t="s">
        <v>3242</v>
      </c>
      <c r="D857" t="s">
        <v>3268</v>
      </c>
      <c r="E857">
        <v>4367</v>
      </c>
      <c r="F857">
        <v>8</v>
      </c>
      <c r="G857">
        <v>4</v>
      </c>
      <c r="H857" t="s">
        <v>993</v>
      </c>
      <c r="I857" t="s">
        <v>143</v>
      </c>
      <c r="J857" t="s">
        <v>259</v>
      </c>
      <c r="K857" t="s">
        <v>145</v>
      </c>
      <c r="M857" t="s">
        <v>495</v>
      </c>
      <c r="N857">
        <v>1868</v>
      </c>
      <c r="O857">
        <v>5200</v>
      </c>
      <c r="P857">
        <v>2073</v>
      </c>
      <c r="Q857" t="s">
        <v>481</v>
      </c>
      <c r="R857">
        <v>5</v>
      </c>
      <c r="S857">
        <v>8.69</v>
      </c>
      <c r="T857">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x14ac:dyDescent="0.35">
      <c r="A858">
        <v>856</v>
      </c>
      <c r="B858" t="s">
        <v>2960</v>
      </c>
      <c r="C858" t="s">
        <v>3242</v>
      </c>
      <c r="D858" t="s">
        <v>3270</v>
      </c>
      <c r="E858">
        <v>4367</v>
      </c>
      <c r="F858">
        <v>8</v>
      </c>
      <c r="G858">
        <v>2</v>
      </c>
      <c r="H858" t="s">
        <v>993</v>
      </c>
      <c r="I858" t="s">
        <v>524</v>
      </c>
      <c r="J858" t="s">
        <v>259</v>
      </c>
      <c r="K858" t="s">
        <v>145</v>
      </c>
      <c r="M858" t="s">
        <v>495</v>
      </c>
      <c r="N858">
        <v>1868</v>
      </c>
      <c r="O858">
        <v>5200</v>
      </c>
      <c r="P858">
        <v>2073</v>
      </c>
      <c r="Q858" t="s">
        <v>481</v>
      </c>
      <c r="R858">
        <v>5</v>
      </c>
      <c r="T858" s="3"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x14ac:dyDescent="0.35">
      <c r="A859">
        <v>857</v>
      </c>
      <c r="B859" t="s">
        <v>2960</v>
      </c>
      <c r="C859" t="s">
        <v>3242</v>
      </c>
      <c r="D859" t="s">
        <v>3271</v>
      </c>
      <c r="E859">
        <v>2995</v>
      </c>
      <c r="F859">
        <v>6</v>
      </c>
      <c r="G859">
        <v>4</v>
      </c>
      <c r="H859" t="s">
        <v>993</v>
      </c>
      <c r="I859" t="s">
        <v>524</v>
      </c>
      <c r="J859" t="s">
        <v>259</v>
      </c>
      <c r="K859" t="s">
        <v>145</v>
      </c>
      <c r="L859">
        <v>85</v>
      </c>
      <c r="M859" t="s">
        <v>146</v>
      </c>
      <c r="N859">
        <v>1840</v>
      </c>
      <c r="O859">
        <v>5199</v>
      </c>
      <c r="P859">
        <v>2220</v>
      </c>
      <c r="Q859" t="s">
        <v>481</v>
      </c>
      <c r="R859">
        <v>5</v>
      </c>
      <c r="S859">
        <v>8.1</v>
      </c>
      <c r="T859">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x14ac:dyDescent="0.35">
      <c r="A860">
        <v>858</v>
      </c>
      <c r="B860" t="s">
        <v>1632</v>
      </c>
      <c r="C860" t="s">
        <v>3272</v>
      </c>
      <c r="D860" t="s">
        <v>1143</v>
      </c>
      <c r="E860">
        <v>4691</v>
      </c>
      <c r="F860">
        <v>8</v>
      </c>
      <c r="G860">
        <v>4</v>
      </c>
      <c r="H860" t="s">
        <v>142</v>
      </c>
      <c r="I860" t="s">
        <v>524</v>
      </c>
      <c r="J860" t="s">
        <v>259</v>
      </c>
      <c r="K860" t="s">
        <v>145</v>
      </c>
      <c r="L860">
        <v>75</v>
      </c>
      <c r="M860" t="s">
        <v>146</v>
      </c>
      <c r="N860">
        <v>1353</v>
      </c>
      <c r="O860">
        <v>4881</v>
      </c>
      <c r="P860">
        <v>2056</v>
      </c>
      <c r="Q860" t="s">
        <v>1190</v>
      </c>
      <c r="R860">
        <v>2</v>
      </c>
      <c r="S860">
        <v>4</v>
      </c>
      <c r="T860">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x14ac:dyDescent="0.35">
      <c r="A861">
        <v>859</v>
      </c>
      <c r="C861" t="s">
        <v>3281</v>
      </c>
      <c r="D861" t="s">
        <v>211</v>
      </c>
      <c r="E861">
        <v>3982</v>
      </c>
      <c r="F861">
        <v>8</v>
      </c>
      <c r="G861">
        <v>4</v>
      </c>
      <c r="H861" t="s">
        <v>957</v>
      </c>
      <c r="I861" t="s">
        <v>524</v>
      </c>
      <c r="J861" t="s">
        <v>259</v>
      </c>
      <c r="K861" t="s">
        <v>145</v>
      </c>
      <c r="L861">
        <v>75</v>
      </c>
      <c r="M861" t="s">
        <v>146</v>
      </c>
      <c r="N861">
        <v>1288</v>
      </c>
      <c r="O861">
        <v>4546</v>
      </c>
      <c r="P861">
        <v>1939</v>
      </c>
      <c r="Q861" t="s">
        <v>1145</v>
      </c>
      <c r="R861">
        <v>2</v>
      </c>
      <c r="S861">
        <v>5</v>
      </c>
      <c r="T861" s="3"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x14ac:dyDescent="0.35">
      <c r="A862">
        <v>860</v>
      </c>
      <c r="C862" t="s">
        <v>3281</v>
      </c>
      <c r="D862" t="s">
        <v>3288</v>
      </c>
      <c r="E862">
        <v>3982</v>
      </c>
      <c r="F862">
        <v>8</v>
      </c>
      <c r="G862">
        <v>4</v>
      </c>
      <c r="H862" t="s">
        <v>957</v>
      </c>
      <c r="I862" t="s">
        <v>524</v>
      </c>
      <c r="J862" t="s">
        <v>259</v>
      </c>
      <c r="K862" t="s">
        <v>145</v>
      </c>
      <c r="L862">
        <v>75</v>
      </c>
      <c r="M862" t="s">
        <v>146</v>
      </c>
      <c r="N862">
        <v>1284</v>
      </c>
      <c r="O862">
        <v>4551</v>
      </c>
      <c r="P862">
        <v>2007</v>
      </c>
      <c r="Q862" t="s">
        <v>1145</v>
      </c>
      <c r="R862">
        <v>2</v>
      </c>
      <c r="S862">
        <v>5</v>
      </c>
      <c r="T862" s="3"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x14ac:dyDescent="0.35">
      <c r="A863">
        <v>861</v>
      </c>
      <c r="C863" t="s">
        <v>3281</v>
      </c>
      <c r="D863" t="s">
        <v>3294</v>
      </c>
      <c r="E863">
        <v>3982</v>
      </c>
      <c r="F863">
        <v>8</v>
      </c>
      <c r="G863">
        <v>4</v>
      </c>
      <c r="H863" t="s">
        <v>957</v>
      </c>
      <c r="I863" t="s">
        <v>524</v>
      </c>
      <c r="J863" t="s">
        <v>259</v>
      </c>
      <c r="K863" t="s">
        <v>145</v>
      </c>
      <c r="L863">
        <v>75</v>
      </c>
      <c r="M863" t="s">
        <v>146</v>
      </c>
      <c r="N863">
        <v>1259</v>
      </c>
      <c r="O863">
        <v>4544</v>
      </c>
      <c r="P863">
        <v>1939</v>
      </c>
      <c r="Q863" t="s">
        <v>1145</v>
      </c>
      <c r="R863">
        <v>2</v>
      </c>
      <c r="S863">
        <v>5</v>
      </c>
      <c r="T863" s="3"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x14ac:dyDescent="0.35">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3" t="s">
        <v>148</v>
      </c>
      <c r="X864">
        <v>7</v>
      </c>
      <c r="Z864" t="s">
        <v>200</v>
      </c>
      <c r="AA864" t="s">
        <v>200</v>
      </c>
      <c r="AD864" t="s">
        <v>3301</v>
      </c>
      <c r="AE864" t="s">
        <v>3302</v>
      </c>
      <c r="AL864" t="s">
        <v>3303</v>
      </c>
      <c r="AM864" t="s">
        <v>3304</v>
      </c>
      <c r="AR864">
        <v>4</v>
      </c>
      <c r="AT864" t="s">
        <v>190</v>
      </c>
      <c r="AU864" t="s">
        <v>3305</v>
      </c>
      <c r="BU864">
        <v>5.7</v>
      </c>
      <c r="BZ864" t="s">
        <v>167</v>
      </c>
      <c r="DM864" t="s">
        <v>167</v>
      </c>
      <c r="DV864" t="s">
        <v>167</v>
      </c>
      <c r="EB864" t="s">
        <v>3306</v>
      </c>
    </row>
    <row r="865" spans="1:134" x14ac:dyDescent="0.35">
      <c r="A865">
        <v>863</v>
      </c>
      <c r="B865" t="s">
        <v>1777</v>
      </c>
      <c r="C865" t="s">
        <v>3307</v>
      </c>
      <c r="D865" t="s">
        <v>3308</v>
      </c>
      <c r="E865">
        <v>5204</v>
      </c>
      <c r="F865">
        <v>10</v>
      </c>
      <c r="G865">
        <v>4</v>
      </c>
      <c r="H865" t="s">
        <v>957</v>
      </c>
      <c r="I865" t="s">
        <v>524</v>
      </c>
      <c r="J865" t="s">
        <v>144</v>
      </c>
      <c r="K865" t="s">
        <v>145</v>
      </c>
      <c r="L865">
        <v>90</v>
      </c>
      <c r="M865" t="s">
        <v>146</v>
      </c>
      <c r="N865">
        <v>1165</v>
      </c>
      <c r="O865">
        <v>4459</v>
      </c>
      <c r="P865">
        <v>1924</v>
      </c>
      <c r="Q865" t="s">
        <v>1145</v>
      </c>
      <c r="R865">
        <v>2</v>
      </c>
      <c r="S865">
        <v>5.6</v>
      </c>
      <c r="T865" s="3"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x14ac:dyDescent="0.35">
      <c r="A866">
        <v>864</v>
      </c>
      <c r="B866" t="s">
        <v>1777</v>
      </c>
      <c r="C866" t="s">
        <v>3307</v>
      </c>
      <c r="D866" t="s">
        <v>3318</v>
      </c>
      <c r="E866">
        <v>5204</v>
      </c>
      <c r="F866">
        <v>10</v>
      </c>
      <c r="G866">
        <v>4</v>
      </c>
      <c r="H866" t="s">
        <v>142</v>
      </c>
      <c r="I866" t="s">
        <v>524</v>
      </c>
      <c r="J866" t="s">
        <v>144</v>
      </c>
      <c r="K866" t="s">
        <v>145</v>
      </c>
      <c r="L866">
        <v>90</v>
      </c>
      <c r="M866" t="s">
        <v>146</v>
      </c>
      <c r="N866">
        <v>1165</v>
      </c>
      <c r="O866">
        <v>4459</v>
      </c>
      <c r="P866">
        <v>1924</v>
      </c>
      <c r="Q866" t="s">
        <v>1145</v>
      </c>
      <c r="R866">
        <v>2</v>
      </c>
      <c r="S866">
        <v>5.8</v>
      </c>
      <c r="T866" s="3"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x14ac:dyDescent="0.35">
      <c r="A867">
        <v>865</v>
      </c>
      <c r="B867" t="s">
        <v>1777</v>
      </c>
      <c r="C867" t="s">
        <v>3307</v>
      </c>
      <c r="D867" t="s">
        <v>3323</v>
      </c>
      <c r="E867">
        <v>5204</v>
      </c>
      <c r="F867">
        <v>10</v>
      </c>
      <c r="G867">
        <v>4</v>
      </c>
      <c r="H867" t="s">
        <v>957</v>
      </c>
      <c r="I867" t="s">
        <v>524</v>
      </c>
      <c r="J867" t="s">
        <v>144</v>
      </c>
      <c r="K867" t="s">
        <v>145</v>
      </c>
      <c r="L867">
        <v>90</v>
      </c>
      <c r="M867" t="s">
        <v>146</v>
      </c>
      <c r="N867">
        <v>1165</v>
      </c>
      <c r="O867">
        <v>4459</v>
      </c>
      <c r="P867">
        <v>1924</v>
      </c>
      <c r="Q867" t="s">
        <v>1145</v>
      </c>
      <c r="R867">
        <v>2</v>
      </c>
      <c r="S867">
        <v>10.6</v>
      </c>
      <c r="T867" s="3"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x14ac:dyDescent="0.35">
      <c r="A868">
        <v>866</v>
      </c>
      <c r="B868" t="s">
        <v>1777</v>
      </c>
      <c r="C868" t="s">
        <v>3307</v>
      </c>
      <c r="D868" t="s">
        <v>3325</v>
      </c>
      <c r="E868">
        <v>5204</v>
      </c>
      <c r="F868">
        <v>10</v>
      </c>
      <c r="G868">
        <v>4</v>
      </c>
      <c r="H868" t="s">
        <v>957</v>
      </c>
      <c r="I868" t="s">
        <v>524</v>
      </c>
      <c r="J868" t="s">
        <v>144</v>
      </c>
      <c r="K868" t="s">
        <v>145</v>
      </c>
      <c r="L868">
        <v>90</v>
      </c>
      <c r="M868" t="s">
        <v>146</v>
      </c>
      <c r="N868">
        <v>1165</v>
      </c>
      <c r="O868">
        <v>4459</v>
      </c>
      <c r="P868">
        <v>1924</v>
      </c>
      <c r="Q868" t="s">
        <v>1145</v>
      </c>
      <c r="R868">
        <v>2</v>
      </c>
      <c r="S868">
        <v>5.6</v>
      </c>
      <c r="T868" s="3"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x14ac:dyDescent="0.35">
      <c r="A869">
        <v>867</v>
      </c>
      <c r="B869" t="s">
        <v>1777</v>
      </c>
      <c r="C869" t="s">
        <v>3307</v>
      </c>
      <c r="D869" t="s">
        <v>3328</v>
      </c>
      <c r="E869">
        <v>5204</v>
      </c>
      <c r="F869">
        <v>10</v>
      </c>
      <c r="G869">
        <v>4</v>
      </c>
      <c r="H869" t="s">
        <v>142</v>
      </c>
      <c r="I869" t="s">
        <v>524</v>
      </c>
      <c r="J869" t="s">
        <v>144</v>
      </c>
      <c r="K869" t="s">
        <v>145</v>
      </c>
      <c r="L869">
        <v>90</v>
      </c>
      <c r="M869" t="s">
        <v>146</v>
      </c>
      <c r="N869">
        <v>1165</v>
      </c>
      <c r="O869">
        <v>4459</v>
      </c>
      <c r="P869">
        <v>1924</v>
      </c>
      <c r="Q869" t="s">
        <v>1145</v>
      </c>
      <c r="R869">
        <v>2</v>
      </c>
      <c r="S869">
        <v>5.8</v>
      </c>
      <c r="T869" s="3"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x14ac:dyDescent="0.35">
      <c r="A870">
        <v>868</v>
      </c>
      <c r="B870" t="s">
        <v>1777</v>
      </c>
      <c r="C870" t="s">
        <v>3307</v>
      </c>
      <c r="D870" t="s">
        <v>3331</v>
      </c>
      <c r="E870">
        <v>5204</v>
      </c>
      <c r="F870">
        <v>10</v>
      </c>
      <c r="G870">
        <v>4</v>
      </c>
      <c r="H870" t="s">
        <v>957</v>
      </c>
      <c r="I870" t="s">
        <v>524</v>
      </c>
      <c r="J870" t="s">
        <v>144</v>
      </c>
      <c r="K870" t="s">
        <v>145</v>
      </c>
      <c r="L870">
        <v>90</v>
      </c>
      <c r="M870" t="s">
        <v>146</v>
      </c>
      <c r="N870">
        <v>1165</v>
      </c>
      <c r="O870">
        <v>4459</v>
      </c>
      <c r="P870">
        <v>1924</v>
      </c>
      <c r="Q870" t="s">
        <v>1145</v>
      </c>
      <c r="R870">
        <v>2</v>
      </c>
      <c r="S870">
        <v>5.6</v>
      </c>
      <c r="T870" s="3"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x14ac:dyDescent="0.35">
      <c r="A871">
        <v>869</v>
      </c>
      <c r="B871" t="s">
        <v>1777</v>
      </c>
      <c r="C871" t="s">
        <v>3307</v>
      </c>
      <c r="D871" t="s">
        <v>3333</v>
      </c>
      <c r="E871">
        <v>5204</v>
      </c>
      <c r="F871">
        <v>10</v>
      </c>
      <c r="G871">
        <v>4</v>
      </c>
      <c r="H871" t="s">
        <v>957</v>
      </c>
      <c r="I871" t="s">
        <v>524</v>
      </c>
      <c r="J871" t="s">
        <v>144</v>
      </c>
      <c r="K871" t="s">
        <v>145</v>
      </c>
      <c r="L871">
        <v>90</v>
      </c>
      <c r="M871" t="s">
        <v>146</v>
      </c>
      <c r="N871">
        <v>1165</v>
      </c>
      <c r="O871">
        <v>4459</v>
      </c>
      <c r="P871">
        <v>1924</v>
      </c>
      <c r="Q871" t="s">
        <v>1145</v>
      </c>
      <c r="R871">
        <v>2</v>
      </c>
      <c r="S871">
        <v>5.6</v>
      </c>
      <c r="T871" s="3"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x14ac:dyDescent="0.35">
      <c r="A872">
        <v>870</v>
      </c>
      <c r="B872" t="s">
        <v>1777</v>
      </c>
      <c r="C872" t="s">
        <v>3307</v>
      </c>
      <c r="D872" t="s">
        <v>3335</v>
      </c>
      <c r="E872">
        <v>5204</v>
      </c>
      <c r="F872">
        <v>10</v>
      </c>
      <c r="G872">
        <v>4</v>
      </c>
      <c r="H872" t="s">
        <v>957</v>
      </c>
      <c r="I872" t="s">
        <v>524</v>
      </c>
      <c r="J872" t="s">
        <v>144</v>
      </c>
      <c r="K872" t="s">
        <v>145</v>
      </c>
      <c r="M872" t="s">
        <v>146</v>
      </c>
      <c r="N872">
        <v>1165</v>
      </c>
      <c r="O872">
        <v>4459</v>
      </c>
      <c r="P872">
        <v>1924</v>
      </c>
      <c r="Q872" t="s">
        <v>1190</v>
      </c>
      <c r="R872">
        <v>2</v>
      </c>
      <c r="S872">
        <v>5.6</v>
      </c>
      <c r="T872" s="3"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x14ac:dyDescent="0.35">
      <c r="A873">
        <v>871</v>
      </c>
      <c r="B873" t="s">
        <v>1777</v>
      </c>
      <c r="C873" t="s">
        <v>3307</v>
      </c>
      <c r="D873" t="s">
        <v>3338</v>
      </c>
      <c r="E873">
        <v>5204</v>
      </c>
      <c r="F873">
        <v>10</v>
      </c>
      <c r="G873">
        <v>4</v>
      </c>
      <c r="H873" t="s">
        <v>142</v>
      </c>
      <c r="I873" t="s">
        <v>524</v>
      </c>
      <c r="J873" t="s">
        <v>144</v>
      </c>
      <c r="K873" t="s">
        <v>145</v>
      </c>
      <c r="L873">
        <v>90</v>
      </c>
      <c r="M873" t="s">
        <v>146</v>
      </c>
      <c r="N873">
        <v>1165</v>
      </c>
      <c r="O873">
        <v>4520</v>
      </c>
      <c r="P873">
        <v>1933</v>
      </c>
      <c r="Q873" t="s">
        <v>1145</v>
      </c>
      <c r="R873">
        <v>2</v>
      </c>
      <c r="S873">
        <v>5.6</v>
      </c>
      <c r="T873" s="3"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x14ac:dyDescent="0.35">
      <c r="A874">
        <v>872</v>
      </c>
      <c r="B874" t="s">
        <v>1802</v>
      </c>
      <c r="C874" t="s">
        <v>3340</v>
      </c>
      <c r="D874" t="s">
        <v>1941</v>
      </c>
      <c r="E874">
        <v>3902</v>
      </c>
      <c r="F874">
        <v>8</v>
      </c>
      <c r="G874">
        <v>4</v>
      </c>
      <c r="H874" t="s">
        <v>957</v>
      </c>
      <c r="I874" t="s">
        <v>524</v>
      </c>
      <c r="J874" t="s">
        <v>259</v>
      </c>
      <c r="K874" t="s">
        <v>145</v>
      </c>
      <c r="L874">
        <v>78</v>
      </c>
      <c r="M874" t="s">
        <v>146</v>
      </c>
      <c r="N874">
        <v>1213</v>
      </c>
      <c r="O874">
        <v>4568</v>
      </c>
      <c r="P874">
        <v>1952</v>
      </c>
      <c r="Q874" t="s">
        <v>1145</v>
      </c>
      <c r="R874">
        <v>2</v>
      </c>
      <c r="S874">
        <v>3.2</v>
      </c>
      <c r="T874">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x14ac:dyDescent="0.35">
      <c r="A875">
        <v>873</v>
      </c>
      <c r="B875" t="s">
        <v>1802</v>
      </c>
      <c r="C875" t="s">
        <v>3340</v>
      </c>
      <c r="D875" t="s">
        <v>3345</v>
      </c>
      <c r="E875">
        <v>3902</v>
      </c>
      <c r="F875">
        <v>8</v>
      </c>
      <c r="G875">
        <v>4</v>
      </c>
      <c r="H875" t="s">
        <v>957</v>
      </c>
      <c r="I875" t="s">
        <v>524</v>
      </c>
      <c r="J875" t="s">
        <v>259</v>
      </c>
      <c r="K875" t="s">
        <v>145</v>
      </c>
      <c r="L875">
        <v>78</v>
      </c>
      <c r="M875" t="s">
        <v>146</v>
      </c>
      <c r="N875">
        <v>1213</v>
      </c>
      <c r="O875">
        <v>4568</v>
      </c>
      <c r="P875">
        <v>1952</v>
      </c>
      <c r="Q875" t="s">
        <v>1145</v>
      </c>
      <c r="R875">
        <v>2</v>
      </c>
      <c r="S875">
        <v>3.2</v>
      </c>
      <c r="T875">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x14ac:dyDescent="0.35">
      <c r="A876">
        <v>874</v>
      </c>
      <c r="B876" t="s">
        <v>1802</v>
      </c>
      <c r="C876" t="s">
        <v>3346</v>
      </c>
      <c r="D876" t="s">
        <v>3347</v>
      </c>
      <c r="E876">
        <v>3900</v>
      </c>
      <c r="F876">
        <v>8</v>
      </c>
      <c r="G876">
        <v>4</v>
      </c>
      <c r="H876" t="s">
        <v>142</v>
      </c>
      <c r="I876" t="s">
        <v>524</v>
      </c>
      <c r="J876" t="s">
        <v>259</v>
      </c>
      <c r="K876" t="s">
        <v>145</v>
      </c>
      <c r="L876">
        <v>91</v>
      </c>
      <c r="M876" t="s">
        <v>146</v>
      </c>
      <c r="N876">
        <v>1383</v>
      </c>
      <c r="O876">
        <v>4922</v>
      </c>
      <c r="P876">
        <v>1980</v>
      </c>
      <c r="Q876" t="s">
        <v>1145</v>
      </c>
      <c r="R876">
        <v>2</v>
      </c>
      <c r="T876" s="3"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x14ac:dyDescent="0.35">
      <c r="A877">
        <v>875</v>
      </c>
      <c r="B877" t="s">
        <v>1802</v>
      </c>
      <c r="C877" t="s">
        <v>3346</v>
      </c>
      <c r="D877" t="s">
        <v>1833</v>
      </c>
      <c r="E877">
        <v>6262</v>
      </c>
      <c r="F877">
        <v>8</v>
      </c>
      <c r="G877">
        <v>4</v>
      </c>
      <c r="H877" t="s">
        <v>957</v>
      </c>
      <c r="I877" t="s">
        <v>524</v>
      </c>
      <c r="J877" t="s">
        <v>259</v>
      </c>
      <c r="K877" t="s">
        <v>145</v>
      </c>
      <c r="L877">
        <v>91</v>
      </c>
      <c r="M877" t="s">
        <v>146</v>
      </c>
      <c r="N877">
        <v>1383</v>
      </c>
      <c r="O877">
        <v>4922</v>
      </c>
      <c r="P877">
        <v>1980</v>
      </c>
      <c r="Q877" t="s">
        <v>1145</v>
      </c>
      <c r="R877">
        <v>2</v>
      </c>
      <c r="T877" s="3"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x14ac:dyDescent="0.35">
      <c r="A878">
        <v>876</v>
      </c>
      <c r="B878" t="s">
        <v>1777</v>
      </c>
      <c r="C878" t="s">
        <v>3355</v>
      </c>
      <c r="D878" t="s">
        <v>3356</v>
      </c>
      <c r="E878">
        <v>6498</v>
      </c>
      <c r="F878">
        <v>12</v>
      </c>
      <c r="G878">
        <v>4</v>
      </c>
      <c r="H878" t="s">
        <v>993</v>
      </c>
      <c r="I878" t="s">
        <v>524</v>
      </c>
      <c r="J878" t="s">
        <v>259</v>
      </c>
      <c r="K878" t="s">
        <v>145</v>
      </c>
      <c r="L878">
        <v>90</v>
      </c>
      <c r="M878" t="s">
        <v>146</v>
      </c>
      <c r="N878">
        <v>1136</v>
      </c>
      <c r="O878">
        <v>4780</v>
      </c>
      <c r="P878">
        <v>2030</v>
      </c>
      <c r="Q878" t="s">
        <v>1190</v>
      </c>
      <c r="R878">
        <v>2</v>
      </c>
      <c r="S878">
        <v>3</v>
      </c>
      <c r="T878">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x14ac:dyDescent="0.35">
      <c r="A879">
        <v>877</v>
      </c>
      <c r="B879" t="s">
        <v>1777</v>
      </c>
      <c r="C879" t="s">
        <v>3355</v>
      </c>
      <c r="D879" t="s">
        <v>3366</v>
      </c>
      <c r="E879">
        <v>6498</v>
      </c>
      <c r="F879">
        <v>12</v>
      </c>
      <c r="G879">
        <v>4</v>
      </c>
      <c r="H879" t="s">
        <v>993</v>
      </c>
      <c r="I879" t="s">
        <v>524</v>
      </c>
      <c r="J879" t="s">
        <v>259</v>
      </c>
      <c r="K879" t="s">
        <v>145</v>
      </c>
      <c r="L879">
        <v>90</v>
      </c>
      <c r="M879" t="s">
        <v>146</v>
      </c>
      <c r="N879">
        <v>1136</v>
      </c>
      <c r="O879">
        <v>4780</v>
      </c>
      <c r="P879">
        <v>2030</v>
      </c>
      <c r="Q879" t="s">
        <v>1190</v>
      </c>
      <c r="R879">
        <v>2</v>
      </c>
      <c r="S879">
        <v>3.6</v>
      </c>
      <c r="T879">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x14ac:dyDescent="0.35">
      <c r="A880">
        <v>878</v>
      </c>
      <c r="B880" t="s">
        <v>1777</v>
      </c>
      <c r="C880" t="s">
        <v>3355</v>
      </c>
      <c r="D880" t="s">
        <v>211</v>
      </c>
      <c r="E880">
        <v>6498</v>
      </c>
      <c r="F880">
        <v>12</v>
      </c>
      <c r="G880">
        <v>4</v>
      </c>
      <c r="H880" t="s">
        <v>993</v>
      </c>
      <c r="I880" t="s">
        <v>524</v>
      </c>
      <c r="J880" t="s">
        <v>259</v>
      </c>
      <c r="K880" t="s">
        <v>145</v>
      </c>
      <c r="L880">
        <v>90</v>
      </c>
      <c r="M880" t="s">
        <v>146</v>
      </c>
      <c r="N880">
        <v>1136</v>
      </c>
      <c r="O880">
        <v>4797</v>
      </c>
      <c r="P880">
        <v>2030</v>
      </c>
      <c r="Q880" t="s">
        <v>1145</v>
      </c>
      <c r="R880">
        <v>2</v>
      </c>
      <c r="S880">
        <v>3.6</v>
      </c>
      <c r="T880">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x14ac:dyDescent="0.35">
      <c r="A881">
        <v>879</v>
      </c>
      <c r="C881" t="s">
        <v>3376</v>
      </c>
      <c r="D881" t="s">
        <v>1190</v>
      </c>
      <c r="E881">
        <v>6598</v>
      </c>
      <c r="F881">
        <v>12</v>
      </c>
      <c r="G881">
        <v>4</v>
      </c>
      <c r="H881" t="s">
        <v>142</v>
      </c>
      <c r="I881" t="s">
        <v>524</v>
      </c>
      <c r="J881" t="s">
        <v>259</v>
      </c>
      <c r="K881" t="s">
        <v>145</v>
      </c>
      <c r="L881">
        <v>80</v>
      </c>
      <c r="M881" t="s">
        <v>146</v>
      </c>
      <c r="N881">
        <v>1502</v>
      </c>
      <c r="O881">
        <v>5285</v>
      </c>
      <c r="P881">
        <v>1947</v>
      </c>
      <c r="Q881" t="s">
        <v>1190</v>
      </c>
      <c r="R881">
        <v>2</v>
      </c>
      <c r="S881">
        <v>7.9</v>
      </c>
      <c r="T881">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x14ac:dyDescent="0.35">
      <c r="A882">
        <v>880</v>
      </c>
      <c r="C882" t="s">
        <v>3384</v>
      </c>
      <c r="D882" t="s">
        <v>3385</v>
      </c>
      <c r="E882">
        <v>6749</v>
      </c>
      <c r="F882">
        <v>12</v>
      </c>
      <c r="G882">
        <v>4</v>
      </c>
      <c r="H882" t="s">
        <v>142</v>
      </c>
      <c r="I882" t="s">
        <v>524</v>
      </c>
      <c r="J882" t="s">
        <v>197</v>
      </c>
      <c r="K882" t="s">
        <v>145</v>
      </c>
      <c r="L882">
        <v>100</v>
      </c>
      <c r="M882" t="s">
        <v>146</v>
      </c>
      <c r="N882">
        <v>1638</v>
      </c>
      <c r="O882">
        <v>5842</v>
      </c>
      <c r="P882">
        <v>1990</v>
      </c>
      <c r="Q882" t="s">
        <v>1190</v>
      </c>
      <c r="R882">
        <v>2</v>
      </c>
      <c r="S882">
        <v>4.38</v>
      </c>
      <c r="T882">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x14ac:dyDescent="0.35">
      <c r="A883">
        <v>881</v>
      </c>
      <c r="B883" t="s">
        <v>256</v>
      </c>
      <c r="C883" t="s">
        <v>3393</v>
      </c>
      <c r="D883" t="s">
        <v>3394</v>
      </c>
      <c r="E883">
        <v>796</v>
      </c>
      <c r="F883">
        <v>3</v>
      </c>
      <c r="G883">
        <v>2</v>
      </c>
      <c r="H883" t="s">
        <v>142</v>
      </c>
      <c r="I883" t="s">
        <v>143</v>
      </c>
      <c r="J883" t="s">
        <v>259</v>
      </c>
      <c r="K883" t="s">
        <v>145</v>
      </c>
      <c r="L883">
        <v>35</v>
      </c>
      <c r="M883" t="s">
        <v>146</v>
      </c>
      <c r="N883">
        <v>1640</v>
      </c>
      <c r="O883">
        <v>3370</v>
      </c>
      <c r="P883">
        <v>1410</v>
      </c>
      <c r="Q883" t="s">
        <v>260</v>
      </c>
      <c r="R883">
        <v>5</v>
      </c>
      <c r="S883">
        <v>13</v>
      </c>
      <c r="T88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v>4.0999999999999996</v>
      </c>
      <c r="BV883" t="s">
        <v>167</v>
      </c>
      <c r="BW883" t="s">
        <v>232</v>
      </c>
      <c r="BX883" t="s">
        <v>179</v>
      </c>
      <c r="CP883" t="s">
        <v>167</v>
      </c>
      <c r="CQ883" t="s">
        <v>3403</v>
      </c>
    </row>
    <row r="884" spans="1:134" x14ac:dyDescent="0.35">
      <c r="A884">
        <v>882</v>
      </c>
      <c r="B884" t="s">
        <v>256</v>
      </c>
      <c r="C884" t="s">
        <v>3393</v>
      </c>
      <c r="D884" t="s">
        <v>3404</v>
      </c>
      <c r="E884">
        <v>796</v>
      </c>
      <c r="F884">
        <v>3</v>
      </c>
      <c r="G884">
        <v>2</v>
      </c>
      <c r="H884" t="s">
        <v>142</v>
      </c>
      <c r="I884" t="s">
        <v>143</v>
      </c>
      <c r="J884" t="s">
        <v>259</v>
      </c>
      <c r="K884" t="s">
        <v>145</v>
      </c>
      <c r="L884">
        <v>36</v>
      </c>
      <c r="M884" t="s">
        <v>146</v>
      </c>
      <c r="N884">
        <v>1640</v>
      </c>
      <c r="O884">
        <v>3370</v>
      </c>
      <c r="P884">
        <v>1410</v>
      </c>
      <c r="Q884" t="s">
        <v>260</v>
      </c>
      <c r="R884">
        <v>5</v>
      </c>
      <c r="S884">
        <v>13</v>
      </c>
      <c r="T884">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v>4.0999999999999996</v>
      </c>
      <c r="BV884" t="s">
        <v>167</v>
      </c>
      <c r="BW884" t="s">
        <v>232</v>
      </c>
      <c r="BX884" t="s">
        <v>179</v>
      </c>
      <c r="CP884" t="s">
        <v>167</v>
      </c>
    </row>
    <row r="885" spans="1:134" x14ac:dyDescent="0.35">
      <c r="A885">
        <v>883</v>
      </c>
      <c r="C885" t="s">
        <v>3405</v>
      </c>
      <c r="D885" t="s">
        <v>3406</v>
      </c>
      <c r="E885">
        <v>1198</v>
      </c>
      <c r="F885">
        <v>3</v>
      </c>
      <c r="G885">
        <v>4</v>
      </c>
      <c r="H885" t="s">
        <v>196</v>
      </c>
      <c r="I885" t="s">
        <v>143</v>
      </c>
      <c r="J885" t="s">
        <v>197</v>
      </c>
      <c r="K885" t="s">
        <v>145</v>
      </c>
      <c r="L885">
        <v>35</v>
      </c>
      <c r="M885" t="s">
        <v>146</v>
      </c>
      <c r="N885">
        <v>1507</v>
      </c>
      <c r="O885">
        <v>3995</v>
      </c>
      <c r="P885">
        <v>1635</v>
      </c>
      <c r="Q885" t="s">
        <v>260</v>
      </c>
      <c r="R885">
        <v>5</v>
      </c>
      <c r="S885">
        <v>12.8</v>
      </c>
      <c r="T885">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x14ac:dyDescent="0.35">
      <c r="A886">
        <v>884</v>
      </c>
      <c r="C886" t="s">
        <v>3405</v>
      </c>
      <c r="D886" t="s">
        <v>3409</v>
      </c>
      <c r="E886">
        <v>1198</v>
      </c>
      <c r="F886">
        <v>3</v>
      </c>
      <c r="G886">
        <v>4</v>
      </c>
      <c r="H886" t="s">
        <v>196</v>
      </c>
      <c r="I886" t="s">
        <v>143</v>
      </c>
      <c r="J886" t="s">
        <v>197</v>
      </c>
      <c r="K886" t="s">
        <v>145</v>
      </c>
      <c r="L886">
        <v>35</v>
      </c>
      <c r="M886" t="s">
        <v>146</v>
      </c>
      <c r="N886">
        <v>1507</v>
      </c>
      <c r="O886">
        <v>3995</v>
      </c>
      <c r="P886">
        <v>1635</v>
      </c>
      <c r="Q886" t="s">
        <v>260</v>
      </c>
      <c r="R886">
        <v>5</v>
      </c>
      <c r="S886">
        <v>12.8</v>
      </c>
      <c r="T886">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x14ac:dyDescent="0.35">
      <c r="A887">
        <v>885</v>
      </c>
      <c r="C887" t="s">
        <v>3405</v>
      </c>
      <c r="D887" t="s">
        <v>3410</v>
      </c>
      <c r="E887">
        <v>1198</v>
      </c>
      <c r="F887">
        <v>3</v>
      </c>
      <c r="G887">
        <v>4</v>
      </c>
      <c r="H887" t="s">
        <v>196</v>
      </c>
      <c r="I887" t="s">
        <v>143</v>
      </c>
      <c r="J887" t="s">
        <v>197</v>
      </c>
      <c r="K887" t="s">
        <v>145</v>
      </c>
      <c r="L887">
        <v>35</v>
      </c>
      <c r="M887" t="s">
        <v>146</v>
      </c>
      <c r="N887">
        <v>1507</v>
      </c>
      <c r="O887">
        <v>3995</v>
      </c>
      <c r="P887">
        <v>1635</v>
      </c>
      <c r="Q887" t="s">
        <v>260</v>
      </c>
      <c r="R887">
        <v>5</v>
      </c>
      <c r="S887">
        <v>16.3</v>
      </c>
      <c r="T887">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x14ac:dyDescent="0.35">
      <c r="A888">
        <v>886</v>
      </c>
      <c r="C888" t="s">
        <v>3405</v>
      </c>
      <c r="D888" t="s">
        <v>3411</v>
      </c>
      <c r="E888">
        <v>1198</v>
      </c>
      <c r="F888">
        <v>3</v>
      </c>
      <c r="G888">
        <v>4</v>
      </c>
      <c r="H888" t="s">
        <v>196</v>
      </c>
      <c r="I888" t="s">
        <v>143</v>
      </c>
      <c r="J888" t="s">
        <v>197</v>
      </c>
      <c r="K888" t="s">
        <v>145</v>
      </c>
      <c r="L888">
        <v>35</v>
      </c>
      <c r="M888" t="s">
        <v>146</v>
      </c>
      <c r="N888">
        <v>1507</v>
      </c>
      <c r="O888">
        <v>3995</v>
      </c>
      <c r="P888">
        <v>1635</v>
      </c>
      <c r="Q888" t="s">
        <v>260</v>
      </c>
      <c r="R888">
        <v>5</v>
      </c>
      <c r="S888">
        <v>20.62</v>
      </c>
      <c r="T888" s="3"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x14ac:dyDescent="0.35">
      <c r="A889">
        <v>887</v>
      </c>
      <c r="C889" t="s">
        <v>3405</v>
      </c>
      <c r="D889" t="s">
        <v>3412</v>
      </c>
      <c r="E889">
        <v>1198</v>
      </c>
      <c r="F889">
        <v>3</v>
      </c>
      <c r="G889">
        <v>4</v>
      </c>
      <c r="H889" t="s">
        <v>196</v>
      </c>
      <c r="I889" t="s">
        <v>143</v>
      </c>
      <c r="J889" t="s">
        <v>197</v>
      </c>
      <c r="K889" t="s">
        <v>145</v>
      </c>
      <c r="L889">
        <v>35</v>
      </c>
      <c r="M889" t="s">
        <v>146</v>
      </c>
      <c r="N889">
        <v>1507</v>
      </c>
      <c r="O889">
        <v>3995</v>
      </c>
      <c r="P889">
        <v>1635</v>
      </c>
      <c r="Q889" t="s">
        <v>260</v>
      </c>
      <c r="R889">
        <v>5</v>
      </c>
      <c r="S889">
        <v>20.62</v>
      </c>
      <c r="T889" s="3"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x14ac:dyDescent="0.35">
      <c r="A890">
        <v>888</v>
      </c>
      <c r="C890" t="s">
        <v>3405</v>
      </c>
      <c r="D890" t="s">
        <v>3413</v>
      </c>
      <c r="E890">
        <v>1198</v>
      </c>
      <c r="F890">
        <v>3</v>
      </c>
      <c r="G890">
        <v>4</v>
      </c>
      <c r="H890" t="s">
        <v>196</v>
      </c>
      <c r="I890" t="s">
        <v>143</v>
      </c>
      <c r="J890" t="s">
        <v>197</v>
      </c>
      <c r="K890" t="s">
        <v>145</v>
      </c>
      <c r="L890">
        <v>35</v>
      </c>
      <c r="M890" t="s">
        <v>146</v>
      </c>
      <c r="N890">
        <v>1507</v>
      </c>
      <c r="O890">
        <v>3995</v>
      </c>
      <c r="P890">
        <v>1635</v>
      </c>
      <c r="Q890" t="s">
        <v>260</v>
      </c>
      <c r="R890">
        <v>5</v>
      </c>
      <c r="S890">
        <v>12.8</v>
      </c>
      <c r="T890">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x14ac:dyDescent="0.35">
      <c r="A891">
        <v>889</v>
      </c>
      <c r="C891" t="s">
        <v>3405</v>
      </c>
      <c r="D891" t="s">
        <v>3414</v>
      </c>
      <c r="E891">
        <v>1198</v>
      </c>
      <c r="F891">
        <v>3</v>
      </c>
      <c r="G891">
        <v>4</v>
      </c>
      <c r="H891" t="s">
        <v>196</v>
      </c>
      <c r="I891" t="s">
        <v>143</v>
      </c>
      <c r="J891" t="s">
        <v>197</v>
      </c>
      <c r="K891" t="s">
        <v>145</v>
      </c>
      <c r="L891">
        <v>35</v>
      </c>
      <c r="M891" t="s">
        <v>146</v>
      </c>
      <c r="N891">
        <v>1507</v>
      </c>
      <c r="O891">
        <v>3995</v>
      </c>
      <c r="P891">
        <v>1635</v>
      </c>
      <c r="Q891" t="s">
        <v>260</v>
      </c>
      <c r="R891">
        <v>5</v>
      </c>
      <c r="S891">
        <v>16.3</v>
      </c>
      <c r="T891">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x14ac:dyDescent="0.35">
      <c r="A892">
        <v>890</v>
      </c>
      <c r="C892" t="s">
        <v>3405</v>
      </c>
      <c r="D892" t="s">
        <v>3415</v>
      </c>
      <c r="E892">
        <v>1198</v>
      </c>
      <c r="F892">
        <v>3</v>
      </c>
      <c r="G892">
        <v>4</v>
      </c>
      <c r="H892" t="s">
        <v>196</v>
      </c>
      <c r="I892" t="s">
        <v>143</v>
      </c>
      <c r="J892" t="s">
        <v>197</v>
      </c>
      <c r="K892" t="s">
        <v>145</v>
      </c>
      <c r="L892">
        <v>35</v>
      </c>
      <c r="M892" t="s">
        <v>146</v>
      </c>
      <c r="N892">
        <v>1507</v>
      </c>
      <c r="O892">
        <v>3995</v>
      </c>
      <c r="P892">
        <v>1635</v>
      </c>
      <c r="Q892" t="s">
        <v>260</v>
      </c>
      <c r="R892">
        <v>5</v>
      </c>
      <c r="S892">
        <v>12.8</v>
      </c>
      <c r="T892">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x14ac:dyDescent="0.35">
      <c r="A893">
        <v>891</v>
      </c>
      <c r="C893" t="s">
        <v>3405</v>
      </c>
      <c r="D893" t="s">
        <v>3416</v>
      </c>
      <c r="E893">
        <v>1198</v>
      </c>
      <c r="F893">
        <v>3</v>
      </c>
      <c r="G893">
        <v>4</v>
      </c>
      <c r="H893" t="s">
        <v>196</v>
      </c>
      <c r="I893" t="s">
        <v>143</v>
      </c>
      <c r="J893" t="s">
        <v>197</v>
      </c>
      <c r="K893" t="s">
        <v>145</v>
      </c>
      <c r="L893">
        <v>35</v>
      </c>
      <c r="M893" t="s">
        <v>146</v>
      </c>
      <c r="N893">
        <v>1507</v>
      </c>
      <c r="O893">
        <v>3995</v>
      </c>
      <c r="P893">
        <v>1635</v>
      </c>
      <c r="Q893" t="s">
        <v>260</v>
      </c>
      <c r="R893">
        <v>5</v>
      </c>
      <c r="S893">
        <v>16.3</v>
      </c>
      <c r="T89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x14ac:dyDescent="0.35">
      <c r="A894">
        <v>892</v>
      </c>
      <c r="B894" t="s">
        <v>869</v>
      </c>
      <c r="C894" t="s">
        <v>3417</v>
      </c>
      <c r="D894" t="s">
        <v>3418</v>
      </c>
      <c r="E894">
        <v>1172</v>
      </c>
      <c r="F894">
        <v>4</v>
      </c>
      <c r="G894">
        <v>4</v>
      </c>
      <c r="H894" t="s">
        <v>196</v>
      </c>
      <c r="I894" t="s">
        <v>143</v>
      </c>
      <c r="J894" t="s">
        <v>259</v>
      </c>
      <c r="K894" t="s">
        <v>145</v>
      </c>
      <c r="L894">
        <v>45</v>
      </c>
      <c r="M894" t="s">
        <v>146</v>
      </c>
      <c r="N894">
        <v>1525</v>
      </c>
      <c r="O894">
        <v>3987</v>
      </c>
      <c r="P894">
        <v>1687</v>
      </c>
      <c r="Q894" t="s">
        <v>147</v>
      </c>
      <c r="R894">
        <v>5</v>
      </c>
      <c r="S894">
        <v>12</v>
      </c>
      <c r="T894">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x14ac:dyDescent="0.35">
      <c r="A895">
        <v>893</v>
      </c>
      <c r="B895" t="s">
        <v>869</v>
      </c>
      <c r="C895" t="s">
        <v>3417</v>
      </c>
      <c r="D895">
        <v>1.3</v>
      </c>
      <c r="E895">
        <v>1248</v>
      </c>
      <c r="F895">
        <v>4</v>
      </c>
      <c r="G895">
        <v>4</v>
      </c>
      <c r="H895" t="s">
        <v>196</v>
      </c>
      <c r="I895" t="s">
        <v>143</v>
      </c>
      <c r="J895" t="s">
        <v>197</v>
      </c>
      <c r="K895" t="s">
        <v>145</v>
      </c>
      <c r="L895">
        <v>45</v>
      </c>
      <c r="M895" t="s">
        <v>495</v>
      </c>
      <c r="N895">
        <v>1525</v>
      </c>
      <c r="O895">
        <v>3989</v>
      </c>
      <c r="P895">
        <v>1687</v>
      </c>
      <c r="Q895" t="s">
        <v>147</v>
      </c>
      <c r="R895">
        <v>5</v>
      </c>
      <c r="T895" s="3"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x14ac:dyDescent="0.35">
      <c r="A896">
        <v>894</v>
      </c>
      <c r="B896" t="s">
        <v>750</v>
      </c>
      <c r="C896" t="s">
        <v>3424</v>
      </c>
      <c r="D896" t="s">
        <v>3425</v>
      </c>
      <c r="E896">
        <v>1194</v>
      </c>
      <c r="F896">
        <v>4</v>
      </c>
      <c r="G896">
        <v>4</v>
      </c>
      <c r="H896" t="s">
        <v>196</v>
      </c>
      <c r="I896" t="s">
        <v>143</v>
      </c>
      <c r="J896" t="s">
        <v>197</v>
      </c>
      <c r="K896" t="s">
        <v>145</v>
      </c>
      <c r="L896">
        <v>42</v>
      </c>
      <c r="M896" t="s">
        <v>146</v>
      </c>
      <c r="N896">
        <v>1525</v>
      </c>
      <c r="O896">
        <v>3941</v>
      </c>
      <c r="P896">
        <v>1704</v>
      </c>
      <c r="Q896" t="s">
        <v>147</v>
      </c>
      <c r="R896">
        <v>5</v>
      </c>
      <c r="T896" s="3"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x14ac:dyDescent="0.35">
      <c r="A897">
        <v>895</v>
      </c>
      <c r="B897" t="s">
        <v>750</v>
      </c>
      <c r="C897" t="s">
        <v>3424</v>
      </c>
      <c r="D897" t="s">
        <v>3426</v>
      </c>
      <c r="E897">
        <v>1498</v>
      </c>
      <c r="F897">
        <v>4</v>
      </c>
      <c r="G897">
        <v>4</v>
      </c>
      <c r="H897" t="s">
        <v>196</v>
      </c>
      <c r="I897" t="s">
        <v>143</v>
      </c>
      <c r="J897" t="s">
        <v>197</v>
      </c>
      <c r="K897" t="s">
        <v>145</v>
      </c>
      <c r="L897">
        <v>40</v>
      </c>
      <c r="M897" t="s">
        <v>495</v>
      </c>
      <c r="N897">
        <v>1525</v>
      </c>
      <c r="O897">
        <v>3941</v>
      </c>
      <c r="P897">
        <v>1704</v>
      </c>
      <c r="Q897" t="s">
        <v>147</v>
      </c>
      <c r="R897">
        <v>5</v>
      </c>
      <c r="S897">
        <v>17</v>
      </c>
      <c r="T897" s="3"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x14ac:dyDescent="0.35">
      <c r="A898">
        <v>896</v>
      </c>
      <c r="B898" t="s">
        <v>750</v>
      </c>
      <c r="C898" t="s">
        <v>3424</v>
      </c>
      <c r="D898" t="s">
        <v>3429</v>
      </c>
      <c r="E898">
        <v>1196</v>
      </c>
      <c r="F898">
        <v>4</v>
      </c>
      <c r="G898">
        <v>4</v>
      </c>
      <c r="H898" t="s">
        <v>196</v>
      </c>
      <c r="I898" t="s">
        <v>143</v>
      </c>
      <c r="J898" t="s">
        <v>197</v>
      </c>
      <c r="K898" t="s">
        <v>145</v>
      </c>
      <c r="L898">
        <v>42</v>
      </c>
      <c r="M898" t="s">
        <v>146</v>
      </c>
      <c r="N898">
        <v>1525</v>
      </c>
      <c r="O898">
        <v>3941</v>
      </c>
      <c r="P898">
        <v>1704</v>
      </c>
      <c r="Q898" t="s">
        <v>147</v>
      </c>
      <c r="R898">
        <v>5</v>
      </c>
      <c r="T898" s="3"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x14ac:dyDescent="0.35">
      <c r="A899">
        <v>897</v>
      </c>
      <c r="B899" t="s">
        <v>750</v>
      </c>
      <c r="C899" t="s">
        <v>3424</v>
      </c>
      <c r="D899" t="s">
        <v>3430</v>
      </c>
      <c r="E899">
        <v>1498</v>
      </c>
      <c r="F899">
        <v>4</v>
      </c>
      <c r="G899">
        <v>4</v>
      </c>
      <c r="H899" t="s">
        <v>196</v>
      </c>
      <c r="I899" t="s">
        <v>143</v>
      </c>
      <c r="J899" t="s">
        <v>197</v>
      </c>
      <c r="K899" t="s">
        <v>145</v>
      </c>
      <c r="L899">
        <v>40</v>
      </c>
      <c r="M899" t="s">
        <v>495</v>
      </c>
      <c r="N899">
        <v>1525</v>
      </c>
      <c r="O899">
        <v>3941</v>
      </c>
      <c r="P899">
        <v>1704</v>
      </c>
      <c r="Q899" t="s">
        <v>147</v>
      </c>
      <c r="R899">
        <v>5</v>
      </c>
      <c r="T899" s="3"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x14ac:dyDescent="0.35">
      <c r="A900">
        <v>898</v>
      </c>
      <c r="B900" t="s">
        <v>750</v>
      </c>
      <c r="C900" t="s">
        <v>3424</v>
      </c>
      <c r="D900" t="s">
        <v>3431</v>
      </c>
      <c r="E900">
        <v>1194</v>
      </c>
      <c r="F900">
        <v>4</v>
      </c>
      <c r="G900">
        <v>4</v>
      </c>
      <c r="H900" t="s">
        <v>196</v>
      </c>
      <c r="I900" t="s">
        <v>143</v>
      </c>
      <c r="J900" t="s">
        <v>197</v>
      </c>
      <c r="K900" t="s">
        <v>145</v>
      </c>
      <c r="L900">
        <v>42</v>
      </c>
      <c r="M900" t="s">
        <v>146</v>
      </c>
      <c r="N900">
        <v>1525</v>
      </c>
      <c r="O900">
        <v>3941</v>
      </c>
      <c r="P900">
        <v>1704</v>
      </c>
      <c r="Q900" t="s">
        <v>147</v>
      </c>
      <c r="R900">
        <v>5</v>
      </c>
      <c r="T900" s="3"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x14ac:dyDescent="0.35">
      <c r="A901">
        <v>899</v>
      </c>
      <c r="B901" t="s">
        <v>750</v>
      </c>
      <c r="C901" t="s">
        <v>3424</v>
      </c>
      <c r="D901" t="s">
        <v>3433</v>
      </c>
      <c r="E901">
        <v>1498</v>
      </c>
      <c r="F901">
        <v>4</v>
      </c>
      <c r="G901">
        <v>4</v>
      </c>
      <c r="H901" t="s">
        <v>196</v>
      </c>
      <c r="I901" t="s">
        <v>143</v>
      </c>
      <c r="J901" t="s">
        <v>197</v>
      </c>
      <c r="K901" t="s">
        <v>145</v>
      </c>
      <c r="L901">
        <v>40</v>
      </c>
      <c r="M901" t="s">
        <v>495</v>
      </c>
      <c r="N901">
        <v>1525</v>
      </c>
      <c r="O901">
        <v>3941</v>
      </c>
      <c r="P901">
        <v>1704</v>
      </c>
      <c r="Q901" t="s">
        <v>147</v>
      </c>
      <c r="R901">
        <v>5</v>
      </c>
      <c r="T901" s="3"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x14ac:dyDescent="0.35">
      <c r="A902">
        <v>900</v>
      </c>
      <c r="B902" t="s">
        <v>256</v>
      </c>
      <c r="C902" t="s">
        <v>3434</v>
      </c>
      <c r="D902" t="s">
        <v>3435</v>
      </c>
      <c r="E902">
        <v>1248</v>
      </c>
      <c r="F902">
        <v>4</v>
      </c>
      <c r="G902">
        <v>4</v>
      </c>
      <c r="H902" t="s">
        <v>196</v>
      </c>
      <c r="I902" t="s">
        <v>143</v>
      </c>
      <c r="J902" t="s">
        <v>197</v>
      </c>
      <c r="K902" t="s">
        <v>145</v>
      </c>
      <c r="L902">
        <v>37</v>
      </c>
      <c r="M902" t="s">
        <v>495</v>
      </c>
      <c r="N902">
        <v>1510</v>
      </c>
      <c r="O902">
        <v>3995</v>
      </c>
      <c r="P902">
        <v>1745</v>
      </c>
      <c r="Q902" t="s">
        <v>147</v>
      </c>
      <c r="R902">
        <v>5</v>
      </c>
      <c r="S902">
        <v>27.39</v>
      </c>
      <c r="T902" s="3"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x14ac:dyDescent="0.35">
      <c r="A903">
        <v>901</v>
      </c>
      <c r="B903" t="s">
        <v>256</v>
      </c>
      <c r="C903" t="s">
        <v>3434</v>
      </c>
      <c r="D903" t="s">
        <v>3439</v>
      </c>
      <c r="E903">
        <v>1248</v>
      </c>
      <c r="F903">
        <v>4</v>
      </c>
      <c r="G903">
        <v>4</v>
      </c>
      <c r="H903" t="s">
        <v>196</v>
      </c>
      <c r="I903" t="s">
        <v>143</v>
      </c>
      <c r="J903" t="s">
        <v>197</v>
      </c>
      <c r="K903" t="s">
        <v>145</v>
      </c>
      <c r="L903">
        <v>37</v>
      </c>
      <c r="M903" t="s">
        <v>495</v>
      </c>
      <c r="N903">
        <v>1500</v>
      </c>
      <c r="O903">
        <v>3995</v>
      </c>
      <c r="P903">
        <v>1745</v>
      </c>
      <c r="Q903" t="s">
        <v>147</v>
      </c>
      <c r="R903">
        <v>5</v>
      </c>
      <c r="S903">
        <v>27.39</v>
      </c>
      <c r="T903" s="3"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x14ac:dyDescent="0.35">
      <c r="A904">
        <v>902</v>
      </c>
      <c r="B904" t="s">
        <v>256</v>
      </c>
      <c r="C904" t="s">
        <v>3434</v>
      </c>
      <c r="D904" t="s">
        <v>3440</v>
      </c>
      <c r="E904">
        <v>1248</v>
      </c>
      <c r="F904">
        <v>4</v>
      </c>
      <c r="G904">
        <v>4</v>
      </c>
      <c r="H904" t="s">
        <v>196</v>
      </c>
      <c r="I904" t="s">
        <v>143</v>
      </c>
      <c r="J904" t="s">
        <v>197</v>
      </c>
      <c r="K904" t="s">
        <v>145</v>
      </c>
      <c r="L904">
        <v>37</v>
      </c>
      <c r="M904" t="s">
        <v>495</v>
      </c>
      <c r="N904">
        <v>1500</v>
      </c>
      <c r="O904">
        <v>3995</v>
      </c>
      <c r="P904">
        <v>1745</v>
      </c>
      <c r="Q904" t="s">
        <v>147</v>
      </c>
      <c r="R904">
        <v>5</v>
      </c>
      <c r="S904">
        <v>27.39</v>
      </c>
      <c r="T904" s="3"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x14ac:dyDescent="0.35">
      <c r="A905">
        <v>903</v>
      </c>
      <c r="B905" t="s">
        <v>256</v>
      </c>
      <c r="C905" t="s">
        <v>3434</v>
      </c>
      <c r="D905" t="s">
        <v>3442</v>
      </c>
      <c r="E905">
        <v>1248</v>
      </c>
      <c r="F905">
        <v>4</v>
      </c>
      <c r="G905">
        <v>4</v>
      </c>
      <c r="H905" t="s">
        <v>196</v>
      </c>
      <c r="I905" t="s">
        <v>143</v>
      </c>
      <c r="J905" t="s">
        <v>197</v>
      </c>
      <c r="K905" t="s">
        <v>145</v>
      </c>
      <c r="L905">
        <v>37</v>
      </c>
      <c r="M905" t="s">
        <v>495</v>
      </c>
      <c r="N905">
        <v>1500</v>
      </c>
      <c r="O905">
        <v>3995</v>
      </c>
      <c r="P905">
        <v>1745</v>
      </c>
      <c r="Q905" t="s">
        <v>147</v>
      </c>
      <c r="R905">
        <v>5</v>
      </c>
      <c r="S905">
        <v>27.39</v>
      </c>
      <c r="T905" s="3"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x14ac:dyDescent="0.35">
      <c r="A906">
        <v>904</v>
      </c>
      <c r="B906" t="s">
        <v>256</v>
      </c>
      <c r="C906" t="s">
        <v>3434</v>
      </c>
      <c r="D906" t="s">
        <v>3444</v>
      </c>
      <c r="E906">
        <v>1197</v>
      </c>
      <c r="F906">
        <v>4</v>
      </c>
      <c r="G906">
        <v>4</v>
      </c>
      <c r="H906" t="s">
        <v>196</v>
      </c>
      <c r="I906" t="s">
        <v>143</v>
      </c>
      <c r="J906" t="s">
        <v>197</v>
      </c>
      <c r="K906" t="s">
        <v>145</v>
      </c>
      <c r="L906">
        <v>37</v>
      </c>
      <c r="M906" t="s">
        <v>146</v>
      </c>
      <c r="N906">
        <v>1510</v>
      </c>
      <c r="O906">
        <v>3995</v>
      </c>
      <c r="P906">
        <v>1745</v>
      </c>
      <c r="Q906" t="s">
        <v>147</v>
      </c>
      <c r="R906">
        <v>5</v>
      </c>
      <c r="S906">
        <v>21.4</v>
      </c>
      <c r="T906" s="3"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x14ac:dyDescent="0.35">
      <c r="A907">
        <v>905</v>
      </c>
      <c r="B907" t="s">
        <v>256</v>
      </c>
      <c r="C907" t="s">
        <v>3434</v>
      </c>
      <c r="D907" t="s">
        <v>3447</v>
      </c>
      <c r="E907">
        <v>1197</v>
      </c>
      <c r="F907">
        <v>4</v>
      </c>
      <c r="G907">
        <v>4</v>
      </c>
      <c r="H907" t="s">
        <v>196</v>
      </c>
      <c r="I907" t="s">
        <v>143</v>
      </c>
      <c r="J907" t="s">
        <v>197</v>
      </c>
      <c r="K907" t="s">
        <v>145</v>
      </c>
      <c r="L907">
        <v>37</v>
      </c>
      <c r="M907" t="s">
        <v>146</v>
      </c>
      <c r="N907">
        <v>1510</v>
      </c>
      <c r="O907">
        <v>3995</v>
      </c>
      <c r="P907">
        <v>1745</v>
      </c>
      <c r="Q907" t="s">
        <v>147</v>
      </c>
      <c r="R907">
        <v>5</v>
      </c>
      <c r="S907">
        <v>21.4</v>
      </c>
      <c r="T907" s="3"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x14ac:dyDescent="0.35">
      <c r="A908">
        <v>906</v>
      </c>
      <c r="B908" t="s">
        <v>256</v>
      </c>
      <c r="C908" t="s">
        <v>3434</v>
      </c>
      <c r="D908" t="s">
        <v>3448</v>
      </c>
      <c r="E908">
        <v>1197</v>
      </c>
      <c r="F908">
        <v>4</v>
      </c>
      <c r="G908">
        <v>4</v>
      </c>
      <c r="H908" t="s">
        <v>196</v>
      </c>
      <c r="I908" t="s">
        <v>143</v>
      </c>
      <c r="J908" t="s">
        <v>197</v>
      </c>
      <c r="K908" t="s">
        <v>145</v>
      </c>
      <c r="L908">
        <v>37</v>
      </c>
      <c r="M908" t="s">
        <v>146</v>
      </c>
      <c r="N908">
        <v>1510</v>
      </c>
      <c r="O908">
        <v>3995</v>
      </c>
      <c r="P908">
        <v>1745</v>
      </c>
      <c r="Q908" t="s">
        <v>147</v>
      </c>
      <c r="R908">
        <v>5</v>
      </c>
      <c r="S908">
        <v>21.4</v>
      </c>
      <c r="T908" s="3"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x14ac:dyDescent="0.35">
      <c r="A909">
        <v>907</v>
      </c>
      <c r="B909" t="s">
        <v>256</v>
      </c>
      <c r="C909" t="s">
        <v>3434</v>
      </c>
      <c r="D909" t="s">
        <v>3450</v>
      </c>
      <c r="E909">
        <v>1197</v>
      </c>
      <c r="F909">
        <v>4</v>
      </c>
      <c r="G909">
        <v>4</v>
      </c>
      <c r="H909" t="s">
        <v>196</v>
      </c>
      <c r="I909" t="s">
        <v>143</v>
      </c>
      <c r="J909" t="s">
        <v>197</v>
      </c>
      <c r="K909" t="s">
        <v>145</v>
      </c>
      <c r="L909">
        <v>37</v>
      </c>
      <c r="M909" t="s">
        <v>146</v>
      </c>
      <c r="N909">
        <v>1510</v>
      </c>
      <c r="O909">
        <v>3995</v>
      </c>
      <c r="P909">
        <v>1745</v>
      </c>
      <c r="Q909" t="s">
        <v>147</v>
      </c>
      <c r="R909">
        <v>5</v>
      </c>
      <c r="S909">
        <v>21.4</v>
      </c>
      <c r="T909" s="3"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x14ac:dyDescent="0.35">
      <c r="A910">
        <v>908</v>
      </c>
      <c r="B910" t="s">
        <v>256</v>
      </c>
      <c r="C910" t="s">
        <v>3434</v>
      </c>
      <c r="D910" t="s">
        <v>3451</v>
      </c>
      <c r="E910">
        <v>1197</v>
      </c>
      <c r="F910">
        <v>4</v>
      </c>
      <c r="G910">
        <v>4</v>
      </c>
      <c r="H910" t="s">
        <v>196</v>
      </c>
      <c r="I910" t="s">
        <v>143</v>
      </c>
      <c r="J910" t="s">
        <v>197</v>
      </c>
      <c r="K910" t="s">
        <v>145</v>
      </c>
      <c r="L910">
        <v>37</v>
      </c>
      <c r="M910" t="s">
        <v>146</v>
      </c>
      <c r="N910">
        <v>1510</v>
      </c>
      <c r="O910">
        <v>3995</v>
      </c>
      <c r="P910">
        <v>1745</v>
      </c>
      <c r="Q910" t="s">
        <v>147</v>
      </c>
      <c r="R910">
        <v>5</v>
      </c>
      <c r="S910">
        <v>21.4</v>
      </c>
      <c r="T910" s="3"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x14ac:dyDescent="0.35">
      <c r="A911">
        <v>909</v>
      </c>
      <c r="B911" t="s">
        <v>256</v>
      </c>
      <c r="C911" t="s">
        <v>3434</v>
      </c>
      <c r="D911" t="s">
        <v>3453</v>
      </c>
      <c r="E911">
        <v>1197</v>
      </c>
      <c r="F911">
        <v>4</v>
      </c>
      <c r="G911">
        <v>4</v>
      </c>
      <c r="H911" t="s">
        <v>196</v>
      </c>
      <c r="I911" t="s">
        <v>143</v>
      </c>
      <c r="J911" t="s">
        <v>197</v>
      </c>
      <c r="K911" t="s">
        <v>145</v>
      </c>
      <c r="L911">
        <v>37</v>
      </c>
      <c r="M911" t="s">
        <v>146</v>
      </c>
      <c r="N911">
        <v>1510</v>
      </c>
      <c r="O911">
        <v>3995</v>
      </c>
      <c r="P911">
        <v>1745</v>
      </c>
      <c r="Q911" t="s">
        <v>147</v>
      </c>
      <c r="R911">
        <v>5</v>
      </c>
      <c r="S911">
        <v>21.4</v>
      </c>
      <c r="T911" s="3"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x14ac:dyDescent="0.35">
      <c r="A912">
        <v>910</v>
      </c>
      <c r="B912" t="s">
        <v>256</v>
      </c>
      <c r="C912" t="s">
        <v>3434</v>
      </c>
      <c r="D912" t="s">
        <v>3454</v>
      </c>
      <c r="E912">
        <v>1197</v>
      </c>
      <c r="F912">
        <v>4</v>
      </c>
      <c r="G912">
        <v>4</v>
      </c>
      <c r="H912" t="s">
        <v>196</v>
      </c>
      <c r="I912" t="s">
        <v>143</v>
      </c>
      <c r="J912" t="s">
        <v>197</v>
      </c>
      <c r="K912" t="s">
        <v>145</v>
      </c>
      <c r="L912">
        <v>37</v>
      </c>
      <c r="M912" t="s">
        <v>146</v>
      </c>
      <c r="N912">
        <v>1510</v>
      </c>
      <c r="O912">
        <v>3995</v>
      </c>
      <c r="P912">
        <v>1745</v>
      </c>
      <c r="Q912" t="s">
        <v>147</v>
      </c>
      <c r="R912">
        <v>5</v>
      </c>
      <c r="S912">
        <v>21.4</v>
      </c>
      <c r="T912" s="3"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1" x14ac:dyDescent="0.35">
      <c r="A913">
        <v>911</v>
      </c>
      <c r="B913" t="s">
        <v>256</v>
      </c>
      <c r="C913" t="s">
        <v>3434</v>
      </c>
      <c r="D913" t="s">
        <v>3455</v>
      </c>
      <c r="E913">
        <v>1197</v>
      </c>
      <c r="F913">
        <v>4</v>
      </c>
      <c r="G913">
        <v>4</v>
      </c>
      <c r="H913" t="s">
        <v>196</v>
      </c>
      <c r="I913" t="s">
        <v>143</v>
      </c>
      <c r="J913" t="s">
        <v>197</v>
      </c>
      <c r="K913" t="s">
        <v>145</v>
      </c>
      <c r="L913">
        <v>37</v>
      </c>
      <c r="M913" t="s">
        <v>146</v>
      </c>
      <c r="N913">
        <v>1510</v>
      </c>
      <c r="O913">
        <v>3995</v>
      </c>
      <c r="P913">
        <v>1745</v>
      </c>
      <c r="Q913" t="s">
        <v>147</v>
      </c>
      <c r="R913">
        <v>5</v>
      </c>
      <c r="S913">
        <v>21.4</v>
      </c>
      <c r="T913" s="3"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1" x14ac:dyDescent="0.35">
      <c r="A914">
        <v>912</v>
      </c>
      <c r="B914" t="s">
        <v>256</v>
      </c>
      <c r="C914" t="s">
        <v>3434</v>
      </c>
      <c r="D914" t="s">
        <v>3456</v>
      </c>
      <c r="E914">
        <v>1197</v>
      </c>
      <c r="F914">
        <v>4</v>
      </c>
      <c r="G914">
        <v>4</v>
      </c>
      <c r="H914" t="s">
        <v>196</v>
      </c>
      <c r="I914" t="s">
        <v>143</v>
      </c>
      <c r="J914" t="s">
        <v>197</v>
      </c>
      <c r="K914" t="s">
        <v>145</v>
      </c>
      <c r="L914">
        <v>37</v>
      </c>
      <c r="M914" t="s">
        <v>146</v>
      </c>
      <c r="N914">
        <v>1510</v>
      </c>
      <c r="O914">
        <v>3995</v>
      </c>
      <c r="P914">
        <v>1745</v>
      </c>
      <c r="Q914" t="s">
        <v>147</v>
      </c>
      <c r="R914">
        <v>5</v>
      </c>
      <c r="S914">
        <v>21.4</v>
      </c>
      <c r="T914" s="3"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1" x14ac:dyDescent="0.35">
      <c r="A915">
        <v>913</v>
      </c>
      <c r="B915" t="s">
        <v>361</v>
      </c>
      <c r="C915" t="s">
        <v>3457</v>
      </c>
      <c r="D915" t="s">
        <v>3458</v>
      </c>
      <c r="E915">
        <v>1197</v>
      </c>
      <c r="F915">
        <v>4</v>
      </c>
      <c r="G915">
        <v>4</v>
      </c>
      <c r="H915" t="s">
        <v>196</v>
      </c>
      <c r="I915" t="s">
        <v>143</v>
      </c>
      <c r="J915" t="s">
        <v>197</v>
      </c>
      <c r="K915" t="s">
        <v>145</v>
      </c>
      <c r="L915">
        <v>43</v>
      </c>
      <c r="M915" t="s">
        <v>146</v>
      </c>
      <c r="N915">
        <v>1520</v>
      </c>
      <c r="O915">
        <v>3765</v>
      </c>
      <c r="P915">
        <v>1660</v>
      </c>
      <c r="Q915" t="s">
        <v>147</v>
      </c>
      <c r="R915">
        <v>5</v>
      </c>
      <c r="S915">
        <v>18.899999999999999</v>
      </c>
      <c r="T915">
        <v>18.899999999999999</v>
      </c>
      <c r="U915" t="s">
        <v>3459</v>
      </c>
      <c r="W915" t="s">
        <v>1989</v>
      </c>
      <c r="X915">
        <v>5</v>
      </c>
      <c r="Y915" t="s">
        <v>347</v>
      </c>
      <c r="Z915" t="s">
        <v>379</v>
      </c>
      <c r="AA915" t="s">
        <v>152</v>
      </c>
      <c r="AB915" t="s">
        <v>288</v>
      </c>
      <c r="AC915" t="s">
        <v>381</v>
      </c>
      <c r="AD915" t="s">
        <v>590</v>
      </c>
      <c r="AE915" t="s">
        <v>591</v>
      </c>
      <c r="AF915" t="s">
        <v>592</v>
      </c>
      <c r="AG915" t="s">
        <v>592</v>
      </c>
      <c r="AH915" t="s">
        <v>159</v>
      </c>
      <c r="AI915" t="s">
        <v>254</v>
      </c>
      <c r="AK915" t="s">
        <v>161</v>
      </c>
      <c r="AL915" t="s">
        <v>441</v>
      </c>
      <c r="AM915" t="s">
        <v>652</v>
      </c>
      <c r="AN915" t="s">
        <v>164</v>
      </c>
      <c r="AO915" t="s">
        <v>165</v>
      </c>
      <c r="AP915" t="s">
        <v>165</v>
      </c>
      <c r="AQ915" t="s">
        <v>167</v>
      </c>
      <c r="AR915">
        <v>5</v>
      </c>
      <c r="AS915" t="s">
        <v>168</v>
      </c>
      <c r="AT915" t="s">
        <v>169</v>
      </c>
      <c r="AU915" t="s">
        <v>352</v>
      </c>
      <c r="AV915" t="s">
        <v>592</v>
      </c>
      <c r="AX915">
        <v>2</v>
      </c>
      <c r="AY915" t="s">
        <v>309</v>
      </c>
      <c r="BB915" t="s">
        <v>2272</v>
      </c>
      <c r="BC915" t="s">
        <v>167</v>
      </c>
      <c r="BD915" t="s">
        <v>174</v>
      </c>
      <c r="BE915">
        <v>256</v>
      </c>
      <c r="BG915" t="s">
        <v>167</v>
      </c>
      <c r="BH915" t="s">
        <v>167</v>
      </c>
      <c r="BJ915" t="s">
        <v>175</v>
      </c>
      <c r="BK915" t="s">
        <v>167</v>
      </c>
      <c r="BL915" t="s">
        <v>353</v>
      </c>
      <c r="BM915" t="s">
        <v>167</v>
      </c>
      <c r="BO915" t="s">
        <v>167</v>
      </c>
      <c r="BP915" t="s">
        <v>174</v>
      </c>
      <c r="BQ915" t="s">
        <v>164</v>
      </c>
      <c r="BR915" t="s">
        <v>169</v>
      </c>
      <c r="BS915" t="s">
        <v>177</v>
      </c>
      <c r="BT915" t="s">
        <v>167</v>
      </c>
      <c r="BU915">
        <v>4.7</v>
      </c>
      <c r="BV915" t="s">
        <v>167</v>
      </c>
      <c r="BW915" t="s">
        <v>178</v>
      </c>
      <c r="BX915" t="s">
        <v>179</v>
      </c>
      <c r="BY915" t="s">
        <v>180</v>
      </c>
      <c r="BZ915" t="s">
        <v>167</v>
      </c>
      <c r="CB915" t="s">
        <v>167</v>
      </c>
      <c r="CG915" t="s">
        <v>167</v>
      </c>
      <c r="CK915" t="s">
        <v>167</v>
      </c>
      <c r="CN915" t="s">
        <v>167</v>
      </c>
      <c r="CQ915" t="s">
        <v>924</v>
      </c>
      <c r="CR915" t="s">
        <v>397</v>
      </c>
      <c r="CS915" t="s">
        <v>167</v>
      </c>
      <c r="CT915" t="s">
        <v>167</v>
      </c>
      <c r="CU915" t="s">
        <v>167</v>
      </c>
      <c r="CV915" t="s">
        <v>167</v>
      </c>
      <c r="CW915">
        <v>2</v>
      </c>
      <c r="DJ915" t="s">
        <v>167</v>
      </c>
    </row>
    <row r="916" spans="1:131" x14ac:dyDescent="0.35">
      <c r="A916">
        <v>914</v>
      </c>
      <c r="B916" t="s">
        <v>361</v>
      </c>
      <c r="C916" t="s">
        <v>3457</v>
      </c>
      <c r="D916" t="s">
        <v>3460</v>
      </c>
      <c r="E916">
        <v>1197</v>
      </c>
      <c r="F916">
        <v>4</v>
      </c>
      <c r="G916">
        <v>4</v>
      </c>
      <c r="H916" t="s">
        <v>196</v>
      </c>
      <c r="I916" t="s">
        <v>143</v>
      </c>
      <c r="J916" t="s">
        <v>197</v>
      </c>
      <c r="K916" t="s">
        <v>145</v>
      </c>
      <c r="L916">
        <v>43</v>
      </c>
      <c r="M916" t="s">
        <v>146</v>
      </c>
      <c r="N916">
        <v>1520</v>
      </c>
      <c r="O916">
        <v>3765</v>
      </c>
      <c r="P916">
        <v>1660</v>
      </c>
      <c r="Q916" t="s">
        <v>147</v>
      </c>
      <c r="R916">
        <v>5</v>
      </c>
      <c r="S916">
        <v>18.899999999999999</v>
      </c>
      <c r="T916">
        <v>19.77</v>
      </c>
      <c r="U916" t="s">
        <v>1988</v>
      </c>
      <c r="W916" t="s">
        <v>1989</v>
      </c>
      <c r="X916">
        <v>5</v>
      </c>
      <c r="Y916" t="s">
        <v>347</v>
      </c>
      <c r="Z916" t="s">
        <v>379</v>
      </c>
      <c r="AA916" t="s">
        <v>152</v>
      </c>
      <c r="AB916" t="s">
        <v>288</v>
      </c>
      <c r="AC916" t="s">
        <v>381</v>
      </c>
      <c r="AD916" t="s">
        <v>590</v>
      </c>
      <c r="AE916" t="s">
        <v>591</v>
      </c>
      <c r="AF916" t="s">
        <v>592</v>
      </c>
      <c r="AG916" t="s">
        <v>592</v>
      </c>
      <c r="AH916" t="s">
        <v>159</v>
      </c>
      <c r="AI916" t="s">
        <v>254</v>
      </c>
      <c r="AK916" t="s">
        <v>161</v>
      </c>
      <c r="AL916" t="s">
        <v>441</v>
      </c>
      <c r="AM916" t="s">
        <v>652</v>
      </c>
      <c r="AN916" t="s">
        <v>164</v>
      </c>
      <c r="AO916" t="s">
        <v>165</v>
      </c>
      <c r="AP916" t="s">
        <v>165</v>
      </c>
      <c r="AQ916">
        <v>2</v>
      </c>
      <c r="AR916">
        <v>5</v>
      </c>
      <c r="AS916" t="s">
        <v>168</v>
      </c>
      <c r="AT916" t="s">
        <v>169</v>
      </c>
      <c r="AU916" t="s">
        <v>352</v>
      </c>
      <c r="AV916" t="s">
        <v>592</v>
      </c>
      <c r="AX916">
        <v>2</v>
      </c>
      <c r="AY916" t="s">
        <v>333</v>
      </c>
      <c r="AZ916" t="s">
        <v>167</v>
      </c>
      <c r="BB916" t="s">
        <v>2272</v>
      </c>
      <c r="BC916" t="s">
        <v>167</v>
      </c>
      <c r="BD916" t="s">
        <v>221</v>
      </c>
      <c r="BE916">
        <v>256</v>
      </c>
      <c r="BG916" t="s">
        <v>167</v>
      </c>
      <c r="BH916" t="s">
        <v>167</v>
      </c>
      <c r="BI916" t="s">
        <v>164</v>
      </c>
      <c r="BJ916" t="s">
        <v>175</v>
      </c>
      <c r="BK916" t="s">
        <v>167</v>
      </c>
      <c r="BL916" t="s">
        <v>353</v>
      </c>
      <c r="BM916" t="s">
        <v>167</v>
      </c>
      <c r="BO916" t="s">
        <v>167</v>
      </c>
      <c r="BP916" t="s">
        <v>174</v>
      </c>
      <c r="BQ916" t="s">
        <v>164</v>
      </c>
      <c r="BR916" t="s">
        <v>169</v>
      </c>
      <c r="BS916" t="s">
        <v>177</v>
      </c>
      <c r="BT916" t="s">
        <v>167</v>
      </c>
      <c r="BU916">
        <v>4.7</v>
      </c>
      <c r="BV916" t="s">
        <v>167</v>
      </c>
      <c r="BW916" t="s">
        <v>178</v>
      </c>
      <c r="BX916" t="s">
        <v>179</v>
      </c>
      <c r="BY916" t="s">
        <v>180</v>
      </c>
      <c r="BZ916" t="s">
        <v>167</v>
      </c>
      <c r="CB916" t="s">
        <v>167</v>
      </c>
      <c r="CG916" t="s">
        <v>167</v>
      </c>
      <c r="CK916" t="s">
        <v>167</v>
      </c>
      <c r="CN916" t="s">
        <v>167</v>
      </c>
      <c r="CQ916" t="s">
        <v>3461</v>
      </c>
      <c r="CR916" t="s">
        <v>251</v>
      </c>
      <c r="CS916" t="s">
        <v>167</v>
      </c>
      <c r="CT916" t="s">
        <v>167</v>
      </c>
      <c r="CU916" t="s">
        <v>167</v>
      </c>
      <c r="CV916" t="s">
        <v>167</v>
      </c>
      <c r="CW916">
        <v>2</v>
      </c>
      <c r="CY916" t="s">
        <v>276</v>
      </c>
      <c r="DB916" t="s">
        <v>213</v>
      </c>
      <c r="DD916" t="s">
        <v>167</v>
      </c>
      <c r="DE916" t="s">
        <v>167</v>
      </c>
      <c r="DF916" t="s">
        <v>167</v>
      </c>
      <c r="DH916" t="s">
        <v>240</v>
      </c>
      <c r="DI916" t="s">
        <v>370</v>
      </c>
      <c r="DJ916" t="s">
        <v>167</v>
      </c>
      <c r="DM916" t="s">
        <v>167</v>
      </c>
      <c r="DN916" t="s">
        <v>167</v>
      </c>
      <c r="DS916" t="s">
        <v>167</v>
      </c>
    </row>
    <row r="917" spans="1:131" x14ac:dyDescent="0.35">
      <c r="A917">
        <v>915</v>
      </c>
      <c r="B917" t="s">
        <v>361</v>
      </c>
      <c r="C917" t="s">
        <v>3457</v>
      </c>
      <c r="D917" t="s">
        <v>3462</v>
      </c>
      <c r="E917">
        <v>1197</v>
      </c>
      <c r="F917">
        <v>4</v>
      </c>
      <c r="G917">
        <v>4</v>
      </c>
      <c r="H917" t="s">
        <v>196</v>
      </c>
      <c r="I917" t="s">
        <v>143</v>
      </c>
      <c r="J917" t="s">
        <v>197</v>
      </c>
      <c r="K917" t="s">
        <v>145</v>
      </c>
      <c r="L917">
        <v>43</v>
      </c>
      <c r="M917" t="s">
        <v>146</v>
      </c>
      <c r="N917">
        <v>1520</v>
      </c>
      <c r="O917">
        <v>3765</v>
      </c>
      <c r="P917">
        <v>1660</v>
      </c>
      <c r="Q917" t="s">
        <v>147</v>
      </c>
      <c r="R917">
        <v>5</v>
      </c>
      <c r="S917">
        <v>18.899999999999999</v>
      </c>
      <c r="T917">
        <v>17.489999999999998</v>
      </c>
      <c r="U917" t="s">
        <v>3463</v>
      </c>
      <c r="X917">
        <v>5</v>
      </c>
      <c r="Y917" t="s">
        <v>347</v>
      </c>
      <c r="Z917" t="s">
        <v>379</v>
      </c>
      <c r="AA917" t="s">
        <v>152</v>
      </c>
      <c r="AB917" t="s">
        <v>380</v>
      </c>
      <c r="AC917" t="s">
        <v>381</v>
      </c>
      <c r="AD917" t="s">
        <v>590</v>
      </c>
      <c r="AE917" t="s">
        <v>591</v>
      </c>
      <c r="AF917" t="s">
        <v>3464</v>
      </c>
      <c r="AG917" t="s">
        <v>3464</v>
      </c>
      <c r="AH917" t="s">
        <v>159</v>
      </c>
      <c r="AI917" t="s">
        <v>254</v>
      </c>
      <c r="AK917" t="s">
        <v>161</v>
      </c>
      <c r="AL917" t="s">
        <v>441</v>
      </c>
      <c r="AM917" t="s">
        <v>652</v>
      </c>
      <c r="AO917" t="s">
        <v>165</v>
      </c>
      <c r="AP917" t="s">
        <v>165</v>
      </c>
      <c r="AQ917" t="s">
        <v>167</v>
      </c>
      <c r="AR917">
        <v>5</v>
      </c>
      <c r="AS917" t="s">
        <v>168</v>
      </c>
      <c r="AT917" t="s">
        <v>190</v>
      </c>
      <c r="AU917" t="s">
        <v>352</v>
      </c>
      <c r="AV917" t="s">
        <v>592</v>
      </c>
      <c r="AX917" t="s">
        <v>167</v>
      </c>
      <c r="AY917" t="s">
        <v>309</v>
      </c>
      <c r="AZ917" t="s">
        <v>167</v>
      </c>
      <c r="BB917" t="s">
        <v>2272</v>
      </c>
      <c r="BC917" t="s">
        <v>167</v>
      </c>
      <c r="BD917" t="s">
        <v>174</v>
      </c>
      <c r="BE917">
        <v>256</v>
      </c>
      <c r="BF917" t="s">
        <v>167</v>
      </c>
      <c r="BG917" t="s">
        <v>167</v>
      </c>
      <c r="BH917" t="s">
        <v>167</v>
      </c>
      <c r="BJ917" t="s">
        <v>175</v>
      </c>
      <c r="BK917" t="s">
        <v>167</v>
      </c>
      <c r="BL917" t="s">
        <v>353</v>
      </c>
      <c r="BM917" t="s">
        <v>167</v>
      </c>
      <c r="BO917" t="s">
        <v>167</v>
      </c>
      <c r="BP917" t="s">
        <v>174</v>
      </c>
      <c r="BQ917" t="s">
        <v>164</v>
      </c>
      <c r="BR917" t="s">
        <v>169</v>
      </c>
      <c r="BS917" t="s">
        <v>165</v>
      </c>
      <c r="BT917" t="s">
        <v>167</v>
      </c>
      <c r="BU917">
        <v>5.2</v>
      </c>
      <c r="BW917" t="s">
        <v>178</v>
      </c>
      <c r="BX917" t="s">
        <v>179</v>
      </c>
      <c r="BY917" t="s">
        <v>180</v>
      </c>
      <c r="BZ917" t="s">
        <v>167</v>
      </c>
      <c r="CB917" t="s">
        <v>167</v>
      </c>
      <c r="CG917" t="s">
        <v>167</v>
      </c>
      <c r="CK917" t="s">
        <v>167</v>
      </c>
      <c r="CN917" t="s">
        <v>167</v>
      </c>
      <c r="CP917" t="s">
        <v>446</v>
      </c>
      <c r="CR917" t="s">
        <v>251</v>
      </c>
      <c r="CS917" t="s">
        <v>167</v>
      </c>
      <c r="CT917" t="s">
        <v>167</v>
      </c>
      <c r="CV917" t="s">
        <v>167</v>
      </c>
      <c r="CW917">
        <v>2</v>
      </c>
      <c r="DA917" t="s">
        <v>1992</v>
      </c>
      <c r="DD917" t="s">
        <v>167</v>
      </c>
      <c r="DG917" t="s">
        <v>167</v>
      </c>
      <c r="DH917" t="s">
        <v>240</v>
      </c>
      <c r="DI917" t="s">
        <v>370</v>
      </c>
      <c r="DJ917" t="s">
        <v>167</v>
      </c>
      <c r="DL917" t="s">
        <v>331</v>
      </c>
    </row>
    <row r="918" spans="1:131" x14ac:dyDescent="0.35">
      <c r="A918">
        <v>916</v>
      </c>
      <c r="B918" t="s">
        <v>361</v>
      </c>
      <c r="C918" t="s">
        <v>3457</v>
      </c>
      <c r="D918" t="s">
        <v>3465</v>
      </c>
      <c r="E918">
        <v>1197</v>
      </c>
      <c r="F918">
        <v>4</v>
      </c>
      <c r="G918">
        <v>4</v>
      </c>
      <c r="H918" t="s">
        <v>196</v>
      </c>
      <c r="I918" t="s">
        <v>143</v>
      </c>
      <c r="J918" t="s">
        <v>197</v>
      </c>
      <c r="K918" t="s">
        <v>145</v>
      </c>
      <c r="L918">
        <v>43</v>
      </c>
      <c r="M918" t="s">
        <v>146</v>
      </c>
      <c r="N918">
        <v>1520</v>
      </c>
      <c r="O918">
        <v>3765</v>
      </c>
      <c r="P918">
        <v>1660</v>
      </c>
      <c r="Q918" t="s">
        <v>147</v>
      </c>
      <c r="R918">
        <v>5</v>
      </c>
      <c r="S918">
        <v>18.899999999999999</v>
      </c>
      <c r="T918">
        <v>17.489999999999998</v>
      </c>
      <c r="U918" t="s">
        <v>3463</v>
      </c>
      <c r="W918" t="s">
        <v>1989</v>
      </c>
      <c r="X918">
        <v>5</v>
      </c>
      <c r="Y918" t="s">
        <v>347</v>
      </c>
      <c r="Z918" t="s">
        <v>379</v>
      </c>
      <c r="AA918" t="s">
        <v>152</v>
      </c>
      <c r="AB918" t="s">
        <v>288</v>
      </c>
      <c r="AC918" t="s">
        <v>381</v>
      </c>
      <c r="AD918" t="s">
        <v>590</v>
      </c>
      <c r="AE918" t="s">
        <v>591</v>
      </c>
      <c r="AF918" t="s">
        <v>592</v>
      </c>
      <c r="AG918" t="s">
        <v>592</v>
      </c>
      <c r="AH918" t="s">
        <v>159</v>
      </c>
      <c r="AI918" t="s">
        <v>254</v>
      </c>
      <c r="AK918" t="s">
        <v>161</v>
      </c>
      <c r="AL918" t="s">
        <v>441</v>
      </c>
      <c r="AM918" t="s">
        <v>652</v>
      </c>
      <c r="AN918" t="s">
        <v>164</v>
      </c>
      <c r="AO918" t="s">
        <v>165</v>
      </c>
      <c r="AP918" t="s">
        <v>165</v>
      </c>
      <c r="AQ918">
        <v>2</v>
      </c>
      <c r="AR918">
        <v>5</v>
      </c>
      <c r="AS918" t="s">
        <v>168</v>
      </c>
      <c r="AT918" t="s">
        <v>190</v>
      </c>
      <c r="AU918" t="s">
        <v>352</v>
      </c>
      <c r="AV918" t="s">
        <v>592</v>
      </c>
      <c r="AX918">
        <v>2</v>
      </c>
      <c r="AY918" t="s">
        <v>333</v>
      </c>
      <c r="AZ918" t="s">
        <v>167</v>
      </c>
      <c r="BB918" t="s">
        <v>2272</v>
      </c>
      <c r="BC918" t="s">
        <v>167</v>
      </c>
      <c r="BD918" t="s">
        <v>212</v>
      </c>
      <c r="BE918">
        <v>256</v>
      </c>
      <c r="BG918" t="s">
        <v>167</v>
      </c>
      <c r="BH918" t="s">
        <v>167</v>
      </c>
      <c r="BI918" t="s">
        <v>164</v>
      </c>
      <c r="BJ918" t="s">
        <v>175</v>
      </c>
      <c r="BK918" t="s">
        <v>167</v>
      </c>
      <c r="BL918" t="s">
        <v>353</v>
      </c>
      <c r="BM918" t="s">
        <v>167</v>
      </c>
      <c r="BO918" t="s">
        <v>167</v>
      </c>
      <c r="BP918" t="s">
        <v>174</v>
      </c>
      <c r="BQ918" t="s">
        <v>164</v>
      </c>
      <c r="BR918" t="s">
        <v>169</v>
      </c>
      <c r="BS918" t="s">
        <v>177</v>
      </c>
      <c r="BT918" t="s">
        <v>167</v>
      </c>
      <c r="BU918">
        <v>4.7</v>
      </c>
      <c r="BV918" t="s">
        <v>167</v>
      </c>
      <c r="BW918" t="s">
        <v>178</v>
      </c>
      <c r="BX918" t="s">
        <v>179</v>
      </c>
      <c r="BY918" t="s">
        <v>180</v>
      </c>
      <c r="BZ918" t="s">
        <v>167</v>
      </c>
      <c r="CB918" t="s">
        <v>167</v>
      </c>
      <c r="CG918" t="s">
        <v>167</v>
      </c>
      <c r="CK918" t="s">
        <v>167</v>
      </c>
      <c r="CN918" t="s">
        <v>167</v>
      </c>
      <c r="CP918" t="s">
        <v>446</v>
      </c>
      <c r="CQ918" t="s">
        <v>3461</v>
      </c>
      <c r="CR918" t="s">
        <v>251</v>
      </c>
      <c r="CS918" t="s">
        <v>167</v>
      </c>
      <c r="CT918" t="s">
        <v>167</v>
      </c>
      <c r="CU918" t="s">
        <v>167</v>
      </c>
      <c r="CV918" t="s">
        <v>167</v>
      </c>
      <c r="CW918">
        <v>2</v>
      </c>
      <c r="CY918" t="s">
        <v>276</v>
      </c>
      <c r="DB918" t="s">
        <v>243</v>
      </c>
      <c r="DD918" t="s">
        <v>167</v>
      </c>
      <c r="DE918" t="s">
        <v>167</v>
      </c>
      <c r="DF918" t="s">
        <v>167</v>
      </c>
      <c r="DH918" t="s">
        <v>240</v>
      </c>
      <c r="DI918" t="s">
        <v>370</v>
      </c>
      <c r="DJ918" t="s">
        <v>167</v>
      </c>
      <c r="DM918" t="s">
        <v>167</v>
      </c>
      <c r="DN918" t="s">
        <v>167</v>
      </c>
      <c r="DQ918" t="s">
        <v>167</v>
      </c>
      <c r="DS918" t="s">
        <v>167</v>
      </c>
    </row>
    <row r="919" spans="1:131" x14ac:dyDescent="0.35">
      <c r="A919">
        <v>917</v>
      </c>
      <c r="B919" t="s">
        <v>361</v>
      </c>
      <c r="C919" t="s">
        <v>3457</v>
      </c>
      <c r="D919" t="s">
        <v>3466</v>
      </c>
      <c r="E919">
        <v>1197</v>
      </c>
      <c r="F919">
        <v>4</v>
      </c>
      <c r="G919">
        <v>4</v>
      </c>
      <c r="H919" t="s">
        <v>196</v>
      </c>
      <c r="I919" t="s">
        <v>143</v>
      </c>
      <c r="J919" t="s">
        <v>197</v>
      </c>
      <c r="K919" t="s">
        <v>145</v>
      </c>
      <c r="L919">
        <v>43</v>
      </c>
      <c r="M919" t="s">
        <v>146</v>
      </c>
      <c r="N919">
        <v>1520</v>
      </c>
      <c r="O919">
        <v>3765</v>
      </c>
      <c r="P919">
        <v>1660</v>
      </c>
      <c r="Q919" t="s">
        <v>147</v>
      </c>
      <c r="R919">
        <v>5</v>
      </c>
      <c r="S919">
        <v>18.899999999999999</v>
      </c>
      <c r="T919">
        <v>19.77</v>
      </c>
      <c r="U919" t="s">
        <v>1988</v>
      </c>
      <c r="W919" t="s">
        <v>1989</v>
      </c>
      <c r="X919">
        <v>5</v>
      </c>
      <c r="Y919" t="s">
        <v>347</v>
      </c>
      <c r="Z919" t="s">
        <v>379</v>
      </c>
      <c r="AA919" t="s">
        <v>152</v>
      </c>
      <c r="AB919" t="s">
        <v>288</v>
      </c>
      <c r="AC919" t="s">
        <v>381</v>
      </c>
      <c r="AD919" t="s">
        <v>590</v>
      </c>
      <c r="AE919" t="s">
        <v>591</v>
      </c>
      <c r="AF919" t="s">
        <v>592</v>
      </c>
      <c r="AG919" t="s">
        <v>592</v>
      </c>
      <c r="AH919" t="s">
        <v>159</v>
      </c>
      <c r="AI919" t="s">
        <v>254</v>
      </c>
      <c r="AK919" t="s">
        <v>161</v>
      </c>
      <c r="AL919" t="s">
        <v>441</v>
      </c>
      <c r="AM919" t="s">
        <v>652</v>
      </c>
      <c r="AN919" t="s">
        <v>164</v>
      </c>
      <c r="AO919" t="s">
        <v>165</v>
      </c>
      <c r="AP919" t="s">
        <v>165</v>
      </c>
      <c r="AQ919">
        <v>2</v>
      </c>
      <c r="AR919">
        <v>5</v>
      </c>
      <c r="AS919" t="s">
        <v>168</v>
      </c>
      <c r="AT919" t="s">
        <v>169</v>
      </c>
      <c r="AU919" t="s">
        <v>352</v>
      </c>
      <c r="AV919" t="s">
        <v>592</v>
      </c>
      <c r="AX919">
        <v>2</v>
      </c>
      <c r="AY919" t="s">
        <v>333</v>
      </c>
      <c r="AZ919" t="s">
        <v>167</v>
      </c>
      <c r="BB919" t="s">
        <v>2272</v>
      </c>
      <c r="BC919" t="s">
        <v>167</v>
      </c>
      <c r="BD919" t="s">
        <v>212</v>
      </c>
      <c r="BE919">
        <v>256</v>
      </c>
      <c r="BG919" t="s">
        <v>167</v>
      </c>
      <c r="BH919" t="s">
        <v>167</v>
      </c>
      <c r="BI919" t="s">
        <v>164</v>
      </c>
      <c r="BJ919" t="s">
        <v>175</v>
      </c>
      <c r="BK919" t="s">
        <v>167</v>
      </c>
      <c r="BL919" t="s">
        <v>353</v>
      </c>
      <c r="BM919" t="s">
        <v>167</v>
      </c>
      <c r="BO919" t="s">
        <v>167</v>
      </c>
      <c r="BP919" t="s">
        <v>174</v>
      </c>
      <c r="BQ919" t="s">
        <v>164</v>
      </c>
      <c r="BR919" t="s">
        <v>169</v>
      </c>
      <c r="BS919" t="s">
        <v>177</v>
      </c>
      <c r="BT919" t="s">
        <v>167</v>
      </c>
      <c r="BU919">
        <v>4.7</v>
      </c>
      <c r="BV919" t="s">
        <v>167</v>
      </c>
      <c r="BW919" t="s">
        <v>178</v>
      </c>
      <c r="BX919" t="s">
        <v>179</v>
      </c>
      <c r="BY919" t="s">
        <v>180</v>
      </c>
      <c r="BZ919" t="s">
        <v>167</v>
      </c>
      <c r="CB919" t="s">
        <v>167</v>
      </c>
      <c r="CG919" t="s">
        <v>167</v>
      </c>
      <c r="CK919" t="s">
        <v>167</v>
      </c>
      <c r="CN919" t="s">
        <v>167</v>
      </c>
      <c r="CP919" t="s">
        <v>446</v>
      </c>
      <c r="CQ919" t="s">
        <v>3461</v>
      </c>
      <c r="CR919" t="s">
        <v>251</v>
      </c>
      <c r="CS919" t="s">
        <v>167</v>
      </c>
      <c r="CT919" t="s">
        <v>167</v>
      </c>
      <c r="CU919" t="s">
        <v>167</v>
      </c>
      <c r="CV919" t="s">
        <v>167</v>
      </c>
      <c r="CW919">
        <v>2</v>
      </c>
      <c r="CY919" t="s">
        <v>276</v>
      </c>
      <c r="DB919" t="s">
        <v>213</v>
      </c>
      <c r="DD919" t="s">
        <v>167</v>
      </c>
      <c r="DE919" t="s">
        <v>167</v>
      </c>
      <c r="DF919" t="s">
        <v>167</v>
      </c>
      <c r="DH919" t="s">
        <v>240</v>
      </c>
      <c r="DI919" t="s">
        <v>370</v>
      </c>
      <c r="DJ919" t="s">
        <v>167</v>
      </c>
      <c r="DM919" t="s">
        <v>167</v>
      </c>
      <c r="DN919" t="s">
        <v>167</v>
      </c>
      <c r="DS919" t="s">
        <v>167</v>
      </c>
    </row>
    <row r="920" spans="1:131" x14ac:dyDescent="0.35">
      <c r="A920">
        <v>918</v>
      </c>
      <c r="B920" t="s">
        <v>361</v>
      </c>
      <c r="C920" t="s">
        <v>3457</v>
      </c>
      <c r="D920" t="s">
        <v>3467</v>
      </c>
      <c r="E920">
        <v>1197</v>
      </c>
      <c r="F920">
        <v>4</v>
      </c>
      <c r="G920">
        <v>4</v>
      </c>
      <c r="H920" t="s">
        <v>196</v>
      </c>
      <c r="I920" t="s">
        <v>143</v>
      </c>
      <c r="J920" t="s">
        <v>197</v>
      </c>
      <c r="K920" t="s">
        <v>145</v>
      </c>
      <c r="L920">
        <v>43</v>
      </c>
      <c r="M920" t="s">
        <v>184</v>
      </c>
      <c r="N920">
        <v>1520</v>
      </c>
      <c r="O920">
        <v>3765</v>
      </c>
      <c r="P920">
        <v>1660</v>
      </c>
      <c r="Q920" t="s">
        <v>147</v>
      </c>
      <c r="R920">
        <v>5</v>
      </c>
      <c r="T920" s="3" t="s">
        <v>148</v>
      </c>
      <c r="V920" t="s">
        <v>3468</v>
      </c>
      <c r="W920" t="s">
        <v>1989</v>
      </c>
      <c r="X920">
        <v>5</v>
      </c>
      <c r="Y920" t="s">
        <v>347</v>
      </c>
      <c r="Z920" t="s">
        <v>379</v>
      </c>
      <c r="AA920" t="s">
        <v>152</v>
      </c>
      <c r="AB920" t="s">
        <v>288</v>
      </c>
      <c r="AC920" t="s">
        <v>381</v>
      </c>
      <c r="AD920" t="s">
        <v>590</v>
      </c>
      <c r="AE920" t="s">
        <v>591</v>
      </c>
      <c r="AF920" t="s">
        <v>592</v>
      </c>
      <c r="AG920" t="s">
        <v>592</v>
      </c>
      <c r="AH920" t="s">
        <v>159</v>
      </c>
      <c r="AI920" t="s">
        <v>254</v>
      </c>
      <c r="AK920" t="s">
        <v>161</v>
      </c>
      <c r="AL920" t="s">
        <v>3469</v>
      </c>
      <c r="AM920" t="s">
        <v>652</v>
      </c>
      <c r="AN920" t="s">
        <v>164</v>
      </c>
      <c r="AO920" t="s">
        <v>165</v>
      </c>
      <c r="AP920" t="s">
        <v>165</v>
      </c>
      <c r="AQ920" t="s">
        <v>167</v>
      </c>
      <c r="AR920">
        <v>5</v>
      </c>
      <c r="AS920" t="s">
        <v>168</v>
      </c>
      <c r="AT920" t="s">
        <v>169</v>
      </c>
      <c r="AU920" t="s">
        <v>352</v>
      </c>
      <c r="AV920" t="s">
        <v>592</v>
      </c>
      <c r="AX920">
        <v>2</v>
      </c>
      <c r="AY920" t="s">
        <v>309</v>
      </c>
      <c r="AZ920" t="s">
        <v>167</v>
      </c>
      <c r="BB920" t="s">
        <v>2272</v>
      </c>
      <c r="BC920" t="s">
        <v>167</v>
      </c>
      <c r="BD920" t="s">
        <v>174</v>
      </c>
      <c r="BE920">
        <v>256</v>
      </c>
      <c r="BG920" t="s">
        <v>167</v>
      </c>
      <c r="BH920" t="s">
        <v>167</v>
      </c>
      <c r="BJ920" t="s">
        <v>175</v>
      </c>
      <c r="BK920" t="s">
        <v>167</v>
      </c>
      <c r="BL920" t="s">
        <v>353</v>
      </c>
      <c r="BM920" t="s">
        <v>167</v>
      </c>
      <c r="BO920" t="s">
        <v>167</v>
      </c>
      <c r="BP920" t="s">
        <v>174</v>
      </c>
      <c r="BQ920" t="s">
        <v>164</v>
      </c>
      <c r="BR920" t="s">
        <v>169</v>
      </c>
      <c r="BS920" t="s">
        <v>177</v>
      </c>
      <c r="BT920" t="s">
        <v>167</v>
      </c>
      <c r="BU920">
        <v>4.7</v>
      </c>
      <c r="BV920" t="s">
        <v>167</v>
      </c>
      <c r="BW920" t="s">
        <v>178</v>
      </c>
      <c r="BX920" t="s">
        <v>179</v>
      </c>
      <c r="BY920" t="s">
        <v>180</v>
      </c>
      <c r="BZ920" t="s">
        <v>167</v>
      </c>
      <c r="CB920" t="s">
        <v>167</v>
      </c>
      <c r="CG920" t="s">
        <v>167</v>
      </c>
      <c r="CK920" t="s">
        <v>167</v>
      </c>
      <c r="CN920" t="s">
        <v>167</v>
      </c>
      <c r="CQ920" t="s">
        <v>924</v>
      </c>
      <c r="CR920" t="s">
        <v>251</v>
      </c>
      <c r="CS920" t="s">
        <v>167</v>
      </c>
      <c r="CT920" t="s">
        <v>167</v>
      </c>
      <c r="CU920" t="s">
        <v>167</v>
      </c>
      <c r="CV920" t="s">
        <v>167</v>
      </c>
      <c r="CW920">
        <v>2</v>
      </c>
      <c r="DH920" t="s">
        <v>167</v>
      </c>
      <c r="DJ920" t="s">
        <v>167</v>
      </c>
    </row>
    <row r="921" spans="1:131" x14ac:dyDescent="0.35">
      <c r="A921">
        <v>919</v>
      </c>
      <c r="B921" t="s">
        <v>869</v>
      </c>
      <c r="C921" t="s">
        <v>3470</v>
      </c>
      <c r="D921" t="s">
        <v>3471</v>
      </c>
      <c r="E921">
        <v>1248</v>
      </c>
      <c r="F921">
        <v>4</v>
      </c>
      <c r="G921">
        <v>4</v>
      </c>
      <c r="H921" t="s">
        <v>196</v>
      </c>
      <c r="I921" t="s">
        <v>143</v>
      </c>
      <c r="J921" t="s">
        <v>197</v>
      </c>
      <c r="K921" t="s">
        <v>145</v>
      </c>
      <c r="L921">
        <v>45</v>
      </c>
      <c r="M921" t="s">
        <v>495</v>
      </c>
      <c r="N921">
        <v>1487</v>
      </c>
      <c r="O921">
        <v>4560</v>
      </c>
      <c r="P921">
        <v>1730</v>
      </c>
      <c r="Q921" t="s">
        <v>587</v>
      </c>
      <c r="R921">
        <v>4</v>
      </c>
      <c r="S921">
        <v>16.2</v>
      </c>
      <c r="T921">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v>5.4</v>
      </c>
      <c r="BW921" t="s">
        <v>178</v>
      </c>
      <c r="BX921" t="s">
        <v>179</v>
      </c>
      <c r="BY921" t="s">
        <v>180</v>
      </c>
      <c r="CG921" t="s">
        <v>167</v>
      </c>
      <c r="CO921" t="s">
        <v>167</v>
      </c>
      <c r="CP921" t="s">
        <v>330</v>
      </c>
      <c r="CY921" t="s">
        <v>276</v>
      </c>
      <c r="DC921" t="s">
        <v>167</v>
      </c>
      <c r="DJ921" t="s">
        <v>167</v>
      </c>
      <c r="DL921" t="s">
        <v>331</v>
      </c>
      <c r="DV921" t="s">
        <v>167</v>
      </c>
    </row>
    <row r="922" spans="1:131" x14ac:dyDescent="0.35">
      <c r="A922">
        <v>920</v>
      </c>
      <c r="B922" t="s">
        <v>869</v>
      </c>
      <c r="C922" t="s">
        <v>3470</v>
      </c>
      <c r="D922">
        <v>1.4</v>
      </c>
      <c r="E922">
        <v>1368</v>
      </c>
      <c r="F922">
        <v>4</v>
      </c>
      <c r="G922">
        <v>4</v>
      </c>
      <c r="H922" t="s">
        <v>196</v>
      </c>
      <c r="I922" t="s">
        <v>143</v>
      </c>
      <c r="J922" t="s">
        <v>197</v>
      </c>
      <c r="K922" t="s">
        <v>145</v>
      </c>
      <c r="L922">
        <v>45</v>
      </c>
      <c r="M922" t="s">
        <v>146</v>
      </c>
      <c r="N922">
        <v>1487</v>
      </c>
      <c r="O922">
        <v>4560</v>
      </c>
      <c r="P922">
        <v>1730</v>
      </c>
      <c r="Q922" t="s">
        <v>587</v>
      </c>
      <c r="R922">
        <v>4</v>
      </c>
      <c r="S922">
        <v>11.4</v>
      </c>
      <c r="T922">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v>5.4</v>
      </c>
      <c r="BW922" t="s">
        <v>178</v>
      </c>
      <c r="BX922" t="s">
        <v>179</v>
      </c>
      <c r="BY922" t="s">
        <v>180</v>
      </c>
      <c r="CG922" t="s">
        <v>167</v>
      </c>
      <c r="CO922" t="s">
        <v>167</v>
      </c>
      <c r="CY922" t="s">
        <v>276</v>
      </c>
      <c r="DC922" t="s">
        <v>167</v>
      </c>
      <c r="DJ922" t="s">
        <v>167</v>
      </c>
      <c r="DL922" t="s">
        <v>331</v>
      </c>
    </row>
    <row r="923" spans="1:131" x14ac:dyDescent="0.35">
      <c r="A923">
        <v>921</v>
      </c>
      <c r="B923" t="s">
        <v>869</v>
      </c>
      <c r="C923" t="s">
        <v>3470</v>
      </c>
      <c r="D923" t="s">
        <v>3476</v>
      </c>
      <c r="E923">
        <v>1248</v>
      </c>
      <c r="F923">
        <v>4</v>
      </c>
      <c r="G923">
        <v>4</v>
      </c>
      <c r="H923" t="s">
        <v>196</v>
      </c>
      <c r="I923" t="s">
        <v>143</v>
      </c>
      <c r="J923" t="s">
        <v>197</v>
      </c>
      <c r="K923" t="s">
        <v>145</v>
      </c>
      <c r="L923">
        <v>45</v>
      </c>
      <c r="M923" t="s">
        <v>495</v>
      </c>
      <c r="N923">
        <v>1487</v>
      </c>
      <c r="O923">
        <v>4560</v>
      </c>
      <c r="P923">
        <v>1730</v>
      </c>
      <c r="Q923" t="s">
        <v>587</v>
      </c>
      <c r="R923">
        <v>4</v>
      </c>
      <c r="S923">
        <v>16.2</v>
      </c>
      <c r="T92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1" x14ac:dyDescent="0.35">
      <c r="A924">
        <v>922</v>
      </c>
      <c r="B924" t="s">
        <v>541</v>
      </c>
      <c r="C924" t="s">
        <v>3478</v>
      </c>
      <c r="D924" t="s">
        <v>580</v>
      </c>
      <c r="E924">
        <v>1498</v>
      </c>
      <c r="F924">
        <v>4</v>
      </c>
      <c r="G924">
        <v>4</v>
      </c>
      <c r="H924" t="s">
        <v>196</v>
      </c>
      <c r="I924" t="s">
        <v>143</v>
      </c>
      <c r="J924" t="s">
        <v>197</v>
      </c>
      <c r="K924" t="s">
        <v>145</v>
      </c>
      <c r="L924">
        <v>41</v>
      </c>
      <c r="M924" t="s">
        <v>146</v>
      </c>
      <c r="N924">
        <v>1515</v>
      </c>
      <c r="O924">
        <v>4455</v>
      </c>
      <c r="P924">
        <v>1695</v>
      </c>
      <c r="Q924" t="s">
        <v>587</v>
      </c>
      <c r="R924">
        <v>4</v>
      </c>
      <c r="S924">
        <v>10.6</v>
      </c>
      <c r="T924" s="3"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1" x14ac:dyDescent="0.35">
      <c r="A925">
        <v>923</v>
      </c>
      <c r="B925" t="s">
        <v>541</v>
      </c>
      <c r="C925" t="s">
        <v>3478</v>
      </c>
      <c r="D925" t="s">
        <v>3484</v>
      </c>
      <c r="E925">
        <v>1498</v>
      </c>
      <c r="F925">
        <v>4</v>
      </c>
      <c r="G925">
        <v>4</v>
      </c>
      <c r="H925" t="s">
        <v>196</v>
      </c>
      <c r="I925" t="s">
        <v>143</v>
      </c>
      <c r="J925" t="s">
        <v>197</v>
      </c>
      <c r="K925" t="s">
        <v>145</v>
      </c>
      <c r="L925">
        <v>41</v>
      </c>
      <c r="M925" t="s">
        <v>146</v>
      </c>
      <c r="N925">
        <v>1515</v>
      </c>
      <c r="O925">
        <v>4455</v>
      </c>
      <c r="P925">
        <v>1695</v>
      </c>
      <c r="Q925" t="s">
        <v>587</v>
      </c>
      <c r="R925">
        <v>4</v>
      </c>
      <c r="S925">
        <v>10.6</v>
      </c>
      <c r="T925" s="3"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1" x14ac:dyDescent="0.35">
      <c r="A926">
        <v>924</v>
      </c>
      <c r="B926" t="s">
        <v>541</v>
      </c>
      <c r="C926" t="s">
        <v>3478</v>
      </c>
      <c r="D926" t="s">
        <v>3485</v>
      </c>
      <c r="E926">
        <v>1461</v>
      </c>
      <c r="F926">
        <v>4</v>
      </c>
      <c r="G926">
        <v>4</v>
      </c>
      <c r="H926" t="s">
        <v>196</v>
      </c>
      <c r="I926" t="s">
        <v>143</v>
      </c>
      <c r="J926" t="s">
        <v>197</v>
      </c>
      <c r="K926" t="s">
        <v>145</v>
      </c>
      <c r="L926">
        <v>41</v>
      </c>
      <c r="M926" t="s">
        <v>495</v>
      </c>
      <c r="N926">
        <v>1515</v>
      </c>
      <c r="O926">
        <v>4455</v>
      </c>
      <c r="P926">
        <v>1695</v>
      </c>
      <c r="Q926" t="s">
        <v>587</v>
      </c>
      <c r="R926">
        <v>4</v>
      </c>
      <c r="S926">
        <v>18</v>
      </c>
      <c r="T926" s="3"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1" x14ac:dyDescent="0.35">
      <c r="A927">
        <v>925</v>
      </c>
      <c r="B927" t="s">
        <v>541</v>
      </c>
      <c r="C927" t="s">
        <v>3478</v>
      </c>
      <c r="D927" t="s">
        <v>3488</v>
      </c>
      <c r="E927">
        <v>1461</v>
      </c>
      <c r="F927">
        <v>4</v>
      </c>
      <c r="G927">
        <v>4</v>
      </c>
      <c r="H927" t="s">
        <v>196</v>
      </c>
      <c r="I927" t="s">
        <v>143</v>
      </c>
      <c r="J927" t="s">
        <v>197</v>
      </c>
      <c r="K927" t="s">
        <v>145</v>
      </c>
      <c r="L927">
        <v>41</v>
      </c>
      <c r="M927" t="s">
        <v>495</v>
      </c>
      <c r="N927">
        <v>1515</v>
      </c>
      <c r="O927">
        <v>4455</v>
      </c>
      <c r="P927">
        <v>1695</v>
      </c>
      <c r="Q927" t="s">
        <v>587</v>
      </c>
      <c r="R927">
        <v>4</v>
      </c>
      <c r="S927">
        <v>18</v>
      </c>
      <c r="T927" s="3"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1" x14ac:dyDescent="0.35">
      <c r="A928">
        <v>926</v>
      </c>
      <c r="B928" t="s">
        <v>541</v>
      </c>
      <c r="C928" t="s">
        <v>3478</v>
      </c>
      <c r="D928" t="s">
        <v>568</v>
      </c>
      <c r="E928">
        <v>1461</v>
      </c>
      <c r="F928">
        <v>4</v>
      </c>
      <c r="G928">
        <v>4</v>
      </c>
      <c r="H928" t="s">
        <v>196</v>
      </c>
      <c r="I928" t="s">
        <v>143</v>
      </c>
      <c r="J928" t="s">
        <v>197</v>
      </c>
      <c r="K928" t="s">
        <v>145</v>
      </c>
      <c r="L928">
        <v>41</v>
      </c>
      <c r="M928" t="s">
        <v>495</v>
      </c>
      <c r="N928">
        <v>1515</v>
      </c>
      <c r="O928">
        <v>4455</v>
      </c>
      <c r="P928">
        <v>1695</v>
      </c>
      <c r="Q928" t="s">
        <v>587</v>
      </c>
      <c r="R928">
        <v>4</v>
      </c>
      <c r="S928">
        <v>18</v>
      </c>
      <c r="T928" s="3"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x14ac:dyDescent="0.35">
      <c r="A929">
        <v>927</v>
      </c>
      <c r="B929" t="s">
        <v>541</v>
      </c>
      <c r="C929" t="s">
        <v>3478</v>
      </c>
      <c r="D929" t="s">
        <v>3489</v>
      </c>
      <c r="E929">
        <v>1498</v>
      </c>
      <c r="F929">
        <v>4</v>
      </c>
      <c r="G929">
        <v>4</v>
      </c>
      <c r="H929" t="s">
        <v>196</v>
      </c>
      <c r="I929" t="s">
        <v>143</v>
      </c>
      <c r="J929" t="s">
        <v>197</v>
      </c>
      <c r="K929" t="s">
        <v>145</v>
      </c>
      <c r="L929">
        <v>41</v>
      </c>
      <c r="M929" t="s">
        <v>146</v>
      </c>
      <c r="N929">
        <v>1515</v>
      </c>
      <c r="O929">
        <v>4455</v>
      </c>
      <c r="P929">
        <v>1695</v>
      </c>
      <c r="Q929" t="s">
        <v>587</v>
      </c>
      <c r="R929">
        <v>4</v>
      </c>
      <c r="S929">
        <v>10.6</v>
      </c>
      <c r="T929" s="3"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x14ac:dyDescent="0.35">
      <c r="A930">
        <v>928</v>
      </c>
      <c r="B930" t="s">
        <v>541</v>
      </c>
      <c r="C930" t="s">
        <v>3478</v>
      </c>
      <c r="D930" t="s">
        <v>3492</v>
      </c>
      <c r="E930">
        <v>1461</v>
      </c>
      <c r="F930">
        <v>4</v>
      </c>
      <c r="G930">
        <v>4</v>
      </c>
      <c r="H930" t="s">
        <v>196</v>
      </c>
      <c r="I930" t="s">
        <v>143</v>
      </c>
      <c r="J930" t="s">
        <v>197</v>
      </c>
      <c r="K930" t="s">
        <v>145</v>
      </c>
      <c r="L930">
        <v>41</v>
      </c>
      <c r="M930" t="s">
        <v>495</v>
      </c>
      <c r="N930">
        <v>1515</v>
      </c>
      <c r="O930">
        <v>4455</v>
      </c>
      <c r="P930">
        <v>1695</v>
      </c>
      <c r="Q930" t="s">
        <v>587</v>
      </c>
      <c r="R930">
        <v>4</v>
      </c>
      <c r="S930">
        <v>18</v>
      </c>
      <c r="T930" s="3"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x14ac:dyDescent="0.35">
      <c r="A931">
        <v>929</v>
      </c>
      <c r="B931" t="s">
        <v>256</v>
      </c>
      <c r="C931" t="s">
        <v>3493</v>
      </c>
      <c r="D931" t="s">
        <v>294</v>
      </c>
      <c r="E931">
        <v>1462</v>
      </c>
      <c r="F931">
        <v>4</v>
      </c>
      <c r="G931">
        <v>4</v>
      </c>
      <c r="H931" t="s">
        <v>196</v>
      </c>
      <c r="I931" t="s">
        <v>143</v>
      </c>
      <c r="J931" t="s">
        <v>197</v>
      </c>
      <c r="K931" t="s">
        <v>145</v>
      </c>
      <c r="L931">
        <v>45</v>
      </c>
      <c r="M931" t="s">
        <v>146</v>
      </c>
      <c r="N931">
        <v>1690</v>
      </c>
      <c r="O931">
        <v>4395</v>
      </c>
      <c r="P931">
        <v>1735</v>
      </c>
      <c r="Q931" t="s">
        <v>260</v>
      </c>
      <c r="R931">
        <v>5</v>
      </c>
      <c r="T931" s="3"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x14ac:dyDescent="0.35">
      <c r="A932">
        <v>930</v>
      </c>
      <c r="B932" t="s">
        <v>256</v>
      </c>
      <c r="C932" t="s">
        <v>3493</v>
      </c>
      <c r="D932" t="s">
        <v>431</v>
      </c>
      <c r="E932">
        <v>1462</v>
      </c>
      <c r="F932">
        <v>4</v>
      </c>
      <c r="G932">
        <v>4</v>
      </c>
      <c r="H932" t="s">
        <v>196</v>
      </c>
      <c r="I932" t="s">
        <v>143</v>
      </c>
      <c r="J932" t="s">
        <v>197</v>
      </c>
      <c r="K932" t="s">
        <v>145</v>
      </c>
      <c r="L932">
        <v>45</v>
      </c>
      <c r="M932" t="s">
        <v>146</v>
      </c>
      <c r="N932">
        <v>1685</v>
      </c>
      <c r="O932">
        <v>4265</v>
      </c>
      <c r="P932">
        <v>1695</v>
      </c>
      <c r="Q932" t="s">
        <v>260</v>
      </c>
      <c r="R932">
        <v>5</v>
      </c>
      <c r="T932" s="3"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x14ac:dyDescent="0.35">
      <c r="A933">
        <v>931</v>
      </c>
      <c r="B933" t="s">
        <v>256</v>
      </c>
      <c r="C933" t="s">
        <v>3493</v>
      </c>
      <c r="D933" t="s">
        <v>1973</v>
      </c>
      <c r="E933">
        <v>1462</v>
      </c>
      <c r="F933">
        <v>4</v>
      </c>
      <c r="G933">
        <v>4</v>
      </c>
      <c r="H933" t="s">
        <v>196</v>
      </c>
      <c r="I933" t="s">
        <v>143</v>
      </c>
      <c r="J933" t="s">
        <v>197</v>
      </c>
      <c r="K933" t="s">
        <v>145</v>
      </c>
      <c r="L933">
        <v>45</v>
      </c>
      <c r="M933" t="s">
        <v>146</v>
      </c>
      <c r="N933">
        <v>1690</v>
      </c>
      <c r="O933">
        <v>4395</v>
      </c>
      <c r="P933">
        <v>1735</v>
      </c>
      <c r="Q933" t="s">
        <v>460</v>
      </c>
      <c r="R933">
        <v>5</v>
      </c>
      <c r="T933" s="3"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x14ac:dyDescent="0.35">
      <c r="A934">
        <v>932</v>
      </c>
      <c r="B934" t="s">
        <v>256</v>
      </c>
      <c r="C934" t="s">
        <v>3493</v>
      </c>
      <c r="D934" t="s">
        <v>743</v>
      </c>
      <c r="E934">
        <v>1462</v>
      </c>
      <c r="F934">
        <v>4</v>
      </c>
      <c r="G934">
        <v>4</v>
      </c>
      <c r="H934" t="s">
        <v>196</v>
      </c>
      <c r="I934" t="s">
        <v>143</v>
      </c>
      <c r="J934" t="s">
        <v>197</v>
      </c>
      <c r="K934" t="s">
        <v>145</v>
      </c>
      <c r="L934">
        <v>45</v>
      </c>
      <c r="M934" t="s">
        <v>146</v>
      </c>
      <c r="N934">
        <v>1690</v>
      </c>
      <c r="O934">
        <v>4395</v>
      </c>
      <c r="P934">
        <v>1735</v>
      </c>
      <c r="Q934" t="s">
        <v>460</v>
      </c>
      <c r="R934">
        <v>5</v>
      </c>
      <c r="T934" s="3"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x14ac:dyDescent="0.35">
      <c r="A935">
        <v>933</v>
      </c>
      <c r="B935" t="s">
        <v>256</v>
      </c>
      <c r="C935" t="s">
        <v>3493</v>
      </c>
      <c r="D935" t="s">
        <v>306</v>
      </c>
      <c r="E935">
        <v>1462</v>
      </c>
      <c r="F935">
        <v>4</v>
      </c>
      <c r="G935">
        <v>4</v>
      </c>
      <c r="H935" t="s">
        <v>196</v>
      </c>
      <c r="I935" t="s">
        <v>143</v>
      </c>
      <c r="J935" t="s">
        <v>197</v>
      </c>
      <c r="K935" t="s">
        <v>145</v>
      </c>
      <c r="L935">
        <v>45</v>
      </c>
      <c r="M935" t="s">
        <v>146</v>
      </c>
      <c r="N935">
        <v>1685</v>
      </c>
      <c r="O935">
        <v>4265</v>
      </c>
      <c r="P935">
        <v>1695</v>
      </c>
      <c r="Q935" t="s">
        <v>460</v>
      </c>
      <c r="R935">
        <v>5</v>
      </c>
      <c r="T935" s="3"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x14ac:dyDescent="0.35">
      <c r="A936">
        <v>934</v>
      </c>
      <c r="B936" t="s">
        <v>256</v>
      </c>
      <c r="C936" t="s">
        <v>3493</v>
      </c>
      <c r="D936" t="s">
        <v>744</v>
      </c>
      <c r="E936">
        <v>1462</v>
      </c>
      <c r="F936">
        <v>4</v>
      </c>
      <c r="G936">
        <v>4</v>
      </c>
      <c r="H936" t="s">
        <v>196</v>
      </c>
      <c r="I936" t="s">
        <v>143</v>
      </c>
      <c r="J936" t="s">
        <v>197</v>
      </c>
      <c r="K936" t="s">
        <v>145</v>
      </c>
      <c r="L936">
        <v>45</v>
      </c>
      <c r="M936" t="s">
        <v>146</v>
      </c>
      <c r="N936">
        <v>1685</v>
      </c>
      <c r="O936">
        <v>4265</v>
      </c>
      <c r="P936">
        <v>1695</v>
      </c>
      <c r="Q936" t="s">
        <v>260</v>
      </c>
      <c r="R936">
        <v>5</v>
      </c>
      <c r="T936" s="3"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x14ac:dyDescent="0.35">
      <c r="A937">
        <v>935</v>
      </c>
      <c r="B937" t="s">
        <v>256</v>
      </c>
      <c r="C937" t="s">
        <v>3493</v>
      </c>
      <c r="D937" t="s">
        <v>3502</v>
      </c>
      <c r="E937">
        <v>1498</v>
      </c>
      <c r="F937">
        <v>4</v>
      </c>
      <c r="G937">
        <v>4</v>
      </c>
      <c r="H937" t="s">
        <v>196</v>
      </c>
      <c r="I937" t="s">
        <v>143</v>
      </c>
      <c r="J937" t="s">
        <v>197</v>
      </c>
      <c r="K937" t="s">
        <v>145</v>
      </c>
      <c r="L937">
        <v>45</v>
      </c>
      <c r="M937" t="s">
        <v>495</v>
      </c>
      <c r="N937">
        <v>1690</v>
      </c>
      <c r="O937">
        <v>4395</v>
      </c>
      <c r="P937">
        <v>1735</v>
      </c>
      <c r="Q937" t="s">
        <v>260</v>
      </c>
      <c r="R937">
        <v>5</v>
      </c>
      <c r="T937" s="3"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x14ac:dyDescent="0.35">
      <c r="A938">
        <v>936</v>
      </c>
      <c r="B938" t="s">
        <v>256</v>
      </c>
      <c r="C938" t="s">
        <v>3493</v>
      </c>
      <c r="D938" t="s">
        <v>3508</v>
      </c>
      <c r="E938">
        <v>1498</v>
      </c>
      <c r="F938">
        <v>4</v>
      </c>
      <c r="G938">
        <v>4</v>
      </c>
      <c r="H938" t="s">
        <v>196</v>
      </c>
      <c r="I938" t="s">
        <v>143</v>
      </c>
      <c r="J938" t="s">
        <v>197</v>
      </c>
      <c r="K938" t="s">
        <v>145</v>
      </c>
      <c r="L938">
        <v>45</v>
      </c>
      <c r="M938" t="s">
        <v>495</v>
      </c>
      <c r="N938">
        <v>1690</v>
      </c>
      <c r="O938">
        <v>4395</v>
      </c>
      <c r="P938">
        <v>1735</v>
      </c>
      <c r="Q938" t="s">
        <v>260</v>
      </c>
      <c r="R938">
        <v>5</v>
      </c>
      <c r="T938" s="3"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x14ac:dyDescent="0.35">
      <c r="A939">
        <v>937</v>
      </c>
      <c r="B939" t="s">
        <v>256</v>
      </c>
      <c r="C939" t="s">
        <v>3493</v>
      </c>
      <c r="D939" t="s">
        <v>3509</v>
      </c>
      <c r="E939">
        <v>1498</v>
      </c>
      <c r="F939">
        <v>4</v>
      </c>
      <c r="G939">
        <v>4</v>
      </c>
      <c r="H939" t="s">
        <v>196</v>
      </c>
      <c r="I939" t="s">
        <v>143</v>
      </c>
      <c r="J939" t="s">
        <v>197</v>
      </c>
      <c r="K939" t="s">
        <v>145</v>
      </c>
      <c r="L939">
        <v>45</v>
      </c>
      <c r="M939" t="s">
        <v>495</v>
      </c>
      <c r="N939">
        <v>1690</v>
      </c>
      <c r="O939">
        <v>4395</v>
      </c>
      <c r="P939">
        <v>1735</v>
      </c>
      <c r="Q939" t="s">
        <v>260</v>
      </c>
      <c r="R939">
        <v>5</v>
      </c>
      <c r="T939" s="3"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x14ac:dyDescent="0.35">
      <c r="A940">
        <v>938</v>
      </c>
      <c r="B940" t="s">
        <v>256</v>
      </c>
      <c r="C940" t="s">
        <v>3493</v>
      </c>
      <c r="D940" t="s">
        <v>3511</v>
      </c>
      <c r="E940">
        <v>1462</v>
      </c>
      <c r="F940">
        <v>4</v>
      </c>
      <c r="G940">
        <v>4</v>
      </c>
      <c r="H940" t="s">
        <v>196</v>
      </c>
      <c r="I940" t="s">
        <v>143</v>
      </c>
      <c r="J940" t="s">
        <v>197</v>
      </c>
      <c r="K940" t="s">
        <v>145</v>
      </c>
      <c r="L940">
        <v>45</v>
      </c>
      <c r="M940" t="s">
        <v>586</v>
      </c>
      <c r="N940">
        <v>1685</v>
      </c>
      <c r="O940">
        <v>4265</v>
      </c>
      <c r="P940">
        <v>1695</v>
      </c>
      <c r="Q940" t="s">
        <v>460</v>
      </c>
      <c r="R940">
        <v>5</v>
      </c>
      <c r="T940" s="3"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x14ac:dyDescent="0.35">
      <c r="A941">
        <v>939</v>
      </c>
      <c r="B941" t="s">
        <v>256</v>
      </c>
      <c r="C941" t="s">
        <v>3512</v>
      </c>
      <c r="D941" t="s">
        <v>3513</v>
      </c>
      <c r="E941">
        <v>998</v>
      </c>
      <c r="F941">
        <v>3</v>
      </c>
      <c r="G941">
        <v>4</v>
      </c>
      <c r="H941" t="s">
        <v>196</v>
      </c>
      <c r="I941" t="s">
        <v>143</v>
      </c>
      <c r="J941" t="s">
        <v>197</v>
      </c>
      <c r="K941" t="s">
        <v>145</v>
      </c>
      <c r="L941">
        <v>37</v>
      </c>
      <c r="M941" t="s">
        <v>146</v>
      </c>
      <c r="N941">
        <v>1510</v>
      </c>
      <c r="O941">
        <v>3995</v>
      </c>
      <c r="P941">
        <v>1745</v>
      </c>
      <c r="Q941" t="s">
        <v>147</v>
      </c>
      <c r="R941">
        <v>5</v>
      </c>
      <c r="S941">
        <v>21.4</v>
      </c>
      <c r="T941" s="3"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x14ac:dyDescent="0.35">
      <c r="A942">
        <v>940</v>
      </c>
      <c r="B942" t="s">
        <v>920</v>
      </c>
      <c r="C942" t="s">
        <v>3516</v>
      </c>
      <c r="D942" t="s">
        <v>949</v>
      </c>
      <c r="E942">
        <v>1498</v>
      </c>
      <c r="G942">
        <v>4</v>
      </c>
      <c r="H942" t="s">
        <v>196</v>
      </c>
      <c r="I942" t="s">
        <v>143</v>
      </c>
      <c r="J942" t="s">
        <v>197</v>
      </c>
      <c r="K942" t="s">
        <v>145</v>
      </c>
      <c r="L942">
        <v>40</v>
      </c>
      <c r="M942" t="s">
        <v>495</v>
      </c>
      <c r="N942">
        <v>1601</v>
      </c>
      <c r="O942">
        <v>3999</v>
      </c>
      <c r="P942">
        <v>1734</v>
      </c>
      <c r="Q942" t="s">
        <v>481</v>
      </c>
      <c r="R942">
        <v>5</v>
      </c>
      <c r="S942">
        <v>25.5</v>
      </c>
      <c r="T942" s="3"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x14ac:dyDescent="0.35">
      <c r="A943">
        <v>941</v>
      </c>
      <c r="B943" t="s">
        <v>920</v>
      </c>
      <c r="C943" t="s">
        <v>3516</v>
      </c>
      <c r="D943" t="s">
        <v>936</v>
      </c>
      <c r="E943">
        <v>1199</v>
      </c>
      <c r="F943">
        <v>4</v>
      </c>
      <c r="G943">
        <v>4</v>
      </c>
      <c r="H943" t="s">
        <v>196</v>
      </c>
      <c r="I943" t="s">
        <v>143</v>
      </c>
      <c r="J943" t="s">
        <v>197</v>
      </c>
      <c r="K943" t="s">
        <v>145</v>
      </c>
      <c r="L943">
        <v>40</v>
      </c>
      <c r="M943" t="s">
        <v>146</v>
      </c>
      <c r="N943">
        <v>1601</v>
      </c>
      <c r="O943">
        <v>3999</v>
      </c>
      <c r="P943">
        <v>1734</v>
      </c>
      <c r="Q943" t="s">
        <v>481</v>
      </c>
      <c r="R943">
        <v>5</v>
      </c>
      <c r="S943">
        <v>17.5</v>
      </c>
      <c r="T943" s="3"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x14ac:dyDescent="0.35">
      <c r="A944">
        <v>942</v>
      </c>
      <c r="B944" t="s">
        <v>920</v>
      </c>
      <c r="C944" t="s">
        <v>3516</v>
      </c>
      <c r="D944" t="s">
        <v>938</v>
      </c>
      <c r="E944">
        <v>1498</v>
      </c>
      <c r="F944">
        <v>4</v>
      </c>
      <c r="G944">
        <v>4</v>
      </c>
      <c r="H944" t="s">
        <v>196</v>
      </c>
      <c r="I944" t="s">
        <v>143</v>
      </c>
      <c r="J944" t="s">
        <v>197</v>
      </c>
      <c r="K944" t="s">
        <v>145</v>
      </c>
      <c r="L944">
        <v>40</v>
      </c>
      <c r="M944" t="s">
        <v>495</v>
      </c>
      <c r="N944">
        <v>1601</v>
      </c>
      <c r="O944">
        <v>3999</v>
      </c>
      <c r="P944">
        <v>1734</v>
      </c>
      <c r="Q944" t="s">
        <v>481</v>
      </c>
      <c r="R944">
        <v>5</v>
      </c>
      <c r="S944">
        <v>25.5</v>
      </c>
      <c r="T944" s="3"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7" x14ac:dyDescent="0.35">
      <c r="A945">
        <v>943</v>
      </c>
      <c r="B945" t="s">
        <v>920</v>
      </c>
      <c r="C945" t="s">
        <v>3516</v>
      </c>
      <c r="D945" t="s">
        <v>1253</v>
      </c>
      <c r="E945">
        <v>1199</v>
      </c>
      <c r="F945">
        <v>4</v>
      </c>
      <c r="G945">
        <v>4</v>
      </c>
      <c r="H945" t="s">
        <v>196</v>
      </c>
      <c r="I945" t="s">
        <v>143</v>
      </c>
      <c r="J945" t="s">
        <v>197</v>
      </c>
      <c r="K945" t="s">
        <v>145</v>
      </c>
      <c r="L945">
        <v>40</v>
      </c>
      <c r="M945" t="s">
        <v>146</v>
      </c>
      <c r="N945">
        <v>1601</v>
      </c>
      <c r="O945">
        <v>3999</v>
      </c>
      <c r="P945">
        <v>1734</v>
      </c>
      <c r="Q945" t="s">
        <v>481</v>
      </c>
      <c r="R945">
        <v>5</v>
      </c>
      <c r="S945">
        <v>17.5</v>
      </c>
      <c r="T945" s="3"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7" x14ac:dyDescent="0.35">
      <c r="A946">
        <v>944</v>
      </c>
      <c r="B946" t="s">
        <v>920</v>
      </c>
      <c r="C946" t="s">
        <v>3516</v>
      </c>
      <c r="D946" t="s">
        <v>3523</v>
      </c>
      <c r="E946">
        <v>1498</v>
      </c>
      <c r="F946">
        <v>4</v>
      </c>
      <c r="G946">
        <v>4</v>
      </c>
      <c r="H946" t="s">
        <v>196</v>
      </c>
      <c r="I946" t="s">
        <v>143</v>
      </c>
      <c r="J946" t="s">
        <v>197</v>
      </c>
      <c r="K946" t="s">
        <v>145</v>
      </c>
      <c r="L946">
        <v>40</v>
      </c>
      <c r="M946" t="s">
        <v>495</v>
      </c>
      <c r="N946">
        <v>1601</v>
      </c>
      <c r="O946">
        <v>3999</v>
      </c>
      <c r="P946">
        <v>1734</v>
      </c>
      <c r="Q946" t="s">
        <v>481</v>
      </c>
      <c r="R946">
        <v>5</v>
      </c>
      <c r="S946">
        <v>25.5</v>
      </c>
      <c r="T946" s="3"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7" x14ac:dyDescent="0.35">
      <c r="A947">
        <v>945</v>
      </c>
      <c r="B947" t="s">
        <v>920</v>
      </c>
      <c r="C947" t="s">
        <v>3516</v>
      </c>
      <c r="D947" t="s">
        <v>3524</v>
      </c>
      <c r="E947">
        <v>1199</v>
      </c>
      <c r="F947">
        <v>4</v>
      </c>
      <c r="G947">
        <v>4</v>
      </c>
      <c r="H947" t="s">
        <v>196</v>
      </c>
      <c r="I947" t="s">
        <v>143</v>
      </c>
      <c r="J947" t="s">
        <v>197</v>
      </c>
      <c r="K947" t="s">
        <v>145</v>
      </c>
      <c r="L947">
        <v>40</v>
      </c>
      <c r="M947" t="s">
        <v>146</v>
      </c>
      <c r="N947">
        <v>1601</v>
      </c>
      <c r="O947">
        <v>3999</v>
      </c>
      <c r="P947">
        <v>1734</v>
      </c>
      <c r="Q947" t="s">
        <v>481</v>
      </c>
      <c r="R947">
        <v>5</v>
      </c>
      <c r="S947">
        <v>17.5</v>
      </c>
      <c r="T947" s="3"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7" x14ac:dyDescent="0.35">
      <c r="A948">
        <v>946</v>
      </c>
      <c r="B948" t="s">
        <v>920</v>
      </c>
      <c r="C948" t="s">
        <v>3516</v>
      </c>
      <c r="D948" t="s">
        <v>2135</v>
      </c>
      <c r="E948">
        <v>1498</v>
      </c>
      <c r="G948">
        <v>4</v>
      </c>
      <c r="H948" t="s">
        <v>196</v>
      </c>
      <c r="I948" t="s">
        <v>143</v>
      </c>
      <c r="J948" t="s">
        <v>197</v>
      </c>
      <c r="K948" t="s">
        <v>145</v>
      </c>
      <c r="L948">
        <v>40</v>
      </c>
      <c r="M948" t="s">
        <v>495</v>
      </c>
      <c r="N948">
        <v>1601</v>
      </c>
      <c r="O948">
        <v>3999</v>
      </c>
      <c r="P948">
        <v>1734</v>
      </c>
      <c r="Q948" t="s">
        <v>481</v>
      </c>
      <c r="R948">
        <v>5</v>
      </c>
      <c r="S948">
        <v>25.5</v>
      </c>
      <c r="T948" s="3"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7" x14ac:dyDescent="0.35">
      <c r="A949">
        <v>947</v>
      </c>
      <c r="B949" t="s">
        <v>920</v>
      </c>
      <c r="C949" t="s">
        <v>3516</v>
      </c>
      <c r="D949" t="s">
        <v>2136</v>
      </c>
      <c r="E949">
        <v>1199</v>
      </c>
      <c r="F949">
        <v>4</v>
      </c>
      <c r="G949">
        <v>4</v>
      </c>
      <c r="H949" t="s">
        <v>196</v>
      </c>
      <c r="I949" t="s">
        <v>143</v>
      </c>
      <c r="J949" t="s">
        <v>197</v>
      </c>
      <c r="K949" t="s">
        <v>145</v>
      </c>
      <c r="L949">
        <v>40</v>
      </c>
      <c r="M949" t="s">
        <v>146</v>
      </c>
      <c r="N949">
        <v>1601</v>
      </c>
      <c r="O949">
        <v>3999</v>
      </c>
      <c r="P949">
        <v>1734</v>
      </c>
      <c r="Q949" t="s">
        <v>481</v>
      </c>
      <c r="R949">
        <v>5</v>
      </c>
      <c r="S949">
        <v>17.5</v>
      </c>
      <c r="T949" s="3"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7" x14ac:dyDescent="0.35">
      <c r="A950">
        <v>948</v>
      </c>
      <c r="B950" t="s">
        <v>920</v>
      </c>
      <c r="C950" t="s">
        <v>3516</v>
      </c>
      <c r="D950" t="s">
        <v>946</v>
      </c>
      <c r="E950">
        <v>1498</v>
      </c>
      <c r="G950">
        <v>4</v>
      </c>
      <c r="H950" t="s">
        <v>196</v>
      </c>
      <c r="I950" t="s">
        <v>143</v>
      </c>
      <c r="J950" t="s">
        <v>197</v>
      </c>
      <c r="K950" t="s">
        <v>145</v>
      </c>
      <c r="L950">
        <v>40</v>
      </c>
      <c r="M950" t="s">
        <v>495</v>
      </c>
      <c r="N950">
        <v>1601</v>
      </c>
      <c r="O950">
        <v>3999</v>
      </c>
      <c r="P950">
        <v>1734</v>
      </c>
      <c r="Q950" t="s">
        <v>481</v>
      </c>
      <c r="R950">
        <v>5</v>
      </c>
      <c r="S950">
        <v>25.5</v>
      </c>
      <c r="T950" s="3"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7" x14ac:dyDescent="0.35">
      <c r="A951">
        <v>949</v>
      </c>
      <c r="B951" t="s">
        <v>853</v>
      </c>
      <c r="C951" t="s">
        <v>3525</v>
      </c>
      <c r="D951" t="s">
        <v>3526</v>
      </c>
      <c r="E951">
        <v>1493</v>
      </c>
      <c r="F951">
        <v>3</v>
      </c>
      <c r="G951">
        <v>4</v>
      </c>
      <c r="H951" t="s">
        <v>142</v>
      </c>
      <c r="I951" t="s">
        <v>143</v>
      </c>
      <c r="J951" t="s">
        <v>259</v>
      </c>
      <c r="K951" t="s">
        <v>145</v>
      </c>
      <c r="L951">
        <v>60</v>
      </c>
      <c r="M951" t="s">
        <v>495</v>
      </c>
      <c r="N951">
        <v>1817</v>
      </c>
      <c r="O951">
        <v>3995</v>
      </c>
      <c r="P951">
        <v>1835</v>
      </c>
      <c r="Q951" t="s">
        <v>481</v>
      </c>
      <c r="R951">
        <v>5</v>
      </c>
      <c r="S951">
        <v>18.489999999999998</v>
      </c>
      <c r="T951" s="3" t="s">
        <v>148</v>
      </c>
      <c r="U951" t="s">
        <v>2524</v>
      </c>
      <c r="W951" t="s">
        <v>2926</v>
      </c>
      <c r="X951">
        <v>5</v>
      </c>
      <c r="Y951" t="s">
        <v>226</v>
      </c>
      <c r="Z951" t="s">
        <v>200</v>
      </c>
      <c r="AA951" t="s">
        <v>152</v>
      </c>
      <c r="AB951" t="s">
        <v>1147</v>
      </c>
      <c r="AC951" t="s">
        <v>2525</v>
      </c>
      <c r="AF951" t="s">
        <v>2237</v>
      </c>
      <c r="AG951" t="s">
        <v>2237</v>
      </c>
      <c r="AH951" t="s">
        <v>159</v>
      </c>
      <c r="AI951" t="s">
        <v>254</v>
      </c>
      <c r="AL951" t="s">
        <v>3527</v>
      </c>
      <c r="AM951" t="s">
        <v>3528</v>
      </c>
      <c r="AN951" t="s">
        <v>164</v>
      </c>
      <c r="AO951" t="s">
        <v>165</v>
      </c>
      <c r="AP951" t="s">
        <v>165</v>
      </c>
      <c r="AQ951" t="s">
        <v>167</v>
      </c>
      <c r="AR951">
        <v>7</v>
      </c>
      <c r="AS951" t="s">
        <v>168</v>
      </c>
      <c r="AT951" t="s">
        <v>169</v>
      </c>
      <c r="AU951" t="s">
        <v>2240</v>
      </c>
      <c r="AV951" t="s">
        <v>2237</v>
      </c>
      <c r="AX951" t="s">
        <v>167</v>
      </c>
      <c r="AY951" t="s">
        <v>166</v>
      </c>
      <c r="BA951" t="s">
        <v>167</v>
      </c>
      <c r="BB951" t="s">
        <v>521</v>
      </c>
      <c r="BD951" t="s">
        <v>174</v>
      </c>
      <c r="BE951">
        <v>384</v>
      </c>
      <c r="BH951" t="s">
        <v>167</v>
      </c>
      <c r="BI951" t="s">
        <v>164</v>
      </c>
      <c r="BJ951" t="s">
        <v>175</v>
      </c>
      <c r="BK951" t="s">
        <v>167</v>
      </c>
      <c r="BL951" t="s">
        <v>353</v>
      </c>
      <c r="BM951" t="s">
        <v>167</v>
      </c>
      <c r="BN951" t="s">
        <v>2528</v>
      </c>
      <c r="BP951" t="s">
        <v>169</v>
      </c>
      <c r="BQ951" t="s">
        <v>164</v>
      </c>
      <c r="BR951" t="s">
        <v>169</v>
      </c>
      <c r="BS951" t="s">
        <v>177</v>
      </c>
      <c r="BT951" t="s">
        <v>167</v>
      </c>
      <c r="BU951">
        <v>5.35</v>
      </c>
      <c r="BV951" t="s">
        <v>167</v>
      </c>
      <c r="BW951" t="s">
        <v>178</v>
      </c>
      <c r="BY951" t="s">
        <v>180</v>
      </c>
      <c r="BZ951" t="s">
        <v>167</v>
      </c>
      <c r="CG951" t="s">
        <v>167</v>
      </c>
      <c r="CJ951" t="s">
        <v>167</v>
      </c>
      <c r="CK951" t="s">
        <v>167</v>
      </c>
      <c r="CN951" t="s">
        <v>167</v>
      </c>
      <c r="CP951" t="s">
        <v>245</v>
      </c>
      <c r="CQ951" t="s">
        <v>3529</v>
      </c>
      <c r="CR951" t="s">
        <v>251</v>
      </c>
      <c r="CS951" t="s">
        <v>167</v>
      </c>
      <c r="CT951" t="s">
        <v>167</v>
      </c>
      <c r="CU951" t="s">
        <v>167</v>
      </c>
      <c r="CW951">
        <v>2</v>
      </c>
      <c r="CY951" t="s">
        <v>276</v>
      </c>
      <c r="DG951" t="s">
        <v>167</v>
      </c>
      <c r="DV951" t="s">
        <v>167</v>
      </c>
      <c r="EF951" t="s">
        <v>167</v>
      </c>
    </row>
    <row r="952" spans="1:137" x14ac:dyDescent="0.35">
      <c r="A952">
        <v>950</v>
      </c>
      <c r="B952" t="s">
        <v>853</v>
      </c>
      <c r="C952" t="s">
        <v>3525</v>
      </c>
      <c r="D952" t="s">
        <v>3530</v>
      </c>
      <c r="E952">
        <v>1493</v>
      </c>
      <c r="F952">
        <v>3</v>
      </c>
      <c r="G952">
        <v>4</v>
      </c>
      <c r="H952" t="s">
        <v>142</v>
      </c>
      <c r="I952" t="s">
        <v>143</v>
      </c>
      <c r="J952" t="s">
        <v>259</v>
      </c>
      <c r="K952" t="s">
        <v>145</v>
      </c>
      <c r="L952">
        <v>60</v>
      </c>
      <c r="M952" t="s">
        <v>495</v>
      </c>
      <c r="N952">
        <v>1817</v>
      </c>
      <c r="O952">
        <v>3995</v>
      </c>
      <c r="P952">
        <v>1835</v>
      </c>
      <c r="Q952" t="s">
        <v>481</v>
      </c>
      <c r="R952">
        <v>5</v>
      </c>
      <c r="S952">
        <v>18.489999999999998</v>
      </c>
      <c r="T952" s="3" t="s">
        <v>148</v>
      </c>
      <c r="U952" t="s">
        <v>2524</v>
      </c>
      <c r="W952" t="s">
        <v>2926</v>
      </c>
      <c r="X952">
        <v>5</v>
      </c>
      <c r="Y952" t="s">
        <v>226</v>
      </c>
      <c r="Z952" t="s">
        <v>200</v>
      </c>
      <c r="AA952" t="s">
        <v>152</v>
      </c>
      <c r="AB952" t="s">
        <v>1147</v>
      </c>
      <c r="AC952" t="s">
        <v>2525</v>
      </c>
      <c r="AF952" t="s">
        <v>2237</v>
      </c>
      <c r="AG952" t="s">
        <v>2237</v>
      </c>
      <c r="AH952" t="s">
        <v>159</v>
      </c>
      <c r="AI952" t="s">
        <v>254</v>
      </c>
      <c r="AK952" t="s">
        <v>161</v>
      </c>
      <c r="AL952" t="s">
        <v>3527</v>
      </c>
      <c r="AM952" t="s">
        <v>3528</v>
      </c>
      <c r="AN952" t="s">
        <v>164</v>
      </c>
      <c r="AO952" t="s">
        <v>165</v>
      </c>
      <c r="AP952" t="s">
        <v>165</v>
      </c>
      <c r="AQ952" t="s">
        <v>167</v>
      </c>
      <c r="AR952">
        <v>7</v>
      </c>
      <c r="AS952" t="s">
        <v>168</v>
      </c>
      <c r="AT952" t="s">
        <v>169</v>
      </c>
      <c r="AU952" t="s">
        <v>2240</v>
      </c>
      <c r="AV952" t="s">
        <v>2237</v>
      </c>
      <c r="AX952">
        <v>2</v>
      </c>
      <c r="AY952" t="s">
        <v>172</v>
      </c>
      <c r="AZ952" t="s">
        <v>167</v>
      </c>
      <c r="BA952" t="s">
        <v>167</v>
      </c>
      <c r="BB952" t="s">
        <v>521</v>
      </c>
      <c r="BC952" t="s">
        <v>167</v>
      </c>
      <c r="BD952" t="s">
        <v>174</v>
      </c>
      <c r="BE952">
        <v>384</v>
      </c>
      <c r="BF952" t="s">
        <v>167</v>
      </c>
      <c r="BG952" t="s">
        <v>167</v>
      </c>
      <c r="BH952" t="s">
        <v>167</v>
      </c>
      <c r="BI952" t="s">
        <v>164</v>
      </c>
      <c r="BJ952" t="s">
        <v>175</v>
      </c>
      <c r="BK952" t="s">
        <v>167</v>
      </c>
      <c r="BL952" t="s">
        <v>353</v>
      </c>
      <c r="BM952" t="s">
        <v>167</v>
      </c>
      <c r="BN952" t="s">
        <v>2528</v>
      </c>
      <c r="BO952" t="s">
        <v>167</v>
      </c>
      <c r="BP952" t="s">
        <v>169</v>
      </c>
      <c r="BQ952" t="s">
        <v>164</v>
      </c>
      <c r="BR952" t="s">
        <v>169</v>
      </c>
      <c r="BS952" t="s">
        <v>177</v>
      </c>
      <c r="BT952" t="s">
        <v>167</v>
      </c>
      <c r="BU952">
        <v>5.35</v>
      </c>
      <c r="BV952" t="s">
        <v>167</v>
      </c>
      <c r="BW952" t="s">
        <v>178</v>
      </c>
      <c r="BY952" t="s">
        <v>180</v>
      </c>
      <c r="BZ952" t="s">
        <v>167</v>
      </c>
      <c r="CC952" t="s">
        <v>167</v>
      </c>
      <c r="CG952" t="s">
        <v>167</v>
      </c>
      <c r="CL952" t="s">
        <v>167</v>
      </c>
      <c r="CN952" t="s">
        <v>167</v>
      </c>
      <c r="CP952" t="s">
        <v>245</v>
      </c>
      <c r="CQ952" t="s">
        <v>3529</v>
      </c>
      <c r="CR952" t="s">
        <v>251</v>
      </c>
      <c r="CS952" t="s">
        <v>167</v>
      </c>
      <c r="CT952" t="s">
        <v>167</v>
      </c>
      <c r="CU952" t="s">
        <v>167</v>
      </c>
      <c r="CW952">
        <v>2</v>
      </c>
      <c r="CY952" t="s">
        <v>276</v>
      </c>
      <c r="DD952" t="s">
        <v>167</v>
      </c>
      <c r="DG952" t="s">
        <v>167</v>
      </c>
      <c r="DH952" t="s">
        <v>167</v>
      </c>
      <c r="DV952" t="s">
        <v>167</v>
      </c>
      <c r="DW952" t="s">
        <v>167</v>
      </c>
    </row>
    <row r="953" spans="1:137" x14ac:dyDescent="0.35">
      <c r="A953">
        <v>951</v>
      </c>
      <c r="B953" t="s">
        <v>853</v>
      </c>
      <c r="C953" t="s">
        <v>3525</v>
      </c>
      <c r="D953" t="s">
        <v>3531</v>
      </c>
      <c r="E953">
        <v>1493</v>
      </c>
      <c r="F953">
        <v>3</v>
      </c>
      <c r="G953">
        <v>4</v>
      </c>
      <c r="H953" t="s">
        <v>142</v>
      </c>
      <c r="I953" t="s">
        <v>143</v>
      </c>
      <c r="J953" t="s">
        <v>259</v>
      </c>
      <c r="K953" t="s">
        <v>145</v>
      </c>
      <c r="L953">
        <v>60</v>
      </c>
      <c r="M953" t="s">
        <v>495</v>
      </c>
      <c r="N953">
        <v>1817</v>
      </c>
      <c r="O953">
        <v>3995</v>
      </c>
      <c r="P953">
        <v>1835</v>
      </c>
      <c r="Q953" t="s">
        <v>481</v>
      </c>
      <c r="R953">
        <v>5</v>
      </c>
      <c r="S953">
        <v>18.489999999999998</v>
      </c>
      <c r="T953" s="3" t="s">
        <v>148</v>
      </c>
      <c r="U953" t="s">
        <v>2524</v>
      </c>
      <c r="W953" t="s">
        <v>2926</v>
      </c>
      <c r="X953">
        <v>5</v>
      </c>
      <c r="Y953" t="s">
        <v>226</v>
      </c>
      <c r="Z953" t="s">
        <v>200</v>
      </c>
      <c r="AA953" t="s">
        <v>152</v>
      </c>
      <c r="AB953" t="s">
        <v>1147</v>
      </c>
      <c r="AC953" t="s">
        <v>2525</v>
      </c>
      <c r="AF953" t="s">
        <v>2237</v>
      </c>
      <c r="AG953" t="s">
        <v>2237</v>
      </c>
      <c r="AH953" t="s">
        <v>159</v>
      </c>
      <c r="AI953" t="s">
        <v>254</v>
      </c>
      <c r="AK953" t="s">
        <v>161</v>
      </c>
      <c r="AL953" t="s">
        <v>3527</v>
      </c>
      <c r="AM953" t="s">
        <v>3528</v>
      </c>
      <c r="AN953" t="s">
        <v>164</v>
      </c>
      <c r="AO953" t="s">
        <v>165</v>
      </c>
      <c r="AP953" t="s">
        <v>165</v>
      </c>
      <c r="AQ953" t="s">
        <v>167</v>
      </c>
      <c r="AR953">
        <v>7</v>
      </c>
      <c r="AS953" t="s">
        <v>168</v>
      </c>
      <c r="AT953" t="s">
        <v>169</v>
      </c>
      <c r="AU953" t="s">
        <v>2240</v>
      </c>
      <c r="AV953" t="s">
        <v>2237</v>
      </c>
      <c r="AX953">
        <v>2</v>
      </c>
      <c r="AY953" t="s">
        <v>172</v>
      </c>
      <c r="AZ953" t="s">
        <v>167</v>
      </c>
      <c r="BA953" t="s">
        <v>167</v>
      </c>
      <c r="BB953" t="s">
        <v>521</v>
      </c>
      <c r="BC953" t="s">
        <v>167</v>
      </c>
      <c r="BD953" t="s">
        <v>174</v>
      </c>
      <c r="BE953">
        <v>384</v>
      </c>
      <c r="BF953" t="s">
        <v>167</v>
      </c>
      <c r="BG953" t="s">
        <v>167</v>
      </c>
      <c r="BH953" t="s">
        <v>167</v>
      </c>
      <c r="BI953" t="s">
        <v>164</v>
      </c>
      <c r="BJ953" t="s">
        <v>175</v>
      </c>
      <c r="BK953" t="s">
        <v>167</v>
      </c>
      <c r="BL953" t="s">
        <v>353</v>
      </c>
      <c r="BM953" t="s">
        <v>167</v>
      </c>
      <c r="BN953" t="s">
        <v>2528</v>
      </c>
      <c r="BO953" t="s">
        <v>167</v>
      </c>
      <c r="BP953" t="s">
        <v>169</v>
      </c>
      <c r="BQ953" t="s">
        <v>164</v>
      </c>
      <c r="BR953" t="s">
        <v>169</v>
      </c>
      <c r="BS953" t="s">
        <v>177</v>
      </c>
      <c r="BT953" t="s">
        <v>167</v>
      </c>
      <c r="BU953">
        <v>5.35</v>
      </c>
      <c r="BV953" t="s">
        <v>167</v>
      </c>
      <c r="BW953" t="s">
        <v>178</v>
      </c>
      <c r="BY953" t="s">
        <v>180</v>
      </c>
      <c r="BZ953" t="s">
        <v>167</v>
      </c>
      <c r="CC953" t="s">
        <v>167</v>
      </c>
      <c r="CG953" t="s">
        <v>167</v>
      </c>
      <c r="CJ953" t="s">
        <v>167</v>
      </c>
      <c r="CK953" t="s">
        <v>167</v>
      </c>
      <c r="CL953" t="s">
        <v>167</v>
      </c>
      <c r="CN953" t="s">
        <v>167</v>
      </c>
      <c r="CP953" t="s">
        <v>245</v>
      </c>
      <c r="CQ953" t="s">
        <v>3529</v>
      </c>
      <c r="CR953" t="s">
        <v>251</v>
      </c>
      <c r="CS953" t="s">
        <v>167</v>
      </c>
      <c r="CT953" t="s">
        <v>167</v>
      </c>
      <c r="CU953" t="s">
        <v>167</v>
      </c>
      <c r="CW953">
        <v>2</v>
      </c>
      <c r="CY953" t="s">
        <v>276</v>
      </c>
      <c r="DD953" t="s">
        <v>167</v>
      </c>
      <c r="DG953" t="s">
        <v>167</v>
      </c>
      <c r="DH953" t="s">
        <v>167</v>
      </c>
      <c r="DI953" t="s">
        <v>370</v>
      </c>
      <c r="DL953" t="s">
        <v>331</v>
      </c>
      <c r="DV953" t="s">
        <v>167</v>
      </c>
      <c r="DW953" t="s">
        <v>167</v>
      </c>
    </row>
    <row r="954" spans="1:137" x14ac:dyDescent="0.35">
      <c r="A954">
        <v>952</v>
      </c>
      <c r="B954" t="s">
        <v>853</v>
      </c>
      <c r="C954" t="s">
        <v>3525</v>
      </c>
      <c r="D954" t="s">
        <v>3532</v>
      </c>
      <c r="E954">
        <v>1493</v>
      </c>
      <c r="F954">
        <v>3</v>
      </c>
      <c r="G954">
        <v>4</v>
      </c>
      <c r="H954" t="s">
        <v>142</v>
      </c>
      <c r="I954" t="s">
        <v>143</v>
      </c>
      <c r="J954" t="s">
        <v>259</v>
      </c>
      <c r="K954" t="s">
        <v>145</v>
      </c>
      <c r="L954">
        <v>60</v>
      </c>
      <c r="M954" t="s">
        <v>495</v>
      </c>
      <c r="N954">
        <v>1839</v>
      </c>
      <c r="O954">
        <v>3995</v>
      </c>
      <c r="P954">
        <v>1835</v>
      </c>
      <c r="Q954" t="s">
        <v>481</v>
      </c>
      <c r="R954">
        <v>5</v>
      </c>
      <c r="S954">
        <v>18.489999999999998</v>
      </c>
      <c r="T954" s="3" t="s">
        <v>148</v>
      </c>
      <c r="U954" t="s">
        <v>2524</v>
      </c>
      <c r="W954" t="s">
        <v>2926</v>
      </c>
      <c r="X954">
        <v>5</v>
      </c>
      <c r="Y954" t="s">
        <v>226</v>
      </c>
      <c r="Z954" t="s">
        <v>200</v>
      </c>
      <c r="AA954" t="s">
        <v>152</v>
      </c>
      <c r="AB954" t="s">
        <v>1147</v>
      </c>
      <c r="AC954" t="s">
        <v>2525</v>
      </c>
      <c r="AF954" t="s">
        <v>2237</v>
      </c>
      <c r="AG954" t="s">
        <v>2237</v>
      </c>
      <c r="AH954" t="s">
        <v>159</v>
      </c>
      <c r="AI954" t="s">
        <v>254</v>
      </c>
      <c r="AK954" t="s">
        <v>161</v>
      </c>
      <c r="AL954" t="s">
        <v>758</v>
      </c>
      <c r="AM954" t="s">
        <v>3533</v>
      </c>
      <c r="AN954" t="s">
        <v>164</v>
      </c>
      <c r="AO954" t="s">
        <v>165</v>
      </c>
      <c r="AP954" t="s">
        <v>165</v>
      </c>
      <c r="AQ954" t="s">
        <v>167</v>
      </c>
      <c r="AR954">
        <v>7</v>
      </c>
      <c r="AS954" t="s">
        <v>168</v>
      </c>
      <c r="AT954" t="s">
        <v>169</v>
      </c>
      <c r="AU954" t="s">
        <v>2240</v>
      </c>
      <c r="AV954" t="s">
        <v>2237</v>
      </c>
      <c r="AX954">
        <v>2</v>
      </c>
      <c r="AY954" t="s">
        <v>248</v>
      </c>
      <c r="AZ954" t="s">
        <v>167</v>
      </c>
      <c r="BA954" t="s">
        <v>167</v>
      </c>
      <c r="BB954" t="s">
        <v>521</v>
      </c>
      <c r="BD954" t="s">
        <v>670</v>
      </c>
      <c r="BE954">
        <v>384</v>
      </c>
      <c r="BF954" t="s">
        <v>167</v>
      </c>
      <c r="BG954" t="s">
        <v>167</v>
      </c>
      <c r="BH954" t="s">
        <v>167</v>
      </c>
      <c r="BI954" t="s">
        <v>164</v>
      </c>
      <c r="BJ954" t="s">
        <v>175</v>
      </c>
      <c r="BK954" t="s">
        <v>167</v>
      </c>
      <c r="BL954" t="s">
        <v>353</v>
      </c>
      <c r="BM954" t="s">
        <v>167</v>
      </c>
      <c r="BN954" t="s">
        <v>2528</v>
      </c>
      <c r="BO954" t="s">
        <v>167</v>
      </c>
      <c r="BP954" t="s">
        <v>945</v>
      </c>
      <c r="BQ954" t="s">
        <v>164</v>
      </c>
      <c r="BR954" t="s">
        <v>169</v>
      </c>
      <c r="BS954" t="s">
        <v>177</v>
      </c>
      <c r="BT954" t="s">
        <v>167</v>
      </c>
      <c r="BU954">
        <v>5.35</v>
      </c>
      <c r="BV954" t="s">
        <v>167</v>
      </c>
      <c r="BW954" t="s">
        <v>178</v>
      </c>
      <c r="BY954" t="s">
        <v>180</v>
      </c>
      <c r="BZ954" t="s">
        <v>167</v>
      </c>
      <c r="CC954" t="s">
        <v>167</v>
      </c>
      <c r="CF954" t="s">
        <v>274</v>
      </c>
      <c r="CG954" t="s">
        <v>167</v>
      </c>
      <c r="CK954" t="s">
        <v>167</v>
      </c>
      <c r="CN954" t="s">
        <v>167</v>
      </c>
      <c r="CP954" t="s">
        <v>245</v>
      </c>
      <c r="CQ954" t="s">
        <v>3529</v>
      </c>
      <c r="CR954" t="s">
        <v>251</v>
      </c>
      <c r="CS954" t="s">
        <v>167</v>
      </c>
      <c r="CT954" t="s">
        <v>167</v>
      </c>
      <c r="CU954" t="s">
        <v>167</v>
      </c>
      <c r="CW954">
        <v>2</v>
      </c>
      <c r="CY954" t="s">
        <v>276</v>
      </c>
      <c r="DB954" t="s">
        <v>243</v>
      </c>
      <c r="DD954" t="s">
        <v>167</v>
      </c>
      <c r="DH954" t="s">
        <v>240</v>
      </c>
      <c r="DI954" t="s">
        <v>370</v>
      </c>
      <c r="DL954" t="s">
        <v>331</v>
      </c>
      <c r="DM954" t="s">
        <v>167</v>
      </c>
      <c r="DV954" t="s">
        <v>167</v>
      </c>
      <c r="DW954" t="s">
        <v>167</v>
      </c>
      <c r="EG954" t="s">
        <v>167</v>
      </c>
    </row>
    <row r="955" spans="1:137" x14ac:dyDescent="0.35">
      <c r="A955">
        <v>953</v>
      </c>
      <c r="B955" t="s">
        <v>853</v>
      </c>
      <c r="C955" t="s">
        <v>3525</v>
      </c>
      <c r="D955" t="s">
        <v>3534</v>
      </c>
      <c r="E955">
        <v>1493</v>
      </c>
      <c r="F955">
        <v>3</v>
      </c>
      <c r="G955">
        <v>4</v>
      </c>
      <c r="H955" t="s">
        <v>142</v>
      </c>
      <c r="I955" t="s">
        <v>143</v>
      </c>
      <c r="J955" t="s">
        <v>259</v>
      </c>
      <c r="K955" t="s">
        <v>145</v>
      </c>
      <c r="L955">
        <v>60</v>
      </c>
      <c r="M955" t="s">
        <v>495</v>
      </c>
      <c r="N955">
        <v>1839</v>
      </c>
      <c r="O955">
        <v>3995</v>
      </c>
      <c r="P955">
        <v>1835</v>
      </c>
      <c r="Q955" t="s">
        <v>481</v>
      </c>
      <c r="R955">
        <v>5</v>
      </c>
      <c r="S955">
        <v>18.489999999999998</v>
      </c>
      <c r="T955" s="3" t="s">
        <v>148</v>
      </c>
      <c r="U955" t="s">
        <v>2524</v>
      </c>
      <c r="W955" t="s">
        <v>2926</v>
      </c>
      <c r="X955">
        <v>5</v>
      </c>
      <c r="Y955" t="s">
        <v>226</v>
      </c>
      <c r="Z955" t="s">
        <v>200</v>
      </c>
      <c r="AA955" t="s">
        <v>152</v>
      </c>
      <c r="AB955" t="s">
        <v>1147</v>
      </c>
      <c r="AC955" t="s">
        <v>2525</v>
      </c>
      <c r="AF955" t="s">
        <v>2237</v>
      </c>
      <c r="AG955" t="s">
        <v>2237</v>
      </c>
      <c r="AH955" t="s">
        <v>159</v>
      </c>
      <c r="AI955" t="s">
        <v>254</v>
      </c>
      <c r="AK955" t="s">
        <v>161</v>
      </c>
      <c r="AL955" t="s">
        <v>758</v>
      </c>
      <c r="AM955" t="s">
        <v>3533</v>
      </c>
      <c r="AN955" t="s">
        <v>164</v>
      </c>
      <c r="AO955" t="s">
        <v>165</v>
      </c>
      <c r="AP955" t="s">
        <v>165</v>
      </c>
      <c r="AQ955" t="s">
        <v>167</v>
      </c>
      <c r="AR955">
        <v>7</v>
      </c>
      <c r="AS955" t="s">
        <v>669</v>
      </c>
      <c r="AT955" t="s">
        <v>169</v>
      </c>
      <c r="AU955" t="s">
        <v>2240</v>
      </c>
      <c r="AV955" t="s">
        <v>2237</v>
      </c>
      <c r="AX955">
        <v>2</v>
      </c>
      <c r="AY955" t="s">
        <v>248</v>
      </c>
      <c r="AZ955" t="s">
        <v>167</v>
      </c>
      <c r="BA955" t="s">
        <v>167</v>
      </c>
      <c r="BB955" t="s">
        <v>521</v>
      </c>
      <c r="BC955" t="s">
        <v>167</v>
      </c>
      <c r="BD955" t="s">
        <v>670</v>
      </c>
      <c r="BE955">
        <v>384</v>
      </c>
      <c r="BF955" t="s">
        <v>167</v>
      </c>
      <c r="BG955" t="s">
        <v>167</v>
      </c>
      <c r="BH955" t="s">
        <v>167</v>
      </c>
      <c r="BI955" t="s">
        <v>164</v>
      </c>
      <c r="BJ955" t="s">
        <v>175</v>
      </c>
      <c r="BK955" t="s">
        <v>167</v>
      </c>
      <c r="BL955" t="s">
        <v>353</v>
      </c>
      <c r="BM955" t="s">
        <v>167</v>
      </c>
      <c r="BN955" t="s">
        <v>2528</v>
      </c>
      <c r="BO955" t="s">
        <v>167</v>
      </c>
      <c r="BP955" t="s">
        <v>945</v>
      </c>
      <c r="BQ955" t="s">
        <v>164</v>
      </c>
      <c r="BR955" t="s">
        <v>169</v>
      </c>
      <c r="BS955" t="s">
        <v>177</v>
      </c>
      <c r="BT955" t="s">
        <v>167</v>
      </c>
      <c r="BU955">
        <v>5.35</v>
      </c>
      <c r="BV955" t="s">
        <v>167</v>
      </c>
      <c r="BW955" t="s">
        <v>178</v>
      </c>
      <c r="BY955" t="s">
        <v>180</v>
      </c>
      <c r="BZ955" t="s">
        <v>167</v>
      </c>
      <c r="CC955" t="s">
        <v>167</v>
      </c>
      <c r="CF955" t="s">
        <v>274</v>
      </c>
      <c r="CG955" t="s">
        <v>167</v>
      </c>
      <c r="CK955" t="s">
        <v>167</v>
      </c>
      <c r="CN955" t="s">
        <v>167</v>
      </c>
      <c r="CP955" t="s">
        <v>245</v>
      </c>
      <c r="CQ955" t="s">
        <v>3529</v>
      </c>
      <c r="CR955" t="s">
        <v>251</v>
      </c>
      <c r="CS955" t="s">
        <v>167</v>
      </c>
      <c r="CT955" t="s">
        <v>167</v>
      </c>
      <c r="CU955" t="s">
        <v>167</v>
      </c>
      <c r="CW955">
        <v>2</v>
      </c>
      <c r="CY955" t="s">
        <v>276</v>
      </c>
      <c r="DB955" t="s">
        <v>243</v>
      </c>
      <c r="DD955" t="s">
        <v>167</v>
      </c>
      <c r="DH955" t="s">
        <v>240</v>
      </c>
      <c r="DI955" t="s">
        <v>370</v>
      </c>
      <c r="DL955" t="s">
        <v>331</v>
      </c>
      <c r="DM955" t="s">
        <v>167</v>
      </c>
      <c r="DV955" t="s">
        <v>167</v>
      </c>
      <c r="DW955" t="s">
        <v>167</v>
      </c>
    </row>
    <row r="956" spans="1:137" x14ac:dyDescent="0.35">
      <c r="A956">
        <v>954</v>
      </c>
      <c r="B956" t="s">
        <v>853</v>
      </c>
      <c r="C956" t="s">
        <v>3525</v>
      </c>
      <c r="D956" t="s">
        <v>3535</v>
      </c>
      <c r="E956">
        <v>1493</v>
      </c>
      <c r="F956">
        <v>3</v>
      </c>
      <c r="G956">
        <v>4</v>
      </c>
      <c r="H956" t="s">
        <v>142</v>
      </c>
      <c r="I956" t="s">
        <v>143</v>
      </c>
      <c r="J956" t="s">
        <v>259</v>
      </c>
      <c r="K956" t="s">
        <v>145</v>
      </c>
      <c r="L956">
        <v>60</v>
      </c>
      <c r="M956" t="s">
        <v>495</v>
      </c>
      <c r="N956">
        <v>1839</v>
      </c>
      <c r="O956">
        <v>3995</v>
      </c>
      <c r="P956">
        <v>1835</v>
      </c>
      <c r="Q956" t="s">
        <v>481</v>
      </c>
      <c r="R956">
        <v>5</v>
      </c>
      <c r="S956">
        <v>18.489999999999998</v>
      </c>
      <c r="T956" s="3" t="s">
        <v>148</v>
      </c>
      <c r="U956" t="s">
        <v>2524</v>
      </c>
      <c r="W956" t="s">
        <v>2926</v>
      </c>
      <c r="X956">
        <v>5</v>
      </c>
      <c r="Y956" t="s">
        <v>226</v>
      </c>
      <c r="Z956" t="s">
        <v>200</v>
      </c>
      <c r="AA956" t="s">
        <v>152</v>
      </c>
      <c r="AB956" t="s">
        <v>1147</v>
      </c>
      <c r="AC956" t="s">
        <v>2525</v>
      </c>
      <c r="AF956" t="s">
        <v>2237</v>
      </c>
      <c r="AG956" t="s">
        <v>2237</v>
      </c>
      <c r="AH956" t="s">
        <v>159</v>
      </c>
      <c r="AI956" t="s">
        <v>254</v>
      </c>
      <c r="AK956" t="s">
        <v>161</v>
      </c>
      <c r="AL956" t="s">
        <v>758</v>
      </c>
      <c r="AM956" t="s">
        <v>3533</v>
      </c>
      <c r="AN956" t="s">
        <v>164</v>
      </c>
      <c r="AO956" t="s">
        <v>165</v>
      </c>
      <c r="AP956" t="s">
        <v>165</v>
      </c>
      <c r="AQ956" t="s">
        <v>167</v>
      </c>
      <c r="AR956">
        <v>7</v>
      </c>
      <c r="AS956" t="s">
        <v>168</v>
      </c>
      <c r="AT956" t="s">
        <v>169</v>
      </c>
      <c r="AU956" t="s">
        <v>2240</v>
      </c>
      <c r="AV956" t="s">
        <v>2237</v>
      </c>
      <c r="AX956">
        <v>2</v>
      </c>
      <c r="AY956" t="s">
        <v>248</v>
      </c>
      <c r="AZ956" t="s">
        <v>167</v>
      </c>
      <c r="BA956" t="s">
        <v>167</v>
      </c>
      <c r="BB956" t="s">
        <v>521</v>
      </c>
      <c r="BC956" t="s">
        <v>167</v>
      </c>
      <c r="BD956" t="s">
        <v>670</v>
      </c>
      <c r="BE956">
        <v>384</v>
      </c>
      <c r="BF956" t="s">
        <v>167</v>
      </c>
      <c r="BG956" t="s">
        <v>167</v>
      </c>
      <c r="BH956" t="s">
        <v>167</v>
      </c>
      <c r="BI956" t="s">
        <v>164</v>
      </c>
      <c r="BJ956" t="s">
        <v>175</v>
      </c>
      <c r="BK956" t="s">
        <v>167</v>
      </c>
      <c r="BL956" t="s">
        <v>353</v>
      </c>
      <c r="BM956" t="s">
        <v>167</v>
      </c>
      <c r="BN956" t="s">
        <v>2528</v>
      </c>
      <c r="BO956" t="s">
        <v>167</v>
      </c>
      <c r="BP956" t="s">
        <v>169</v>
      </c>
      <c r="BQ956" t="s">
        <v>164</v>
      </c>
      <c r="BR956" t="s">
        <v>169</v>
      </c>
      <c r="BS956" t="s">
        <v>177</v>
      </c>
      <c r="BT956" t="s">
        <v>167</v>
      </c>
      <c r="BU956">
        <v>5.35</v>
      </c>
      <c r="BV956" t="s">
        <v>167</v>
      </c>
      <c r="BW956" t="s">
        <v>178</v>
      </c>
      <c r="BY956" t="s">
        <v>180</v>
      </c>
      <c r="BZ956" t="s">
        <v>167</v>
      </c>
      <c r="CC956" t="s">
        <v>167</v>
      </c>
      <c r="CG956" t="s">
        <v>167</v>
      </c>
      <c r="CK956" t="s">
        <v>167</v>
      </c>
      <c r="CN956" t="s">
        <v>167</v>
      </c>
      <c r="CP956" t="s">
        <v>245</v>
      </c>
      <c r="CQ956" t="s">
        <v>3529</v>
      </c>
      <c r="CR956" t="s">
        <v>251</v>
      </c>
      <c r="CS956" t="s">
        <v>167</v>
      </c>
      <c r="CT956" t="s">
        <v>167</v>
      </c>
      <c r="CU956" t="s">
        <v>167</v>
      </c>
      <c r="CW956">
        <v>2</v>
      </c>
      <c r="CY956" t="s">
        <v>276</v>
      </c>
      <c r="DB956" t="s">
        <v>243</v>
      </c>
      <c r="DD956" t="s">
        <v>167</v>
      </c>
      <c r="DG956" t="s">
        <v>167</v>
      </c>
      <c r="DH956" t="s">
        <v>240</v>
      </c>
      <c r="DI956" t="s">
        <v>370</v>
      </c>
      <c r="DL956" t="s">
        <v>331</v>
      </c>
      <c r="DM956" t="s">
        <v>167</v>
      </c>
      <c r="DV956" t="s">
        <v>167</v>
      </c>
    </row>
    <row r="957" spans="1:137" x14ac:dyDescent="0.35">
      <c r="A957">
        <v>955</v>
      </c>
      <c r="B957" t="s">
        <v>853</v>
      </c>
      <c r="C957" t="s">
        <v>3525</v>
      </c>
      <c r="D957" t="s">
        <v>3536</v>
      </c>
      <c r="E957">
        <v>1493</v>
      </c>
      <c r="F957">
        <v>3</v>
      </c>
      <c r="G957">
        <v>4</v>
      </c>
      <c r="H957" t="s">
        <v>142</v>
      </c>
      <c r="I957" t="s">
        <v>143</v>
      </c>
      <c r="J957" t="s">
        <v>259</v>
      </c>
      <c r="K957" t="s">
        <v>145</v>
      </c>
      <c r="L957">
        <v>60</v>
      </c>
      <c r="M957" t="s">
        <v>495</v>
      </c>
      <c r="N957">
        <v>1839</v>
      </c>
      <c r="O957">
        <v>3995</v>
      </c>
      <c r="P957">
        <v>1835</v>
      </c>
      <c r="Q957" t="s">
        <v>481</v>
      </c>
      <c r="R957">
        <v>5</v>
      </c>
      <c r="S957">
        <v>18.489999999999998</v>
      </c>
      <c r="T957" s="3" t="s">
        <v>148</v>
      </c>
      <c r="U957" t="s">
        <v>2524</v>
      </c>
      <c r="W957" t="s">
        <v>2926</v>
      </c>
      <c r="X957">
        <v>5</v>
      </c>
      <c r="Y957" t="s">
        <v>226</v>
      </c>
      <c r="Z957" t="s">
        <v>200</v>
      </c>
      <c r="AA957" t="s">
        <v>152</v>
      </c>
      <c r="AB957" t="s">
        <v>1147</v>
      </c>
      <c r="AC957" t="s">
        <v>2525</v>
      </c>
      <c r="AF957" t="s">
        <v>2237</v>
      </c>
      <c r="AG957" t="s">
        <v>2237</v>
      </c>
      <c r="AH957" t="s">
        <v>159</v>
      </c>
      <c r="AI957" t="s">
        <v>254</v>
      </c>
      <c r="AK957" t="s">
        <v>161</v>
      </c>
      <c r="AL957" t="s">
        <v>758</v>
      </c>
      <c r="AM957" t="s">
        <v>3533</v>
      </c>
      <c r="AN957" t="s">
        <v>164</v>
      </c>
      <c r="AO957" t="s">
        <v>165</v>
      </c>
      <c r="AP957" t="s">
        <v>165</v>
      </c>
      <c r="AQ957" t="s">
        <v>167</v>
      </c>
      <c r="AR957">
        <v>7</v>
      </c>
      <c r="AS957" t="s">
        <v>669</v>
      </c>
      <c r="AT957" t="s">
        <v>169</v>
      </c>
      <c r="AU957" t="s">
        <v>2240</v>
      </c>
      <c r="AV957" t="s">
        <v>2237</v>
      </c>
      <c r="AX957">
        <v>2</v>
      </c>
      <c r="AY957" t="s">
        <v>248</v>
      </c>
      <c r="AZ957" t="s">
        <v>167</v>
      </c>
      <c r="BA957" t="s">
        <v>167</v>
      </c>
      <c r="BB957" t="s">
        <v>521</v>
      </c>
      <c r="BC957" t="s">
        <v>167</v>
      </c>
      <c r="BD957" t="s">
        <v>670</v>
      </c>
      <c r="BE957">
        <v>384</v>
      </c>
      <c r="BF957" t="s">
        <v>167</v>
      </c>
      <c r="BG957" t="s">
        <v>167</v>
      </c>
      <c r="BH957" t="s">
        <v>167</v>
      </c>
      <c r="BI957" t="s">
        <v>164</v>
      </c>
      <c r="BJ957" t="s">
        <v>175</v>
      </c>
      <c r="BK957" t="s">
        <v>167</v>
      </c>
      <c r="BL957" t="s">
        <v>353</v>
      </c>
      <c r="BM957" t="s">
        <v>167</v>
      </c>
      <c r="BN957" t="s">
        <v>2528</v>
      </c>
      <c r="BO957" t="s">
        <v>167</v>
      </c>
      <c r="BP957" t="s">
        <v>169</v>
      </c>
      <c r="BQ957" t="s">
        <v>164</v>
      </c>
      <c r="BR957" t="s">
        <v>169</v>
      </c>
      <c r="BS957" t="s">
        <v>177</v>
      </c>
      <c r="BT957" t="s">
        <v>167</v>
      </c>
      <c r="BU957">
        <v>5.35</v>
      </c>
      <c r="BV957" t="s">
        <v>167</v>
      </c>
      <c r="BW957" t="s">
        <v>178</v>
      </c>
      <c r="BY957" t="s">
        <v>180</v>
      </c>
      <c r="BZ957" t="s">
        <v>167</v>
      </c>
      <c r="CC957" t="s">
        <v>167</v>
      </c>
      <c r="CG957" t="s">
        <v>167</v>
      </c>
      <c r="CK957" t="s">
        <v>167</v>
      </c>
      <c r="CN957" t="s">
        <v>167</v>
      </c>
      <c r="CP957" t="s">
        <v>330</v>
      </c>
      <c r="CQ957" t="s">
        <v>3529</v>
      </c>
      <c r="CR957" t="s">
        <v>251</v>
      </c>
      <c r="CS957" t="s">
        <v>167</v>
      </c>
      <c r="CT957" t="s">
        <v>167</v>
      </c>
      <c r="CU957" t="s">
        <v>167</v>
      </c>
      <c r="CW957">
        <v>2</v>
      </c>
      <c r="CY957" t="s">
        <v>276</v>
      </c>
      <c r="DB957" t="s">
        <v>243</v>
      </c>
      <c r="DD957" t="s">
        <v>167</v>
      </c>
      <c r="DG957" t="s">
        <v>167</v>
      </c>
      <c r="DH957" t="s">
        <v>240</v>
      </c>
      <c r="DI957" t="s">
        <v>370</v>
      </c>
      <c r="DL957" t="s">
        <v>331</v>
      </c>
      <c r="DM957" t="s">
        <v>167</v>
      </c>
      <c r="DV957" t="s">
        <v>167</v>
      </c>
      <c r="DW957" t="s">
        <v>167</v>
      </c>
    </row>
    <row r="958" spans="1:137" x14ac:dyDescent="0.35">
      <c r="A958">
        <v>956</v>
      </c>
      <c r="B958" t="s">
        <v>256</v>
      </c>
      <c r="C958" t="s">
        <v>3537</v>
      </c>
      <c r="D958" t="s">
        <v>3538</v>
      </c>
      <c r="E958">
        <v>1248</v>
      </c>
      <c r="F958">
        <v>4</v>
      </c>
      <c r="G958">
        <v>4</v>
      </c>
      <c r="H958" t="s">
        <v>196</v>
      </c>
      <c r="I958" t="s">
        <v>143</v>
      </c>
      <c r="J958" t="s">
        <v>197</v>
      </c>
      <c r="K958" t="s">
        <v>145</v>
      </c>
      <c r="L958">
        <v>48</v>
      </c>
      <c r="M958" t="s">
        <v>495</v>
      </c>
      <c r="N958">
        <v>1595</v>
      </c>
      <c r="O958">
        <v>4300</v>
      </c>
      <c r="P958">
        <v>1785</v>
      </c>
      <c r="Q958" t="s">
        <v>753</v>
      </c>
      <c r="R958">
        <v>5</v>
      </c>
      <c r="S958">
        <v>23.65</v>
      </c>
      <c r="T958" s="3"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7" x14ac:dyDescent="0.35">
      <c r="A959">
        <v>957</v>
      </c>
      <c r="B959" t="s">
        <v>256</v>
      </c>
      <c r="C959" t="s">
        <v>3537</v>
      </c>
      <c r="D959" t="s">
        <v>3540</v>
      </c>
      <c r="E959">
        <v>1248</v>
      </c>
      <c r="F959">
        <v>4</v>
      </c>
      <c r="G959">
        <v>4</v>
      </c>
      <c r="H959" t="s">
        <v>196</v>
      </c>
      <c r="I959" t="s">
        <v>143</v>
      </c>
      <c r="J959" t="s">
        <v>197</v>
      </c>
      <c r="K959" t="s">
        <v>145</v>
      </c>
      <c r="L959">
        <v>48</v>
      </c>
      <c r="M959" t="s">
        <v>495</v>
      </c>
      <c r="N959">
        <v>1595</v>
      </c>
      <c r="O959">
        <v>4300</v>
      </c>
      <c r="P959">
        <v>1785</v>
      </c>
      <c r="Q959" t="s">
        <v>753</v>
      </c>
      <c r="R959">
        <v>5</v>
      </c>
      <c r="S959">
        <v>23.65</v>
      </c>
      <c r="T959" s="3"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7" x14ac:dyDescent="0.35">
      <c r="A960">
        <v>958</v>
      </c>
      <c r="B960" t="s">
        <v>256</v>
      </c>
      <c r="C960" t="s">
        <v>3537</v>
      </c>
      <c r="D960" t="s">
        <v>3543</v>
      </c>
      <c r="E960">
        <v>1248</v>
      </c>
      <c r="F960">
        <v>4</v>
      </c>
      <c r="G960">
        <v>4</v>
      </c>
      <c r="H960" t="s">
        <v>196</v>
      </c>
      <c r="I960" t="s">
        <v>143</v>
      </c>
      <c r="J960" t="s">
        <v>197</v>
      </c>
      <c r="K960" t="s">
        <v>145</v>
      </c>
      <c r="L960">
        <v>48</v>
      </c>
      <c r="M960" t="s">
        <v>495</v>
      </c>
      <c r="N960">
        <v>1595</v>
      </c>
      <c r="O960">
        <v>4300</v>
      </c>
      <c r="P960">
        <v>1785</v>
      </c>
      <c r="Q960" t="s">
        <v>753</v>
      </c>
      <c r="R960">
        <v>5</v>
      </c>
      <c r="S960">
        <v>23.65</v>
      </c>
      <c r="T960" s="3"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x14ac:dyDescent="0.35">
      <c r="A961">
        <v>959</v>
      </c>
      <c r="B961" t="s">
        <v>256</v>
      </c>
      <c r="C961" t="s">
        <v>3537</v>
      </c>
      <c r="D961" t="s">
        <v>3546</v>
      </c>
      <c r="E961">
        <v>1248</v>
      </c>
      <c r="F961">
        <v>4</v>
      </c>
      <c r="G961">
        <v>4</v>
      </c>
      <c r="H961" t="s">
        <v>196</v>
      </c>
      <c r="I961" t="s">
        <v>143</v>
      </c>
      <c r="J961" t="s">
        <v>197</v>
      </c>
      <c r="K961" t="s">
        <v>145</v>
      </c>
      <c r="L961">
        <v>48</v>
      </c>
      <c r="M961" t="s">
        <v>495</v>
      </c>
      <c r="N961">
        <v>1595</v>
      </c>
      <c r="O961">
        <v>4300</v>
      </c>
      <c r="P961">
        <v>1785</v>
      </c>
      <c r="Q961" t="s">
        <v>753</v>
      </c>
      <c r="R961">
        <v>5</v>
      </c>
      <c r="S961">
        <v>23.65</v>
      </c>
      <c r="T961" s="3"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x14ac:dyDescent="0.35">
      <c r="A962">
        <v>960</v>
      </c>
      <c r="B962" t="s">
        <v>222</v>
      </c>
      <c r="C962" t="s">
        <v>3547</v>
      </c>
      <c r="D962" t="s">
        <v>2308</v>
      </c>
      <c r="E962">
        <v>1498</v>
      </c>
      <c r="F962">
        <v>4</v>
      </c>
      <c r="G962">
        <v>4</v>
      </c>
      <c r="H962" t="s">
        <v>196</v>
      </c>
      <c r="I962" t="s">
        <v>143</v>
      </c>
      <c r="J962" t="s">
        <v>197</v>
      </c>
      <c r="K962" t="s">
        <v>145</v>
      </c>
      <c r="L962">
        <v>50</v>
      </c>
      <c r="M962" t="s">
        <v>146</v>
      </c>
      <c r="N962">
        <v>1619</v>
      </c>
      <c r="O962">
        <v>4329</v>
      </c>
      <c r="P962">
        <v>1813</v>
      </c>
      <c r="Q962" t="s">
        <v>481</v>
      </c>
      <c r="R962">
        <v>5</v>
      </c>
      <c r="T962" s="3" t="s">
        <v>148</v>
      </c>
      <c r="U962" t="s">
        <v>3548</v>
      </c>
      <c r="X962">
        <v>5</v>
      </c>
      <c r="Y962" t="s">
        <v>2942</v>
      </c>
      <c r="Z962" t="s">
        <v>379</v>
      </c>
      <c r="AA962" t="s">
        <v>152</v>
      </c>
      <c r="AB962" t="s">
        <v>227</v>
      </c>
      <c r="AC962" t="s">
        <v>228</v>
      </c>
      <c r="AF962" t="s">
        <v>3549</v>
      </c>
      <c r="AG962" t="s">
        <v>3549</v>
      </c>
      <c r="AH962" t="s">
        <v>167</v>
      </c>
      <c r="AI962" t="s">
        <v>254</v>
      </c>
      <c r="AK962" t="s">
        <v>167</v>
      </c>
      <c r="AL962" t="s">
        <v>2315</v>
      </c>
      <c r="AM962" t="s">
        <v>2316</v>
      </c>
      <c r="AN962" t="s">
        <v>164</v>
      </c>
      <c r="AO962" t="s">
        <v>164</v>
      </c>
      <c r="AP962" t="s">
        <v>165</v>
      </c>
      <c r="AQ962" t="s">
        <v>167</v>
      </c>
      <c r="AR962">
        <v>5</v>
      </c>
      <c r="AS962" t="s">
        <v>168</v>
      </c>
      <c r="AT962" t="s">
        <v>169</v>
      </c>
      <c r="AU962" t="s">
        <v>2317</v>
      </c>
      <c r="AV962" t="s">
        <v>2172</v>
      </c>
      <c r="AW962" t="s">
        <v>167</v>
      </c>
      <c r="AX962" t="s">
        <v>167</v>
      </c>
      <c r="AY962" t="s">
        <v>248</v>
      </c>
      <c r="AZ962" t="s">
        <v>167</v>
      </c>
      <c r="BA962" t="s">
        <v>167</v>
      </c>
      <c r="BC962" t="s">
        <v>167</v>
      </c>
      <c r="BD962" t="s">
        <v>174</v>
      </c>
      <c r="BE962">
        <v>392</v>
      </c>
      <c r="BF962" t="s">
        <v>167</v>
      </c>
      <c r="BG962" t="s">
        <v>167</v>
      </c>
      <c r="BH962" t="s">
        <v>167</v>
      </c>
      <c r="BI962" t="s">
        <v>167</v>
      </c>
      <c r="BJ962" t="s">
        <v>353</v>
      </c>
      <c r="BK962" t="s">
        <v>167</v>
      </c>
      <c r="BL962" t="s">
        <v>353</v>
      </c>
      <c r="BM962" t="s">
        <v>167</v>
      </c>
      <c r="BO962" t="s">
        <v>167</v>
      </c>
      <c r="BP962" t="s">
        <v>174</v>
      </c>
      <c r="BQ962" t="s">
        <v>165</v>
      </c>
      <c r="BS962" t="s">
        <v>177</v>
      </c>
      <c r="BT962" t="s">
        <v>167</v>
      </c>
      <c r="BU962">
        <v>5.2</v>
      </c>
      <c r="BV962" t="s">
        <v>167</v>
      </c>
      <c r="BW962" t="s">
        <v>178</v>
      </c>
      <c r="BY962" t="s">
        <v>421</v>
      </c>
      <c r="BZ962" t="s">
        <v>167</v>
      </c>
      <c r="CB962" t="s">
        <v>167</v>
      </c>
      <c r="CC962" t="s">
        <v>167</v>
      </c>
      <c r="CG962" t="s">
        <v>167</v>
      </c>
      <c r="CI962" t="s">
        <v>167</v>
      </c>
      <c r="CN962" t="s">
        <v>167</v>
      </c>
      <c r="CO962" t="s">
        <v>167</v>
      </c>
      <c r="CP962" t="s">
        <v>330</v>
      </c>
      <c r="CR962" t="s">
        <v>251</v>
      </c>
      <c r="CS962" t="s">
        <v>167</v>
      </c>
      <c r="CT962" t="s">
        <v>167</v>
      </c>
      <c r="CU962" t="s">
        <v>167</v>
      </c>
      <c r="CW962">
        <v>2</v>
      </c>
      <c r="CY962" t="s">
        <v>646</v>
      </c>
      <c r="DB962" t="s">
        <v>213</v>
      </c>
      <c r="DD962" t="s">
        <v>167</v>
      </c>
      <c r="DG962" t="s">
        <v>167</v>
      </c>
      <c r="DI962" t="s">
        <v>370</v>
      </c>
      <c r="DJ962" t="s">
        <v>167</v>
      </c>
      <c r="DK962" t="s">
        <v>167</v>
      </c>
      <c r="DL962" t="s">
        <v>331</v>
      </c>
      <c r="DM962" t="s">
        <v>167</v>
      </c>
      <c r="DN962" t="s">
        <v>167</v>
      </c>
      <c r="DP962" t="s">
        <v>385</v>
      </c>
      <c r="DW962" t="s">
        <v>167</v>
      </c>
      <c r="EC962" t="s">
        <v>167</v>
      </c>
    </row>
    <row r="963" spans="1:134" x14ac:dyDescent="0.35">
      <c r="A963">
        <v>961</v>
      </c>
      <c r="B963" t="s">
        <v>222</v>
      </c>
      <c r="C963" t="s">
        <v>3547</v>
      </c>
      <c r="D963" t="s">
        <v>3550</v>
      </c>
      <c r="E963">
        <v>1461</v>
      </c>
      <c r="F963">
        <v>4</v>
      </c>
      <c r="G963">
        <v>4</v>
      </c>
      <c r="H963" t="s">
        <v>196</v>
      </c>
      <c r="I963" t="s">
        <v>143</v>
      </c>
      <c r="J963" t="s">
        <v>259</v>
      </c>
      <c r="K963" t="s">
        <v>145</v>
      </c>
      <c r="L963">
        <v>50</v>
      </c>
      <c r="M963" t="s">
        <v>495</v>
      </c>
      <c r="N963">
        <v>1619</v>
      </c>
      <c r="O963">
        <v>4329</v>
      </c>
      <c r="P963">
        <v>1813</v>
      </c>
      <c r="Q963" t="s">
        <v>481</v>
      </c>
      <c r="R963">
        <v>5</v>
      </c>
      <c r="T963" s="3" t="s">
        <v>148</v>
      </c>
      <c r="U963" t="s">
        <v>3551</v>
      </c>
      <c r="X963">
        <v>6</v>
      </c>
      <c r="Y963" t="s">
        <v>2942</v>
      </c>
      <c r="Z963" t="s">
        <v>379</v>
      </c>
      <c r="AA963" t="s">
        <v>152</v>
      </c>
      <c r="AB963" t="s">
        <v>227</v>
      </c>
      <c r="AC963" t="s">
        <v>228</v>
      </c>
      <c r="AF963" t="s">
        <v>3549</v>
      </c>
      <c r="AG963" t="s">
        <v>3549</v>
      </c>
      <c r="AH963" t="s">
        <v>167</v>
      </c>
      <c r="AI963" t="s">
        <v>254</v>
      </c>
      <c r="AK963" t="s">
        <v>167</v>
      </c>
      <c r="AL963" t="s">
        <v>3552</v>
      </c>
      <c r="AM963" t="s">
        <v>3553</v>
      </c>
      <c r="AN963" t="s">
        <v>164</v>
      </c>
      <c r="AO963" t="s">
        <v>164</v>
      </c>
      <c r="AP963" t="s">
        <v>165</v>
      </c>
      <c r="AQ963" t="s">
        <v>167</v>
      </c>
      <c r="AR963">
        <v>5</v>
      </c>
      <c r="AS963" t="s">
        <v>168</v>
      </c>
      <c r="AT963" t="s">
        <v>169</v>
      </c>
      <c r="AU963" t="s">
        <v>2317</v>
      </c>
      <c r="AV963" t="s">
        <v>2534</v>
      </c>
      <c r="AW963" t="s">
        <v>167</v>
      </c>
      <c r="AX963" t="s">
        <v>167</v>
      </c>
      <c r="AY963" t="s">
        <v>248</v>
      </c>
      <c r="AZ963" t="s">
        <v>167</v>
      </c>
      <c r="BA963" t="s">
        <v>167</v>
      </c>
      <c r="BC963" t="s">
        <v>167</v>
      </c>
      <c r="BE963">
        <v>392</v>
      </c>
      <c r="BF963" t="s">
        <v>167</v>
      </c>
      <c r="BG963" t="s">
        <v>167</v>
      </c>
      <c r="BH963" t="s">
        <v>167</v>
      </c>
      <c r="BI963" t="s">
        <v>167</v>
      </c>
      <c r="BJ963" t="s">
        <v>353</v>
      </c>
      <c r="BK963" t="s">
        <v>167</v>
      </c>
      <c r="BL963" t="s">
        <v>353</v>
      </c>
      <c r="BM963" t="s">
        <v>167</v>
      </c>
      <c r="BO963" t="s">
        <v>167</v>
      </c>
      <c r="BQ963" t="s">
        <v>165</v>
      </c>
      <c r="BS963" t="s">
        <v>177</v>
      </c>
      <c r="BT963" t="s">
        <v>167</v>
      </c>
      <c r="BU963">
        <v>5.2</v>
      </c>
      <c r="BV963" t="s">
        <v>167</v>
      </c>
      <c r="BW963" t="s">
        <v>178</v>
      </c>
      <c r="BX963" t="s">
        <v>179</v>
      </c>
      <c r="BY963" t="s">
        <v>421</v>
      </c>
      <c r="BZ963" t="s">
        <v>167</v>
      </c>
      <c r="CB963" t="s">
        <v>167</v>
      </c>
      <c r="CC963" t="s">
        <v>167</v>
      </c>
      <c r="CG963" t="s">
        <v>167</v>
      </c>
      <c r="CN963" t="s">
        <v>167</v>
      </c>
      <c r="CO963" t="s">
        <v>167</v>
      </c>
      <c r="CP963" t="s">
        <v>330</v>
      </c>
      <c r="CR963" t="s">
        <v>251</v>
      </c>
      <c r="CS963" t="s">
        <v>167</v>
      </c>
      <c r="CT963" t="s">
        <v>167</v>
      </c>
      <c r="CU963" t="s">
        <v>167</v>
      </c>
      <c r="CW963">
        <v>2</v>
      </c>
      <c r="CY963" t="s">
        <v>792</v>
      </c>
      <c r="DB963" t="s">
        <v>213</v>
      </c>
      <c r="DD963" t="s">
        <v>167</v>
      </c>
      <c r="DG963" t="s">
        <v>167</v>
      </c>
      <c r="DI963" t="s">
        <v>370</v>
      </c>
      <c r="DJ963" t="s">
        <v>167</v>
      </c>
      <c r="DK963" t="s">
        <v>167</v>
      </c>
      <c r="DL963" t="s">
        <v>331</v>
      </c>
      <c r="DM963" t="s">
        <v>167</v>
      </c>
      <c r="DN963" t="s">
        <v>167</v>
      </c>
      <c r="DP963" t="s">
        <v>385</v>
      </c>
      <c r="DV963" t="s">
        <v>167</v>
      </c>
      <c r="DW963" t="s">
        <v>167</v>
      </c>
      <c r="EC963" t="s">
        <v>167</v>
      </c>
    </row>
    <row r="964" spans="1:134" x14ac:dyDescent="0.35">
      <c r="A964">
        <v>962</v>
      </c>
      <c r="B964" t="s">
        <v>222</v>
      </c>
      <c r="C964" t="s">
        <v>3547</v>
      </c>
      <c r="D964" t="s">
        <v>3554</v>
      </c>
      <c r="E964">
        <v>1461</v>
      </c>
      <c r="F964">
        <v>4</v>
      </c>
      <c r="H964" t="s">
        <v>196</v>
      </c>
      <c r="I964" t="s">
        <v>143</v>
      </c>
      <c r="J964" t="s">
        <v>259</v>
      </c>
      <c r="K964" t="s">
        <v>145</v>
      </c>
      <c r="L964">
        <v>50</v>
      </c>
      <c r="M964" t="s">
        <v>495</v>
      </c>
      <c r="N964">
        <v>1619</v>
      </c>
      <c r="O964">
        <v>4329</v>
      </c>
      <c r="P964">
        <v>1813</v>
      </c>
      <c r="Q964" t="s">
        <v>481</v>
      </c>
      <c r="R964">
        <v>5</v>
      </c>
      <c r="T964" s="3" t="s">
        <v>148</v>
      </c>
      <c r="U964" t="s">
        <v>3551</v>
      </c>
      <c r="X964">
        <v>6</v>
      </c>
      <c r="Y964" t="s">
        <v>2942</v>
      </c>
      <c r="Z964" t="s">
        <v>379</v>
      </c>
      <c r="AA964" t="s">
        <v>152</v>
      </c>
      <c r="AB964" t="s">
        <v>227</v>
      </c>
      <c r="AC964" t="s">
        <v>228</v>
      </c>
      <c r="AF964" t="s">
        <v>2540</v>
      </c>
      <c r="AG964" t="s">
        <v>2540</v>
      </c>
      <c r="AH964" t="s">
        <v>167</v>
      </c>
      <c r="AI964" t="s">
        <v>254</v>
      </c>
      <c r="AK964" t="s">
        <v>476</v>
      </c>
      <c r="AL964" t="s">
        <v>3552</v>
      </c>
      <c r="AM964" t="s">
        <v>3553</v>
      </c>
      <c r="AN964" t="s">
        <v>164</v>
      </c>
      <c r="AO964" t="s">
        <v>164</v>
      </c>
      <c r="AP964" t="s">
        <v>165</v>
      </c>
      <c r="AQ964" t="s">
        <v>167</v>
      </c>
      <c r="AR964">
        <v>5</v>
      </c>
      <c r="AS964" t="s">
        <v>669</v>
      </c>
      <c r="AT964" t="s">
        <v>169</v>
      </c>
      <c r="AU964" t="s">
        <v>2317</v>
      </c>
      <c r="AV964" t="s">
        <v>2540</v>
      </c>
      <c r="AW964" t="s">
        <v>167</v>
      </c>
      <c r="AX964" t="s">
        <v>167</v>
      </c>
      <c r="AY964" t="s">
        <v>248</v>
      </c>
      <c r="AZ964" t="s">
        <v>167</v>
      </c>
      <c r="BA964" t="s">
        <v>167</v>
      </c>
      <c r="BC964" t="s">
        <v>167</v>
      </c>
      <c r="BD964" t="s">
        <v>174</v>
      </c>
      <c r="BE964">
        <v>392</v>
      </c>
      <c r="BF964" t="s">
        <v>167</v>
      </c>
      <c r="BG964" t="s">
        <v>167</v>
      </c>
      <c r="BH964" t="s">
        <v>167</v>
      </c>
      <c r="BI964" t="s">
        <v>167</v>
      </c>
      <c r="BJ964" t="s">
        <v>353</v>
      </c>
      <c r="BK964" t="s">
        <v>167</v>
      </c>
      <c r="BL964" t="s">
        <v>353</v>
      </c>
      <c r="BM964" t="s">
        <v>167</v>
      </c>
      <c r="BO964" t="s">
        <v>167</v>
      </c>
      <c r="BP964" t="s">
        <v>174</v>
      </c>
      <c r="BQ964" t="s">
        <v>165</v>
      </c>
      <c r="BS964" t="s">
        <v>177</v>
      </c>
      <c r="BT964" t="s">
        <v>167</v>
      </c>
      <c r="BU964">
        <v>5.2</v>
      </c>
      <c r="BV964" t="s">
        <v>167</v>
      </c>
      <c r="BW964" t="s">
        <v>178</v>
      </c>
      <c r="BX964" t="s">
        <v>179</v>
      </c>
      <c r="BY964" t="s">
        <v>421</v>
      </c>
      <c r="BZ964" t="s">
        <v>167</v>
      </c>
      <c r="CA964" t="s">
        <v>167</v>
      </c>
      <c r="CB964" t="s">
        <v>167</v>
      </c>
      <c r="CC964" t="s">
        <v>167</v>
      </c>
      <c r="CG964" t="s">
        <v>167</v>
      </c>
      <c r="CK964" t="s">
        <v>167</v>
      </c>
      <c r="CN964" t="s">
        <v>167</v>
      </c>
      <c r="CO964" t="s">
        <v>167</v>
      </c>
      <c r="CP964" t="s">
        <v>330</v>
      </c>
      <c r="CR964" t="s">
        <v>477</v>
      </c>
      <c r="CS964" t="s">
        <v>167</v>
      </c>
      <c r="CT964" t="s">
        <v>167</v>
      </c>
      <c r="CU964" t="s">
        <v>167</v>
      </c>
      <c r="CV964" t="s">
        <v>167</v>
      </c>
      <c r="CW964">
        <v>4</v>
      </c>
      <c r="CY964" t="s">
        <v>646</v>
      </c>
      <c r="DB964" t="s">
        <v>243</v>
      </c>
      <c r="DD964" t="s">
        <v>167</v>
      </c>
      <c r="DG964" t="s">
        <v>167</v>
      </c>
      <c r="DH964" t="s">
        <v>240</v>
      </c>
      <c r="DI964" t="s">
        <v>370</v>
      </c>
      <c r="DJ964" t="s">
        <v>167</v>
      </c>
      <c r="DK964" t="s">
        <v>167</v>
      </c>
      <c r="DL964" t="s">
        <v>331</v>
      </c>
      <c r="DM964" t="s">
        <v>167</v>
      </c>
      <c r="DN964" t="s">
        <v>167</v>
      </c>
      <c r="DP964" t="s">
        <v>385</v>
      </c>
      <c r="DR964" t="s">
        <v>167</v>
      </c>
      <c r="DS964" t="s">
        <v>167</v>
      </c>
      <c r="DV964" t="s">
        <v>167</v>
      </c>
      <c r="DW964" t="s">
        <v>167</v>
      </c>
      <c r="DX964" t="s">
        <v>167</v>
      </c>
      <c r="DZ964" t="s">
        <v>167</v>
      </c>
      <c r="EA964" t="s">
        <v>167</v>
      </c>
      <c r="EC964" t="s">
        <v>167</v>
      </c>
      <c r="ED964" t="s">
        <v>167</v>
      </c>
    </row>
    <row r="965" spans="1:134" x14ac:dyDescent="0.35">
      <c r="A965">
        <v>963</v>
      </c>
      <c r="B965" t="s">
        <v>222</v>
      </c>
      <c r="C965" t="s">
        <v>3547</v>
      </c>
      <c r="D965" t="s">
        <v>3555</v>
      </c>
      <c r="E965">
        <v>1498</v>
      </c>
      <c r="F965">
        <v>4</v>
      </c>
      <c r="G965">
        <v>4</v>
      </c>
      <c r="H965" t="s">
        <v>196</v>
      </c>
      <c r="I965" t="s">
        <v>143</v>
      </c>
      <c r="J965" t="s">
        <v>197</v>
      </c>
      <c r="K965" t="s">
        <v>145</v>
      </c>
      <c r="L965">
        <v>50</v>
      </c>
      <c r="M965" t="s">
        <v>146</v>
      </c>
      <c r="N965">
        <v>1619</v>
      </c>
      <c r="O965">
        <v>4329</v>
      </c>
      <c r="P965">
        <v>1813</v>
      </c>
      <c r="Q965" t="s">
        <v>481</v>
      </c>
      <c r="R965">
        <v>5</v>
      </c>
      <c r="T965" s="3" t="s">
        <v>148</v>
      </c>
      <c r="U965" t="s">
        <v>3548</v>
      </c>
      <c r="X965">
        <v>5</v>
      </c>
      <c r="Y965" t="s">
        <v>2942</v>
      </c>
      <c r="Z965" t="s">
        <v>379</v>
      </c>
      <c r="AA965" t="s">
        <v>152</v>
      </c>
      <c r="AB965" t="s">
        <v>227</v>
      </c>
      <c r="AC965" t="s">
        <v>228</v>
      </c>
      <c r="AF965" t="s">
        <v>2540</v>
      </c>
      <c r="AG965" t="s">
        <v>2540</v>
      </c>
      <c r="AH965" t="s">
        <v>167</v>
      </c>
      <c r="AI965" t="s">
        <v>254</v>
      </c>
      <c r="AK965" t="s">
        <v>476</v>
      </c>
      <c r="AL965" t="s">
        <v>2315</v>
      </c>
      <c r="AM965" t="s">
        <v>2316</v>
      </c>
      <c r="AN965" t="s">
        <v>164</v>
      </c>
      <c r="AO965" t="s">
        <v>164</v>
      </c>
      <c r="AP965" t="s">
        <v>165</v>
      </c>
      <c r="AQ965" t="s">
        <v>167</v>
      </c>
      <c r="AR965">
        <v>5</v>
      </c>
      <c r="AS965" t="s">
        <v>669</v>
      </c>
      <c r="AT965" t="s">
        <v>169</v>
      </c>
      <c r="AU965" t="s">
        <v>2317</v>
      </c>
      <c r="AV965" t="s">
        <v>2540</v>
      </c>
      <c r="AW965" t="s">
        <v>167</v>
      </c>
      <c r="AX965" t="s">
        <v>167</v>
      </c>
      <c r="AY965" t="s">
        <v>248</v>
      </c>
      <c r="AZ965" t="s">
        <v>167</v>
      </c>
      <c r="BC965" t="s">
        <v>167</v>
      </c>
      <c r="BD965" t="s">
        <v>174</v>
      </c>
      <c r="BE965">
        <v>392</v>
      </c>
      <c r="BF965" t="s">
        <v>167</v>
      </c>
      <c r="BG965" t="s">
        <v>167</v>
      </c>
      <c r="BH965" t="s">
        <v>167</v>
      </c>
      <c r="BI965" t="s">
        <v>167</v>
      </c>
      <c r="BJ965" t="s">
        <v>353</v>
      </c>
      <c r="BK965" t="s">
        <v>167</v>
      </c>
      <c r="BL965" t="s">
        <v>353</v>
      </c>
      <c r="BM965" t="s">
        <v>167</v>
      </c>
      <c r="BO965" t="s">
        <v>167</v>
      </c>
      <c r="BP965" t="s">
        <v>174</v>
      </c>
      <c r="BQ965" t="s">
        <v>165</v>
      </c>
      <c r="BS965" t="s">
        <v>177</v>
      </c>
      <c r="BT965" t="s">
        <v>167</v>
      </c>
      <c r="BU965">
        <v>5.2</v>
      </c>
      <c r="BV965" t="s">
        <v>167</v>
      </c>
      <c r="BW965" t="s">
        <v>178</v>
      </c>
      <c r="BY965" t="s">
        <v>421</v>
      </c>
      <c r="BZ965" t="s">
        <v>167</v>
      </c>
      <c r="CB965" t="s">
        <v>167</v>
      </c>
      <c r="CG965" t="s">
        <v>167</v>
      </c>
      <c r="CK965" t="s">
        <v>167</v>
      </c>
      <c r="CN965" t="s">
        <v>167</v>
      </c>
      <c r="CO965" t="s">
        <v>167</v>
      </c>
      <c r="CP965" t="s">
        <v>330</v>
      </c>
      <c r="CR965" t="s">
        <v>251</v>
      </c>
      <c r="CS965" t="s">
        <v>167</v>
      </c>
      <c r="CT965" t="s">
        <v>167</v>
      </c>
      <c r="CU965" t="s">
        <v>167</v>
      </c>
      <c r="CV965" t="s">
        <v>167</v>
      </c>
      <c r="CW965">
        <v>2</v>
      </c>
      <c r="CY965" t="s">
        <v>646</v>
      </c>
      <c r="DB965" t="s">
        <v>243</v>
      </c>
      <c r="DD965" t="s">
        <v>167</v>
      </c>
      <c r="DG965" t="s">
        <v>167</v>
      </c>
      <c r="DH965" t="s">
        <v>240</v>
      </c>
      <c r="DI965" t="s">
        <v>370</v>
      </c>
      <c r="DK965" t="s">
        <v>167</v>
      </c>
      <c r="DL965" t="s">
        <v>331</v>
      </c>
      <c r="DM965" t="s">
        <v>167</v>
      </c>
      <c r="DN965" t="s">
        <v>167</v>
      </c>
      <c r="DP965" t="s">
        <v>385</v>
      </c>
      <c r="DS965" t="s">
        <v>167</v>
      </c>
      <c r="DW965" t="s">
        <v>167</v>
      </c>
      <c r="DX965" t="s">
        <v>167</v>
      </c>
      <c r="DZ965" t="s">
        <v>167</v>
      </c>
      <c r="EA965" t="s">
        <v>167</v>
      </c>
      <c r="EC965" t="s">
        <v>167</v>
      </c>
      <c r="ED965" t="s">
        <v>167</v>
      </c>
    </row>
    <row r="966" spans="1:134" x14ac:dyDescent="0.35">
      <c r="A966">
        <v>964</v>
      </c>
      <c r="B966" t="s">
        <v>853</v>
      </c>
      <c r="C966" t="s">
        <v>3556</v>
      </c>
      <c r="D966" t="s">
        <v>3557</v>
      </c>
      <c r="E966">
        <v>2489</v>
      </c>
      <c r="F966">
        <v>4</v>
      </c>
      <c r="G966">
        <v>4</v>
      </c>
      <c r="H966" t="s">
        <v>196</v>
      </c>
      <c r="I966" t="s">
        <v>143</v>
      </c>
      <c r="J966" t="s">
        <v>259</v>
      </c>
      <c r="K966" t="s">
        <v>145</v>
      </c>
      <c r="L966">
        <v>55</v>
      </c>
      <c r="M966" t="s">
        <v>495</v>
      </c>
      <c r="N966">
        <v>1895</v>
      </c>
      <c r="O966">
        <v>4520</v>
      </c>
      <c r="P966">
        <v>1850</v>
      </c>
      <c r="Q966" t="s">
        <v>481</v>
      </c>
      <c r="R966">
        <v>5</v>
      </c>
      <c r="S966">
        <v>10.7</v>
      </c>
      <c r="T966">
        <v>13.6</v>
      </c>
      <c r="U966" t="s">
        <v>3558</v>
      </c>
      <c r="W966" t="s">
        <v>3559</v>
      </c>
      <c r="X966">
        <v>5</v>
      </c>
      <c r="Y966" t="s">
        <v>3560</v>
      </c>
      <c r="Z966" t="s">
        <v>200</v>
      </c>
      <c r="AA966" t="s">
        <v>152</v>
      </c>
      <c r="AB966" t="s">
        <v>2626</v>
      </c>
      <c r="AC966" t="s">
        <v>1036</v>
      </c>
      <c r="AD966" t="s">
        <v>2408</v>
      </c>
      <c r="AE966" t="s">
        <v>2408</v>
      </c>
      <c r="AF966" t="s">
        <v>3561</v>
      </c>
      <c r="AG966" t="s">
        <v>3561</v>
      </c>
      <c r="AH966" t="s">
        <v>167</v>
      </c>
      <c r="AL966" t="s">
        <v>3562</v>
      </c>
      <c r="AM966" t="s">
        <v>3563</v>
      </c>
      <c r="AN966" t="s">
        <v>164</v>
      </c>
      <c r="AO966" t="s">
        <v>165</v>
      </c>
      <c r="AP966" t="s">
        <v>165</v>
      </c>
      <c r="AQ966" t="s">
        <v>167</v>
      </c>
      <c r="AR966">
        <v>7</v>
      </c>
      <c r="AS966" t="s">
        <v>168</v>
      </c>
      <c r="AT966" t="s">
        <v>169</v>
      </c>
      <c r="AU966" t="s">
        <v>1452</v>
      </c>
      <c r="AV966" t="s">
        <v>3561</v>
      </c>
      <c r="AY966" t="s">
        <v>166</v>
      </c>
      <c r="BB966" t="s">
        <v>2318</v>
      </c>
      <c r="BD966" t="s">
        <v>169</v>
      </c>
      <c r="BE966">
        <v>400</v>
      </c>
      <c r="BG966" t="s">
        <v>167</v>
      </c>
      <c r="BH966" t="s">
        <v>167</v>
      </c>
      <c r="BJ966" t="s">
        <v>166</v>
      </c>
      <c r="BK966" t="s">
        <v>167</v>
      </c>
      <c r="BM966" t="s">
        <v>167</v>
      </c>
      <c r="BN966" t="s">
        <v>3564</v>
      </c>
      <c r="BP966" t="s">
        <v>174</v>
      </c>
      <c r="BQ966" t="s">
        <v>165</v>
      </c>
      <c r="BR966" t="s">
        <v>169</v>
      </c>
      <c r="BS966" t="s">
        <v>165</v>
      </c>
      <c r="BT966" t="s">
        <v>167</v>
      </c>
      <c r="BU966">
        <v>5.5</v>
      </c>
      <c r="BW966" t="s">
        <v>178</v>
      </c>
      <c r="BX966" t="s">
        <v>179</v>
      </c>
      <c r="BY966" t="s">
        <v>180</v>
      </c>
      <c r="CG966" t="s">
        <v>167</v>
      </c>
      <c r="CO966" t="s">
        <v>167</v>
      </c>
      <c r="CQ966" t="s">
        <v>3565</v>
      </c>
      <c r="CS966" t="s">
        <v>167</v>
      </c>
      <c r="CU966" t="s">
        <v>167</v>
      </c>
      <c r="CX966" t="s">
        <v>3566</v>
      </c>
      <c r="CY966" t="s">
        <v>276</v>
      </c>
      <c r="DC966" t="s">
        <v>167</v>
      </c>
      <c r="DV966" t="s">
        <v>167</v>
      </c>
    </row>
    <row r="967" spans="1:134" x14ac:dyDescent="0.35">
      <c r="A967">
        <v>965</v>
      </c>
      <c r="B967" t="s">
        <v>853</v>
      </c>
      <c r="C967" t="s">
        <v>3556</v>
      </c>
      <c r="D967" t="s">
        <v>3567</v>
      </c>
      <c r="E967">
        <v>2489</v>
      </c>
      <c r="F967">
        <v>4</v>
      </c>
      <c r="G967">
        <v>4</v>
      </c>
      <c r="H967" t="s">
        <v>196</v>
      </c>
      <c r="I967" t="s">
        <v>143</v>
      </c>
      <c r="J967" t="s">
        <v>259</v>
      </c>
      <c r="K967" t="s">
        <v>145</v>
      </c>
      <c r="L967">
        <v>55</v>
      </c>
      <c r="M967" t="s">
        <v>495</v>
      </c>
      <c r="N967">
        <v>1895</v>
      </c>
      <c r="O967">
        <v>4520</v>
      </c>
      <c r="P967">
        <v>1850</v>
      </c>
      <c r="Q967" t="s">
        <v>481</v>
      </c>
      <c r="R967">
        <v>5</v>
      </c>
      <c r="S967">
        <v>10.3</v>
      </c>
      <c r="T967">
        <v>13.6</v>
      </c>
      <c r="U967" t="s">
        <v>3558</v>
      </c>
      <c r="W967" t="s">
        <v>3559</v>
      </c>
      <c r="X967">
        <v>5</v>
      </c>
      <c r="Y967" t="s">
        <v>3560</v>
      </c>
      <c r="Z967" t="s">
        <v>200</v>
      </c>
      <c r="AA967" t="s">
        <v>152</v>
      </c>
      <c r="AB967" t="s">
        <v>2626</v>
      </c>
      <c r="AC967" t="s">
        <v>1036</v>
      </c>
      <c r="AD967" t="s">
        <v>2408</v>
      </c>
      <c r="AE967" t="s">
        <v>2408</v>
      </c>
      <c r="AF967" t="s">
        <v>3561</v>
      </c>
      <c r="AG967" t="s">
        <v>3561</v>
      </c>
      <c r="AH967" t="s">
        <v>159</v>
      </c>
      <c r="AI967" t="s">
        <v>254</v>
      </c>
      <c r="AL967" t="s">
        <v>3562</v>
      </c>
      <c r="AM967" t="s">
        <v>3563</v>
      </c>
      <c r="AN967" t="s">
        <v>164</v>
      </c>
      <c r="AO967" t="s">
        <v>165</v>
      </c>
      <c r="AP967" t="s">
        <v>165</v>
      </c>
      <c r="AQ967" t="s">
        <v>167</v>
      </c>
      <c r="AR967">
        <v>7</v>
      </c>
      <c r="AS967" t="s">
        <v>168</v>
      </c>
      <c r="AT967" t="s">
        <v>169</v>
      </c>
      <c r="AU967" t="s">
        <v>1452</v>
      </c>
      <c r="AV967" t="s">
        <v>3561</v>
      </c>
      <c r="AY967" t="s">
        <v>166</v>
      </c>
      <c r="BB967" t="s">
        <v>2318</v>
      </c>
      <c r="BD967" t="s">
        <v>169</v>
      </c>
      <c r="BE967">
        <v>400</v>
      </c>
      <c r="BG967" t="s">
        <v>167</v>
      </c>
      <c r="BH967" t="s">
        <v>167</v>
      </c>
      <c r="BI967" t="s">
        <v>164</v>
      </c>
      <c r="BJ967" t="s">
        <v>166</v>
      </c>
      <c r="BK967" t="s">
        <v>167</v>
      </c>
      <c r="BM967" t="s">
        <v>167</v>
      </c>
      <c r="BN967" t="s">
        <v>3564</v>
      </c>
      <c r="BP967" t="s">
        <v>174</v>
      </c>
      <c r="BQ967" t="s">
        <v>165</v>
      </c>
      <c r="BR967" t="s">
        <v>169</v>
      </c>
      <c r="BS967" t="s">
        <v>177</v>
      </c>
      <c r="BT967" t="s">
        <v>167</v>
      </c>
      <c r="BU967">
        <v>5.5</v>
      </c>
      <c r="BV967" t="s">
        <v>167</v>
      </c>
      <c r="BW967" t="s">
        <v>178</v>
      </c>
      <c r="BX967" t="s">
        <v>179</v>
      </c>
      <c r="BY967" t="s">
        <v>180</v>
      </c>
      <c r="CG967" t="s">
        <v>167</v>
      </c>
      <c r="CQ967" t="s">
        <v>3565</v>
      </c>
      <c r="CS967" t="s">
        <v>167</v>
      </c>
      <c r="CU967" t="s">
        <v>167</v>
      </c>
      <c r="CX967" t="s">
        <v>3566</v>
      </c>
      <c r="CY967" t="s">
        <v>276</v>
      </c>
      <c r="DL967" t="s">
        <v>331</v>
      </c>
      <c r="DV967" t="s">
        <v>167</v>
      </c>
    </row>
    <row r="968" spans="1:134" x14ac:dyDescent="0.35">
      <c r="A968">
        <v>966</v>
      </c>
      <c r="B968" t="s">
        <v>853</v>
      </c>
      <c r="C968" t="s">
        <v>3556</v>
      </c>
      <c r="D968" t="s">
        <v>3568</v>
      </c>
      <c r="E968">
        <v>2179</v>
      </c>
      <c r="F968">
        <v>4</v>
      </c>
      <c r="G968">
        <v>4</v>
      </c>
      <c r="H968" t="s">
        <v>196</v>
      </c>
      <c r="I968" t="s">
        <v>143</v>
      </c>
      <c r="J968" t="s">
        <v>197</v>
      </c>
      <c r="K968" t="s">
        <v>145</v>
      </c>
      <c r="L968">
        <v>55</v>
      </c>
      <c r="M968" t="s">
        <v>495</v>
      </c>
      <c r="N968">
        <v>1895</v>
      </c>
      <c r="O968">
        <v>4520</v>
      </c>
      <c r="P968">
        <v>1850</v>
      </c>
      <c r="Q968" t="s">
        <v>481</v>
      </c>
      <c r="R968">
        <v>5</v>
      </c>
      <c r="S968">
        <v>11.4</v>
      </c>
      <c r="T968">
        <v>14.6</v>
      </c>
      <c r="U968" t="s">
        <v>3569</v>
      </c>
      <c r="W968" t="s">
        <v>3559</v>
      </c>
      <c r="X968">
        <v>5</v>
      </c>
      <c r="Y968" t="s">
        <v>151</v>
      </c>
      <c r="Z968" t="s">
        <v>200</v>
      </c>
      <c r="AA968" t="s">
        <v>152</v>
      </c>
      <c r="AB968" t="s">
        <v>2626</v>
      </c>
      <c r="AC968" t="s">
        <v>1036</v>
      </c>
      <c r="AD968" t="s">
        <v>2408</v>
      </c>
      <c r="AE968" t="s">
        <v>2408</v>
      </c>
      <c r="AF968" t="s">
        <v>2237</v>
      </c>
      <c r="AG968" t="s">
        <v>2237</v>
      </c>
      <c r="AH968" t="s">
        <v>159</v>
      </c>
      <c r="AI968" t="s">
        <v>254</v>
      </c>
      <c r="AL968" t="s">
        <v>1037</v>
      </c>
      <c r="AM968" t="s">
        <v>3570</v>
      </c>
      <c r="AN968" t="s">
        <v>164</v>
      </c>
      <c r="AO968" t="s">
        <v>165</v>
      </c>
      <c r="AP968" t="s">
        <v>165</v>
      </c>
      <c r="AQ968" t="s">
        <v>167</v>
      </c>
      <c r="AR968">
        <v>7</v>
      </c>
      <c r="AS968" t="s">
        <v>168</v>
      </c>
      <c r="AT968" t="s">
        <v>169</v>
      </c>
      <c r="AU968" t="s">
        <v>1452</v>
      </c>
      <c r="AV968" t="s">
        <v>2237</v>
      </c>
      <c r="AX968" t="s">
        <v>167</v>
      </c>
      <c r="AY968" t="s">
        <v>166</v>
      </c>
      <c r="BB968" t="s">
        <v>2318</v>
      </c>
      <c r="BD968" t="s">
        <v>221</v>
      </c>
      <c r="BE968">
        <v>400</v>
      </c>
      <c r="BF968" t="s">
        <v>167</v>
      </c>
      <c r="BG968" t="s">
        <v>167</v>
      </c>
      <c r="BH968" t="s">
        <v>167</v>
      </c>
      <c r="BI968" t="s">
        <v>164</v>
      </c>
      <c r="BJ968" t="s">
        <v>175</v>
      </c>
      <c r="BK968" t="s">
        <v>167</v>
      </c>
      <c r="BL968" t="s">
        <v>175</v>
      </c>
      <c r="BN968" t="s">
        <v>3564</v>
      </c>
      <c r="BO968" t="s">
        <v>167</v>
      </c>
      <c r="BP968" t="s">
        <v>169</v>
      </c>
      <c r="BQ968" t="s">
        <v>165</v>
      </c>
      <c r="BR968" t="s">
        <v>169</v>
      </c>
      <c r="BS968" t="s">
        <v>177</v>
      </c>
      <c r="BT968" t="s">
        <v>167</v>
      </c>
      <c r="BU968">
        <v>5.5</v>
      </c>
      <c r="BV968" t="s">
        <v>167</v>
      </c>
      <c r="BW968" t="s">
        <v>178</v>
      </c>
      <c r="BX968" t="s">
        <v>167</v>
      </c>
      <c r="BY968" t="s">
        <v>180</v>
      </c>
      <c r="CG968" t="s">
        <v>167</v>
      </c>
      <c r="CQ968" t="s">
        <v>3565</v>
      </c>
      <c r="CX968" t="s">
        <v>3566</v>
      </c>
      <c r="CY968" t="s">
        <v>276</v>
      </c>
      <c r="DL968" t="s">
        <v>331</v>
      </c>
      <c r="DN968" t="s">
        <v>167</v>
      </c>
      <c r="DP968" t="s">
        <v>385</v>
      </c>
    </row>
    <row r="969" spans="1:134" x14ac:dyDescent="0.35">
      <c r="A969">
        <v>967</v>
      </c>
      <c r="B969" t="s">
        <v>853</v>
      </c>
      <c r="C969" t="s">
        <v>3556</v>
      </c>
      <c r="D969" t="s">
        <v>3571</v>
      </c>
      <c r="E969">
        <v>2179</v>
      </c>
      <c r="F969">
        <v>4</v>
      </c>
      <c r="G969">
        <v>4</v>
      </c>
      <c r="H969" t="s">
        <v>196</v>
      </c>
      <c r="I969" t="s">
        <v>143</v>
      </c>
      <c r="J969" t="s">
        <v>197</v>
      </c>
      <c r="K969" t="s">
        <v>145</v>
      </c>
      <c r="L969">
        <v>55</v>
      </c>
      <c r="M969" t="s">
        <v>495</v>
      </c>
      <c r="N969">
        <v>1895</v>
      </c>
      <c r="O969">
        <v>4520</v>
      </c>
      <c r="P969">
        <v>1850</v>
      </c>
      <c r="Q969" t="s">
        <v>481</v>
      </c>
      <c r="R969">
        <v>5</v>
      </c>
      <c r="S969">
        <v>11.4</v>
      </c>
      <c r="T969">
        <v>14.6</v>
      </c>
      <c r="U969" t="s">
        <v>3569</v>
      </c>
      <c r="W969" t="s">
        <v>3559</v>
      </c>
      <c r="X969">
        <v>5</v>
      </c>
      <c r="Y969" t="s">
        <v>151</v>
      </c>
      <c r="Z969" t="s">
        <v>200</v>
      </c>
      <c r="AA969" t="s">
        <v>152</v>
      </c>
      <c r="AB969" t="s">
        <v>2626</v>
      </c>
      <c r="AC969" t="s">
        <v>1036</v>
      </c>
      <c r="AD969" t="s">
        <v>2408</v>
      </c>
      <c r="AE969" t="s">
        <v>2408</v>
      </c>
      <c r="AF969" t="s">
        <v>2237</v>
      </c>
      <c r="AG969" t="s">
        <v>2237</v>
      </c>
      <c r="AH969" t="s">
        <v>159</v>
      </c>
      <c r="AI969" t="s">
        <v>254</v>
      </c>
      <c r="AL969" t="s">
        <v>1037</v>
      </c>
      <c r="AM969" t="s">
        <v>3570</v>
      </c>
      <c r="AN969" t="s">
        <v>165</v>
      </c>
      <c r="AO969" t="s">
        <v>165</v>
      </c>
      <c r="AP969" t="s">
        <v>165</v>
      </c>
      <c r="AQ969" t="s">
        <v>167</v>
      </c>
      <c r="AR969">
        <v>7</v>
      </c>
      <c r="AS969" t="s">
        <v>168</v>
      </c>
      <c r="AT969" t="s">
        <v>169</v>
      </c>
      <c r="AU969" t="s">
        <v>1452</v>
      </c>
      <c r="AV969" t="s">
        <v>2237</v>
      </c>
      <c r="AX969" t="s">
        <v>167</v>
      </c>
      <c r="AY969" t="s">
        <v>166</v>
      </c>
      <c r="AZ969" t="s">
        <v>167</v>
      </c>
      <c r="BB969" t="s">
        <v>2318</v>
      </c>
      <c r="BD969" t="s">
        <v>169</v>
      </c>
      <c r="BE969">
        <v>400</v>
      </c>
      <c r="BF969" t="s">
        <v>167</v>
      </c>
      <c r="BH969" t="s">
        <v>167</v>
      </c>
      <c r="BI969" t="s">
        <v>164</v>
      </c>
      <c r="BJ969" t="s">
        <v>175</v>
      </c>
      <c r="BK969" t="s">
        <v>167</v>
      </c>
      <c r="BL969" t="s">
        <v>175</v>
      </c>
      <c r="BM969" t="s">
        <v>167</v>
      </c>
      <c r="BN969" t="s">
        <v>3564</v>
      </c>
      <c r="BO969" t="s">
        <v>167</v>
      </c>
      <c r="BP969" t="s">
        <v>174</v>
      </c>
      <c r="BQ969" t="s">
        <v>164</v>
      </c>
      <c r="BR969" t="s">
        <v>169</v>
      </c>
      <c r="BS969" t="s">
        <v>177</v>
      </c>
      <c r="BT969" t="s">
        <v>167</v>
      </c>
      <c r="BU969">
        <v>5.5</v>
      </c>
      <c r="BV969" t="s">
        <v>167</v>
      </c>
      <c r="BW969" t="s">
        <v>178</v>
      </c>
      <c r="BX969" t="s">
        <v>167</v>
      </c>
      <c r="BY969" t="s">
        <v>180</v>
      </c>
      <c r="CG969" t="s">
        <v>167</v>
      </c>
      <c r="CP969" t="s">
        <v>330</v>
      </c>
      <c r="CQ969" t="s">
        <v>3565</v>
      </c>
      <c r="CX969" t="s">
        <v>3566</v>
      </c>
      <c r="CY969" t="s">
        <v>276</v>
      </c>
      <c r="DD969" t="s">
        <v>167</v>
      </c>
      <c r="DL969" t="s">
        <v>331</v>
      </c>
      <c r="DN969" t="s">
        <v>167</v>
      </c>
    </row>
    <row r="970" spans="1:134" x14ac:dyDescent="0.35">
      <c r="A970">
        <v>968</v>
      </c>
      <c r="B970" t="s">
        <v>853</v>
      </c>
      <c r="C970" t="s">
        <v>3556</v>
      </c>
      <c r="D970" t="s">
        <v>3572</v>
      </c>
      <c r="E970">
        <v>2179</v>
      </c>
      <c r="F970">
        <v>4</v>
      </c>
      <c r="G970">
        <v>4</v>
      </c>
      <c r="H970" t="s">
        <v>196</v>
      </c>
      <c r="I970" t="s">
        <v>143</v>
      </c>
      <c r="J970" t="s">
        <v>197</v>
      </c>
      <c r="K970" t="s">
        <v>145</v>
      </c>
      <c r="L970">
        <v>55</v>
      </c>
      <c r="M970" t="s">
        <v>495</v>
      </c>
      <c r="N970">
        <v>1895</v>
      </c>
      <c r="O970">
        <v>4520</v>
      </c>
      <c r="P970">
        <v>1850</v>
      </c>
      <c r="Q970" t="s">
        <v>481</v>
      </c>
      <c r="R970">
        <v>5</v>
      </c>
      <c r="S970">
        <v>11.4</v>
      </c>
      <c r="T970">
        <v>14.6</v>
      </c>
      <c r="U970" t="s">
        <v>3569</v>
      </c>
      <c r="W970" t="s">
        <v>3559</v>
      </c>
      <c r="X970">
        <v>5</v>
      </c>
      <c r="Y970" t="s">
        <v>151</v>
      </c>
      <c r="Z970" t="s">
        <v>200</v>
      </c>
      <c r="AA970" t="s">
        <v>152</v>
      </c>
      <c r="AB970" t="s">
        <v>2626</v>
      </c>
      <c r="AC970" t="s">
        <v>1036</v>
      </c>
      <c r="AD970" t="s">
        <v>2408</v>
      </c>
      <c r="AE970" t="s">
        <v>2408</v>
      </c>
      <c r="AF970" t="s">
        <v>2237</v>
      </c>
      <c r="AG970" t="s">
        <v>2237</v>
      </c>
      <c r="AH970" t="s">
        <v>159</v>
      </c>
      <c r="AI970" t="s">
        <v>254</v>
      </c>
      <c r="AK970" t="s">
        <v>161</v>
      </c>
      <c r="AL970" t="s">
        <v>2558</v>
      </c>
      <c r="AM970" t="s">
        <v>3570</v>
      </c>
      <c r="AN970" t="s">
        <v>164</v>
      </c>
      <c r="AO970" t="s">
        <v>165</v>
      </c>
      <c r="AP970" t="s">
        <v>165</v>
      </c>
      <c r="AQ970" t="s">
        <v>167</v>
      </c>
      <c r="AR970">
        <v>8</v>
      </c>
      <c r="AS970" t="s">
        <v>168</v>
      </c>
      <c r="AT970" t="s">
        <v>169</v>
      </c>
      <c r="AU970" t="s">
        <v>1452</v>
      </c>
      <c r="AV970" t="s">
        <v>2237</v>
      </c>
      <c r="AX970" t="s">
        <v>167</v>
      </c>
      <c r="AZ970" t="s">
        <v>167</v>
      </c>
      <c r="BA970" t="s">
        <v>167</v>
      </c>
      <c r="BB970" t="s">
        <v>2318</v>
      </c>
      <c r="BD970" t="s">
        <v>212</v>
      </c>
      <c r="BE970">
        <v>400</v>
      </c>
      <c r="BF970" t="s">
        <v>167</v>
      </c>
      <c r="BH970" t="s">
        <v>167</v>
      </c>
      <c r="BI970" t="s">
        <v>164</v>
      </c>
      <c r="BJ970" t="s">
        <v>353</v>
      </c>
      <c r="BK970" t="s">
        <v>167</v>
      </c>
      <c r="BL970" t="s">
        <v>175</v>
      </c>
      <c r="BM970" t="s">
        <v>167</v>
      </c>
      <c r="BN970" t="s">
        <v>3564</v>
      </c>
      <c r="BO970" t="s">
        <v>167</v>
      </c>
      <c r="BP970" t="s">
        <v>169</v>
      </c>
      <c r="BQ970" t="s">
        <v>164</v>
      </c>
      <c r="BR970" t="s">
        <v>169</v>
      </c>
      <c r="BS970" t="s">
        <v>177</v>
      </c>
      <c r="BT970" t="s">
        <v>167</v>
      </c>
      <c r="BU970">
        <v>5.5</v>
      </c>
      <c r="BV970" t="s">
        <v>167</v>
      </c>
      <c r="BW970" t="s">
        <v>178</v>
      </c>
      <c r="BX970" t="s">
        <v>167</v>
      </c>
      <c r="BY970" t="s">
        <v>180</v>
      </c>
      <c r="CG970" t="s">
        <v>167</v>
      </c>
      <c r="CN970" t="s">
        <v>167</v>
      </c>
      <c r="CP970" t="s">
        <v>330</v>
      </c>
      <c r="CQ970" t="s">
        <v>3565</v>
      </c>
      <c r="CR970" t="s">
        <v>251</v>
      </c>
      <c r="CU970" t="s">
        <v>167</v>
      </c>
      <c r="CW970">
        <v>2</v>
      </c>
      <c r="CX970" t="s">
        <v>3566</v>
      </c>
      <c r="CY970" t="s">
        <v>276</v>
      </c>
      <c r="DD970" t="s">
        <v>167</v>
      </c>
      <c r="DL970" t="s">
        <v>331</v>
      </c>
      <c r="DN970" t="s">
        <v>167</v>
      </c>
    </row>
    <row r="971" spans="1:134" x14ac:dyDescent="0.35">
      <c r="A971">
        <v>969</v>
      </c>
      <c r="B971" t="s">
        <v>2778</v>
      </c>
      <c r="C971" t="s">
        <v>3573</v>
      </c>
      <c r="D971" t="s">
        <v>3574</v>
      </c>
      <c r="E971">
        <v>1497</v>
      </c>
      <c r="F971">
        <v>4</v>
      </c>
      <c r="H971" t="s">
        <v>196</v>
      </c>
      <c r="I971" t="s">
        <v>143</v>
      </c>
      <c r="J971" t="s">
        <v>259</v>
      </c>
      <c r="K971" t="s">
        <v>145</v>
      </c>
      <c r="L971">
        <v>60</v>
      </c>
      <c r="M971" t="s">
        <v>146</v>
      </c>
      <c r="N971">
        <v>1645</v>
      </c>
      <c r="O971">
        <v>4315</v>
      </c>
      <c r="P971">
        <v>1800</v>
      </c>
      <c r="Q971" t="s">
        <v>481</v>
      </c>
      <c r="R971">
        <v>5</v>
      </c>
      <c r="T971" s="3"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x14ac:dyDescent="0.35">
      <c r="A972">
        <v>970</v>
      </c>
      <c r="B972" t="s">
        <v>2778</v>
      </c>
      <c r="C972" t="s">
        <v>3573</v>
      </c>
      <c r="D972" t="s">
        <v>3580</v>
      </c>
      <c r="E972">
        <v>1497</v>
      </c>
      <c r="H972" t="s">
        <v>196</v>
      </c>
      <c r="I972" t="s">
        <v>143</v>
      </c>
      <c r="J972" t="s">
        <v>259</v>
      </c>
      <c r="K972" t="s">
        <v>145</v>
      </c>
      <c r="L972">
        <v>60</v>
      </c>
      <c r="M972" t="s">
        <v>146</v>
      </c>
      <c r="N972">
        <v>1645</v>
      </c>
      <c r="O972">
        <v>4315</v>
      </c>
      <c r="P972">
        <v>1800</v>
      </c>
      <c r="Q972" t="s">
        <v>481</v>
      </c>
      <c r="R972">
        <v>5</v>
      </c>
      <c r="T972" s="3"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x14ac:dyDescent="0.35">
      <c r="A973">
        <v>971</v>
      </c>
      <c r="B973" t="s">
        <v>2778</v>
      </c>
      <c r="C973" t="s">
        <v>3573</v>
      </c>
      <c r="D973" t="s">
        <v>3581</v>
      </c>
      <c r="E973">
        <v>1497</v>
      </c>
      <c r="H973" t="s">
        <v>196</v>
      </c>
      <c r="I973" t="s">
        <v>143</v>
      </c>
      <c r="J973" t="s">
        <v>259</v>
      </c>
      <c r="K973" t="s">
        <v>145</v>
      </c>
      <c r="L973">
        <v>60</v>
      </c>
      <c r="M973" t="s">
        <v>146</v>
      </c>
      <c r="N973">
        <v>1645</v>
      </c>
      <c r="O973">
        <v>4315</v>
      </c>
      <c r="P973">
        <v>1800</v>
      </c>
      <c r="Q973" t="s">
        <v>481</v>
      </c>
      <c r="R973">
        <v>5</v>
      </c>
      <c r="T973" s="3"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x14ac:dyDescent="0.35">
      <c r="A974">
        <v>972</v>
      </c>
      <c r="B974" t="s">
        <v>2778</v>
      </c>
      <c r="C974" t="s">
        <v>3573</v>
      </c>
      <c r="D974" t="s">
        <v>3582</v>
      </c>
      <c r="E974">
        <v>1497</v>
      </c>
      <c r="H974" t="s">
        <v>196</v>
      </c>
      <c r="I974" t="s">
        <v>143</v>
      </c>
      <c r="J974" t="s">
        <v>259</v>
      </c>
      <c r="K974" t="s">
        <v>145</v>
      </c>
      <c r="L974">
        <v>60</v>
      </c>
      <c r="M974" t="s">
        <v>146</v>
      </c>
      <c r="N974">
        <v>1645</v>
      </c>
      <c r="O974">
        <v>4315</v>
      </c>
      <c r="P974">
        <v>1800</v>
      </c>
      <c r="Q974" t="s">
        <v>481</v>
      </c>
      <c r="R974">
        <v>5</v>
      </c>
      <c r="T974" s="3"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x14ac:dyDescent="0.35">
      <c r="A975">
        <v>973</v>
      </c>
      <c r="B975" t="s">
        <v>2778</v>
      </c>
      <c r="C975" t="s">
        <v>3573</v>
      </c>
      <c r="D975" t="s">
        <v>3583</v>
      </c>
      <c r="E975">
        <v>1497</v>
      </c>
      <c r="H975" t="s">
        <v>196</v>
      </c>
      <c r="I975" t="s">
        <v>143</v>
      </c>
      <c r="J975" t="s">
        <v>259</v>
      </c>
      <c r="K975" t="s">
        <v>145</v>
      </c>
      <c r="L975">
        <v>60</v>
      </c>
      <c r="M975" t="s">
        <v>146</v>
      </c>
      <c r="N975">
        <v>1645</v>
      </c>
      <c r="O975">
        <v>4315</v>
      </c>
      <c r="P975">
        <v>1800</v>
      </c>
      <c r="Q975" t="s">
        <v>481</v>
      </c>
      <c r="R975">
        <v>5</v>
      </c>
      <c r="T975" s="3"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x14ac:dyDescent="0.35">
      <c r="A976">
        <v>974</v>
      </c>
      <c r="B976" t="s">
        <v>2778</v>
      </c>
      <c r="C976" t="s">
        <v>3573</v>
      </c>
      <c r="D976" t="s">
        <v>3585</v>
      </c>
      <c r="E976">
        <v>1493</v>
      </c>
      <c r="H976" t="s">
        <v>196</v>
      </c>
      <c r="I976" t="s">
        <v>143</v>
      </c>
      <c r="J976" t="s">
        <v>259</v>
      </c>
      <c r="K976" t="s">
        <v>145</v>
      </c>
      <c r="L976">
        <v>60</v>
      </c>
      <c r="M976" t="s">
        <v>495</v>
      </c>
      <c r="N976">
        <v>1645</v>
      </c>
      <c r="O976">
        <v>4315</v>
      </c>
      <c r="P976">
        <v>1800</v>
      </c>
      <c r="Q976" t="s">
        <v>481</v>
      </c>
      <c r="R976">
        <v>5</v>
      </c>
      <c r="T976" s="3"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x14ac:dyDescent="0.35">
      <c r="A977">
        <v>975</v>
      </c>
      <c r="B977" t="s">
        <v>2778</v>
      </c>
      <c r="C977" t="s">
        <v>3573</v>
      </c>
      <c r="D977" t="s">
        <v>3588</v>
      </c>
      <c r="E977">
        <v>1493</v>
      </c>
      <c r="H977" t="s">
        <v>196</v>
      </c>
      <c r="I977" t="s">
        <v>143</v>
      </c>
      <c r="J977" t="s">
        <v>259</v>
      </c>
      <c r="K977" t="s">
        <v>145</v>
      </c>
      <c r="L977">
        <v>60</v>
      </c>
      <c r="M977" t="s">
        <v>495</v>
      </c>
      <c r="N977">
        <v>1645</v>
      </c>
      <c r="O977">
        <v>4315</v>
      </c>
      <c r="P977">
        <v>1800</v>
      </c>
      <c r="Q977" t="s">
        <v>481</v>
      </c>
      <c r="R977">
        <v>5</v>
      </c>
      <c r="T977" s="3"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x14ac:dyDescent="0.35">
      <c r="A978">
        <v>976</v>
      </c>
      <c r="B978" t="s">
        <v>2778</v>
      </c>
      <c r="C978" t="s">
        <v>3573</v>
      </c>
      <c r="D978" t="s">
        <v>3590</v>
      </c>
      <c r="E978">
        <v>1493</v>
      </c>
      <c r="H978" t="s">
        <v>196</v>
      </c>
      <c r="I978" t="s">
        <v>143</v>
      </c>
      <c r="J978" t="s">
        <v>259</v>
      </c>
      <c r="K978" t="s">
        <v>145</v>
      </c>
      <c r="L978">
        <v>60</v>
      </c>
      <c r="M978" t="s">
        <v>495</v>
      </c>
      <c r="N978">
        <v>1645</v>
      </c>
      <c r="O978">
        <v>4315</v>
      </c>
      <c r="P978">
        <v>1800</v>
      </c>
      <c r="Q978" t="s">
        <v>481</v>
      </c>
      <c r="R978">
        <v>5</v>
      </c>
      <c r="T978" s="3"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x14ac:dyDescent="0.35">
      <c r="A979">
        <v>977</v>
      </c>
      <c r="B979" t="s">
        <v>2778</v>
      </c>
      <c r="C979" t="s">
        <v>3573</v>
      </c>
      <c r="D979" t="s">
        <v>3591</v>
      </c>
      <c r="E979">
        <v>1493</v>
      </c>
      <c r="H979" t="s">
        <v>196</v>
      </c>
      <c r="I979" t="s">
        <v>143</v>
      </c>
      <c r="J979" t="s">
        <v>259</v>
      </c>
      <c r="K979" t="s">
        <v>145</v>
      </c>
      <c r="L979">
        <v>60</v>
      </c>
      <c r="M979" t="s">
        <v>495</v>
      </c>
      <c r="N979">
        <v>1645</v>
      </c>
      <c r="O979">
        <v>4315</v>
      </c>
      <c r="P979">
        <v>1800</v>
      </c>
      <c r="Q979" t="s">
        <v>481</v>
      </c>
      <c r="R979">
        <v>5</v>
      </c>
      <c r="T979" s="3"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x14ac:dyDescent="0.35">
      <c r="A980">
        <v>978</v>
      </c>
      <c r="B980" t="s">
        <v>2778</v>
      </c>
      <c r="C980" t="s">
        <v>3573</v>
      </c>
      <c r="D980" t="s">
        <v>3592</v>
      </c>
      <c r="E980">
        <v>1493</v>
      </c>
      <c r="H980" t="s">
        <v>196</v>
      </c>
      <c r="I980" t="s">
        <v>143</v>
      </c>
      <c r="J980" t="s">
        <v>259</v>
      </c>
      <c r="K980" t="s">
        <v>145</v>
      </c>
      <c r="L980">
        <v>60</v>
      </c>
      <c r="M980" t="s">
        <v>495</v>
      </c>
      <c r="N980">
        <v>1645</v>
      </c>
      <c r="O980">
        <v>4315</v>
      </c>
      <c r="P980">
        <v>1800</v>
      </c>
      <c r="Q980" t="s">
        <v>481</v>
      </c>
      <c r="R980">
        <v>5</v>
      </c>
      <c r="T980" s="3"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x14ac:dyDescent="0.35">
      <c r="A981">
        <v>979</v>
      </c>
      <c r="B981" t="s">
        <v>2778</v>
      </c>
      <c r="C981" t="s">
        <v>3573</v>
      </c>
      <c r="D981" t="s">
        <v>3593</v>
      </c>
      <c r="E981">
        <v>1493</v>
      </c>
      <c r="H981" t="s">
        <v>196</v>
      </c>
      <c r="I981" t="s">
        <v>143</v>
      </c>
      <c r="J981" t="s">
        <v>259</v>
      </c>
      <c r="K981" t="s">
        <v>145</v>
      </c>
      <c r="L981">
        <v>60</v>
      </c>
      <c r="M981" t="s">
        <v>495</v>
      </c>
      <c r="N981">
        <v>1645</v>
      </c>
      <c r="O981">
        <v>4315</v>
      </c>
      <c r="P981">
        <v>1800</v>
      </c>
      <c r="Q981" t="s">
        <v>481</v>
      </c>
      <c r="R981">
        <v>5</v>
      </c>
      <c r="T981" s="3"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x14ac:dyDescent="0.35">
      <c r="A982">
        <v>980</v>
      </c>
      <c r="B982" t="s">
        <v>2778</v>
      </c>
      <c r="C982" t="s">
        <v>3573</v>
      </c>
      <c r="D982" t="s">
        <v>3594</v>
      </c>
      <c r="E982">
        <v>1353</v>
      </c>
      <c r="F982">
        <v>4</v>
      </c>
      <c r="H982" t="s">
        <v>196</v>
      </c>
      <c r="I982" t="s">
        <v>143</v>
      </c>
      <c r="J982" t="s">
        <v>259</v>
      </c>
      <c r="K982" t="s">
        <v>145</v>
      </c>
      <c r="L982">
        <v>50</v>
      </c>
      <c r="M982" t="s">
        <v>146</v>
      </c>
      <c r="N982">
        <v>1645</v>
      </c>
      <c r="O982">
        <v>4315</v>
      </c>
      <c r="P982">
        <v>1800</v>
      </c>
      <c r="Q982" t="s">
        <v>481</v>
      </c>
      <c r="R982">
        <v>5</v>
      </c>
      <c r="T982" s="3"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x14ac:dyDescent="0.35">
      <c r="A983">
        <v>981</v>
      </c>
      <c r="B983" t="s">
        <v>2778</v>
      </c>
      <c r="C983" t="s">
        <v>3573</v>
      </c>
      <c r="D983" t="s">
        <v>3598</v>
      </c>
      <c r="E983">
        <v>1353</v>
      </c>
      <c r="F983">
        <v>4</v>
      </c>
      <c r="H983" t="s">
        <v>196</v>
      </c>
      <c r="I983" t="s">
        <v>143</v>
      </c>
      <c r="J983" t="s">
        <v>259</v>
      </c>
      <c r="K983" t="s">
        <v>145</v>
      </c>
      <c r="L983">
        <v>50</v>
      </c>
      <c r="M983" t="s">
        <v>146</v>
      </c>
      <c r="N983">
        <v>1645</v>
      </c>
      <c r="O983">
        <v>4315</v>
      </c>
      <c r="P983">
        <v>1800</v>
      </c>
      <c r="Q983" t="s">
        <v>481</v>
      </c>
      <c r="R983">
        <v>5</v>
      </c>
      <c r="T983" s="3"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x14ac:dyDescent="0.35">
      <c r="A984">
        <v>982</v>
      </c>
      <c r="B984" t="s">
        <v>2778</v>
      </c>
      <c r="C984" t="s">
        <v>3573</v>
      </c>
      <c r="D984" t="s">
        <v>3599</v>
      </c>
      <c r="E984">
        <v>1353</v>
      </c>
      <c r="F984">
        <v>4</v>
      </c>
      <c r="H984" t="s">
        <v>196</v>
      </c>
      <c r="I984" t="s">
        <v>143</v>
      </c>
      <c r="J984" t="s">
        <v>259</v>
      </c>
      <c r="K984" t="s">
        <v>145</v>
      </c>
      <c r="L984">
        <v>50</v>
      </c>
      <c r="M984" t="s">
        <v>146</v>
      </c>
      <c r="N984">
        <v>1645</v>
      </c>
      <c r="O984">
        <v>4315</v>
      </c>
      <c r="P984">
        <v>1800</v>
      </c>
      <c r="Q984" t="s">
        <v>481</v>
      </c>
      <c r="R984">
        <v>5</v>
      </c>
      <c r="T984" s="3"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x14ac:dyDescent="0.35">
      <c r="A985">
        <v>983</v>
      </c>
      <c r="B985" t="s">
        <v>2778</v>
      </c>
      <c r="C985" t="s">
        <v>3573</v>
      </c>
      <c r="D985" t="s">
        <v>3600</v>
      </c>
      <c r="E985">
        <v>1353</v>
      </c>
      <c r="F985">
        <v>4</v>
      </c>
      <c r="H985" t="s">
        <v>196</v>
      </c>
      <c r="I985" t="s">
        <v>143</v>
      </c>
      <c r="J985" t="s">
        <v>259</v>
      </c>
      <c r="K985" t="s">
        <v>145</v>
      </c>
      <c r="L985">
        <v>50</v>
      </c>
      <c r="M985" t="s">
        <v>146</v>
      </c>
      <c r="N985">
        <v>1645</v>
      </c>
      <c r="O985">
        <v>4315</v>
      </c>
      <c r="P985">
        <v>1800</v>
      </c>
      <c r="Q985" t="s">
        <v>481</v>
      </c>
      <c r="R985">
        <v>5</v>
      </c>
      <c r="T985" s="3"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x14ac:dyDescent="0.35">
      <c r="A986">
        <v>984</v>
      </c>
      <c r="B986" t="s">
        <v>2778</v>
      </c>
      <c r="C986" t="s">
        <v>3573</v>
      </c>
      <c r="D986" t="s">
        <v>3601</v>
      </c>
      <c r="E986">
        <v>1493</v>
      </c>
      <c r="H986" t="s">
        <v>196</v>
      </c>
      <c r="I986" t="s">
        <v>143</v>
      </c>
      <c r="J986" t="s">
        <v>259</v>
      </c>
      <c r="K986" t="s">
        <v>145</v>
      </c>
      <c r="L986">
        <v>60</v>
      </c>
      <c r="M986" t="s">
        <v>495</v>
      </c>
      <c r="N986">
        <v>1645</v>
      </c>
      <c r="O986">
        <v>4315</v>
      </c>
      <c r="P986">
        <v>1800</v>
      </c>
      <c r="Q986" t="s">
        <v>481</v>
      </c>
      <c r="R986">
        <v>5</v>
      </c>
      <c r="T986" s="3"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x14ac:dyDescent="0.35">
      <c r="A987">
        <v>985</v>
      </c>
      <c r="B987" t="s">
        <v>541</v>
      </c>
      <c r="C987" t="s">
        <v>3603</v>
      </c>
      <c r="D987" t="s">
        <v>3604</v>
      </c>
      <c r="E987">
        <v>1461</v>
      </c>
      <c r="F987">
        <v>4</v>
      </c>
      <c r="G987">
        <v>4</v>
      </c>
      <c r="H987" t="s">
        <v>196</v>
      </c>
      <c r="I987" t="s">
        <v>143</v>
      </c>
      <c r="J987" t="s">
        <v>197</v>
      </c>
      <c r="K987" t="s">
        <v>145</v>
      </c>
      <c r="L987">
        <v>50</v>
      </c>
      <c r="M987" t="s">
        <v>495</v>
      </c>
      <c r="N987">
        <v>1671</v>
      </c>
      <c r="O987">
        <v>4331</v>
      </c>
      <c r="P987">
        <v>1822</v>
      </c>
      <c r="Q987" t="s">
        <v>481</v>
      </c>
      <c r="R987">
        <v>5</v>
      </c>
      <c r="S987">
        <v>17.100000000000001</v>
      </c>
      <c r="T987">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x14ac:dyDescent="0.35">
      <c r="A988">
        <v>986</v>
      </c>
      <c r="B988" t="s">
        <v>541</v>
      </c>
      <c r="C988" t="s">
        <v>3603</v>
      </c>
      <c r="D988" t="s">
        <v>3608</v>
      </c>
      <c r="E988">
        <v>1461</v>
      </c>
      <c r="F988">
        <v>4</v>
      </c>
      <c r="G988">
        <v>4</v>
      </c>
      <c r="H988" t="s">
        <v>196</v>
      </c>
      <c r="I988" t="s">
        <v>143</v>
      </c>
      <c r="J988" t="s">
        <v>197</v>
      </c>
      <c r="K988" t="s">
        <v>145</v>
      </c>
      <c r="L988">
        <v>50</v>
      </c>
      <c r="M988" t="s">
        <v>495</v>
      </c>
      <c r="N988">
        <v>1671</v>
      </c>
      <c r="O988">
        <v>4331</v>
      </c>
      <c r="P988">
        <v>1822</v>
      </c>
      <c r="Q988" t="s">
        <v>481</v>
      </c>
      <c r="R988">
        <v>5</v>
      </c>
      <c r="S988">
        <v>16</v>
      </c>
      <c r="T988">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x14ac:dyDescent="0.35">
      <c r="A989">
        <v>987</v>
      </c>
      <c r="B989" t="s">
        <v>541</v>
      </c>
      <c r="C989" t="s">
        <v>3603</v>
      </c>
      <c r="D989" t="s">
        <v>3612</v>
      </c>
      <c r="E989">
        <v>1598</v>
      </c>
      <c r="F989">
        <v>4</v>
      </c>
      <c r="G989">
        <v>4</v>
      </c>
      <c r="H989" t="s">
        <v>196</v>
      </c>
      <c r="I989" t="s">
        <v>143</v>
      </c>
      <c r="J989" t="s">
        <v>197</v>
      </c>
      <c r="K989" t="s">
        <v>145</v>
      </c>
      <c r="L989">
        <v>50</v>
      </c>
      <c r="M989" t="s">
        <v>146</v>
      </c>
      <c r="N989">
        <v>1671</v>
      </c>
      <c r="O989">
        <v>4331</v>
      </c>
      <c r="P989">
        <v>1822</v>
      </c>
      <c r="Q989" t="s">
        <v>481</v>
      </c>
      <c r="R989">
        <v>5</v>
      </c>
      <c r="S989">
        <v>10.1</v>
      </c>
      <c r="T989">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x14ac:dyDescent="0.35">
      <c r="A990">
        <v>988</v>
      </c>
      <c r="B990" t="s">
        <v>541</v>
      </c>
      <c r="C990" t="s">
        <v>3603</v>
      </c>
      <c r="D990" t="s">
        <v>3617</v>
      </c>
      <c r="E990">
        <v>1461</v>
      </c>
      <c r="F990">
        <v>4</v>
      </c>
      <c r="G990">
        <v>4</v>
      </c>
      <c r="H990" t="s">
        <v>196</v>
      </c>
      <c r="I990" t="s">
        <v>143</v>
      </c>
      <c r="J990" t="s">
        <v>197</v>
      </c>
      <c r="K990" t="s">
        <v>145</v>
      </c>
      <c r="L990">
        <v>50</v>
      </c>
      <c r="M990" t="s">
        <v>495</v>
      </c>
      <c r="N990">
        <v>1671</v>
      </c>
      <c r="O990">
        <v>4331</v>
      </c>
      <c r="P990">
        <v>1822</v>
      </c>
      <c r="Q990" t="s">
        <v>481</v>
      </c>
      <c r="R990">
        <v>5</v>
      </c>
      <c r="S990">
        <v>17.100000000000001</v>
      </c>
      <c r="T990">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x14ac:dyDescent="0.35">
      <c r="A991">
        <v>989</v>
      </c>
      <c r="B991" t="s">
        <v>541</v>
      </c>
      <c r="C991" t="s">
        <v>3603</v>
      </c>
      <c r="D991" t="s">
        <v>3618</v>
      </c>
      <c r="E991">
        <v>1461</v>
      </c>
      <c r="F991">
        <v>4</v>
      </c>
      <c r="G991">
        <v>4</v>
      </c>
      <c r="H991" t="s">
        <v>196</v>
      </c>
      <c r="I991" t="s">
        <v>143</v>
      </c>
      <c r="J991" t="s">
        <v>197</v>
      </c>
      <c r="K991" t="s">
        <v>145</v>
      </c>
      <c r="L991">
        <v>50</v>
      </c>
      <c r="M991" t="s">
        <v>495</v>
      </c>
      <c r="N991">
        <v>1671</v>
      </c>
      <c r="O991">
        <v>4331</v>
      </c>
      <c r="P991">
        <v>1822</v>
      </c>
      <c r="Q991" t="s">
        <v>481</v>
      </c>
      <c r="R991">
        <v>5</v>
      </c>
      <c r="S991">
        <v>16</v>
      </c>
      <c r="T991">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x14ac:dyDescent="0.35">
      <c r="A992">
        <v>990</v>
      </c>
      <c r="B992" t="s">
        <v>541</v>
      </c>
      <c r="C992" t="s">
        <v>3603</v>
      </c>
      <c r="D992" t="s">
        <v>3619</v>
      </c>
      <c r="E992">
        <v>1461</v>
      </c>
      <c r="F992">
        <v>4</v>
      </c>
      <c r="G992">
        <v>4</v>
      </c>
      <c r="H992" t="s">
        <v>196</v>
      </c>
      <c r="I992" t="s">
        <v>143</v>
      </c>
      <c r="J992" t="s">
        <v>197</v>
      </c>
      <c r="K992" t="s">
        <v>145</v>
      </c>
      <c r="L992">
        <v>50</v>
      </c>
      <c r="M992" t="s">
        <v>495</v>
      </c>
      <c r="N992">
        <v>1671</v>
      </c>
      <c r="O992">
        <v>4331</v>
      </c>
      <c r="P992">
        <v>1822</v>
      </c>
      <c r="Q992" t="s">
        <v>481</v>
      </c>
      <c r="R992">
        <v>5</v>
      </c>
      <c r="S992">
        <v>17.100000000000001</v>
      </c>
      <c r="T992">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x14ac:dyDescent="0.35">
      <c r="A993">
        <v>991</v>
      </c>
      <c r="B993" t="s">
        <v>139</v>
      </c>
      <c r="C993" t="s">
        <v>3620</v>
      </c>
      <c r="D993" t="s">
        <v>3621</v>
      </c>
      <c r="E993">
        <v>2179</v>
      </c>
      <c r="F993">
        <v>4</v>
      </c>
      <c r="G993">
        <v>4</v>
      </c>
      <c r="H993" t="s">
        <v>196</v>
      </c>
      <c r="I993" t="s">
        <v>143</v>
      </c>
      <c r="J993" t="s">
        <v>259</v>
      </c>
      <c r="K993" t="s">
        <v>145</v>
      </c>
      <c r="L993">
        <v>63</v>
      </c>
      <c r="M993" t="s">
        <v>495</v>
      </c>
      <c r="N993">
        <v>1922</v>
      </c>
      <c r="O993">
        <v>4655</v>
      </c>
      <c r="P993">
        <v>1855</v>
      </c>
      <c r="Q993" t="s">
        <v>481</v>
      </c>
      <c r="R993">
        <v>5</v>
      </c>
      <c r="S993">
        <v>10.8</v>
      </c>
      <c r="T99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x14ac:dyDescent="0.35">
      <c r="A994">
        <v>992</v>
      </c>
      <c r="B994" t="s">
        <v>139</v>
      </c>
      <c r="C994" t="s">
        <v>3620</v>
      </c>
      <c r="D994" t="s">
        <v>3625</v>
      </c>
      <c r="E994">
        <v>2179</v>
      </c>
      <c r="F994">
        <v>4</v>
      </c>
      <c r="G994">
        <v>4</v>
      </c>
      <c r="H994" t="s">
        <v>196</v>
      </c>
      <c r="I994" t="s">
        <v>143</v>
      </c>
      <c r="J994" t="s">
        <v>259</v>
      </c>
      <c r="K994" t="s">
        <v>145</v>
      </c>
      <c r="L994">
        <v>63</v>
      </c>
      <c r="M994" t="s">
        <v>495</v>
      </c>
      <c r="N994">
        <v>1922</v>
      </c>
      <c r="O994">
        <v>4655</v>
      </c>
      <c r="P994">
        <v>1965</v>
      </c>
      <c r="Q994" t="s">
        <v>481</v>
      </c>
      <c r="R994">
        <v>5</v>
      </c>
      <c r="S994">
        <v>10.8</v>
      </c>
      <c r="T994">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x14ac:dyDescent="0.35">
      <c r="A995">
        <v>993</v>
      </c>
      <c r="B995" t="s">
        <v>139</v>
      </c>
      <c r="C995" t="s">
        <v>3620</v>
      </c>
      <c r="D995" t="s">
        <v>3627</v>
      </c>
      <c r="E995">
        <v>2179</v>
      </c>
      <c r="F995">
        <v>4</v>
      </c>
      <c r="G995">
        <v>4</v>
      </c>
      <c r="H995" t="s">
        <v>142</v>
      </c>
      <c r="I995" t="s">
        <v>143</v>
      </c>
      <c r="J995" t="s">
        <v>259</v>
      </c>
      <c r="K995" t="s">
        <v>145</v>
      </c>
      <c r="L995">
        <v>63</v>
      </c>
      <c r="M995" t="s">
        <v>495</v>
      </c>
      <c r="N995">
        <v>1922</v>
      </c>
      <c r="O995">
        <v>4655</v>
      </c>
      <c r="P995">
        <v>1965</v>
      </c>
      <c r="Q995" t="s">
        <v>481</v>
      </c>
      <c r="R995">
        <v>5</v>
      </c>
      <c r="S995">
        <v>10.8</v>
      </c>
      <c r="T995">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x14ac:dyDescent="0.35">
      <c r="A996">
        <v>994</v>
      </c>
      <c r="B996" t="s">
        <v>139</v>
      </c>
      <c r="C996" t="s">
        <v>3620</v>
      </c>
      <c r="D996" t="s">
        <v>3630</v>
      </c>
      <c r="E996">
        <v>2179</v>
      </c>
      <c r="F996">
        <v>4</v>
      </c>
      <c r="G996">
        <v>4</v>
      </c>
      <c r="H996" t="s">
        <v>957</v>
      </c>
      <c r="I996" t="s">
        <v>143</v>
      </c>
      <c r="J996" t="s">
        <v>259</v>
      </c>
      <c r="K996" t="s">
        <v>145</v>
      </c>
      <c r="L996">
        <v>63</v>
      </c>
      <c r="M996" t="s">
        <v>495</v>
      </c>
      <c r="N996">
        <v>1922</v>
      </c>
      <c r="O996">
        <v>4655</v>
      </c>
      <c r="P996">
        <v>1965</v>
      </c>
      <c r="Q996" t="s">
        <v>481</v>
      </c>
      <c r="R996">
        <v>5</v>
      </c>
      <c r="S996">
        <v>13.93</v>
      </c>
      <c r="T996" s="3"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x14ac:dyDescent="0.35">
      <c r="A997">
        <v>995</v>
      </c>
      <c r="B997" t="s">
        <v>2767</v>
      </c>
      <c r="C997" t="s">
        <v>3631</v>
      </c>
      <c r="D997" t="s">
        <v>3632</v>
      </c>
      <c r="E997">
        <v>1500</v>
      </c>
      <c r="F997">
        <v>4</v>
      </c>
      <c r="G997">
        <v>4</v>
      </c>
      <c r="H997" t="s">
        <v>196</v>
      </c>
      <c r="I997" t="s">
        <v>143</v>
      </c>
      <c r="J997" t="s">
        <v>197</v>
      </c>
      <c r="K997" t="s">
        <v>145</v>
      </c>
      <c r="M997" t="s">
        <v>146</v>
      </c>
      <c r="N997">
        <v>1760</v>
      </c>
      <c r="O997">
        <v>4655</v>
      </c>
      <c r="P997">
        <v>1835</v>
      </c>
      <c r="Q997" t="s">
        <v>481</v>
      </c>
      <c r="R997">
        <v>5</v>
      </c>
      <c r="T997" s="3"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x14ac:dyDescent="0.35">
      <c r="A998">
        <v>996</v>
      </c>
      <c r="B998" t="s">
        <v>2767</v>
      </c>
      <c r="C998" t="s">
        <v>3631</v>
      </c>
      <c r="D998" t="s">
        <v>3637</v>
      </c>
      <c r="E998">
        <v>2000</v>
      </c>
      <c r="F998">
        <v>4</v>
      </c>
      <c r="G998">
        <v>4</v>
      </c>
      <c r="H998" t="s">
        <v>196</v>
      </c>
      <c r="I998" t="s">
        <v>143</v>
      </c>
      <c r="J998" t="s">
        <v>197</v>
      </c>
      <c r="K998" t="s">
        <v>145</v>
      </c>
      <c r="M998" t="s">
        <v>495</v>
      </c>
      <c r="N998">
        <v>1760</v>
      </c>
      <c r="O998">
        <v>4655</v>
      </c>
      <c r="P998">
        <v>1835</v>
      </c>
      <c r="Q998" t="s">
        <v>481</v>
      </c>
      <c r="R998">
        <v>5</v>
      </c>
      <c r="T998" s="3"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x14ac:dyDescent="0.35">
      <c r="A999">
        <v>997</v>
      </c>
      <c r="B999" t="s">
        <v>2767</v>
      </c>
      <c r="C999" t="s">
        <v>3631</v>
      </c>
      <c r="D999" t="s">
        <v>3641</v>
      </c>
      <c r="E999">
        <v>2000</v>
      </c>
      <c r="F999">
        <v>4</v>
      </c>
      <c r="G999">
        <v>4</v>
      </c>
      <c r="H999" t="s">
        <v>196</v>
      </c>
      <c r="I999" t="s">
        <v>143</v>
      </c>
      <c r="J999" t="s">
        <v>197</v>
      </c>
      <c r="K999" t="s">
        <v>145</v>
      </c>
      <c r="M999" t="s">
        <v>495</v>
      </c>
      <c r="N999">
        <v>1760</v>
      </c>
      <c r="O999">
        <v>4655</v>
      </c>
      <c r="P999">
        <v>1835</v>
      </c>
      <c r="Q999" t="s">
        <v>481</v>
      </c>
      <c r="R999">
        <v>5</v>
      </c>
      <c r="T999" s="3"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x14ac:dyDescent="0.35">
      <c r="A1000">
        <v>998</v>
      </c>
      <c r="B1000" t="s">
        <v>2767</v>
      </c>
      <c r="C1000" t="s">
        <v>3631</v>
      </c>
      <c r="D1000" t="s">
        <v>3642</v>
      </c>
      <c r="E1000">
        <v>2000</v>
      </c>
      <c r="F1000">
        <v>4</v>
      </c>
      <c r="G1000">
        <v>4</v>
      </c>
      <c r="H1000" t="s">
        <v>196</v>
      </c>
      <c r="I1000" t="s">
        <v>143</v>
      </c>
      <c r="J1000" t="s">
        <v>197</v>
      </c>
      <c r="K1000" t="s">
        <v>145</v>
      </c>
      <c r="M1000" t="s">
        <v>495</v>
      </c>
      <c r="N1000">
        <v>1760</v>
      </c>
      <c r="O1000">
        <v>4655</v>
      </c>
      <c r="P1000">
        <v>1835</v>
      </c>
      <c r="Q1000" t="s">
        <v>481</v>
      </c>
      <c r="R1000">
        <v>5</v>
      </c>
      <c r="T1000" s="3"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x14ac:dyDescent="0.35">
      <c r="A1001">
        <v>999</v>
      </c>
      <c r="B1001" t="s">
        <v>2767</v>
      </c>
      <c r="C1001" t="s">
        <v>3631</v>
      </c>
      <c r="D1001" t="s">
        <v>3643</v>
      </c>
      <c r="E1001">
        <v>2000</v>
      </c>
      <c r="F1001">
        <v>4</v>
      </c>
      <c r="G1001">
        <v>4</v>
      </c>
      <c r="H1001" t="s">
        <v>196</v>
      </c>
      <c r="I1001" t="s">
        <v>143</v>
      </c>
      <c r="J1001" t="s">
        <v>197</v>
      </c>
      <c r="K1001" t="s">
        <v>145</v>
      </c>
      <c r="M1001" t="s">
        <v>495</v>
      </c>
      <c r="N1001">
        <v>1760</v>
      </c>
      <c r="O1001">
        <v>4655</v>
      </c>
      <c r="P1001">
        <v>1835</v>
      </c>
      <c r="Q1001" t="s">
        <v>481</v>
      </c>
      <c r="R1001">
        <v>5</v>
      </c>
      <c r="T1001" s="3"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x14ac:dyDescent="0.35">
      <c r="A1002">
        <v>1000</v>
      </c>
      <c r="B1002" t="s">
        <v>2767</v>
      </c>
      <c r="C1002" t="s">
        <v>3631</v>
      </c>
      <c r="D1002" t="s">
        <v>3644</v>
      </c>
      <c r="E1002">
        <v>1500</v>
      </c>
      <c r="F1002">
        <v>4</v>
      </c>
      <c r="G1002">
        <v>4</v>
      </c>
      <c r="H1002" t="s">
        <v>196</v>
      </c>
      <c r="I1002" t="s">
        <v>143</v>
      </c>
      <c r="J1002" t="s">
        <v>197</v>
      </c>
      <c r="K1002" t="s">
        <v>145</v>
      </c>
      <c r="M1002" t="s">
        <v>146</v>
      </c>
      <c r="N1002">
        <v>1760</v>
      </c>
      <c r="O1002">
        <v>4655</v>
      </c>
      <c r="P1002">
        <v>1835</v>
      </c>
      <c r="Q1002" t="s">
        <v>481</v>
      </c>
      <c r="R1002">
        <v>5</v>
      </c>
      <c r="T1002" s="3"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x14ac:dyDescent="0.35">
      <c r="A1003">
        <v>1001</v>
      </c>
      <c r="B1003" t="s">
        <v>2767</v>
      </c>
      <c r="C1003" t="s">
        <v>3631</v>
      </c>
      <c r="D1003" t="s">
        <v>3645</v>
      </c>
      <c r="E1003">
        <v>1500</v>
      </c>
      <c r="F1003">
        <v>4</v>
      </c>
      <c r="G1003">
        <v>4</v>
      </c>
      <c r="H1003" t="s">
        <v>196</v>
      </c>
      <c r="I1003" t="s">
        <v>143</v>
      </c>
      <c r="J1003" t="s">
        <v>197</v>
      </c>
      <c r="K1003" t="s">
        <v>145</v>
      </c>
      <c r="M1003" t="s">
        <v>1574</v>
      </c>
      <c r="N1003">
        <v>1760</v>
      </c>
      <c r="O1003">
        <v>4655</v>
      </c>
      <c r="P1003">
        <v>1835</v>
      </c>
      <c r="Q1003" t="s">
        <v>481</v>
      </c>
      <c r="R1003">
        <v>5</v>
      </c>
      <c r="T1003" s="3"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x14ac:dyDescent="0.35">
      <c r="A1004">
        <v>1002</v>
      </c>
      <c r="B1004" t="s">
        <v>2767</v>
      </c>
      <c r="C1004" t="s">
        <v>3631</v>
      </c>
      <c r="D1004" t="s">
        <v>3646</v>
      </c>
      <c r="E1004">
        <v>1500</v>
      </c>
      <c r="F1004">
        <v>4</v>
      </c>
      <c r="G1004">
        <v>4</v>
      </c>
      <c r="H1004" t="s">
        <v>196</v>
      </c>
      <c r="I1004" t="s">
        <v>143</v>
      </c>
      <c r="J1004" t="s">
        <v>197</v>
      </c>
      <c r="K1004" t="s">
        <v>145</v>
      </c>
      <c r="M1004" t="s">
        <v>1574</v>
      </c>
      <c r="N1004">
        <v>1760</v>
      </c>
      <c r="O1004">
        <v>4655</v>
      </c>
      <c r="P1004">
        <v>1835</v>
      </c>
      <c r="Q1004" t="s">
        <v>481</v>
      </c>
      <c r="R1004">
        <v>5</v>
      </c>
      <c r="T1004" s="3"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x14ac:dyDescent="0.35">
      <c r="A1005">
        <v>1003</v>
      </c>
      <c r="B1005" t="s">
        <v>2767</v>
      </c>
      <c r="C1005" t="s">
        <v>3631</v>
      </c>
      <c r="D1005" t="s">
        <v>3647</v>
      </c>
      <c r="E1005">
        <v>1500</v>
      </c>
      <c r="F1005">
        <v>4</v>
      </c>
      <c r="G1005">
        <v>4</v>
      </c>
      <c r="H1005" t="s">
        <v>196</v>
      </c>
      <c r="I1005" t="s">
        <v>143</v>
      </c>
      <c r="J1005" t="s">
        <v>197</v>
      </c>
      <c r="K1005" t="s">
        <v>145</v>
      </c>
      <c r="M1005" t="s">
        <v>1574</v>
      </c>
      <c r="N1005">
        <v>1760</v>
      </c>
      <c r="O1005">
        <v>4655</v>
      </c>
      <c r="P1005">
        <v>1835</v>
      </c>
      <c r="Q1005" t="s">
        <v>481</v>
      </c>
      <c r="R1005">
        <v>5</v>
      </c>
      <c r="T1005" s="3"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x14ac:dyDescent="0.35">
      <c r="A1006">
        <v>1004</v>
      </c>
      <c r="B1006" t="s">
        <v>2767</v>
      </c>
      <c r="C1006" t="s">
        <v>3631</v>
      </c>
      <c r="D1006" t="s">
        <v>3648</v>
      </c>
      <c r="E1006">
        <v>1500</v>
      </c>
      <c r="F1006">
        <v>4</v>
      </c>
      <c r="G1006">
        <v>4</v>
      </c>
      <c r="H1006" t="s">
        <v>196</v>
      </c>
      <c r="I1006" t="s">
        <v>143</v>
      </c>
      <c r="J1006" t="s">
        <v>197</v>
      </c>
      <c r="K1006" t="s">
        <v>145</v>
      </c>
      <c r="M1006" t="s">
        <v>146</v>
      </c>
      <c r="N1006">
        <v>1760</v>
      </c>
      <c r="O1006">
        <v>4655</v>
      </c>
      <c r="P1006">
        <v>1835</v>
      </c>
      <c r="Q1006" t="s">
        <v>481</v>
      </c>
      <c r="R1006">
        <v>5</v>
      </c>
      <c r="T1006" s="3"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x14ac:dyDescent="0.35">
      <c r="A1007">
        <v>1005</v>
      </c>
      <c r="B1007" t="s">
        <v>2767</v>
      </c>
      <c r="C1007" t="s">
        <v>3631</v>
      </c>
      <c r="D1007" t="s">
        <v>3651</v>
      </c>
      <c r="E1007">
        <v>1500</v>
      </c>
      <c r="F1007">
        <v>4</v>
      </c>
      <c r="G1007">
        <v>4</v>
      </c>
      <c r="H1007" t="s">
        <v>196</v>
      </c>
      <c r="I1007" t="s">
        <v>143</v>
      </c>
      <c r="J1007" t="s">
        <v>197</v>
      </c>
      <c r="K1007" t="s">
        <v>145</v>
      </c>
      <c r="M1007" t="s">
        <v>146</v>
      </c>
      <c r="N1007">
        <v>1760</v>
      </c>
      <c r="O1007">
        <v>4655</v>
      </c>
      <c r="P1007">
        <v>1835</v>
      </c>
      <c r="Q1007" t="s">
        <v>481</v>
      </c>
      <c r="R1007">
        <v>5</v>
      </c>
      <c r="T1007" s="3"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x14ac:dyDescent="0.35">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3"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x14ac:dyDescent="0.35">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3"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x14ac:dyDescent="0.35">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3"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x14ac:dyDescent="0.35">
      <c r="A1011">
        <v>1009</v>
      </c>
      <c r="B1011" t="s">
        <v>361</v>
      </c>
      <c r="C1011" t="s">
        <v>3661</v>
      </c>
      <c r="D1011" t="s">
        <v>211</v>
      </c>
      <c r="E1011">
        <v>1999</v>
      </c>
      <c r="F1011">
        <v>4</v>
      </c>
      <c r="G1011">
        <v>4</v>
      </c>
      <c r="H1011" t="s">
        <v>196</v>
      </c>
      <c r="I1011" t="s">
        <v>143</v>
      </c>
      <c r="J1011" t="s">
        <v>197</v>
      </c>
      <c r="K1011" t="s">
        <v>145</v>
      </c>
      <c r="L1011">
        <v>50</v>
      </c>
      <c r="M1011" t="s">
        <v>146</v>
      </c>
      <c r="N1011">
        <v>1465</v>
      </c>
      <c r="O1011">
        <v>4620</v>
      </c>
      <c r="P1011">
        <v>1800</v>
      </c>
      <c r="Q1011" t="s">
        <v>587</v>
      </c>
      <c r="R1011">
        <v>4</v>
      </c>
      <c r="S1011">
        <v>13.1</v>
      </c>
      <c r="T1011">
        <v>14.6</v>
      </c>
      <c r="U1011" t="s">
        <v>3662</v>
      </c>
      <c r="X1011">
        <v>6</v>
      </c>
      <c r="Z1011" t="s">
        <v>200</v>
      </c>
      <c r="AA1011" t="s">
        <v>200</v>
      </c>
      <c r="AB1011" t="s">
        <v>3663</v>
      </c>
      <c r="AC1011" t="s">
        <v>381</v>
      </c>
      <c r="AF1011" t="s">
        <v>2261</v>
      </c>
      <c r="AG1011" t="s">
        <v>2261</v>
      </c>
      <c r="AH1011" t="s">
        <v>159</v>
      </c>
      <c r="AI1011" t="s">
        <v>254</v>
      </c>
      <c r="AK1011" t="s">
        <v>161</v>
      </c>
      <c r="AL1011" t="s">
        <v>3664</v>
      </c>
      <c r="AM1011" t="s">
        <v>3665</v>
      </c>
      <c r="AN1011" t="s">
        <v>164</v>
      </c>
      <c r="AO1011" t="s">
        <v>165</v>
      </c>
      <c r="AP1011" t="s">
        <v>165</v>
      </c>
      <c r="AQ1011" t="s">
        <v>167</v>
      </c>
      <c r="AR1011">
        <v>5</v>
      </c>
      <c r="AS1011" t="s">
        <v>168</v>
      </c>
      <c r="AT1011" t="s">
        <v>169</v>
      </c>
      <c r="AU1011" t="s">
        <v>1154</v>
      </c>
      <c r="AV1011" t="s">
        <v>2261</v>
      </c>
      <c r="AX1011" t="s">
        <v>167</v>
      </c>
      <c r="AY1011" t="s">
        <v>172</v>
      </c>
      <c r="AZ1011" t="s">
        <v>167</v>
      </c>
      <c r="BC1011" t="s">
        <v>167</v>
      </c>
      <c r="BD1011" t="s">
        <v>174</v>
      </c>
      <c r="BF1011" t="s">
        <v>167</v>
      </c>
      <c r="BG1011" t="s">
        <v>167</v>
      </c>
      <c r="BH1011" t="s">
        <v>167</v>
      </c>
      <c r="BI1011" t="s">
        <v>164</v>
      </c>
      <c r="BJ1011" t="s">
        <v>353</v>
      </c>
      <c r="BK1011" t="s">
        <v>167</v>
      </c>
      <c r="BL1011" t="s">
        <v>353</v>
      </c>
      <c r="BM1011" t="s">
        <v>167</v>
      </c>
      <c r="BN1011" t="s">
        <v>2465</v>
      </c>
      <c r="BO1011" t="s">
        <v>167</v>
      </c>
      <c r="BP1011" t="s">
        <v>174</v>
      </c>
      <c r="BQ1011" t="s">
        <v>164</v>
      </c>
      <c r="BR1011" t="s">
        <v>169</v>
      </c>
      <c r="BS1011" t="s">
        <v>177</v>
      </c>
      <c r="BT1011" t="s">
        <v>167</v>
      </c>
      <c r="BU1011" t="s">
        <v>148</v>
      </c>
      <c r="BV1011" t="s">
        <v>167</v>
      </c>
      <c r="BW1011" t="s">
        <v>178</v>
      </c>
      <c r="BX1011" t="s">
        <v>179</v>
      </c>
      <c r="BY1011" t="s">
        <v>180</v>
      </c>
      <c r="BZ1011" t="s">
        <v>167</v>
      </c>
      <c r="CE1011" t="s">
        <v>167</v>
      </c>
      <c r="CF1011" t="s">
        <v>274</v>
      </c>
      <c r="CG1011" t="s">
        <v>167</v>
      </c>
      <c r="CH1011" t="s">
        <v>167</v>
      </c>
      <c r="CJ1011" t="s">
        <v>167</v>
      </c>
      <c r="CK1011" t="s">
        <v>167</v>
      </c>
      <c r="CL1011" t="s">
        <v>167</v>
      </c>
      <c r="CN1011" t="s">
        <v>167</v>
      </c>
      <c r="CO1011" t="s">
        <v>167</v>
      </c>
      <c r="CP1011" t="s">
        <v>245</v>
      </c>
      <c r="CR1011" t="s">
        <v>2930</v>
      </c>
      <c r="CS1011" t="s">
        <v>167</v>
      </c>
      <c r="CT1011" t="s">
        <v>167</v>
      </c>
      <c r="CU1011" t="s">
        <v>167</v>
      </c>
      <c r="CW1011">
        <v>6</v>
      </c>
      <c r="CY1011" t="s">
        <v>792</v>
      </c>
      <c r="DB1011" t="s">
        <v>213</v>
      </c>
      <c r="DD1011" t="s">
        <v>167</v>
      </c>
      <c r="DE1011" t="s">
        <v>167</v>
      </c>
      <c r="DF1011" t="s">
        <v>167</v>
      </c>
      <c r="DG1011" t="s">
        <v>167</v>
      </c>
      <c r="DH1011" t="s">
        <v>240</v>
      </c>
      <c r="DI1011" t="s">
        <v>370</v>
      </c>
      <c r="DL1011" t="s">
        <v>331</v>
      </c>
      <c r="DN1011" t="s">
        <v>167</v>
      </c>
      <c r="DP1011" t="s">
        <v>385</v>
      </c>
      <c r="DQ1011" t="s">
        <v>167</v>
      </c>
      <c r="DS1011" t="s">
        <v>167</v>
      </c>
      <c r="DV1011" t="s">
        <v>167</v>
      </c>
      <c r="DW1011" t="s">
        <v>167</v>
      </c>
      <c r="DZ1011" t="s">
        <v>167</v>
      </c>
      <c r="EC1011" t="s">
        <v>167</v>
      </c>
    </row>
    <row r="1012" spans="1:139" x14ac:dyDescent="0.35">
      <c r="A1012">
        <v>1010</v>
      </c>
      <c r="B1012" t="s">
        <v>361</v>
      </c>
      <c r="C1012" t="s">
        <v>3661</v>
      </c>
      <c r="D1012" t="s">
        <v>3666</v>
      </c>
      <c r="E1012">
        <v>1999</v>
      </c>
      <c r="F1012">
        <v>4</v>
      </c>
      <c r="G1012">
        <v>4</v>
      </c>
      <c r="H1012" t="s">
        <v>196</v>
      </c>
      <c r="I1012" t="s">
        <v>143</v>
      </c>
      <c r="J1012" t="s">
        <v>197</v>
      </c>
      <c r="K1012" t="s">
        <v>145</v>
      </c>
      <c r="L1012">
        <v>50</v>
      </c>
      <c r="M1012" t="s">
        <v>146</v>
      </c>
      <c r="N1012">
        <v>1465</v>
      </c>
      <c r="O1012">
        <v>4620</v>
      </c>
      <c r="P1012">
        <v>1800</v>
      </c>
      <c r="Q1012" t="s">
        <v>587</v>
      </c>
      <c r="R1012">
        <v>4</v>
      </c>
      <c r="S1012">
        <v>13.1</v>
      </c>
      <c r="T1012">
        <v>14.6</v>
      </c>
      <c r="U1012" t="s">
        <v>3662</v>
      </c>
      <c r="X1012">
        <v>6</v>
      </c>
      <c r="Z1012" t="s">
        <v>200</v>
      </c>
      <c r="AA1012" t="s">
        <v>200</v>
      </c>
      <c r="AB1012" t="s">
        <v>3663</v>
      </c>
      <c r="AC1012" t="s">
        <v>381</v>
      </c>
      <c r="AF1012" t="s">
        <v>2261</v>
      </c>
      <c r="AG1012" t="s">
        <v>2261</v>
      </c>
      <c r="AH1012" t="s">
        <v>159</v>
      </c>
      <c r="AI1012" t="s">
        <v>254</v>
      </c>
      <c r="AK1012" t="s">
        <v>161</v>
      </c>
      <c r="AL1012" t="s">
        <v>3664</v>
      </c>
      <c r="AM1012" t="s">
        <v>3665</v>
      </c>
      <c r="AN1012" t="s">
        <v>164</v>
      </c>
      <c r="AO1012" t="s">
        <v>165</v>
      </c>
      <c r="AP1012" t="s">
        <v>165</v>
      </c>
      <c r="AQ1012" t="s">
        <v>167</v>
      </c>
      <c r="AR1012">
        <v>5</v>
      </c>
      <c r="AS1012" t="s">
        <v>168</v>
      </c>
      <c r="AT1012" t="s">
        <v>169</v>
      </c>
      <c r="AU1012" t="s">
        <v>1154</v>
      </c>
      <c r="AV1012" t="s">
        <v>2261</v>
      </c>
      <c r="AX1012" t="s">
        <v>167</v>
      </c>
      <c r="AY1012" t="s">
        <v>172</v>
      </c>
      <c r="AZ1012" t="s">
        <v>167</v>
      </c>
      <c r="BA1012" t="s">
        <v>167</v>
      </c>
      <c r="BC1012" t="s">
        <v>167</v>
      </c>
      <c r="BD1012" t="s">
        <v>174</v>
      </c>
      <c r="BF1012" t="s">
        <v>167</v>
      </c>
      <c r="BG1012" t="s">
        <v>167</v>
      </c>
      <c r="BH1012" t="s">
        <v>167</v>
      </c>
      <c r="BI1012" t="s">
        <v>164</v>
      </c>
      <c r="BJ1012" t="s">
        <v>353</v>
      </c>
      <c r="BK1012" t="s">
        <v>167</v>
      </c>
      <c r="BL1012" t="s">
        <v>353</v>
      </c>
      <c r="BM1012" t="s">
        <v>167</v>
      </c>
      <c r="BN1012" t="s">
        <v>2465</v>
      </c>
      <c r="BO1012" t="s">
        <v>167</v>
      </c>
      <c r="BP1012" t="s">
        <v>174</v>
      </c>
      <c r="BQ1012" t="s">
        <v>164</v>
      </c>
      <c r="BR1012" t="s">
        <v>169</v>
      </c>
      <c r="BS1012" t="s">
        <v>177</v>
      </c>
      <c r="BT1012" t="s">
        <v>167</v>
      </c>
      <c r="BU1012" t="s">
        <v>148</v>
      </c>
      <c r="BV1012" t="s">
        <v>167</v>
      </c>
      <c r="BW1012" t="s">
        <v>178</v>
      </c>
      <c r="BX1012" t="s">
        <v>179</v>
      </c>
      <c r="BY1012" t="s">
        <v>895</v>
      </c>
      <c r="BZ1012" t="s">
        <v>167</v>
      </c>
      <c r="CA1012" t="s">
        <v>167</v>
      </c>
      <c r="CB1012" t="s">
        <v>167</v>
      </c>
      <c r="CE1012" t="s">
        <v>167</v>
      </c>
      <c r="CF1012" t="s">
        <v>274</v>
      </c>
      <c r="CG1012" t="s">
        <v>167</v>
      </c>
      <c r="CH1012" t="s">
        <v>167</v>
      </c>
      <c r="CJ1012" t="s">
        <v>167</v>
      </c>
      <c r="CK1012" t="s">
        <v>167</v>
      </c>
      <c r="CL1012" t="s">
        <v>167</v>
      </c>
      <c r="CM1012" t="s">
        <v>167</v>
      </c>
      <c r="CN1012" t="s">
        <v>167</v>
      </c>
      <c r="CO1012" t="s">
        <v>167</v>
      </c>
      <c r="CP1012" t="s">
        <v>245</v>
      </c>
      <c r="CR1012" t="s">
        <v>3667</v>
      </c>
      <c r="CS1012" t="s">
        <v>167</v>
      </c>
      <c r="CT1012" t="s">
        <v>167</v>
      </c>
      <c r="CU1012" t="s">
        <v>167</v>
      </c>
      <c r="CV1012" t="s">
        <v>167</v>
      </c>
      <c r="CW1012">
        <v>6</v>
      </c>
      <c r="CY1012" t="s">
        <v>646</v>
      </c>
      <c r="DB1012" t="s">
        <v>812</v>
      </c>
      <c r="DC1012" t="s">
        <v>167</v>
      </c>
      <c r="DD1012" t="s">
        <v>167</v>
      </c>
      <c r="DE1012" t="s">
        <v>167</v>
      </c>
      <c r="DF1012" t="s">
        <v>167</v>
      </c>
      <c r="DG1012" t="s">
        <v>167</v>
      </c>
      <c r="DH1012" t="s">
        <v>240</v>
      </c>
      <c r="DI1012" t="s">
        <v>370</v>
      </c>
      <c r="DJ1012" t="s">
        <v>167</v>
      </c>
      <c r="DK1012" t="s">
        <v>167</v>
      </c>
      <c r="DL1012" t="s">
        <v>331</v>
      </c>
      <c r="DM1012" t="s">
        <v>167</v>
      </c>
      <c r="DN1012" t="s">
        <v>167</v>
      </c>
      <c r="DP1012" t="s">
        <v>385</v>
      </c>
      <c r="DQ1012" t="s">
        <v>167</v>
      </c>
      <c r="DR1012" t="s">
        <v>167</v>
      </c>
      <c r="DS1012" t="s">
        <v>167</v>
      </c>
      <c r="DV1012" t="s">
        <v>167</v>
      </c>
      <c r="DW1012" t="s">
        <v>167</v>
      </c>
      <c r="DX1012" t="s">
        <v>167</v>
      </c>
      <c r="DZ1012" t="s">
        <v>167</v>
      </c>
      <c r="EA1012" t="s">
        <v>167</v>
      </c>
      <c r="EC1012" t="s">
        <v>167</v>
      </c>
      <c r="ED1012" t="s">
        <v>167</v>
      </c>
    </row>
    <row r="1013" spans="1:139" x14ac:dyDescent="0.35">
      <c r="A1013">
        <v>1011</v>
      </c>
      <c r="B1013" t="s">
        <v>361</v>
      </c>
      <c r="C1013" t="s">
        <v>3661</v>
      </c>
      <c r="D1013" t="s">
        <v>3668</v>
      </c>
      <c r="E1013">
        <v>1999</v>
      </c>
      <c r="F1013">
        <v>4</v>
      </c>
      <c r="G1013">
        <v>4</v>
      </c>
      <c r="H1013" t="s">
        <v>196</v>
      </c>
      <c r="I1013" t="s">
        <v>143</v>
      </c>
      <c r="J1013" t="s">
        <v>197</v>
      </c>
      <c r="K1013" t="s">
        <v>145</v>
      </c>
      <c r="L1013">
        <v>50</v>
      </c>
      <c r="M1013" t="s">
        <v>146</v>
      </c>
      <c r="N1013">
        <v>1465</v>
      </c>
      <c r="O1013">
        <v>4620</v>
      </c>
      <c r="P1013">
        <v>1800</v>
      </c>
      <c r="Q1013" t="s">
        <v>587</v>
      </c>
      <c r="R1013">
        <v>4</v>
      </c>
      <c r="S1013">
        <v>13.1</v>
      </c>
      <c r="T1013">
        <v>14.6</v>
      </c>
      <c r="U1013" t="s">
        <v>3662</v>
      </c>
      <c r="X1013">
        <v>6</v>
      </c>
      <c r="Z1013" t="s">
        <v>200</v>
      </c>
      <c r="AA1013" t="s">
        <v>200</v>
      </c>
      <c r="AB1013" t="s">
        <v>3663</v>
      </c>
      <c r="AC1013" t="s">
        <v>381</v>
      </c>
      <c r="AF1013" t="s">
        <v>2261</v>
      </c>
      <c r="AG1013" t="s">
        <v>2261</v>
      </c>
      <c r="AH1013" t="s">
        <v>159</v>
      </c>
      <c r="AI1013" t="s">
        <v>254</v>
      </c>
      <c r="AK1013" t="s">
        <v>161</v>
      </c>
      <c r="AL1013" t="s">
        <v>3664</v>
      </c>
      <c r="AM1013" t="s">
        <v>3665</v>
      </c>
      <c r="AN1013" t="s">
        <v>164</v>
      </c>
      <c r="AO1013" t="s">
        <v>165</v>
      </c>
      <c r="AP1013" t="s">
        <v>165</v>
      </c>
      <c r="AQ1013" t="s">
        <v>167</v>
      </c>
      <c r="AR1013">
        <v>5</v>
      </c>
      <c r="AS1013" t="s">
        <v>168</v>
      </c>
      <c r="AT1013" t="s">
        <v>384</v>
      </c>
      <c r="AU1013" t="s">
        <v>1154</v>
      </c>
      <c r="AV1013" t="s">
        <v>2261</v>
      </c>
      <c r="AX1013" t="s">
        <v>167</v>
      </c>
      <c r="AY1013" t="s">
        <v>172</v>
      </c>
      <c r="AZ1013" t="s">
        <v>167</v>
      </c>
      <c r="BA1013" t="s">
        <v>167</v>
      </c>
      <c r="BC1013" t="s">
        <v>167</v>
      </c>
      <c r="BD1013" t="s">
        <v>174</v>
      </c>
      <c r="BF1013" t="s">
        <v>167</v>
      </c>
      <c r="BG1013" t="s">
        <v>167</v>
      </c>
      <c r="BH1013" t="s">
        <v>167</v>
      </c>
      <c r="BI1013" t="s">
        <v>164</v>
      </c>
      <c r="BJ1013" t="s">
        <v>353</v>
      </c>
      <c r="BK1013" t="s">
        <v>167</v>
      </c>
      <c r="BL1013" t="s">
        <v>353</v>
      </c>
      <c r="BM1013" t="s">
        <v>167</v>
      </c>
      <c r="BN1013" t="s">
        <v>2465</v>
      </c>
      <c r="BO1013" t="s">
        <v>167</v>
      </c>
      <c r="BP1013" t="s">
        <v>174</v>
      </c>
      <c r="BQ1013" t="s">
        <v>164</v>
      </c>
      <c r="BR1013" t="s">
        <v>169</v>
      </c>
      <c r="BS1013" t="s">
        <v>177</v>
      </c>
      <c r="BT1013" t="s">
        <v>167</v>
      </c>
      <c r="BU1013" t="s">
        <v>148</v>
      </c>
      <c r="BV1013" t="s">
        <v>167</v>
      </c>
      <c r="BW1013" t="s">
        <v>178</v>
      </c>
      <c r="BX1013" t="s">
        <v>179</v>
      </c>
      <c r="BY1013" t="s">
        <v>895</v>
      </c>
      <c r="BZ1013" t="s">
        <v>167</v>
      </c>
      <c r="CA1013" t="s">
        <v>167</v>
      </c>
      <c r="CB1013" t="s">
        <v>167</v>
      </c>
      <c r="CE1013" t="s">
        <v>167</v>
      </c>
      <c r="CF1013" t="s">
        <v>1925</v>
      </c>
      <c r="CG1013" t="s">
        <v>167</v>
      </c>
      <c r="CH1013" t="s">
        <v>167</v>
      </c>
      <c r="CJ1013" t="s">
        <v>167</v>
      </c>
      <c r="CK1013" t="s">
        <v>167</v>
      </c>
      <c r="CL1013" t="s">
        <v>167</v>
      </c>
      <c r="CM1013" t="s">
        <v>167</v>
      </c>
      <c r="CN1013" t="s">
        <v>167</v>
      </c>
      <c r="CO1013" t="s">
        <v>167</v>
      </c>
      <c r="CP1013" t="s">
        <v>245</v>
      </c>
      <c r="CR1013" t="s">
        <v>2930</v>
      </c>
      <c r="CS1013" t="s">
        <v>167</v>
      </c>
      <c r="CT1013" t="s">
        <v>167</v>
      </c>
      <c r="CU1013" t="s">
        <v>167</v>
      </c>
      <c r="CV1013" t="s">
        <v>167</v>
      </c>
      <c r="CW1013">
        <v>6</v>
      </c>
      <c r="CY1013" t="s">
        <v>646</v>
      </c>
      <c r="DB1013" t="s">
        <v>243</v>
      </c>
      <c r="DC1013" t="s">
        <v>167</v>
      </c>
      <c r="DD1013" t="s">
        <v>167</v>
      </c>
      <c r="DE1013" t="s">
        <v>167</v>
      </c>
      <c r="DF1013" t="s">
        <v>167</v>
      </c>
      <c r="DG1013" t="s">
        <v>167</v>
      </c>
      <c r="DH1013" t="s">
        <v>240</v>
      </c>
      <c r="DI1013" t="s">
        <v>370</v>
      </c>
      <c r="DJ1013" t="s">
        <v>167</v>
      </c>
      <c r="DK1013" t="s">
        <v>167</v>
      </c>
      <c r="DL1013" t="s">
        <v>331</v>
      </c>
      <c r="DM1013" t="s">
        <v>167</v>
      </c>
      <c r="DN1013" t="s">
        <v>167</v>
      </c>
      <c r="DP1013" t="s">
        <v>385</v>
      </c>
      <c r="DQ1013" t="s">
        <v>167</v>
      </c>
      <c r="DR1013" t="s">
        <v>167</v>
      </c>
      <c r="DS1013" t="s">
        <v>167</v>
      </c>
      <c r="DV1013" t="s">
        <v>167</v>
      </c>
      <c r="DW1013" t="s">
        <v>167</v>
      </c>
      <c r="DX1013" t="s">
        <v>167</v>
      </c>
      <c r="DZ1013" t="s">
        <v>167</v>
      </c>
      <c r="EA1013" t="s">
        <v>167</v>
      </c>
      <c r="EC1013" t="s">
        <v>167</v>
      </c>
      <c r="ED1013" t="s">
        <v>167</v>
      </c>
    </row>
    <row r="1014" spans="1:139" x14ac:dyDescent="0.35">
      <c r="A1014">
        <v>1012</v>
      </c>
      <c r="B1014" t="s">
        <v>361</v>
      </c>
      <c r="C1014" t="s">
        <v>3661</v>
      </c>
      <c r="D1014" t="s">
        <v>3669</v>
      </c>
      <c r="E1014">
        <v>1999</v>
      </c>
      <c r="F1014">
        <v>4</v>
      </c>
      <c r="G1014">
        <v>4</v>
      </c>
      <c r="H1014" t="s">
        <v>196</v>
      </c>
      <c r="I1014" t="s">
        <v>143</v>
      </c>
      <c r="J1014" t="s">
        <v>197</v>
      </c>
      <c r="K1014" t="s">
        <v>145</v>
      </c>
      <c r="L1014">
        <v>50</v>
      </c>
      <c r="M1014" t="s">
        <v>146</v>
      </c>
      <c r="N1014">
        <v>1465</v>
      </c>
      <c r="O1014">
        <v>4620</v>
      </c>
      <c r="P1014">
        <v>1800</v>
      </c>
      <c r="Q1014" t="s">
        <v>587</v>
      </c>
      <c r="R1014">
        <v>4</v>
      </c>
      <c r="S1014">
        <v>13.1</v>
      </c>
      <c r="T1014">
        <v>14.6</v>
      </c>
      <c r="U1014" t="s">
        <v>3662</v>
      </c>
      <c r="X1014">
        <v>6</v>
      </c>
      <c r="Z1014" t="s">
        <v>200</v>
      </c>
      <c r="AA1014" t="s">
        <v>200</v>
      </c>
      <c r="AB1014" t="s">
        <v>3663</v>
      </c>
      <c r="AC1014" t="s">
        <v>381</v>
      </c>
      <c r="AF1014" t="s">
        <v>2261</v>
      </c>
      <c r="AG1014" t="s">
        <v>2261</v>
      </c>
      <c r="AH1014" t="s">
        <v>159</v>
      </c>
      <c r="AI1014" t="s">
        <v>254</v>
      </c>
      <c r="AK1014" t="s">
        <v>476</v>
      </c>
      <c r="AL1014" t="s">
        <v>3664</v>
      </c>
      <c r="AM1014" t="s">
        <v>3665</v>
      </c>
      <c r="AN1014" t="s">
        <v>164</v>
      </c>
      <c r="AO1014" t="s">
        <v>332</v>
      </c>
      <c r="AP1014" t="s">
        <v>165</v>
      </c>
      <c r="AQ1014" t="s">
        <v>167</v>
      </c>
      <c r="AR1014">
        <v>5</v>
      </c>
      <c r="AS1014" t="s">
        <v>669</v>
      </c>
      <c r="AT1014" t="s">
        <v>384</v>
      </c>
      <c r="AU1014" t="s">
        <v>1154</v>
      </c>
      <c r="AV1014" t="s">
        <v>2261</v>
      </c>
      <c r="AW1014" t="s">
        <v>167</v>
      </c>
      <c r="AX1014" t="s">
        <v>167</v>
      </c>
      <c r="AY1014" t="s">
        <v>172</v>
      </c>
      <c r="AZ1014" t="s">
        <v>167</v>
      </c>
      <c r="BA1014" t="s">
        <v>167</v>
      </c>
      <c r="BC1014" t="s">
        <v>167</v>
      </c>
      <c r="BD1014" t="s">
        <v>174</v>
      </c>
      <c r="BF1014" t="s">
        <v>167</v>
      </c>
      <c r="BG1014" t="s">
        <v>167</v>
      </c>
      <c r="BH1014" t="s">
        <v>167</v>
      </c>
      <c r="BI1014" t="s">
        <v>164</v>
      </c>
      <c r="BJ1014" t="s">
        <v>353</v>
      </c>
      <c r="BK1014" t="s">
        <v>167</v>
      </c>
      <c r="BL1014" t="s">
        <v>353</v>
      </c>
      <c r="BM1014" t="s">
        <v>167</v>
      </c>
      <c r="BN1014" t="s">
        <v>2465</v>
      </c>
      <c r="BO1014" t="s">
        <v>167</v>
      </c>
      <c r="BP1014" t="s">
        <v>174</v>
      </c>
      <c r="BQ1014" t="s">
        <v>164</v>
      </c>
      <c r="BR1014" t="s">
        <v>169</v>
      </c>
      <c r="BS1014" t="s">
        <v>177</v>
      </c>
      <c r="BT1014" t="s">
        <v>167</v>
      </c>
      <c r="BU1014" t="s">
        <v>148</v>
      </c>
      <c r="BV1014" t="s">
        <v>167</v>
      </c>
      <c r="BW1014" t="s">
        <v>178</v>
      </c>
      <c r="BX1014" t="s">
        <v>179</v>
      </c>
      <c r="BY1014" t="s">
        <v>895</v>
      </c>
      <c r="BZ1014" t="s">
        <v>167</v>
      </c>
      <c r="CA1014" t="s">
        <v>167</v>
      </c>
      <c r="CB1014" t="s">
        <v>167</v>
      </c>
      <c r="CE1014" t="s">
        <v>167</v>
      </c>
      <c r="CF1014" t="s">
        <v>1925</v>
      </c>
      <c r="CG1014" t="s">
        <v>167</v>
      </c>
      <c r="CH1014" t="s">
        <v>167</v>
      </c>
      <c r="CJ1014" t="s">
        <v>167</v>
      </c>
      <c r="CK1014" t="s">
        <v>167</v>
      </c>
      <c r="CL1014" t="s">
        <v>167</v>
      </c>
      <c r="CM1014" t="s">
        <v>167</v>
      </c>
      <c r="CN1014" t="s">
        <v>167</v>
      </c>
      <c r="CO1014" t="s">
        <v>167</v>
      </c>
      <c r="CP1014" t="s">
        <v>245</v>
      </c>
      <c r="CR1014" t="s">
        <v>2930</v>
      </c>
      <c r="CS1014" t="s">
        <v>167</v>
      </c>
      <c r="CT1014" t="s">
        <v>167</v>
      </c>
      <c r="CU1014" t="s">
        <v>167</v>
      </c>
      <c r="CV1014" t="s">
        <v>167</v>
      </c>
      <c r="CW1014">
        <v>6</v>
      </c>
      <c r="CY1014" t="s">
        <v>646</v>
      </c>
      <c r="DB1014" t="s">
        <v>412</v>
      </c>
      <c r="DC1014" t="s">
        <v>167</v>
      </c>
      <c r="DD1014" t="s">
        <v>167</v>
      </c>
      <c r="DE1014" t="s">
        <v>167</v>
      </c>
      <c r="DF1014" t="s">
        <v>167</v>
      </c>
      <c r="DG1014" t="s">
        <v>167</v>
      </c>
      <c r="DH1014" t="s">
        <v>240</v>
      </c>
      <c r="DI1014" t="s">
        <v>370</v>
      </c>
      <c r="DJ1014" t="s">
        <v>167</v>
      </c>
      <c r="DK1014" t="s">
        <v>167</v>
      </c>
      <c r="DL1014" t="s">
        <v>571</v>
      </c>
      <c r="DM1014" t="s">
        <v>167</v>
      </c>
      <c r="DN1014" t="s">
        <v>167</v>
      </c>
      <c r="DO1014" t="s">
        <v>167</v>
      </c>
      <c r="DP1014" t="s">
        <v>385</v>
      </c>
      <c r="DQ1014" t="s">
        <v>167</v>
      </c>
      <c r="DR1014" t="s">
        <v>167</v>
      </c>
      <c r="DS1014" t="s">
        <v>167</v>
      </c>
      <c r="DV1014" t="s">
        <v>167</v>
      </c>
      <c r="DW1014" t="s">
        <v>167</v>
      </c>
      <c r="DX1014" t="s">
        <v>167</v>
      </c>
      <c r="DZ1014" t="s">
        <v>167</v>
      </c>
      <c r="EA1014" t="s">
        <v>167</v>
      </c>
      <c r="EC1014" t="s">
        <v>167</v>
      </c>
      <c r="ED1014" t="s">
        <v>167</v>
      </c>
    </row>
    <row r="1015" spans="1:139" x14ac:dyDescent="0.35">
      <c r="A1015">
        <v>1013</v>
      </c>
      <c r="B1015" t="s">
        <v>361</v>
      </c>
      <c r="C1015" t="s">
        <v>3670</v>
      </c>
      <c r="D1015" t="s">
        <v>3671</v>
      </c>
      <c r="E1015">
        <v>1995</v>
      </c>
      <c r="F1015">
        <v>4</v>
      </c>
      <c r="G1015">
        <v>4</v>
      </c>
      <c r="H1015" t="s">
        <v>993</v>
      </c>
      <c r="I1015" t="s">
        <v>143</v>
      </c>
      <c r="J1015" t="s">
        <v>259</v>
      </c>
      <c r="K1015" t="s">
        <v>145</v>
      </c>
      <c r="L1015">
        <v>62</v>
      </c>
      <c r="M1015" t="s">
        <v>495</v>
      </c>
      <c r="N1015">
        <v>1660</v>
      </c>
      <c r="O1015">
        <v>4475</v>
      </c>
      <c r="P1015">
        <v>1850</v>
      </c>
      <c r="Q1015" t="s">
        <v>481</v>
      </c>
      <c r="R1015">
        <v>5</v>
      </c>
      <c r="S1015">
        <v>16.38</v>
      </c>
      <c r="T1015">
        <v>18.420000000000002</v>
      </c>
      <c r="U1015" t="s">
        <v>3672</v>
      </c>
      <c r="X1015">
        <v>5</v>
      </c>
      <c r="Z1015" t="s">
        <v>200</v>
      </c>
      <c r="AA1015" t="s">
        <v>379</v>
      </c>
      <c r="AB1015" t="s">
        <v>628</v>
      </c>
      <c r="AC1015" t="s">
        <v>2591</v>
      </c>
      <c r="AD1015" t="s">
        <v>2644</v>
      </c>
      <c r="AE1015" t="s">
        <v>2644</v>
      </c>
      <c r="AF1015" t="s">
        <v>962</v>
      </c>
      <c r="AG1015" t="s">
        <v>962</v>
      </c>
      <c r="AH1015" t="s">
        <v>159</v>
      </c>
      <c r="AI1015" t="s">
        <v>254</v>
      </c>
      <c r="AL1015" t="s">
        <v>3673</v>
      </c>
      <c r="AM1015" t="s">
        <v>1359</v>
      </c>
      <c r="AN1015" t="s">
        <v>167</v>
      </c>
      <c r="AO1015" t="s">
        <v>165</v>
      </c>
      <c r="AP1015" t="s">
        <v>165</v>
      </c>
      <c r="AQ1015" t="s">
        <v>167</v>
      </c>
      <c r="AR1015">
        <v>5</v>
      </c>
      <c r="AS1015" t="s">
        <v>168</v>
      </c>
      <c r="AT1015" t="s">
        <v>169</v>
      </c>
      <c r="AU1015" t="s">
        <v>1224</v>
      </c>
      <c r="AV1015" t="s">
        <v>3674</v>
      </c>
      <c r="AX1015" t="s">
        <v>167</v>
      </c>
      <c r="AY1015" t="s">
        <v>248</v>
      </c>
      <c r="AZ1015" t="s">
        <v>167</v>
      </c>
      <c r="BA1015" t="s">
        <v>167</v>
      </c>
      <c r="BC1015" t="s">
        <v>167</v>
      </c>
      <c r="BD1015" t="s">
        <v>169</v>
      </c>
      <c r="BF1015" t="s">
        <v>167</v>
      </c>
      <c r="BG1015" t="s">
        <v>167</v>
      </c>
      <c r="BH1015" t="s">
        <v>167</v>
      </c>
      <c r="BI1015" t="s">
        <v>164</v>
      </c>
      <c r="BJ1015" t="s">
        <v>353</v>
      </c>
      <c r="BK1015" t="s">
        <v>167</v>
      </c>
      <c r="BM1015" t="s">
        <v>167</v>
      </c>
      <c r="BO1015" t="s">
        <v>167</v>
      </c>
      <c r="BP1015" t="s">
        <v>174</v>
      </c>
      <c r="BQ1015" t="s">
        <v>165</v>
      </c>
      <c r="BR1015" t="s">
        <v>169</v>
      </c>
      <c r="BS1015" t="s">
        <v>165</v>
      </c>
      <c r="BT1015" t="s">
        <v>167</v>
      </c>
      <c r="BU1015" t="s">
        <v>148</v>
      </c>
      <c r="BV1015" t="s">
        <v>167</v>
      </c>
      <c r="BW1015" t="s">
        <v>178</v>
      </c>
      <c r="BX1015" t="s">
        <v>179</v>
      </c>
      <c r="BY1015" t="s">
        <v>180</v>
      </c>
      <c r="CB1015" t="s">
        <v>167</v>
      </c>
      <c r="CG1015" t="s">
        <v>167</v>
      </c>
      <c r="CK1015" t="s">
        <v>167</v>
      </c>
      <c r="CN1015" t="s">
        <v>167</v>
      </c>
      <c r="CO1015" t="s">
        <v>167</v>
      </c>
      <c r="CP1015" t="s">
        <v>330</v>
      </c>
      <c r="CR1015" t="s">
        <v>251</v>
      </c>
      <c r="CS1015" t="s">
        <v>167</v>
      </c>
      <c r="CT1015" t="s">
        <v>167</v>
      </c>
      <c r="CU1015" t="s">
        <v>167</v>
      </c>
      <c r="CV1015" t="s">
        <v>167</v>
      </c>
      <c r="CW1015">
        <v>2</v>
      </c>
      <c r="CY1015" t="s">
        <v>646</v>
      </c>
      <c r="DA1015" t="s">
        <v>502</v>
      </c>
      <c r="DB1015" t="s">
        <v>243</v>
      </c>
      <c r="DC1015" t="s">
        <v>167</v>
      </c>
      <c r="DD1015" t="s">
        <v>167</v>
      </c>
      <c r="DG1015" t="s">
        <v>167</v>
      </c>
      <c r="DH1015" t="s">
        <v>240</v>
      </c>
      <c r="DI1015" t="s">
        <v>370</v>
      </c>
      <c r="DJ1015" t="s">
        <v>167</v>
      </c>
      <c r="DL1015" t="s">
        <v>331</v>
      </c>
      <c r="DM1015" t="s">
        <v>167</v>
      </c>
      <c r="DP1015" t="s">
        <v>385</v>
      </c>
      <c r="DQ1015" t="s">
        <v>167</v>
      </c>
      <c r="DS1015" t="s">
        <v>167</v>
      </c>
      <c r="DV1015" t="s">
        <v>167</v>
      </c>
      <c r="DW1015" t="s">
        <v>167</v>
      </c>
      <c r="DX1015" t="s">
        <v>167</v>
      </c>
      <c r="DZ1015" t="s">
        <v>167</v>
      </c>
      <c r="EA1015" t="s">
        <v>167</v>
      </c>
      <c r="EC1015" t="s">
        <v>167</v>
      </c>
      <c r="ED1015" t="s">
        <v>167</v>
      </c>
    </row>
    <row r="1016" spans="1:139" x14ac:dyDescent="0.35">
      <c r="A1016">
        <v>1014</v>
      </c>
      <c r="B1016" t="s">
        <v>361</v>
      </c>
      <c r="C1016" t="s">
        <v>3670</v>
      </c>
      <c r="D1016" t="s">
        <v>3675</v>
      </c>
      <c r="E1016">
        <v>1999</v>
      </c>
      <c r="F1016">
        <v>4</v>
      </c>
      <c r="G1016">
        <v>4</v>
      </c>
      <c r="H1016" t="s">
        <v>196</v>
      </c>
      <c r="I1016" t="s">
        <v>143</v>
      </c>
      <c r="J1016" t="s">
        <v>259</v>
      </c>
      <c r="K1016" t="s">
        <v>145</v>
      </c>
      <c r="L1016">
        <v>62</v>
      </c>
      <c r="M1016" t="s">
        <v>146</v>
      </c>
      <c r="N1016">
        <v>1660</v>
      </c>
      <c r="O1016">
        <v>4475</v>
      </c>
      <c r="P1016">
        <v>1850</v>
      </c>
      <c r="Q1016" t="s">
        <v>481</v>
      </c>
      <c r="R1016">
        <v>5</v>
      </c>
      <c r="S1016">
        <v>13.3</v>
      </c>
      <c r="T1016">
        <v>13.03</v>
      </c>
      <c r="U1016" t="s">
        <v>3676</v>
      </c>
      <c r="X1016">
        <v>5</v>
      </c>
      <c r="Z1016" t="s">
        <v>200</v>
      </c>
      <c r="AA1016" t="s">
        <v>379</v>
      </c>
      <c r="AB1016" t="s">
        <v>628</v>
      </c>
      <c r="AC1016" t="s">
        <v>2591</v>
      </c>
      <c r="AD1016" t="s">
        <v>2644</v>
      </c>
      <c r="AE1016" t="s">
        <v>2644</v>
      </c>
      <c r="AF1016" t="s">
        <v>962</v>
      </c>
      <c r="AG1016" t="s">
        <v>962</v>
      </c>
      <c r="AH1016" t="s">
        <v>159</v>
      </c>
      <c r="AI1016" t="s">
        <v>254</v>
      </c>
      <c r="AL1016" t="s">
        <v>3677</v>
      </c>
      <c r="AM1016" t="s">
        <v>3678</v>
      </c>
      <c r="AN1016" t="s">
        <v>167</v>
      </c>
      <c r="AO1016" t="s">
        <v>165</v>
      </c>
      <c r="AP1016" t="s">
        <v>165</v>
      </c>
      <c r="AQ1016" t="s">
        <v>167</v>
      </c>
      <c r="AR1016">
        <v>5</v>
      </c>
      <c r="AS1016" t="s">
        <v>168</v>
      </c>
      <c r="AT1016" t="s">
        <v>169</v>
      </c>
      <c r="AU1016" t="s">
        <v>1224</v>
      </c>
      <c r="AV1016" t="s">
        <v>962</v>
      </c>
      <c r="AX1016" t="s">
        <v>167</v>
      </c>
      <c r="AY1016" t="s">
        <v>248</v>
      </c>
      <c r="AZ1016" t="s">
        <v>167</v>
      </c>
      <c r="BA1016" t="s">
        <v>167</v>
      </c>
      <c r="BC1016" t="s">
        <v>167</v>
      </c>
      <c r="BD1016" t="s">
        <v>169</v>
      </c>
      <c r="BF1016" t="s">
        <v>167</v>
      </c>
      <c r="BG1016" t="s">
        <v>167</v>
      </c>
      <c r="BH1016" t="s">
        <v>167</v>
      </c>
      <c r="BI1016" t="s">
        <v>164</v>
      </c>
      <c r="BJ1016" t="s">
        <v>353</v>
      </c>
      <c r="BK1016" t="s">
        <v>167</v>
      </c>
      <c r="BM1016" t="s">
        <v>167</v>
      </c>
      <c r="BO1016" t="s">
        <v>167</v>
      </c>
      <c r="BP1016" t="s">
        <v>174</v>
      </c>
      <c r="BQ1016" t="s">
        <v>165</v>
      </c>
      <c r="BR1016" t="s">
        <v>169</v>
      </c>
      <c r="BS1016" t="s">
        <v>165</v>
      </c>
      <c r="BT1016" t="s">
        <v>167</v>
      </c>
      <c r="BU1016" t="s">
        <v>148</v>
      </c>
      <c r="BV1016" t="s">
        <v>167</v>
      </c>
      <c r="BW1016" t="s">
        <v>178</v>
      </c>
      <c r="BX1016" t="s">
        <v>179</v>
      </c>
      <c r="BY1016" t="s">
        <v>180</v>
      </c>
      <c r="CB1016" t="s">
        <v>167</v>
      </c>
      <c r="CG1016" t="s">
        <v>167</v>
      </c>
      <c r="CK1016" t="s">
        <v>167</v>
      </c>
      <c r="CN1016" t="s">
        <v>167</v>
      </c>
      <c r="CO1016" t="s">
        <v>167</v>
      </c>
      <c r="CP1016" t="s">
        <v>330</v>
      </c>
      <c r="CR1016" t="s">
        <v>251</v>
      </c>
      <c r="CS1016" t="s">
        <v>167</v>
      </c>
      <c r="CT1016" t="s">
        <v>167</v>
      </c>
      <c r="CU1016" t="s">
        <v>167</v>
      </c>
      <c r="CV1016" t="s">
        <v>167</v>
      </c>
      <c r="CW1016">
        <v>2</v>
      </c>
      <c r="CY1016" t="s">
        <v>646</v>
      </c>
      <c r="DA1016" t="s">
        <v>502</v>
      </c>
      <c r="DB1016" t="s">
        <v>243</v>
      </c>
      <c r="DC1016" t="s">
        <v>167</v>
      </c>
      <c r="DD1016" t="s">
        <v>167</v>
      </c>
      <c r="DG1016" t="s">
        <v>167</v>
      </c>
      <c r="DH1016" t="s">
        <v>240</v>
      </c>
      <c r="DI1016" t="s">
        <v>370</v>
      </c>
      <c r="DJ1016" t="s">
        <v>167</v>
      </c>
      <c r="DL1016" t="s">
        <v>331</v>
      </c>
      <c r="DM1016" t="s">
        <v>167</v>
      </c>
      <c r="DP1016" t="s">
        <v>385</v>
      </c>
      <c r="DQ1016" t="s">
        <v>167</v>
      </c>
      <c r="DS1016" t="s">
        <v>167</v>
      </c>
      <c r="DV1016" t="s">
        <v>167</v>
      </c>
      <c r="DW1016" t="s">
        <v>167</v>
      </c>
      <c r="DX1016" t="s">
        <v>167</v>
      </c>
      <c r="DZ1016" t="s">
        <v>167</v>
      </c>
      <c r="EA1016" t="s">
        <v>167</v>
      </c>
      <c r="EC1016" t="s">
        <v>167</v>
      </c>
      <c r="ED1016" t="s">
        <v>167</v>
      </c>
    </row>
    <row r="1017" spans="1:139" x14ac:dyDescent="0.35">
      <c r="A1017">
        <v>1015</v>
      </c>
      <c r="B1017" t="s">
        <v>361</v>
      </c>
      <c r="C1017" t="s">
        <v>3670</v>
      </c>
      <c r="D1017" t="s">
        <v>3679</v>
      </c>
      <c r="E1017">
        <v>1995</v>
      </c>
      <c r="F1017">
        <v>4</v>
      </c>
      <c r="G1017">
        <v>4</v>
      </c>
      <c r="H1017" t="s">
        <v>196</v>
      </c>
      <c r="I1017" t="s">
        <v>143</v>
      </c>
      <c r="J1017" t="s">
        <v>259</v>
      </c>
      <c r="K1017" t="s">
        <v>145</v>
      </c>
      <c r="L1017">
        <v>62</v>
      </c>
      <c r="M1017" t="s">
        <v>495</v>
      </c>
      <c r="N1017">
        <v>1660</v>
      </c>
      <c r="O1017">
        <v>4475</v>
      </c>
      <c r="P1017">
        <v>1850</v>
      </c>
      <c r="Q1017" t="s">
        <v>481</v>
      </c>
      <c r="R1017">
        <v>5</v>
      </c>
      <c r="S1017">
        <v>16.38</v>
      </c>
      <c r="T1017">
        <v>16.38</v>
      </c>
      <c r="U1017" t="s">
        <v>3680</v>
      </c>
      <c r="X1017">
        <v>5</v>
      </c>
      <c r="Z1017" t="s">
        <v>200</v>
      </c>
      <c r="AA1017" t="s">
        <v>379</v>
      </c>
      <c r="AB1017" t="s">
        <v>628</v>
      </c>
      <c r="AC1017" t="s">
        <v>2591</v>
      </c>
      <c r="AD1017" t="s">
        <v>2644</v>
      </c>
      <c r="AE1017" t="s">
        <v>2644</v>
      </c>
      <c r="AF1017" t="s">
        <v>1314</v>
      </c>
      <c r="AG1017" t="s">
        <v>1314</v>
      </c>
      <c r="AH1017" t="s">
        <v>159</v>
      </c>
      <c r="AI1017" t="s">
        <v>254</v>
      </c>
      <c r="AJ1017" t="s">
        <v>997</v>
      </c>
      <c r="AK1017" t="s">
        <v>476</v>
      </c>
      <c r="AL1017" t="s">
        <v>3673</v>
      </c>
      <c r="AM1017" t="s">
        <v>1359</v>
      </c>
      <c r="AN1017" t="s">
        <v>167</v>
      </c>
      <c r="AO1017" t="s">
        <v>165</v>
      </c>
      <c r="AP1017" t="s">
        <v>165</v>
      </c>
      <c r="AQ1017" t="s">
        <v>167</v>
      </c>
      <c r="AR1017">
        <v>5</v>
      </c>
      <c r="AS1017" t="s">
        <v>669</v>
      </c>
      <c r="AT1017" t="s">
        <v>190</v>
      </c>
      <c r="AU1017" t="s">
        <v>1224</v>
      </c>
      <c r="AV1017" t="s">
        <v>1314</v>
      </c>
      <c r="AW1017" t="s">
        <v>167</v>
      </c>
      <c r="AX1017" t="s">
        <v>167</v>
      </c>
      <c r="AY1017" t="s">
        <v>248</v>
      </c>
      <c r="AZ1017" t="s">
        <v>167</v>
      </c>
      <c r="BA1017" t="s">
        <v>167</v>
      </c>
      <c r="BC1017" t="s">
        <v>167</v>
      </c>
      <c r="BD1017" t="s">
        <v>169</v>
      </c>
      <c r="BF1017" t="s">
        <v>167</v>
      </c>
      <c r="BG1017" t="s">
        <v>167</v>
      </c>
      <c r="BH1017" t="s">
        <v>167</v>
      </c>
      <c r="BI1017" t="s">
        <v>164</v>
      </c>
      <c r="BJ1017" t="s">
        <v>353</v>
      </c>
      <c r="BK1017" t="s">
        <v>167</v>
      </c>
      <c r="BM1017" t="s">
        <v>167</v>
      </c>
      <c r="BO1017" t="s">
        <v>167</v>
      </c>
      <c r="BP1017" t="s">
        <v>174</v>
      </c>
      <c r="BQ1017" t="s">
        <v>165</v>
      </c>
      <c r="BR1017" t="s">
        <v>190</v>
      </c>
      <c r="BS1017" t="s">
        <v>165</v>
      </c>
      <c r="BT1017" t="s">
        <v>167</v>
      </c>
      <c r="BU1017" t="s">
        <v>148</v>
      </c>
      <c r="BV1017" t="s">
        <v>167</v>
      </c>
      <c r="BW1017" t="s">
        <v>178</v>
      </c>
      <c r="BX1017" t="s">
        <v>179</v>
      </c>
      <c r="BY1017" t="s">
        <v>895</v>
      </c>
      <c r="CB1017" t="s">
        <v>167</v>
      </c>
      <c r="CG1017" t="s">
        <v>167</v>
      </c>
      <c r="CK1017" t="s">
        <v>167</v>
      </c>
      <c r="CN1017" t="s">
        <v>167</v>
      </c>
      <c r="CO1017" t="s">
        <v>167</v>
      </c>
      <c r="CP1017" t="s">
        <v>330</v>
      </c>
      <c r="CR1017" t="s">
        <v>3681</v>
      </c>
      <c r="CS1017" t="s">
        <v>167</v>
      </c>
      <c r="CT1017" t="s">
        <v>167</v>
      </c>
      <c r="CU1017" t="s">
        <v>167</v>
      </c>
      <c r="CV1017" t="s">
        <v>167</v>
      </c>
      <c r="CW1017">
        <v>6</v>
      </c>
      <c r="CY1017" t="s">
        <v>646</v>
      </c>
      <c r="DA1017" t="s">
        <v>502</v>
      </c>
      <c r="DB1017" t="s">
        <v>412</v>
      </c>
      <c r="DC1017" t="s">
        <v>167</v>
      </c>
      <c r="DD1017" t="s">
        <v>167</v>
      </c>
      <c r="DG1017" t="s">
        <v>167</v>
      </c>
      <c r="DH1017" t="s">
        <v>240</v>
      </c>
      <c r="DI1017" t="s">
        <v>167</v>
      </c>
      <c r="DJ1017" t="s">
        <v>167</v>
      </c>
      <c r="DL1017" t="s">
        <v>579</v>
      </c>
      <c r="DM1017" t="s">
        <v>167</v>
      </c>
      <c r="DN1017" t="s">
        <v>167</v>
      </c>
      <c r="DP1017" t="s">
        <v>385</v>
      </c>
      <c r="DQ1017" t="s">
        <v>167</v>
      </c>
      <c r="DS1017" t="s">
        <v>167</v>
      </c>
      <c r="DV1017" t="s">
        <v>167</v>
      </c>
      <c r="DW1017" t="s">
        <v>167</v>
      </c>
      <c r="DX1017" t="s">
        <v>167</v>
      </c>
      <c r="DZ1017" t="s">
        <v>167</v>
      </c>
      <c r="EA1017" t="s">
        <v>167</v>
      </c>
      <c r="EC1017" t="s">
        <v>167</v>
      </c>
      <c r="ED1017" t="s">
        <v>167</v>
      </c>
    </row>
    <row r="1018" spans="1:139" x14ac:dyDescent="0.35">
      <c r="A1018">
        <v>1016</v>
      </c>
      <c r="B1018" t="s">
        <v>361</v>
      </c>
      <c r="C1018" t="s">
        <v>3670</v>
      </c>
      <c r="D1018" t="s">
        <v>3682</v>
      </c>
      <c r="E1018">
        <v>1999</v>
      </c>
      <c r="F1018">
        <v>4</v>
      </c>
      <c r="G1018">
        <v>4</v>
      </c>
      <c r="H1018" t="s">
        <v>196</v>
      </c>
      <c r="I1018" t="s">
        <v>143</v>
      </c>
      <c r="J1018" t="s">
        <v>259</v>
      </c>
      <c r="K1018" t="s">
        <v>145</v>
      </c>
      <c r="L1018">
        <v>62</v>
      </c>
      <c r="M1018" t="s">
        <v>146</v>
      </c>
      <c r="N1018">
        <v>1660</v>
      </c>
      <c r="O1018">
        <v>4475</v>
      </c>
      <c r="P1018">
        <v>1850</v>
      </c>
      <c r="Q1018" t="s">
        <v>481</v>
      </c>
      <c r="R1018">
        <v>5</v>
      </c>
      <c r="S1018">
        <v>13.3</v>
      </c>
      <c r="T1018">
        <v>12.95</v>
      </c>
      <c r="U1018" t="s">
        <v>3683</v>
      </c>
      <c r="X1018">
        <v>5</v>
      </c>
      <c r="Z1018" t="s">
        <v>200</v>
      </c>
      <c r="AA1018" t="s">
        <v>379</v>
      </c>
      <c r="AB1018" t="s">
        <v>628</v>
      </c>
      <c r="AC1018" t="s">
        <v>2591</v>
      </c>
      <c r="AD1018" t="s">
        <v>2644</v>
      </c>
      <c r="AE1018" t="s">
        <v>2644</v>
      </c>
      <c r="AF1018" t="s">
        <v>1314</v>
      </c>
      <c r="AG1018" t="s">
        <v>1314</v>
      </c>
      <c r="AH1018" t="s">
        <v>159</v>
      </c>
      <c r="AI1018" t="s">
        <v>254</v>
      </c>
      <c r="AJ1018" t="s">
        <v>997</v>
      </c>
      <c r="AK1018" t="s">
        <v>476</v>
      </c>
      <c r="AL1018" t="s">
        <v>3677</v>
      </c>
      <c r="AM1018" t="s">
        <v>3678</v>
      </c>
      <c r="AN1018" t="s">
        <v>167</v>
      </c>
      <c r="AO1018" t="s">
        <v>165</v>
      </c>
      <c r="AP1018" t="s">
        <v>165</v>
      </c>
      <c r="AQ1018" t="s">
        <v>167</v>
      </c>
      <c r="AR1018">
        <v>5</v>
      </c>
      <c r="AS1018" t="s">
        <v>669</v>
      </c>
      <c r="AT1018" t="s">
        <v>190</v>
      </c>
      <c r="AU1018" t="s">
        <v>1224</v>
      </c>
      <c r="AV1018" t="s">
        <v>1314</v>
      </c>
      <c r="AW1018" t="s">
        <v>167</v>
      </c>
      <c r="AX1018" t="s">
        <v>167</v>
      </c>
      <c r="AY1018" t="s">
        <v>248</v>
      </c>
      <c r="AZ1018" t="s">
        <v>167</v>
      </c>
      <c r="BA1018" t="s">
        <v>167</v>
      </c>
      <c r="BC1018" t="s">
        <v>167</v>
      </c>
      <c r="BD1018" t="s">
        <v>169</v>
      </c>
      <c r="BF1018" t="s">
        <v>167</v>
      </c>
      <c r="BG1018" t="s">
        <v>167</v>
      </c>
      <c r="BH1018" t="s">
        <v>167</v>
      </c>
      <c r="BI1018" t="s">
        <v>164</v>
      </c>
      <c r="BJ1018" t="s">
        <v>353</v>
      </c>
      <c r="BK1018" t="s">
        <v>167</v>
      </c>
      <c r="BM1018" t="s">
        <v>167</v>
      </c>
      <c r="BO1018" t="s">
        <v>167</v>
      </c>
      <c r="BP1018" t="s">
        <v>174</v>
      </c>
      <c r="BQ1018" t="s">
        <v>165</v>
      </c>
      <c r="BR1018" t="s">
        <v>190</v>
      </c>
      <c r="BS1018" t="s">
        <v>165</v>
      </c>
      <c r="BT1018" t="s">
        <v>167</v>
      </c>
      <c r="BU1018" t="s">
        <v>148</v>
      </c>
      <c r="BV1018" t="s">
        <v>167</v>
      </c>
      <c r="BW1018" t="s">
        <v>178</v>
      </c>
      <c r="BX1018" t="s">
        <v>179</v>
      </c>
      <c r="BY1018" t="s">
        <v>895</v>
      </c>
      <c r="CB1018" t="s">
        <v>167</v>
      </c>
      <c r="CG1018" t="s">
        <v>167</v>
      </c>
      <c r="CK1018" t="s">
        <v>167</v>
      </c>
      <c r="CN1018" t="s">
        <v>167</v>
      </c>
      <c r="CO1018" t="s">
        <v>167</v>
      </c>
      <c r="CP1018" t="s">
        <v>167</v>
      </c>
      <c r="CR1018" t="s">
        <v>2278</v>
      </c>
      <c r="CS1018" t="s">
        <v>167</v>
      </c>
      <c r="CT1018" t="s">
        <v>167</v>
      </c>
      <c r="CU1018" t="s">
        <v>167</v>
      </c>
      <c r="CV1018" t="s">
        <v>167</v>
      </c>
      <c r="CW1018">
        <v>6</v>
      </c>
      <c r="CY1018" t="s">
        <v>646</v>
      </c>
      <c r="DA1018" t="s">
        <v>502</v>
      </c>
      <c r="DB1018" t="s">
        <v>412</v>
      </c>
      <c r="DC1018" t="s">
        <v>167</v>
      </c>
      <c r="DD1018" t="s">
        <v>167</v>
      </c>
      <c r="DG1018" t="s">
        <v>167</v>
      </c>
      <c r="DH1018" t="s">
        <v>240</v>
      </c>
      <c r="DI1018" t="s">
        <v>370</v>
      </c>
      <c r="DJ1018" t="s">
        <v>167</v>
      </c>
      <c r="DL1018" t="s">
        <v>579</v>
      </c>
      <c r="DM1018" t="s">
        <v>167</v>
      </c>
      <c r="DN1018" t="s">
        <v>167</v>
      </c>
      <c r="DP1018" t="s">
        <v>385</v>
      </c>
      <c r="DQ1018" t="s">
        <v>167</v>
      </c>
      <c r="DS1018" t="s">
        <v>167</v>
      </c>
      <c r="DV1018" t="s">
        <v>167</v>
      </c>
      <c r="DW1018" t="s">
        <v>167</v>
      </c>
      <c r="DX1018" t="s">
        <v>167</v>
      </c>
      <c r="DZ1018" t="s">
        <v>167</v>
      </c>
      <c r="EA1018" t="s">
        <v>167</v>
      </c>
      <c r="EC1018" t="s">
        <v>167</v>
      </c>
      <c r="ED1018" t="s">
        <v>167</v>
      </c>
    </row>
    <row r="1019" spans="1:139" x14ac:dyDescent="0.35">
      <c r="A1019">
        <v>1017</v>
      </c>
      <c r="B1019" t="s">
        <v>361</v>
      </c>
      <c r="C1019" t="s">
        <v>3670</v>
      </c>
      <c r="D1019" t="s">
        <v>3684</v>
      </c>
      <c r="E1019">
        <v>1995</v>
      </c>
      <c r="F1019">
        <v>4</v>
      </c>
      <c r="G1019">
        <v>4</v>
      </c>
      <c r="H1019" t="s">
        <v>993</v>
      </c>
      <c r="I1019" t="s">
        <v>143</v>
      </c>
      <c r="J1019" t="s">
        <v>259</v>
      </c>
      <c r="K1019" t="s">
        <v>145</v>
      </c>
      <c r="L1019">
        <v>62</v>
      </c>
      <c r="M1019" t="s">
        <v>495</v>
      </c>
      <c r="N1019">
        <v>1660</v>
      </c>
      <c r="O1019">
        <v>4475</v>
      </c>
      <c r="P1019">
        <v>1850</v>
      </c>
      <c r="Q1019" t="s">
        <v>481</v>
      </c>
      <c r="R1019">
        <v>5</v>
      </c>
      <c r="S1019">
        <v>16.38</v>
      </c>
      <c r="T1019">
        <v>16.38</v>
      </c>
      <c r="U1019" t="s">
        <v>3680</v>
      </c>
      <c r="X1019">
        <v>5</v>
      </c>
      <c r="Z1019" t="s">
        <v>200</v>
      </c>
      <c r="AA1019" t="s">
        <v>200</v>
      </c>
      <c r="AB1019" t="s">
        <v>628</v>
      </c>
      <c r="AC1019" t="s">
        <v>2591</v>
      </c>
      <c r="AD1019" t="s">
        <v>2644</v>
      </c>
      <c r="AE1019" t="s">
        <v>2644</v>
      </c>
      <c r="AF1019" t="s">
        <v>1314</v>
      </c>
      <c r="AG1019" t="s">
        <v>1314</v>
      </c>
      <c r="AH1019" t="s">
        <v>159</v>
      </c>
      <c r="AI1019" t="s">
        <v>254</v>
      </c>
      <c r="AJ1019" t="s">
        <v>997</v>
      </c>
      <c r="AK1019" t="s">
        <v>476</v>
      </c>
      <c r="AL1019" t="s">
        <v>3673</v>
      </c>
      <c r="AM1019" t="s">
        <v>1359</v>
      </c>
      <c r="AN1019" t="s">
        <v>167</v>
      </c>
      <c r="AO1019" t="s">
        <v>165</v>
      </c>
      <c r="AP1019" t="s">
        <v>165</v>
      </c>
      <c r="AQ1019" t="s">
        <v>167</v>
      </c>
      <c r="AR1019">
        <v>5</v>
      </c>
      <c r="AS1019" t="s">
        <v>669</v>
      </c>
      <c r="AT1019" t="s">
        <v>190</v>
      </c>
      <c r="AU1019" t="s">
        <v>1224</v>
      </c>
      <c r="AV1019" t="s">
        <v>1314</v>
      </c>
      <c r="AW1019" t="s">
        <v>167</v>
      </c>
      <c r="AX1019" t="s">
        <v>167</v>
      </c>
      <c r="AY1019" t="s">
        <v>248</v>
      </c>
      <c r="AZ1019" t="s">
        <v>167</v>
      </c>
      <c r="BA1019" t="s">
        <v>167</v>
      </c>
      <c r="BC1019" t="s">
        <v>167</v>
      </c>
      <c r="BD1019" t="s">
        <v>221</v>
      </c>
      <c r="BF1019" t="s">
        <v>167</v>
      </c>
      <c r="BG1019" t="s">
        <v>167</v>
      </c>
      <c r="BH1019" t="s">
        <v>167</v>
      </c>
      <c r="BI1019" t="s">
        <v>164</v>
      </c>
      <c r="BJ1019" t="s">
        <v>353</v>
      </c>
      <c r="BK1019" t="s">
        <v>167</v>
      </c>
      <c r="BM1019" t="s">
        <v>167</v>
      </c>
      <c r="BO1019" t="s">
        <v>167</v>
      </c>
      <c r="BP1019" t="s">
        <v>174</v>
      </c>
      <c r="BQ1019" t="s">
        <v>165</v>
      </c>
      <c r="BR1019" t="s">
        <v>190</v>
      </c>
      <c r="BS1019" t="s">
        <v>165</v>
      </c>
      <c r="BT1019" t="s">
        <v>167</v>
      </c>
      <c r="BU1019" t="s">
        <v>148</v>
      </c>
      <c r="BV1019" t="s">
        <v>167</v>
      </c>
      <c r="BW1019" t="s">
        <v>178</v>
      </c>
      <c r="BX1019" t="s">
        <v>179</v>
      </c>
      <c r="BY1019" t="s">
        <v>895</v>
      </c>
      <c r="CA1019" t="s">
        <v>167</v>
      </c>
      <c r="CB1019" t="s">
        <v>167</v>
      </c>
      <c r="CG1019" t="s">
        <v>167</v>
      </c>
      <c r="CK1019" t="s">
        <v>167</v>
      </c>
      <c r="CN1019" t="s">
        <v>167</v>
      </c>
      <c r="CO1019" t="s">
        <v>167</v>
      </c>
      <c r="CP1019" t="s">
        <v>330</v>
      </c>
      <c r="CR1019" t="s">
        <v>2917</v>
      </c>
      <c r="CS1019" t="s">
        <v>167</v>
      </c>
      <c r="CT1019" t="s">
        <v>167</v>
      </c>
      <c r="CU1019" t="s">
        <v>167</v>
      </c>
      <c r="CV1019" t="s">
        <v>167</v>
      </c>
      <c r="CW1019">
        <v>6</v>
      </c>
      <c r="CY1019" t="s">
        <v>646</v>
      </c>
      <c r="DA1019" t="s">
        <v>502</v>
      </c>
      <c r="DB1019" t="s">
        <v>412</v>
      </c>
      <c r="DC1019" t="s">
        <v>167</v>
      </c>
      <c r="DD1019" t="s">
        <v>167</v>
      </c>
      <c r="DG1019" t="s">
        <v>167</v>
      </c>
      <c r="DH1019" t="s">
        <v>240</v>
      </c>
      <c r="DI1019" t="s">
        <v>167</v>
      </c>
      <c r="DJ1019" t="s">
        <v>167</v>
      </c>
      <c r="DK1019" t="s">
        <v>167</v>
      </c>
      <c r="DL1019" t="s">
        <v>579</v>
      </c>
      <c r="DM1019" t="s">
        <v>167</v>
      </c>
      <c r="DN1019" t="s">
        <v>167</v>
      </c>
      <c r="DP1019" t="s">
        <v>385</v>
      </c>
      <c r="DQ1019" t="s">
        <v>167</v>
      </c>
      <c r="DR1019" t="s">
        <v>167</v>
      </c>
      <c r="DS1019" t="s">
        <v>167</v>
      </c>
      <c r="DV1019" t="s">
        <v>167</v>
      </c>
      <c r="DW1019" t="s">
        <v>167</v>
      </c>
      <c r="DX1019" t="s">
        <v>167</v>
      </c>
      <c r="DZ1019" t="s">
        <v>167</v>
      </c>
      <c r="EA1019" t="s">
        <v>167</v>
      </c>
      <c r="EC1019" t="s">
        <v>167</v>
      </c>
      <c r="ED1019" t="s">
        <v>167</v>
      </c>
    </row>
    <row r="1020" spans="1:139" x14ac:dyDescent="0.35">
      <c r="A1020">
        <v>1018</v>
      </c>
      <c r="B1020" t="s">
        <v>361</v>
      </c>
      <c r="C1020" t="s">
        <v>3670</v>
      </c>
      <c r="D1020" t="s">
        <v>3685</v>
      </c>
      <c r="E1020">
        <v>1999</v>
      </c>
      <c r="F1020">
        <v>4</v>
      </c>
      <c r="G1020">
        <v>4</v>
      </c>
      <c r="H1020" t="s">
        <v>196</v>
      </c>
      <c r="I1020" t="s">
        <v>143</v>
      </c>
      <c r="J1020" t="s">
        <v>259</v>
      </c>
      <c r="K1020" t="s">
        <v>145</v>
      </c>
      <c r="L1020">
        <v>62</v>
      </c>
      <c r="M1020" t="s">
        <v>146</v>
      </c>
      <c r="N1020">
        <v>1660</v>
      </c>
      <c r="O1020">
        <v>4475</v>
      </c>
      <c r="P1020">
        <v>1850</v>
      </c>
      <c r="Q1020" t="s">
        <v>481</v>
      </c>
      <c r="R1020">
        <v>5</v>
      </c>
      <c r="S1020">
        <v>13.3</v>
      </c>
      <c r="T1020">
        <v>12.95</v>
      </c>
      <c r="U1020" t="s">
        <v>3683</v>
      </c>
      <c r="X1020">
        <v>5</v>
      </c>
      <c r="Z1020" t="s">
        <v>200</v>
      </c>
      <c r="AA1020" t="s">
        <v>379</v>
      </c>
      <c r="AB1020" t="s">
        <v>628</v>
      </c>
      <c r="AC1020" t="s">
        <v>2591</v>
      </c>
      <c r="AD1020" t="s">
        <v>2644</v>
      </c>
      <c r="AE1020" t="s">
        <v>2644</v>
      </c>
      <c r="AF1020" t="s">
        <v>1314</v>
      </c>
      <c r="AG1020" t="s">
        <v>1314</v>
      </c>
      <c r="AH1020" t="s">
        <v>159</v>
      </c>
      <c r="AI1020" t="s">
        <v>254</v>
      </c>
      <c r="AJ1020" t="s">
        <v>997</v>
      </c>
      <c r="AK1020" t="s">
        <v>476</v>
      </c>
      <c r="AL1020" t="s">
        <v>3677</v>
      </c>
      <c r="AM1020" t="s">
        <v>3678</v>
      </c>
      <c r="AN1020" t="s">
        <v>167</v>
      </c>
      <c r="AO1020" t="s">
        <v>165</v>
      </c>
      <c r="AP1020" t="s">
        <v>165</v>
      </c>
      <c r="AQ1020" t="s">
        <v>167</v>
      </c>
      <c r="AR1020">
        <v>5</v>
      </c>
      <c r="AS1020" t="s">
        <v>669</v>
      </c>
      <c r="AT1020" t="s">
        <v>190</v>
      </c>
      <c r="AU1020" t="s">
        <v>1224</v>
      </c>
      <c r="AV1020" t="s">
        <v>1314</v>
      </c>
      <c r="AW1020" t="s">
        <v>167</v>
      </c>
      <c r="AX1020" t="s">
        <v>167</v>
      </c>
      <c r="AY1020" t="s">
        <v>248</v>
      </c>
      <c r="AZ1020" t="s">
        <v>167</v>
      </c>
      <c r="BA1020" t="s">
        <v>167</v>
      </c>
      <c r="BC1020" t="s">
        <v>167</v>
      </c>
      <c r="BD1020" t="s">
        <v>169</v>
      </c>
      <c r="BF1020" t="s">
        <v>167</v>
      </c>
      <c r="BG1020" t="s">
        <v>167</v>
      </c>
      <c r="BH1020" t="s">
        <v>167</v>
      </c>
      <c r="BI1020" t="s">
        <v>164</v>
      </c>
      <c r="BJ1020" t="s">
        <v>353</v>
      </c>
      <c r="BK1020" t="s">
        <v>167</v>
      </c>
      <c r="BM1020" t="s">
        <v>167</v>
      </c>
      <c r="BO1020" t="s">
        <v>167</v>
      </c>
      <c r="BP1020" t="s">
        <v>174</v>
      </c>
      <c r="BQ1020" t="s">
        <v>165</v>
      </c>
      <c r="BR1020" t="s">
        <v>190</v>
      </c>
      <c r="BS1020" t="s">
        <v>165</v>
      </c>
      <c r="BT1020" t="s">
        <v>167</v>
      </c>
      <c r="BU1020" t="s">
        <v>148</v>
      </c>
      <c r="BV1020" t="s">
        <v>167</v>
      </c>
      <c r="BW1020" t="s">
        <v>178</v>
      </c>
      <c r="BX1020" t="s">
        <v>179</v>
      </c>
      <c r="BY1020" t="s">
        <v>895</v>
      </c>
      <c r="CB1020" t="s">
        <v>167</v>
      </c>
      <c r="CG1020" t="s">
        <v>167</v>
      </c>
      <c r="CK1020" t="s">
        <v>167</v>
      </c>
      <c r="CN1020" t="s">
        <v>167</v>
      </c>
      <c r="CO1020" t="s">
        <v>167</v>
      </c>
      <c r="CP1020" t="s">
        <v>167</v>
      </c>
      <c r="CR1020" t="s">
        <v>3686</v>
      </c>
      <c r="CS1020" t="s">
        <v>167</v>
      </c>
      <c r="CT1020" t="s">
        <v>167</v>
      </c>
      <c r="CU1020" t="s">
        <v>167</v>
      </c>
      <c r="CV1020" t="s">
        <v>167</v>
      </c>
      <c r="CW1020">
        <v>6</v>
      </c>
      <c r="CY1020" t="s">
        <v>646</v>
      </c>
      <c r="DA1020" t="s">
        <v>502</v>
      </c>
      <c r="DB1020" t="s">
        <v>412</v>
      </c>
      <c r="DC1020" t="s">
        <v>167</v>
      </c>
      <c r="DD1020" t="s">
        <v>167</v>
      </c>
      <c r="DG1020" t="s">
        <v>167</v>
      </c>
      <c r="DH1020" t="s">
        <v>240</v>
      </c>
      <c r="DI1020" t="s">
        <v>370</v>
      </c>
      <c r="DJ1020" t="s">
        <v>167</v>
      </c>
      <c r="DL1020" t="s">
        <v>579</v>
      </c>
      <c r="DM1020" t="s">
        <v>167</v>
      </c>
      <c r="DN1020" t="s">
        <v>167</v>
      </c>
      <c r="DP1020" t="s">
        <v>385</v>
      </c>
      <c r="DQ1020" t="s">
        <v>167</v>
      </c>
      <c r="DS1020" t="s">
        <v>167</v>
      </c>
      <c r="DV1020" t="s">
        <v>167</v>
      </c>
      <c r="DW1020" t="s">
        <v>167</v>
      </c>
      <c r="DX1020" t="s">
        <v>167</v>
      </c>
      <c r="DZ1020" t="s">
        <v>167</v>
      </c>
      <c r="EA1020" t="s">
        <v>167</v>
      </c>
      <c r="EC1020" t="s">
        <v>167</v>
      </c>
      <c r="ED1020" t="s">
        <v>167</v>
      </c>
    </row>
    <row r="1021" spans="1:139" x14ac:dyDescent="0.35">
      <c r="A1021">
        <v>1019</v>
      </c>
      <c r="B1021" t="s">
        <v>361</v>
      </c>
      <c r="C1021" t="s">
        <v>3670</v>
      </c>
      <c r="D1021" t="s">
        <v>3687</v>
      </c>
      <c r="E1021">
        <v>1999</v>
      </c>
      <c r="F1021">
        <v>4</v>
      </c>
      <c r="G1021">
        <v>4</v>
      </c>
      <c r="H1021" t="s">
        <v>196</v>
      </c>
      <c r="I1021" t="s">
        <v>143</v>
      </c>
      <c r="J1021" t="s">
        <v>259</v>
      </c>
      <c r="K1021" t="s">
        <v>145</v>
      </c>
      <c r="L1021">
        <v>62</v>
      </c>
      <c r="M1021" t="s">
        <v>146</v>
      </c>
      <c r="N1021">
        <v>1660</v>
      </c>
      <c r="O1021">
        <v>4475</v>
      </c>
      <c r="P1021">
        <v>1850</v>
      </c>
      <c r="Q1021" t="s">
        <v>481</v>
      </c>
      <c r="R1021">
        <v>5</v>
      </c>
      <c r="S1021">
        <v>13.3</v>
      </c>
      <c r="T1021">
        <v>12.95</v>
      </c>
      <c r="U1021" t="s">
        <v>3683</v>
      </c>
      <c r="X1021">
        <v>5</v>
      </c>
      <c r="Z1021" t="s">
        <v>200</v>
      </c>
      <c r="AA1021" t="s">
        <v>379</v>
      </c>
      <c r="AB1021" t="s">
        <v>628</v>
      </c>
      <c r="AC1021" t="s">
        <v>2591</v>
      </c>
      <c r="AD1021" t="s">
        <v>2644</v>
      </c>
      <c r="AE1021" t="s">
        <v>2644</v>
      </c>
      <c r="AF1021" t="s">
        <v>1314</v>
      </c>
      <c r="AG1021" t="s">
        <v>1314</v>
      </c>
      <c r="AH1021" t="s">
        <v>159</v>
      </c>
      <c r="AI1021" t="s">
        <v>254</v>
      </c>
      <c r="AJ1021" t="s">
        <v>997</v>
      </c>
      <c r="AK1021" t="s">
        <v>476</v>
      </c>
      <c r="AL1021" t="s">
        <v>3677</v>
      </c>
      <c r="AM1021" t="s">
        <v>3678</v>
      </c>
      <c r="AN1021" t="s">
        <v>167</v>
      </c>
      <c r="AO1021" t="s">
        <v>165</v>
      </c>
      <c r="AP1021" t="s">
        <v>165</v>
      </c>
      <c r="AQ1021" t="s">
        <v>167</v>
      </c>
      <c r="AR1021">
        <v>5</v>
      </c>
      <c r="AS1021" t="s">
        <v>669</v>
      </c>
      <c r="AT1021" t="s">
        <v>190</v>
      </c>
      <c r="AU1021" t="s">
        <v>1224</v>
      </c>
      <c r="AV1021" t="s">
        <v>1314</v>
      </c>
      <c r="AW1021" t="s">
        <v>167</v>
      </c>
      <c r="AX1021" t="s">
        <v>167</v>
      </c>
      <c r="AY1021" t="s">
        <v>248</v>
      </c>
      <c r="AZ1021" t="s">
        <v>167</v>
      </c>
      <c r="BA1021" t="s">
        <v>167</v>
      </c>
      <c r="BC1021" t="s">
        <v>167</v>
      </c>
      <c r="BD1021" t="s">
        <v>169</v>
      </c>
      <c r="BF1021" t="s">
        <v>167</v>
      </c>
      <c r="BG1021" t="s">
        <v>167</v>
      </c>
      <c r="BH1021" t="s">
        <v>167</v>
      </c>
      <c r="BI1021" t="s">
        <v>164</v>
      </c>
      <c r="BJ1021" t="s">
        <v>353</v>
      </c>
      <c r="BK1021" t="s">
        <v>167</v>
      </c>
      <c r="BM1021" t="s">
        <v>167</v>
      </c>
      <c r="BO1021" t="s">
        <v>167</v>
      </c>
      <c r="BP1021" t="s">
        <v>174</v>
      </c>
      <c r="BQ1021" t="s">
        <v>165</v>
      </c>
      <c r="BR1021" t="s">
        <v>190</v>
      </c>
      <c r="BS1021" t="s">
        <v>165</v>
      </c>
      <c r="BT1021" t="s">
        <v>167</v>
      </c>
      <c r="BU1021" t="s">
        <v>148</v>
      </c>
      <c r="BV1021" t="s">
        <v>167</v>
      </c>
      <c r="BW1021" t="s">
        <v>178</v>
      </c>
      <c r="BX1021" t="s">
        <v>179</v>
      </c>
      <c r="BY1021" t="s">
        <v>895</v>
      </c>
      <c r="CB1021" t="s">
        <v>167</v>
      </c>
      <c r="CG1021" t="s">
        <v>167</v>
      </c>
      <c r="CK1021" t="s">
        <v>167</v>
      </c>
      <c r="CN1021" t="s">
        <v>167</v>
      </c>
      <c r="CO1021" t="s">
        <v>167</v>
      </c>
      <c r="CP1021" t="s">
        <v>167</v>
      </c>
      <c r="CR1021" t="s">
        <v>3688</v>
      </c>
      <c r="CS1021" t="s">
        <v>167</v>
      </c>
      <c r="CT1021" t="s">
        <v>167</v>
      </c>
      <c r="CU1021" t="s">
        <v>167</v>
      </c>
      <c r="CV1021" t="s">
        <v>167</v>
      </c>
      <c r="CW1021">
        <v>6</v>
      </c>
      <c r="CY1021" t="s">
        <v>646</v>
      </c>
      <c r="DA1021" t="s">
        <v>502</v>
      </c>
      <c r="DB1021" t="s">
        <v>412</v>
      </c>
      <c r="DC1021" t="s">
        <v>167</v>
      </c>
      <c r="DD1021" t="s">
        <v>167</v>
      </c>
      <c r="DG1021" t="s">
        <v>167</v>
      </c>
      <c r="DH1021" t="s">
        <v>240</v>
      </c>
      <c r="DI1021" t="s">
        <v>370</v>
      </c>
      <c r="DJ1021" t="s">
        <v>167</v>
      </c>
      <c r="DL1021" t="s">
        <v>579</v>
      </c>
      <c r="DM1021" t="s">
        <v>167</v>
      </c>
      <c r="DN1021" t="s">
        <v>167</v>
      </c>
      <c r="DP1021" t="s">
        <v>385</v>
      </c>
      <c r="DQ1021" t="s">
        <v>167</v>
      </c>
      <c r="DS1021" t="s">
        <v>167</v>
      </c>
      <c r="DV1021" t="s">
        <v>167</v>
      </c>
      <c r="DW1021" t="s">
        <v>167</v>
      </c>
      <c r="DX1021" t="s">
        <v>167</v>
      </c>
      <c r="DZ1021" t="s">
        <v>167</v>
      </c>
      <c r="EA1021" t="s">
        <v>167</v>
      </c>
      <c r="EC1021" t="s">
        <v>167</v>
      </c>
      <c r="ED1021" t="s">
        <v>167</v>
      </c>
    </row>
    <row r="1022" spans="1:139" x14ac:dyDescent="0.35">
      <c r="A1022">
        <v>1020</v>
      </c>
      <c r="B1022" t="s">
        <v>361</v>
      </c>
      <c r="C1022" t="s">
        <v>3670</v>
      </c>
      <c r="D1022" t="s">
        <v>3689</v>
      </c>
      <c r="E1022">
        <v>1995</v>
      </c>
      <c r="F1022">
        <v>4</v>
      </c>
      <c r="G1022">
        <v>4</v>
      </c>
      <c r="H1022" t="s">
        <v>196</v>
      </c>
      <c r="I1022" t="s">
        <v>143</v>
      </c>
      <c r="J1022" t="s">
        <v>259</v>
      </c>
      <c r="K1022" t="s">
        <v>145</v>
      </c>
      <c r="L1022">
        <v>62</v>
      </c>
      <c r="M1022" t="s">
        <v>495</v>
      </c>
      <c r="N1022">
        <v>1660</v>
      </c>
      <c r="O1022">
        <v>4475</v>
      </c>
      <c r="P1022">
        <v>1850</v>
      </c>
      <c r="Q1022" t="s">
        <v>481</v>
      </c>
      <c r="R1022">
        <v>5</v>
      </c>
      <c r="S1022">
        <v>16.38</v>
      </c>
      <c r="T1022">
        <v>16.38</v>
      </c>
      <c r="U1022" t="s">
        <v>3680</v>
      </c>
      <c r="X1022">
        <v>5</v>
      </c>
      <c r="Z1022" t="s">
        <v>200</v>
      </c>
      <c r="AA1022" t="s">
        <v>379</v>
      </c>
      <c r="AB1022" t="s">
        <v>628</v>
      </c>
      <c r="AC1022" t="s">
        <v>2591</v>
      </c>
      <c r="AD1022" t="s">
        <v>2644</v>
      </c>
      <c r="AE1022" t="s">
        <v>2644</v>
      </c>
      <c r="AF1022" t="s">
        <v>1314</v>
      </c>
      <c r="AG1022" t="s">
        <v>1314</v>
      </c>
      <c r="AH1022" t="s">
        <v>159</v>
      </c>
      <c r="AI1022" t="s">
        <v>254</v>
      </c>
      <c r="AJ1022" t="s">
        <v>997</v>
      </c>
      <c r="AK1022" t="s">
        <v>476</v>
      </c>
      <c r="AL1022" t="s">
        <v>3673</v>
      </c>
      <c r="AM1022" t="s">
        <v>1359</v>
      </c>
      <c r="AN1022" t="s">
        <v>167</v>
      </c>
      <c r="AO1022" t="s">
        <v>165</v>
      </c>
      <c r="AP1022" t="s">
        <v>165</v>
      </c>
      <c r="AQ1022" t="s">
        <v>167</v>
      </c>
      <c r="AR1022">
        <v>5</v>
      </c>
      <c r="AS1022" t="s">
        <v>669</v>
      </c>
      <c r="AT1022" t="s">
        <v>190</v>
      </c>
      <c r="AU1022" t="s">
        <v>1224</v>
      </c>
      <c r="AV1022" t="s">
        <v>1314</v>
      </c>
      <c r="AW1022" t="s">
        <v>167</v>
      </c>
      <c r="AX1022" t="s">
        <v>167</v>
      </c>
      <c r="AY1022" t="s">
        <v>248</v>
      </c>
      <c r="AZ1022" t="s">
        <v>167</v>
      </c>
      <c r="BA1022" t="s">
        <v>167</v>
      </c>
      <c r="BC1022" t="s">
        <v>167</v>
      </c>
      <c r="BD1022" t="s">
        <v>169</v>
      </c>
      <c r="BF1022" t="s">
        <v>167</v>
      </c>
      <c r="BG1022" t="s">
        <v>167</v>
      </c>
      <c r="BH1022" t="s">
        <v>167</v>
      </c>
      <c r="BI1022" t="s">
        <v>164</v>
      </c>
      <c r="BJ1022" t="s">
        <v>353</v>
      </c>
      <c r="BK1022" t="s">
        <v>167</v>
      </c>
      <c r="BM1022" t="s">
        <v>167</v>
      </c>
      <c r="BO1022" t="s">
        <v>167</v>
      </c>
      <c r="BP1022" t="s">
        <v>174</v>
      </c>
      <c r="BQ1022" t="s">
        <v>165</v>
      </c>
      <c r="BR1022" t="s">
        <v>190</v>
      </c>
      <c r="BS1022" t="s">
        <v>165</v>
      </c>
      <c r="BT1022" t="s">
        <v>167</v>
      </c>
      <c r="BU1022" t="s">
        <v>148</v>
      </c>
      <c r="BV1022" t="s">
        <v>167</v>
      </c>
      <c r="BW1022" t="s">
        <v>178</v>
      </c>
      <c r="BX1022" t="s">
        <v>179</v>
      </c>
      <c r="BY1022" t="s">
        <v>895</v>
      </c>
      <c r="CB1022" t="s">
        <v>167</v>
      </c>
      <c r="CG1022" t="s">
        <v>167</v>
      </c>
      <c r="CK1022" t="s">
        <v>167</v>
      </c>
      <c r="CN1022" t="s">
        <v>167</v>
      </c>
      <c r="CO1022" t="s">
        <v>167</v>
      </c>
      <c r="CP1022" t="s">
        <v>330</v>
      </c>
      <c r="CR1022" t="s">
        <v>3690</v>
      </c>
      <c r="CS1022" t="s">
        <v>167</v>
      </c>
      <c r="CT1022" t="s">
        <v>167</v>
      </c>
      <c r="CU1022" t="s">
        <v>167</v>
      </c>
      <c r="CV1022" t="s">
        <v>167</v>
      </c>
      <c r="CW1022">
        <v>6</v>
      </c>
      <c r="CY1022" t="s">
        <v>646</v>
      </c>
      <c r="DA1022" t="s">
        <v>502</v>
      </c>
      <c r="DB1022" t="s">
        <v>412</v>
      </c>
      <c r="DC1022" t="s">
        <v>167</v>
      </c>
      <c r="DD1022" t="s">
        <v>167</v>
      </c>
      <c r="DG1022" t="s">
        <v>167</v>
      </c>
      <c r="DH1022" t="s">
        <v>240</v>
      </c>
      <c r="DI1022" t="s">
        <v>167</v>
      </c>
      <c r="DJ1022" t="s">
        <v>167</v>
      </c>
      <c r="DL1022" t="s">
        <v>579</v>
      </c>
      <c r="DM1022" t="s">
        <v>167</v>
      </c>
      <c r="DN1022" t="s">
        <v>167</v>
      </c>
      <c r="DP1022" t="s">
        <v>385</v>
      </c>
      <c r="DQ1022" t="s">
        <v>167</v>
      </c>
      <c r="DS1022" t="s">
        <v>167</v>
      </c>
      <c r="DV1022" t="s">
        <v>167</v>
      </c>
      <c r="DW1022" t="s">
        <v>167</v>
      </c>
      <c r="DX1022" t="s">
        <v>167</v>
      </c>
      <c r="DZ1022" t="s">
        <v>167</v>
      </c>
      <c r="EA1022" t="s">
        <v>167</v>
      </c>
      <c r="EC1022" t="s">
        <v>167</v>
      </c>
      <c r="ED1022" t="s">
        <v>167</v>
      </c>
    </row>
    <row r="1023" spans="1:139" x14ac:dyDescent="0.35">
      <c r="A1023">
        <v>1021</v>
      </c>
      <c r="B1023" t="s">
        <v>686</v>
      </c>
      <c r="C1023" t="s">
        <v>3691</v>
      </c>
      <c r="D1023" t="s">
        <v>3692</v>
      </c>
      <c r="E1023">
        <v>1968</v>
      </c>
      <c r="F1023">
        <v>4</v>
      </c>
      <c r="G1023">
        <v>4</v>
      </c>
      <c r="H1023" t="s">
        <v>196</v>
      </c>
      <c r="I1023" t="s">
        <v>143</v>
      </c>
      <c r="J1023" t="s">
        <v>197</v>
      </c>
      <c r="K1023" t="s">
        <v>145</v>
      </c>
      <c r="L1023">
        <v>55</v>
      </c>
      <c r="M1023" t="s">
        <v>495</v>
      </c>
      <c r="N1023">
        <v>1456</v>
      </c>
      <c r="O1023">
        <v>4767</v>
      </c>
      <c r="P1023">
        <v>1832</v>
      </c>
      <c r="Q1023" t="s">
        <v>587</v>
      </c>
      <c r="R1023">
        <v>4</v>
      </c>
      <c r="T1023" s="3" t="s">
        <v>148</v>
      </c>
      <c r="U1023" t="s">
        <v>3693</v>
      </c>
      <c r="W1023" t="s">
        <v>3694</v>
      </c>
      <c r="X1023">
        <v>7</v>
      </c>
      <c r="Z1023" t="s">
        <v>200</v>
      </c>
      <c r="AA1023" t="s">
        <v>200</v>
      </c>
      <c r="AB1023" t="s">
        <v>960</v>
      </c>
      <c r="AC1023" t="s">
        <v>3695</v>
      </c>
      <c r="AD1023" t="s">
        <v>1546</v>
      </c>
      <c r="AE1023" t="s">
        <v>975</v>
      </c>
      <c r="AF1023" t="s">
        <v>2172</v>
      </c>
      <c r="AG1023" t="s">
        <v>2172</v>
      </c>
      <c r="AH1023" t="s">
        <v>159</v>
      </c>
      <c r="AI1023" t="s">
        <v>254</v>
      </c>
      <c r="AK1023" t="s">
        <v>161</v>
      </c>
      <c r="AL1023" t="s">
        <v>3696</v>
      </c>
      <c r="AM1023" t="s">
        <v>964</v>
      </c>
      <c r="AN1023" t="s">
        <v>164</v>
      </c>
      <c r="AO1023" t="s">
        <v>165</v>
      </c>
      <c r="AP1023" t="s">
        <v>165</v>
      </c>
      <c r="AQ1023" t="s">
        <v>167</v>
      </c>
      <c r="AR1023">
        <v>5</v>
      </c>
      <c r="AS1023" t="s">
        <v>669</v>
      </c>
      <c r="AT1023" t="s">
        <v>190</v>
      </c>
      <c r="AU1023" t="s">
        <v>3697</v>
      </c>
      <c r="AV1023" t="s">
        <v>2172</v>
      </c>
      <c r="AX1023">
        <v>2</v>
      </c>
      <c r="AY1023" t="s">
        <v>172</v>
      </c>
      <c r="AZ1023" t="s">
        <v>167</v>
      </c>
      <c r="BA1023" t="s">
        <v>167</v>
      </c>
      <c r="BB1023" t="s">
        <v>207</v>
      </c>
      <c r="BC1023" t="s">
        <v>167</v>
      </c>
      <c r="BD1023" t="s">
        <v>174</v>
      </c>
      <c r="BE1023">
        <v>586</v>
      </c>
      <c r="BF1023" t="s">
        <v>167</v>
      </c>
      <c r="BG1023" t="s">
        <v>167</v>
      </c>
      <c r="BH1023" t="s">
        <v>167</v>
      </c>
      <c r="BI1023" t="s">
        <v>165</v>
      </c>
      <c r="BJ1023" t="s">
        <v>353</v>
      </c>
      <c r="BK1023" t="s">
        <v>167</v>
      </c>
      <c r="BL1023" t="s">
        <v>353</v>
      </c>
      <c r="BM1023" t="s">
        <v>167</v>
      </c>
      <c r="BN1023" t="s">
        <v>699</v>
      </c>
      <c r="BO1023" t="s">
        <v>167</v>
      </c>
      <c r="BP1023" t="s">
        <v>174</v>
      </c>
      <c r="BQ1023" t="s">
        <v>165</v>
      </c>
      <c r="BR1023" t="s">
        <v>169</v>
      </c>
      <c r="BS1023" t="s">
        <v>177</v>
      </c>
      <c r="BT1023" t="s">
        <v>167</v>
      </c>
      <c r="BU1023">
        <v>5.85</v>
      </c>
      <c r="BV1023" t="s">
        <v>167</v>
      </c>
      <c r="BW1023" t="s">
        <v>178</v>
      </c>
      <c r="BX1023" t="s">
        <v>179</v>
      </c>
      <c r="BY1023" t="s">
        <v>1016</v>
      </c>
      <c r="CA1023" t="s">
        <v>167</v>
      </c>
      <c r="CG1023" t="s">
        <v>167</v>
      </c>
      <c r="CK1023" t="s">
        <v>167</v>
      </c>
      <c r="CN1023" t="s">
        <v>167</v>
      </c>
      <c r="CO1023" t="s">
        <v>167</v>
      </c>
      <c r="CP1023" t="s">
        <v>330</v>
      </c>
      <c r="CR1023" t="s">
        <v>3698</v>
      </c>
      <c r="CS1023" t="s">
        <v>167</v>
      </c>
      <c r="CT1023" t="s">
        <v>167</v>
      </c>
      <c r="CU1023" t="s">
        <v>167</v>
      </c>
      <c r="CW1023">
        <v>9</v>
      </c>
      <c r="CY1023" t="s">
        <v>646</v>
      </c>
      <c r="DB1023" t="s">
        <v>1002</v>
      </c>
      <c r="DC1023" t="s">
        <v>167</v>
      </c>
      <c r="DD1023" t="s">
        <v>167</v>
      </c>
      <c r="DH1023" t="s">
        <v>240</v>
      </c>
      <c r="DI1023" t="s">
        <v>370</v>
      </c>
      <c r="DK1023" t="s">
        <v>167</v>
      </c>
      <c r="DL1023" t="s">
        <v>571</v>
      </c>
      <c r="DN1023" t="s">
        <v>167</v>
      </c>
      <c r="DO1023" t="s">
        <v>167</v>
      </c>
      <c r="DP1023" t="s">
        <v>385</v>
      </c>
      <c r="DQ1023" t="s">
        <v>167</v>
      </c>
      <c r="DR1023" t="s">
        <v>167</v>
      </c>
      <c r="DS1023" t="s">
        <v>167</v>
      </c>
      <c r="DV1023" t="s">
        <v>167</v>
      </c>
      <c r="DW1023" t="s">
        <v>167</v>
      </c>
      <c r="DX1023" t="s">
        <v>167</v>
      </c>
      <c r="DZ1023" t="s">
        <v>167</v>
      </c>
      <c r="EA1023" t="s">
        <v>167</v>
      </c>
      <c r="EC1023" t="s">
        <v>167</v>
      </c>
      <c r="ED1023" t="s">
        <v>167</v>
      </c>
    </row>
    <row r="1024" spans="1:139" x14ac:dyDescent="0.35">
      <c r="A1024">
        <v>1022</v>
      </c>
      <c r="B1024" t="s">
        <v>686</v>
      </c>
      <c r="C1024" t="s">
        <v>3691</v>
      </c>
      <c r="D1024" t="s">
        <v>3699</v>
      </c>
      <c r="E1024">
        <v>1968</v>
      </c>
      <c r="F1024">
        <v>4</v>
      </c>
      <c r="G1024">
        <v>4</v>
      </c>
      <c r="H1024" t="s">
        <v>196</v>
      </c>
      <c r="I1024" t="s">
        <v>143</v>
      </c>
      <c r="J1024" t="s">
        <v>197</v>
      </c>
      <c r="K1024" t="s">
        <v>145</v>
      </c>
      <c r="L1024">
        <v>66</v>
      </c>
      <c r="M1024" t="s">
        <v>495</v>
      </c>
      <c r="N1024">
        <v>1456</v>
      </c>
      <c r="O1024">
        <v>4767</v>
      </c>
      <c r="P1024">
        <v>1832</v>
      </c>
      <c r="Q1024" t="s">
        <v>587</v>
      </c>
      <c r="R1024">
        <v>4</v>
      </c>
      <c r="T1024" s="3" t="s">
        <v>148</v>
      </c>
      <c r="U1024" t="s">
        <v>3693</v>
      </c>
      <c r="W1024" t="s">
        <v>3700</v>
      </c>
      <c r="X1024">
        <v>7</v>
      </c>
      <c r="Z1024" t="s">
        <v>200</v>
      </c>
      <c r="AA1024" t="s">
        <v>200</v>
      </c>
      <c r="AB1024" t="s">
        <v>960</v>
      </c>
      <c r="AC1024" t="s">
        <v>3695</v>
      </c>
      <c r="AD1024" t="s">
        <v>1546</v>
      </c>
      <c r="AE1024" t="s">
        <v>975</v>
      </c>
      <c r="AF1024" t="s">
        <v>1053</v>
      </c>
      <c r="AG1024" t="s">
        <v>1053</v>
      </c>
      <c r="AH1024" t="s">
        <v>159</v>
      </c>
      <c r="AI1024" t="s">
        <v>254</v>
      </c>
      <c r="AK1024" t="s">
        <v>161</v>
      </c>
      <c r="AL1024" t="s">
        <v>3696</v>
      </c>
      <c r="AM1024" t="s">
        <v>964</v>
      </c>
      <c r="AN1024" t="s">
        <v>164</v>
      </c>
      <c r="AO1024" t="s">
        <v>165</v>
      </c>
      <c r="AP1024" t="s">
        <v>165</v>
      </c>
      <c r="AQ1024" t="s">
        <v>167</v>
      </c>
      <c r="AR1024">
        <v>5</v>
      </c>
      <c r="AS1024" t="s">
        <v>669</v>
      </c>
      <c r="AT1024" t="s">
        <v>190</v>
      </c>
      <c r="AU1024" t="s">
        <v>3697</v>
      </c>
      <c r="AV1024" t="s">
        <v>1053</v>
      </c>
      <c r="AX1024" t="s">
        <v>167</v>
      </c>
      <c r="AY1024" t="s">
        <v>248</v>
      </c>
      <c r="AZ1024" t="s">
        <v>167</v>
      </c>
      <c r="BA1024" t="s">
        <v>167</v>
      </c>
      <c r="BB1024" t="s">
        <v>207</v>
      </c>
      <c r="BC1024" t="s">
        <v>167</v>
      </c>
      <c r="BD1024" t="s">
        <v>174</v>
      </c>
      <c r="BE1024">
        <v>586</v>
      </c>
      <c r="BF1024" t="s">
        <v>167</v>
      </c>
      <c r="BG1024" t="s">
        <v>167</v>
      </c>
      <c r="BH1024" t="s">
        <v>167</v>
      </c>
      <c r="BI1024" t="s">
        <v>165</v>
      </c>
      <c r="BJ1024" t="s">
        <v>353</v>
      </c>
      <c r="BK1024" t="s">
        <v>167</v>
      </c>
      <c r="BL1024" t="s">
        <v>353</v>
      </c>
      <c r="BM1024" t="s">
        <v>167</v>
      </c>
      <c r="BN1024" t="s">
        <v>699</v>
      </c>
      <c r="BO1024" t="s">
        <v>167</v>
      </c>
      <c r="BP1024" t="s">
        <v>174</v>
      </c>
      <c r="BQ1024" t="s">
        <v>165</v>
      </c>
      <c r="BR1024" t="s">
        <v>169</v>
      </c>
      <c r="BS1024" t="s">
        <v>177</v>
      </c>
      <c r="BT1024" t="s">
        <v>167</v>
      </c>
      <c r="BU1024">
        <v>5.85</v>
      </c>
      <c r="BV1024" t="s">
        <v>167</v>
      </c>
      <c r="BW1024" t="s">
        <v>178</v>
      </c>
      <c r="BX1024" t="s">
        <v>179</v>
      </c>
      <c r="BY1024" t="s">
        <v>1016</v>
      </c>
      <c r="CA1024" t="s">
        <v>167</v>
      </c>
      <c r="CG1024" t="s">
        <v>167</v>
      </c>
      <c r="CK1024" t="s">
        <v>167</v>
      </c>
      <c r="CN1024" t="s">
        <v>167</v>
      </c>
      <c r="CO1024" t="s">
        <v>167</v>
      </c>
      <c r="CP1024" t="s">
        <v>330</v>
      </c>
      <c r="CR1024" t="s">
        <v>3701</v>
      </c>
      <c r="CS1024" t="s">
        <v>167</v>
      </c>
      <c r="CT1024" t="s">
        <v>167</v>
      </c>
      <c r="CU1024" t="s">
        <v>167</v>
      </c>
      <c r="CW1024">
        <v>9</v>
      </c>
      <c r="CY1024" t="s">
        <v>646</v>
      </c>
      <c r="DB1024" t="s">
        <v>1002</v>
      </c>
      <c r="DC1024" t="s">
        <v>167</v>
      </c>
      <c r="DD1024" t="s">
        <v>167</v>
      </c>
      <c r="DH1024" t="s">
        <v>240</v>
      </c>
      <c r="DI1024" t="s">
        <v>1271</v>
      </c>
      <c r="DK1024" t="s">
        <v>167</v>
      </c>
      <c r="DL1024" t="s">
        <v>571</v>
      </c>
      <c r="DN1024" t="s">
        <v>167</v>
      </c>
      <c r="DO1024" t="s">
        <v>167</v>
      </c>
      <c r="DP1024" t="s">
        <v>385</v>
      </c>
      <c r="DQ1024" t="s">
        <v>167</v>
      </c>
      <c r="DR1024" t="s">
        <v>167</v>
      </c>
      <c r="DS1024" t="s">
        <v>167</v>
      </c>
      <c r="DV1024" t="s">
        <v>167</v>
      </c>
      <c r="DW1024" t="s">
        <v>167</v>
      </c>
      <c r="DX1024" t="s">
        <v>167</v>
      </c>
      <c r="DZ1024" t="s">
        <v>167</v>
      </c>
      <c r="EA1024" t="s">
        <v>167</v>
      </c>
      <c r="EC1024" t="s">
        <v>167</v>
      </c>
      <c r="ED1024" t="s">
        <v>167</v>
      </c>
    </row>
    <row r="1025" spans="1:137" x14ac:dyDescent="0.35">
      <c r="A1025">
        <v>1023</v>
      </c>
      <c r="B1025" t="s">
        <v>686</v>
      </c>
      <c r="C1025" t="s">
        <v>3691</v>
      </c>
      <c r="D1025" t="s">
        <v>3702</v>
      </c>
      <c r="E1025">
        <v>1968</v>
      </c>
      <c r="F1025">
        <v>4</v>
      </c>
      <c r="G1025">
        <v>4</v>
      </c>
      <c r="H1025" t="s">
        <v>196</v>
      </c>
      <c r="I1025" t="s">
        <v>143</v>
      </c>
      <c r="J1025" t="s">
        <v>197</v>
      </c>
      <c r="K1025" t="s">
        <v>145</v>
      </c>
      <c r="L1025">
        <v>55</v>
      </c>
      <c r="M1025" t="s">
        <v>495</v>
      </c>
      <c r="N1025">
        <v>1456</v>
      </c>
      <c r="O1025">
        <v>4767</v>
      </c>
      <c r="P1025">
        <v>1832</v>
      </c>
      <c r="Q1025" t="s">
        <v>587</v>
      </c>
      <c r="R1025">
        <v>4</v>
      </c>
      <c r="T1025" s="3" t="s">
        <v>148</v>
      </c>
      <c r="U1025" t="s">
        <v>3693</v>
      </c>
      <c r="W1025" t="s">
        <v>3694</v>
      </c>
      <c r="X1025">
        <v>7</v>
      </c>
      <c r="Z1025" t="s">
        <v>200</v>
      </c>
      <c r="AA1025" t="s">
        <v>200</v>
      </c>
      <c r="AB1025" t="s">
        <v>960</v>
      </c>
      <c r="AC1025" t="s">
        <v>3695</v>
      </c>
      <c r="AD1025" t="s">
        <v>1546</v>
      </c>
      <c r="AE1025" t="s">
        <v>975</v>
      </c>
      <c r="AF1025" t="s">
        <v>2172</v>
      </c>
      <c r="AG1025" t="s">
        <v>2172</v>
      </c>
      <c r="AH1025" t="s">
        <v>159</v>
      </c>
      <c r="AI1025" t="s">
        <v>254</v>
      </c>
      <c r="AK1025" t="s">
        <v>161</v>
      </c>
      <c r="AL1025" t="s">
        <v>3696</v>
      </c>
      <c r="AM1025" t="s">
        <v>964</v>
      </c>
      <c r="AN1025" t="s">
        <v>164</v>
      </c>
      <c r="AO1025" t="s">
        <v>165</v>
      </c>
      <c r="AP1025" t="s">
        <v>165</v>
      </c>
      <c r="AQ1025" t="s">
        <v>167</v>
      </c>
      <c r="AR1025">
        <v>5</v>
      </c>
      <c r="AS1025" t="s">
        <v>669</v>
      </c>
      <c r="AT1025" t="s">
        <v>190</v>
      </c>
      <c r="AU1025" t="s">
        <v>3697</v>
      </c>
      <c r="AV1025" t="s">
        <v>2172</v>
      </c>
      <c r="AX1025">
        <v>2</v>
      </c>
      <c r="AY1025" t="s">
        <v>172</v>
      </c>
      <c r="AZ1025" t="s">
        <v>167</v>
      </c>
      <c r="BA1025" t="s">
        <v>167</v>
      </c>
      <c r="BB1025" t="s">
        <v>207</v>
      </c>
      <c r="BC1025" t="s">
        <v>167</v>
      </c>
      <c r="BD1025" t="s">
        <v>174</v>
      </c>
      <c r="BE1025">
        <v>586</v>
      </c>
      <c r="BF1025" t="s">
        <v>167</v>
      </c>
      <c r="BG1025" t="s">
        <v>167</v>
      </c>
      <c r="BH1025" t="s">
        <v>167</v>
      </c>
      <c r="BI1025" t="s">
        <v>165</v>
      </c>
      <c r="BJ1025" t="s">
        <v>353</v>
      </c>
      <c r="BK1025" t="s">
        <v>167</v>
      </c>
      <c r="BL1025" t="s">
        <v>353</v>
      </c>
      <c r="BM1025" t="s">
        <v>167</v>
      </c>
      <c r="BN1025" t="s">
        <v>699</v>
      </c>
      <c r="BO1025" t="s">
        <v>167</v>
      </c>
      <c r="BP1025" t="s">
        <v>174</v>
      </c>
      <c r="BQ1025" t="s">
        <v>165</v>
      </c>
      <c r="BR1025" t="s">
        <v>169</v>
      </c>
      <c r="BS1025" t="s">
        <v>177</v>
      </c>
      <c r="BT1025" t="s">
        <v>167</v>
      </c>
      <c r="BU1025">
        <v>5.85</v>
      </c>
      <c r="BV1025" t="s">
        <v>167</v>
      </c>
      <c r="BW1025" t="s">
        <v>178</v>
      </c>
      <c r="BX1025" t="s">
        <v>179</v>
      </c>
      <c r="BY1025" t="s">
        <v>1016</v>
      </c>
      <c r="BZ1025" t="s">
        <v>167</v>
      </c>
      <c r="CA1025" t="s">
        <v>167</v>
      </c>
      <c r="CG1025" t="s">
        <v>167</v>
      </c>
      <c r="CK1025" t="s">
        <v>167</v>
      </c>
      <c r="CN1025" t="s">
        <v>167</v>
      </c>
      <c r="CO1025" t="s">
        <v>167</v>
      </c>
      <c r="CP1025" t="s">
        <v>330</v>
      </c>
      <c r="CR1025" t="s">
        <v>3698</v>
      </c>
      <c r="CS1025" t="s">
        <v>167</v>
      </c>
      <c r="CT1025" t="s">
        <v>167</v>
      </c>
      <c r="CU1025" t="s">
        <v>167</v>
      </c>
      <c r="CW1025">
        <v>9</v>
      </c>
      <c r="CY1025" t="s">
        <v>646</v>
      </c>
      <c r="DB1025" t="s">
        <v>1002</v>
      </c>
      <c r="DC1025" t="s">
        <v>167</v>
      </c>
      <c r="DD1025" t="s">
        <v>167</v>
      </c>
      <c r="DH1025" t="s">
        <v>240</v>
      </c>
      <c r="DI1025" t="s">
        <v>370</v>
      </c>
      <c r="DK1025" t="s">
        <v>167</v>
      </c>
      <c r="DL1025" t="s">
        <v>571</v>
      </c>
      <c r="DN1025" t="s">
        <v>167</v>
      </c>
      <c r="DO1025" t="s">
        <v>167</v>
      </c>
      <c r="DP1025" t="s">
        <v>385</v>
      </c>
      <c r="DQ1025" t="s">
        <v>167</v>
      </c>
      <c r="DR1025" t="s">
        <v>167</v>
      </c>
      <c r="DS1025" t="s">
        <v>167</v>
      </c>
      <c r="DV1025" t="s">
        <v>167</v>
      </c>
      <c r="DW1025" t="s">
        <v>167</v>
      </c>
      <c r="DX1025" t="s">
        <v>167</v>
      </c>
      <c r="DZ1025" t="s">
        <v>167</v>
      </c>
      <c r="EA1025" t="s">
        <v>167</v>
      </c>
      <c r="EC1025" t="s">
        <v>167</v>
      </c>
      <c r="ED1025" t="s">
        <v>167</v>
      </c>
    </row>
    <row r="1026" spans="1:137" x14ac:dyDescent="0.35">
      <c r="A1026">
        <v>1024</v>
      </c>
      <c r="B1026" t="s">
        <v>686</v>
      </c>
      <c r="C1026" t="s">
        <v>3691</v>
      </c>
      <c r="D1026" t="s">
        <v>3703</v>
      </c>
      <c r="E1026">
        <v>1968</v>
      </c>
      <c r="F1026">
        <v>4</v>
      </c>
      <c r="G1026">
        <v>4</v>
      </c>
      <c r="H1026" t="s">
        <v>196</v>
      </c>
      <c r="I1026" t="s">
        <v>143</v>
      </c>
      <c r="J1026" t="s">
        <v>197</v>
      </c>
      <c r="K1026" t="s">
        <v>145</v>
      </c>
      <c r="L1026">
        <v>66</v>
      </c>
      <c r="M1026" t="s">
        <v>495</v>
      </c>
      <c r="N1026">
        <v>1456</v>
      </c>
      <c r="O1026">
        <v>4767</v>
      </c>
      <c r="P1026">
        <v>1832</v>
      </c>
      <c r="Q1026" t="s">
        <v>587</v>
      </c>
      <c r="R1026">
        <v>4</v>
      </c>
      <c r="T1026" s="3" t="s">
        <v>148</v>
      </c>
      <c r="U1026" t="s">
        <v>3693</v>
      </c>
      <c r="W1026" t="s">
        <v>3700</v>
      </c>
      <c r="X1026">
        <v>7</v>
      </c>
      <c r="Z1026" t="s">
        <v>200</v>
      </c>
      <c r="AA1026" t="s">
        <v>200</v>
      </c>
      <c r="AB1026" t="s">
        <v>960</v>
      </c>
      <c r="AC1026" t="s">
        <v>3695</v>
      </c>
      <c r="AD1026" t="s">
        <v>1546</v>
      </c>
      <c r="AE1026" t="s">
        <v>975</v>
      </c>
      <c r="AF1026" t="s">
        <v>1053</v>
      </c>
      <c r="AG1026" t="s">
        <v>1053</v>
      </c>
      <c r="AH1026" t="s">
        <v>159</v>
      </c>
      <c r="AI1026" t="s">
        <v>254</v>
      </c>
      <c r="AK1026" t="s">
        <v>161</v>
      </c>
      <c r="AL1026" t="s">
        <v>3696</v>
      </c>
      <c r="AM1026" t="s">
        <v>964</v>
      </c>
      <c r="AN1026" t="s">
        <v>164</v>
      </c>
      <c r="AO1026" t="s">
        <v>165</v>
      </c>
      <c r="AP1026" t="s">
        <v>165</v>
      </c>
      <c r="AQ1026" t="s">
        <v>167</v>
      </c>
      <c r="AR1026">
        <v>5</v>
      </c>
      <c r="AS1026" t="s">
        <v>669</v>
      </c>
      <c r="AT1026" t="s">
        <v>190</v>
      </c>
      <c r="AU1026" t="s">
        <v>3697</v>
      </c>
      <c r="AV1026" t="s">
        <v>1053</v>
      </c>
      <c r="AX1026" t="s">
        <v>167</v>
      </c>
      <c r="AY1026" t="s">
        <v>248</v>
      </c>
      <c r="AZ1026" t="s">
        <v>167</v>
      </c>
      <c r="BA1026" t="s">
        <v>167</v>
      </c>
      <c r="BB1026" t="s">
        <v>207</v>
      </c>
      <c r="BC1026" t="s">
        <v>167</v>
      </c>
      <c r="BD1026" t="s">
        <v>174</v>
      </c>
      <c r="BE1026">
        <v>586</v>
      </c>
      <c r="BF1026" t="s">
        <v>167</v>
      </c>
      <c r="BG1026" t="s">
        <v>167</v>
      </c>
      <c r="BH1026" t="s">
        <v>167</v>
      </c>
      <c r="BI1026" t="s">
        <v>165</v>
      </c>
      <c r="BJ1026" t="s">
        <v>353</v>
      </c>
      <c r="BK1026" t="s">
        <v>167</v>
      </c>
      <c r="BL1026" t="s">
        <v>353</v>
      </c>
      <c r="BM1026" t="s">
        <v>167</v>
      </c>
      <c r="BN1026" t="s">
        <v>699</v>
      </c>
      <c r="BO1026" t="s">
        <v>167</v>
      </c>
      <c r="BP1026" t="s">
        <v>174</v>
      </c>
      <c r="BQ1026" t="s">
        <v>165</v>
      </c>
      <c r="BR1026" t="s">
        <v>169</v>
      </c>
      <c r="BS1026" t="s">
        <v>177</v>
      </c>
      <c r="BT1026" t="s">
        <v>167</v>
      </c>
      <c r="BU1026">
        <v>5.85</v>
      </c>
      <c r="BV1026" t="s">
        <v>167</v>
      </c>
      <c r="BW1026" t="s">
        <v>178</v>
      </c>
      <c r="BX1026" t="s">
        <v>179</v>
      </c>
      <c r="BY1026" t="s">
        <v>1016</v>
      </c>
      <c r="BZ1026" t="s">
        <v>167</v>
      </c>
      <c r="CA1026" t="s">
        <v>167</v>
      </c>
      <c r="CG1026" t="s">
        <v>167</v>
      </c>
      <c r="CK1026" t="s">
        <v>167</v>
      </c>
      <c r="CN1026" t="s">
        <v>167</v>
      </c>
      <c r="CO1026" t="s">
        <v>167</v>
      </c>
      <c r="CP1026" t="s">
        <v>330</v>
      </c>
      <c r="CR1026" t="s">
        <v>3701</v>
      </c>
      <c r="CS1026" t="s">
        <v>167</v>
      </c>
      <c r="CT1026" t="s">
        <v>167</v>
      </c>
      <c r="CU1026" t="s">
        <v>167</v>
      </c>
      <c r="CW1026">
        <v>9</v>
      </c>
      <c r="CY1026" t="s">
        <v>646</v>
      </c>
      <c r="DB1026" t="s">
        <v>1002</v>
      </c>
      <c r="DC1026" t="s">
        <v>167</v>
      </c>
      <c r="DD1026" t="s">
        <v>167</v>
      </c>
      <c r="DH1026" t="s">
        <v>240</v>
      </c>
      <c r="DI1026" t="s">
        <v>1271</v>
      </c>
      <c r="DK1026" t="s">
        <v>167</v>
      </c>
      <c r="DL1026" t="s">
        <v>571</v>
      </c>
      <c r="DN1026" t="s">
        <v>167</v>
      </c>
      <c r="DO1026" t="s">
        <v>167</v>
      </c>
      <c r="DP1026" t="s">
        <v>385</v>
      </c>
      <c r="DQ1026" t="s">
        <v>167</v>
      </c>
      <c r="DR1026" t="s">
        <v>167</v>
      </c>
      <c r="DS1026" t="s">
        <v>167</v>
      </c>
      <c r="DV1026" t="s">
        <v>167</v>
      </c>
      <c r="DW1026" t="s">
        <v>167</v>
      </c>
      <c r="DX1026" t="s">
        <v>167</v>
      </c>
      <c r="DZ1026" t="s">
        <v>167</v>
      </c>
      <c r="EA1026" t="s">
        <v>167</v>
      </c>
      <c r="EC1026" t="s">
        <v>167</v>
      </c>
      <c r="ED1026" t="s">
        <v>167</v>
      </c>
    </row>
    <row r="1027" spans="1:137" x14ac:dyDescent="0.35">
      <c r="A1027">
        <v>1025</v>
      </c>
      <c r="C1027" t="s">
        <v>3704</v>
      </c>
      <c r="D1027">
        <v>180</v>
      </c>
      <c r="E1027">
        <v>1595</v>
      </c>
      <c r="F1027">
        <v>4</v>
      </c>
      <c r="H1027" t="s">
        <v>196</v>
      </c>
      <c r="I1027" t="s">
        <v>143</v>
      </c>
      <c r="J1027" t="s">
        <v>197</v>
      </c>
      <c r="K1027" t="s">
        <v>145</v>
      </c>
      <c r="L1027">
        <v>50</v>
      </c>
      <c r="M1027" t="s">
        <v>146</v>
      </c>
      <c r="N1027">
        <v>1433</v>
      </c>
      <c r="O1027">
        <v>4292</v>
      </c>
      <c r="P1027">
        <v>1780</v>
      </c>
      <c r="Q1027" t="s">
        <v>147</v>
      </c>
      <c r="R1027">
        <v>5</v>
      </c>
      <c r="S1027">
        <v>12.03</v>
      </c>
      <c r="T1027">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x14ac:dyDescent="0.35">
      <c r="A1028">
        <v>1026</v>
      </c>
      <c r="C1028" t="s">
        <v>3704</v>
      </c>
      <c r="D1028" t="s">
        <v>3708</v>
      </c>
      <c r="E1028">
        <v>2143</v>
      </c>
      <c r="F1028">
        <v>4</v>
      </c>
      <c r="G1028">
        <v>4</v>
      </c>
      <c r="H1028" t="s">
        <v>196</v>
      </c>
      <c r="I1028" t="s">
        <v>143</v>
      </c>
      <c r="J1028" t="s">
        <v>197</v>
      </c>
      <c r="K1028" t="s">
        <v>145</v>
      </c>
      <c r="L1028">
        <v>50</v>
      </c>
      <c r="M1028" t="s">
        <v>495</v>
      </c>
      <c r="N1028">
        <v>1433</v>
      </c>
      <c r="O1028">
        <v>4292</v>
      </c>
      <c r="P1028">
        <v>2022</v>
      </c>
      <c r="Q1028" t="s">
        <v>147</v>
      </c>
      <c r="R1028">
        <v>5</v>
      </c>
      <c r="S1028">
        <v>12.03</v>
      </c>
      <c r="T1028">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x14ac:dyDescent="0.35">
      <c r="A1029">
        <v>1027</v>
      </c>
      <c r="B1029" t="s">
        <v>1198</v>
      </c>
      <c r="C1029" t="s">
        <v>3710</v>
      </c>
      <c r="D1029" t="s">
        <v>3711</v>
      </c>
      <c r="E1029">
        <v>1984</v>
      </c>
      <c r="F1029">
        <v>5</v>
      </c>
      <c r="G1029">
        <v>4</v>
      </c>
      <c r="H1029" t="s">
        <v>196</v>
      </c>
      <c r="I1029" t="s">
        <v>143</v>
      </c>
      <c r="J1029" t="s">
        <v>259</v>
      </c>
      <c r="K1029" t="s">
        <v>145</v>
      </c>
      <c r="L1029">
        <v>60</v>
      </c>
      <c r="M1029" t="s">
        <v>495</v>
      </c>
      <c r="N1029">
        <v>1458</v>
      </c>
      <c r="O1029">
        <v>4370</v>
      </c>
      <c r="P1029">
        <v>1783</v>
      </c>
      <c r="Q1029" t="s">
        <v>147</v>
      </c>
      <c r="R1029">
        <v>5</v>
      </c>
      <c r="S1029">
        <v>13.05</v>
      </c>
      <c r="T1029">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x14ac:dyDescent="0.35">
      <c r="A1030">
        <v>1028</v>
      </c>
      <c r="B1030" t="s">
        <v>1198</v>
      </c>
      <c r="C1030" t="s">
        <v>3710</v>
      </c>
      <c r="D1030" t="s">
        <v>3717</v>
      </c>
      <c r="E1030">
        <v>1596</v>
      </c>
      <c r="F1030">
        <v>4</v>
      </c>
      <c r="G1030">
        <v>4</v>
      </c>
      <c r="H1030" t="s">
        <v>196</v>
      </c>
      <c r="I1030" t="s">
        <v>143</v>
      </c>
      <c r="J1030" t="s">
        <v>259</v>
      </c>
      <c r="K1030" t="s">
        <v>145</v>
      </c>
      <c r="L1030">
        <v>50</v>
      </c>
      <c r="M1030" t="s">
        <v>146</v>
      </c>
      <c r="N1030">
        <v>1470</v>
      </c>
      <c r="O1030">
        <v>4370</v>
      </c>
      <c r="P1030">
        <v>1857</v>
      </c>
      <c r="Q1030" t="s">
        <v>147</v>
      </c>
      <c r="R1030">
        <v>5</v>
      </c>
      <c r="S1030">
        <v>12</v>
      </c>
      <c r="T1030">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x14ac:dyDescent="0.35">
      <c r="A1031">
        <v>1029</v>
      </c>
      <c r="B1031" t="s">
        <v>1183</v>
      </c>
      <c r="C1031" t="s">
        <v>3723</v>
      </c>
      <c r="D1031" t="s">
        <v>1191</v>
      </c>
      <c r="E1031">
        <v>1998</v>
      </c>
      <c r="F1031">
        <v>4</v>
      </c>
      <c r="G1031">
        <v>4</v>
      </c>
      <c r="H1031" t="s">
        <v>196</v>
      </c>
      <c r="I1031" t="s">
        <v>143</v>
      </c>
      <c r="J1031" t="s">
        <v>259</v>
      </c>
      <c r="K1031" t="s">
        <v>145</v>
      </c>
      <c r="L1031">
        <v>47</v>
      </c>
      <c r="M1031" t="s">
        <v>146</v>
      </c>
      <c r="N1031">
        <v>1557</v>
      </c>
      <c r="O1031">
        <v>4299</v>
      </c>
      <c r="P1031">
        <v>1822</v>
      </c>
      <c r="Q1031" t="s">
        <v>147</v>
      </c>
      <c r="R1031">
        <v>5</v>
      </c>
      <c r="T1031" s="3"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x14ac:dyDescent="0.35">
      <c r="A1032">
        <v>1030</v>
      </c>
      <c r="B1032" t="s">
        <v>1183</v>
      </c>
      <c r="C1032" t="s">
        <v>3723</v>
      </c>
      <c r="D1032" t="s">
        <v>3727</v>
      </c>
      <c r="E1032">
        <v>1998</v>
      </c>
      <c r="F1032">
        <v>4</v>
      </c>
      <c r="G1032">
        <v>4</v>
      </c>
      <c r="H1032" t="s">
        <v>196</v>
      </c>
      <c r="I1032" t="s">
        <v>143</v>
      </c>
      <c r="J1032" t="s">
        <v>259</v>
      </c>
      <c r="K1032" t="s">
        <v>145</v>
      </c>
      <c r="L1032">
        <v>47</v>
      </c>
      <c r="M1032" t="s">
        <v>495</v>
      </c>
      <c r="N1032">
        <v>1557</v>
      </c>
      <c r="O1032">
        <v>4299</v>
      </c>
      <c r="P1032">
        <v>1822</v>
      </c>
      <c r="Q1032" t="s">
        <v>147</v>
      </c>
      <c r="R1032">
        <v>5</v>
      </c>
      <c r="T1032" s="3"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x14ac:dyDescent="0.35">
      <c r="A1033">
        <v>1031</v>
      </c>
      <c r="B1033" t="s">
        <v>1183</v>
      </c>
      <c r="C1033" t="s">
        <v>3723</v>
      </c>
      <c r="D1033" t="s">
        <v>3732</v>
      </c>
      <c r="E1033">
        <v>1998</v>
      </c>
      <c r="F1033">
        <v>4</v>
      </c>
      <c r="G1033">
        <v>4</v>
      </c>
      <c r="H1033" t="s">
        <v>196</v>
      </c>
      <c r="I1033" t="s">
        <v>143</v>
      </c>
      <c r="J1033" t="s">
        <v>259</v>
      </c>
      <c r="K1033" t="s">
        <v>145</v>
      </c>
      <c r="L1033">
        <v>47</v>
      </c>
      <c r="M1033" t="s">
        <v>146</v>
      </c>
      <c r="N1033">
        <v>1557</v>
      </c>
      <c r="O1033">
        <v>4299</v>
      </c>
      <c r="P1033">
        <v>1822</v>
      </c>
      <c r="Q1033" t="s">
        <v>147</v>
      </c>
      <c r="R1033">
        <v>5</v>
      </c>
      <c r="T1033" s="3"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x14ac:dyDescent="0.35">
      <c r="A1034">
        <v>1032</v>
      </c>
      <c r="B1034" t="s">
        <v>1183</v>
      </c>
      <c r="C1034" t="s">
        <v>3723</v>
      </c>
      <c r="D1034" t="s">
        <v>3735</v>
      </c>
      <c r="E1034">
        <v>1998</v>
      </c>
      <c r="F1034">
        <v>4</v>
      </c>
      <c r="G1034">
        <v>4</v>
      </c>
      <c r="H1034" t="s">
        <v>196</v>
      </c>
      <c r="I1034" t="s">
        <v>143</v>
      </c>
      <c r="J1034" t="s">
        <v>259</v>
      </c>
      <c r="K1034" t="s">
        <v>145</v>
      </c>
      <c r="L1034">
        <v>47</v>
      </c>
      <c r="M1034" t="s">
        <v>146</v>
      </c>
      <c r="N1034">
        <v>1557</v>
      </c>
      <c r="O1034">
        <v>4299</v>
      </c>
      <c r="P1034">
        <v>1822</v>
      </c>
      <c r="Q1034" t="s">
        <v>147</v>
      </c>
      <c r="R1034">
        <v>5</v>
      </c>
      <c r="T1034" s="3"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x14ac:dyDescent="0.35">
      <c r="A1035">
        <v>1033</v>
      </c>
      <c r="C1035" t="s">
        <v>3736</v>
      </c>
      <c r="D1035" t="s">
        <v>3737</v>
      </c>
      <c r="E1035">
        <v>1950</v>
      </c>
      <c r="F1035">
        <v>4</v>
      </c>
      <c r="G1035">
        <v>4</v>
      </c>
      <c r="H1035" t="s">
        <v>142</v>
      </c>
      <c r="I1035" t="s">
        <v>143</v>
      </c>
      <c r="J1035" t="s">
        <v>259</v>
      </c>
      <c r="K1035" t="s">
        <v>145</v>
      </c>
      <c r="L1035">
        <v>66</v>
      </c>
      <c r="M1035" t="s">
        <v>495</v>
      </c>
      <c r="N1035">
        <v>1442</v>
      </c>
      <c r="O1035">
        <v>4686</v>
      </c>
      <c r="P1035">
        <v>1810</v>
      </c>
      <c r="Q1035" t="s">
        <v>587</v>
      </c>
      <c r="R1035">
        <v>4</v>
      </c>
      <c r="T1035" s="3"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x14ac:dyDescent="0.35">
      <c r="A1036">
        <v>1034</v>
      </c>
      <c r="C1036" t="s">
        <v>3736</v>
      </c>
      <c r="D1036" t="s">
        <v>3742</v>
      </c>
      <c r="E1036">
        <v>1950</v>
      </c>
      <c r="F1036">
        <v>4</v>
      </c>
      <c r="G1036">
        <v>4</v>
      </c>
      <c r="H1036" t="s">
        <v>142</v>
      </c>
      <c r="I1036" t="s">
        <v>143</v>
      </c>
      <c r="J1036" t="s">
        <v>259</v>
      </c>
      <c r="K1036" t="s">
        <v>145</v>
      </c>
      <c r="L1036">
        <v>66</v>
      </c>
      <c r="M1036" t="s">
        <v>495</v>
      </c>
      <c r="N1036">
        <v>1442</v>
      </c>
      <c r="O1036">
        <v>4686</v>
      </c>
      <c r="P1036">
        <v>1810</v>
      </c>
      <c r="Q1036" t="s">
        <v>587</v>
      </c>
      <c r="R1036">
        <v>4</v>
      </c>
      <c r="T1036" s="3"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x14ac:dyDescent="0.35">
      <c r="A1037">
        <v>1035</v>
      </c>
      <c r="C1037" t="s">
        <v>3736</v>
      </c>
      <c r="D1037" t="s">
        <v>3744</v>
      </c>
      <c r="E1037">
        <v>1950</v>
      </c>
      <c r="F1037">
        <v>4</v>
      </c>
      <c r="G1037">
        <v>4</v>
      </c>
      <c r="H1037" t="s">
        <v>142</v>
      </c>
      <c r="I1037" t="s">
        <v>143</v>
      </c>
      <c r="J1037" t="s">
        <v>259</v>
      </c>
      <c r="K1037" t="s">
        <v>145</v>
      </c>
      <c r="L1037">
        <v>66</v>
      </c>
      <c r="M1037" t="s">
        <v>495</v>
      </c>
      <c r="N1037">
        <v>1442</v>
      </c>
      <c r="O1037">
        <v>4686</v>
      </c>
      <c r="P1037">
        <v>1810</v>
      </c>
      <c r="Q1037" t="s">
        <v>587</v>
      </c>
      <c r="R1037">
        <v>4</v>
      </c>
      <c r="T1037" s="3"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x14ac:dyDescent="0.35">
      <c r="A1038">
        <v>1036</v>
      </c>
      <c r="C1038" t="s">
        <v>3736</v>
      </c>
      <c r="D1038" t="s">
        <v>3748</v>
      </c>
      <c r="E1038">
        <v>3982</v>
      </c>
      <c r="F1038">
        <v>8</v>
      </c>
      <c r="G1038">
        <v>4</v>
      </c>
      <c r="H1038" t="s">
        <v>142</v>
      </c>
      <c r="I1038" t="s">
        <v>143</v>
      </c>
      <c r="J1038" t="s">
        <v>259</v>
      </c>
      <c r="K1038" t="s">
        <v>145</v>
      </c>
      <c r="L1038">
        <v>66</v>
      </c>
      <c r="M1038" t="s">
        <v>146</v>
      </c>
      <c r="N1038">
        <v>1426</v>
      </c>
      <c r="O1038">
        <v>4756</v>
      </c>
      <c r="P1038">
        <v>1839</v>
      </c>
      <c r="Q1038" t="s">
        <v>1145</v>
      </c>
      <c r="R1038">
        <v>4</v>
      </c>
      <c r="T1038" s="3"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x14ac:dyDescent="0.35">
      <c r="A1039">
        <v>1037</v>
      </c>
      <c r="C1039" t="s">
        <v>3736</v>
      </c>
      <c r="D1039" t="s">
        <v>3754</v>
      </c>
      <c r="E1039">
        <v>1497</v>
      </c>
      <c r="F1039">
        <v>4</v>
      </c>
      <c r="G1039">
        <v>4</v>
      </c>
      <c r="H1039" t="s">
        <v>142</v>
      </c>
      <c r="I1039" t="s">
        <v>143</v>
      </c>
      <c r="J1039" t="s">
        <v>259</v>
      </c>
      <c r="K1039" t="s">
        <v>145</v>
      </c>
      <c r="L1039">
        <v>66</v>
      </c>
      <c r="M1039" t="s">
        <v>146</v>
      </c>
      <c r="N1039">
        <v>1442</v>
      </c>
      <c r="O1039">
        <v>4686</v>
      </c>
      <c r="P1039">
        <v>1810</v>
      </c>
      <c r="Q1039" t="s">
        <v>587</v>
      </c>
      <c r="R1039">
        <v>4</v>
      </c>
      <c r="T1039" s="3"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x14ac:dyDescent="0.35">
      <c r="A1040">
        <v>1038</v>
      </c>
      <c r="C1040" t="s">
        <v>3736</v>
      </c>
      <c r="D1040" t="s">
        <v>3758</v>
      </c>
      <c r="E1040">
        <v>1497</v>
      </c>
      <c r="F1040">
        <v>4</v>
      </c>
      <c r="G1040">
        <v>4</v>
      </c>
      <c r="H1040" t="s">
        <v>142</v>
      </c>
      <c r="I1040" t="s">
        <v>143</v>
      </c>
      <c r="J1040" t="s">
        <v>259</v>
      </c>
      <c r="K1040" t="s">
        <v>145</v>
      </c>
      <c r="L1040">
        <v>66</v>
      </c>
      <c r="M1040" t="s">
        <v>146</v>
      </c>
      <c r="N1040">
        <v>1442</v>
      </c>
      <c r="O1040">
        <v>4686</v>
      </c>
      <c r="P1040">
        <v>1810</v>
      </c>
      <c r="Q1040" t="s">
        <v>587</v>
      </c>
      <c r="R1040">
        <v>4</v>
      </c>
      <c r="T1040" s="3"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x14ac:dyDescent="0.35">
      <c r="A1041">
        <v>1039</v>
      </c>
      <c r="B1041" t="s">
        <v>510</v>
      </c>
      <c r="C1041" t="s">
        <v>3761</v>
      </c>
      <c r="D1041" t="s">
        <v>3762</v>
      </c>
      <c r="E1041">
        <v>1798</v>
      </c>
      <c r="F1041">
        <v>4</v>
      </c>
      <c r="G1041">
        <v>4</v>
      </c>
      <c r="H1041" t="s">
        <v>196</v>
      </c>
      <c r="I1041" t="s">
        <v>143</v>
      </c>
      <c r="J1041" t="s">
        <v>259</v>
      </c>
      <c r="K1041" t="s">
        <v>145</v>
      </c>
      <c r="L1041">
        <v>43</v>
      </c>
      <c r="M1041" t="s">
        <v>1574</v>
      </c>
      <c r="N1041">
        <v>1490</v>
      </c>
      <c r="O1041">
        <v>4540</v>
      </c>
      <c r="P1041">
        <v>1760</v>
      </c>
      <c r="Q1041" t="s">
        <v>587</v>
      </c>
      <c r="R1041">
        <v>4</v>
      </c>
      <c r="S1041">
        <v>15.1</v>
      </c>
      <c r="T1041">
        <v>18.7</v>
      </c>
      <c r="U1041" t="s">
        <v>2343</v>
      </c>
      <c r="X1041">
        <v>5</v>
      </c>
      <c r="Y1041" t="s">
        <v>347</v>
      </c>
      <c r="Z1041" t="s">
        <v>200</v>
      </c>
      <c r="AA1041" t="s">
        <v>379</v>
      </c>
      <c r="AB1041" t="s">
        <v>3763</v>
      </c>
      <c r="AC1041" t="s">
        <v>1147</v>
      </c>
      <c r="AD1041" t="s">
        <v>3438</v>
      </c>
      <c r="AE1041" t="s">
        <v>2032</v>
      </c>
      <c r="AF1041" t="s">
        <v>2282</v>
      </c>
      <c r="AG1041" t="s">
        <v>2282</v>
      </c>
      <c r="AH1041" t="s">
        <v>1054</v>
      </c>
      <c r="AI1041" t="s">
        <v>254</v>
      </c>
      <c r="AJ1041" t="s">
        <v>167</v>
      </c>
      <c r="AK1041" t="s">
        <v>476</v>
      </c>
      <c r="AL1041" t="s">
        <v>3764</v>
      </c>
      <c r="AM1041" t="s">
        <v>3765</v>
      </c>
      <c r="AN1041" t="s">
        <v>164</v>
      </c>
      <c r="AO1041" t="s">
        <v>165</v>
      </c>
      <c r="AP1041" t="s">
        <v>165</v>
      </c>
      <c r="AQ1041">
        <v>1</v>
      </c>
      <c r="AR1041">
        <v>5</v>
      </c>
      <c r="AS1041" t="s">
        <v>669</v>
      </c>
      <c r="AT1041" t="s">
        <v>190</v>
      </c>
      <c r="AU1041" t="s">
        <v>1154</v>
      </c>
      <c r="AV1041" t="s">
        <v>501</v>
      </c>
      <c r="AW1041" t="s">
        <v>167</v>
      </c>
      <c r="AX1041">
        <v>2</v>
      </c>
      <c r="AY1041" t="s">
        <v>248</v>
      </c>
      <c r="AZ1041" t="s">
        <v>167</v>
      </c>
      <c r="BA1041" t="s">
        <v>167</v>
      </c>
      <c r="BB1041" t="s">
        <v>521</v>
      </c>
      <c r="BC1041" t="s">
        <v>167</v>
      </c>
      <c r="BD1041" t="s">
        <v>212</v>
      </c>
      <c r="BF1041" t="s">
        <v>167</v>
      </c>
      <c r="BG1041" t="s">
        <v>167</v>
      </c>
      <c r="BH1041" t="s">
        <v>167</v>
      </c>
      <c r="BI1041" t="s">
        <v>164</v>
      </c>
      <c r="BJ1041" t="s">
        <v>353</v>
      </c>
      <c r="BK1041" t="s">
        <v>167</v>
      </c>
      <c r="BL1041" t="s">
        <v>353</v>
      </c>
      <c r="BM1041" t="s">
        <v>167</v>
      </c>
      <c r="BO1041" t="s">
        <v>167</v>
      </c>
      <c r="BP1041" t="s">
        <v>212</v>
      </c>
      <c r="BQ1041" t="s">
        <v>165</v>
      </c>
      <c r="BR1041" t="s">
        <v>169</v>
      </c>
      <c r="BS1041" t="s">
        <v>165</v>
      </c>
      <c r="BT1041" t="s">
        <v>167</v>
      </c>
      <c r="BU1041">
        <v>5.0999999999999996</v>
      </c>
      <c r="BV1041" t="s">
        <v>167</v>
      </c>
      <c r="BW1041" t="s">
        <v>178</v>
      </c>
      <c r="BY1041" t="s">
        <v>421</v>
      </c>
      <c r="CA1041" t="s">
        <v>167</v>
      </c>
      <c r="CB1041" t="s">
        <v>167</v>
      </c>
      <c r="CG1041" t="s">
        <v>167</v>
      </c>
      <c r="CK1041" t="s">
        <v>167</v>
      </c>
      <c r="CN1041" t="s">
        <v>167</v>
      </c>
      <c r="CO1041" t="s">
        <v>167</v>
      </c>
      <c r="CP1041" t="s">
        <v>330</v>
      </c>
      <c r="CQ1041" t="s">
        <v>1366</v>
      </c>
      <c r="CR1041" t="s">
        <v>3766</v>
      </c>
      <c r="CS1041" t="s">
        <v>167</v>
      </c>
      <c r="CT1041" t="s">
        <v>167</v>
      </c>
      <c r="CU1041" t="s">
        <v>167</v>
      </c>
      <c r="CV1041" t="s">
        <v>167</v>
      </c>
      <c r="CW1041">
        <v>7</v>
      </c>
      <c r="CY1041" t="s">
        <v>646</v>
      </c>
      <c r="DB1041" t="s">
        <v>412</v>
      </c>
      <c r="DC1041" t="s">
        <v>167</v>
      </c>
      <c r="DD1041" t="s">
        <v>167</v>
      </c>
      <c r="DG1041" t="s">
        <v>167</v>
      </c>
      <c r="DH1041" t="s">
        <v>240</v>
      </c>
      <c r="DI1041" t="s">
        <v>370</v>
      </c>
      <c r="DJ1041" t="s">
        <v>167</v>
      </c>
      <c r="DK1041" t="s">
        <v>167</v>
      </c>
      <c r="DL1041" t="s">
        <v>579</v>
      </c>
      <c r="DM1041" t="s">
        <v>167</v>
      </c>
      <c r="DN1041" t="s">
        <v>167</v>
      </c>
      <c r="DP1041" t="s">
        <v>385</v>
      </c>
      <c r="DQ1041" t="s">
        <v>167</v>
      </c>
      <c r="DS1041" t="s">
        <v>167</v>
      </c>
      <c r="DU1041" t="s">
        <v>1003</v>
      </c>
      <c r="DW1041" t="s">
        <v>167</v>
      </c>
      <c r="DX1041" t="s">
        <v>167</v>
      </c>
      <c r="DZ1041" t="s">
        <v>167</v>
      </c>
      <c r="EA1041" t="s">
        <v>167</v>
      </c>
      <c r="EC1041" t="s">
        <v>167</v>
      </c>
      <c r="ED1041" t="s">
        <v>167</v>
      </c>
    </row>
    <row r="1042" spans="1:137" x14ac:dyDescent="0.35">
      <c r="A1042">
        <v>1040</v>
      </c>
      <c r="B1042" t="s">
        <v>1526</v>
      </c>
      <c r="C1042" t="s">
        <v>3767</v>
      </c>
      <c r="D1042" t="s">
        <v>3768</v>
      </c>
      <c r="E1042">
        <v>2487</v>
      </c>
      <c r="F1042">
        <v>4</v>
      </c>
      <c r="G1042">
        <v>4</v>
      </c>
      <c r="H1042" t="s">
        <v>196</v>
      </c>
      <c r="I1042" t="s">
        <v>143</v>
      </c>
      <c r="J1042" t="s">
        <v>197</v>
      </c>
      <c r="K1042" t="s">
        <v>145</v>
      </c>
      <c r="M1042" t="s">
        <v>1574</v>
      </c>
      <c r="N1042">
        <v>1445</v>
      </c>
      <c r="O1042">
        <v>4975</v>
      </c>
      <c r="P1042">
        <v>1865</v>
      </c>
      <c r="Q1042" t="s">
        <v>587</v>
      </c>
      <c r="R1042">
        <v>4</v>
      </c>
      <c r="S1042">
        <v>17.8</v>
      </c>
      <c r="T1042" s="3"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x14ac:dyDescent="0.35">
      <c r="A1043">
        <v>1041</v>
      </c>
      <c r="B1043" t="s">
        <v>1526</v>
      </c>
      <c r="C1043" t="s">
        <v>3774</v>
      </c>
      <c r="D1043" t="s">
        <v>3775</v>
      </c>
      <c r="E1043">
        <v>2494</v>
      </c>
      <c r="F1043">
        <v>6</v>
      </c>
      <c r="G1043">
        <v>4</v>
      </c>
      <c r="H1043" t="s">
        <v>957</v>
      </c>
      <c r="I1043" t="s">
        <v>524</v>
      </c>
      <c r="J1043" t="s">
        <v>197</v>
      </c>
      <c r="K1043" t="s">
        <v>145</v>
      </c>
      <c r="L1043">
        <v>56</v>
      </c>
      <c r="M1043" t="s">
        <v>146</v>
      </c>
      <c r="N1043">
        <v>1645</v>
      </c>
      <c r="O1043">
        <v>4.6399999999999997</v>
      </c>
      <c r="P1043">
        <v>1.84</v>
      </c>
      <c r="Q1043" t="s">
        <v>481</v>
      </c>
      <c r="R1043">
        <v>4</v>
      </c>
      <c r="T1043" s="3"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x14ac:dyDescent="0.35">
      <c r="A1044">
        <v>1042</v>
      </c>
      <c r="B1044" t="s">
        <v>1526</v>
      </c>
      <c r="C1044" t="s">
        <v>3774</v>
      </c>
      <c r="D1044" t="s">
        <v>3783</v>
      </c>
      <c r="E1044">
        <v>2494</v>
      </c>
      <c r="F1044">
        <v>6</v>
      </c>
      <c r="G1044">
        <v>4</v>
      </c>
      <c r="H1044" t="s">
        <v>957</v>
      </c>
      <c r="I1044" t="s">
        <v>524</v>
      </c>
      <c r="J1044" t="s">
        <v>197</v>
      </c>
      <c r="K1044" t="s">
        <v>145</v>
      </c>
      <c r="L1044">
        <v>56</v>
      </c>
      <c r="M1044" t="s">
        <v>146</v>
      </c>
      <c r="N1044">
        <v>1645</v>
      </c>
      <c r="O1044">
        <v>4640</v>
      </c>
      <c r="P1044">
        <v>1845</v>
      </c>
      <c r="Q1044" t="s">
        <v>481</v>
      </c>
      <c r="R1044">
        <v>4</v>
      </c>
      <c r="T1044" s="3"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x14ac:dyDescent="0.35">
      <c r="A1045">
        <v>1043</v>
      </c>
      <c r="B1045" t="s">
        <v>1252</v>
      </c>
      <c r="C1045" t="s">
        <v>3785</v>
      </c>
      <c r="D1045" t="s">
        <v>3786</v>
      </c>
      <c r="E1045">
        <v>1999</v>
      </c>
      <c r="F1045">
        <v>4</v>
      </c>
      <c r="G1045">
        <v>4</v>
      </c>
      <c r="H1045" t="s">
        <v>957</v>
      </c>
      <c r="I1045" t="s">
        <v>143</v>
      </c>
      <c r="J1045" t="s">
        <v>259</v>
      </c>
      <c r="K1045" t="s">
        <v>145</v>
      </c>
      <c r="L1045">
        <v>60</v>
      </c>
      <c r="M1045" t="s">
        <v>495</v>
      </c>
      <c r="N1045">
        <v>1651</v>
      </c>
      <c r="O1045">
        <v>4731</v>
      </c>
      <c r="P1045">
        <v>2175</v>
      </c>
      <c r="Q1045" t="s">
        <v>481</v>
      </c>
      <c r="R1045">
        <v>5</v>
      </c>
      <c r="S1045">
        <v>21.27</v>
      </c>
      <c r="T1045" s="3"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x14ac:dyDescent="0.35">
      <c r="A1046">
        <v>1044</v>
      </c>
      <c r="B1046" t="s">
        <v>1252</v>
      </c>
      <c r="C1046" t="s">
        <v>3785</v>
      </c>
      <c r="D1046" t="s">
        <v>3793</v>
      </c>
      <c r="E1046">
        <v>1997</v>
      </c>
      <c r="F1046">
        <v>4</v>
      </c>
      <c r="G1046">
        <v>4</v>
      </c>
      <c r="H1046" t="s">
        <v>957</v>
      </c>
      <c r="I1046" t="s">
        <v>143</v>
      </c>
      <c r="J1046" t="s">
        <v>259</v>
      </c>
      <c r="K1046" t="s">
        <v>145</v>
      </c>
      <c r="L1046">
        <v>60</v>
      </c>
      <c r="M1046" t="s">
        <v>146</v>
      </c>
      <c r="N1046">
        <v>1651</v>
      </c>
      <c r="O1046">
        <v>4731</v>
      </c>
      <c r="P1046">
        <v>2175</v>
      </c>
      <c r="Q1046" t="s">
        <v>481</v>
      </c>
      <c r="R1046">
        <v>5</v>
      </c>
      <c r="T1046" s="3"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x14ac:dyDescent="0.35">
      <c r="A1047">
        <v>1045</v>
      </c>
      <c r="B1047" t="s">
        <v>1198</v>
      </c>
      <c r="C1047" t="s">
        <v>3798</v>
      </c>
      <c r="D1047" t="s">
        <v>3114</v>
      </c>
      <c r="E1047">
        <v>1969</v>
      </c>
      <c r="F1047">
        <v>4</v>
      </c>
      <c r="G1047">
        <v>4</v>
      </c>
      <c r="H1047" t="s">
        <v>957</v>
      </c>
      <c r="I1047" t="s">
        <v>143</v>
      </c>
      <c r="J1047" t="s">
        <v>259</v>
      </c>
      <c r="K1047" t="s">
        <v>145</v>
      </c>
      <c r="L1047">
        <v>60</v>
      </c>
      <c r="M1047" t="s">
        <v>495</v>
      </c>
      <c r="N1047">
        <v>1543</v>
      </c>
      <c r="O1047">
        <v>4950</v>
      </c>
      <c r="P1047">
        <v>2052</v>
      </c>
      <c r="Q1047" t="s">
        <v>481</v>
      </c>
      <c r="R1047">
        <v>5</v>
      </c>
      <c r="S1047">
        <v>13.2</v>
      </c>
      <c r="T1047" s="3"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x14ac:dyDescent="0.35">
      <c r="A1048">
        <v>1046</v>
      </c>
      <c r="B1048" t="s">
        <v>1071</v>
      </c>
      <c r="C1048" t="s">
        <v>3804</v>
      </c>
      <c r="D1048" t="s">
        <v>3805</v>
      </c>
      <c r="E1048">
        <v>1968</v>
      </c>
      <c r="F1048">
        <v>4</v>
      </c>
      <c r="H1048" t="s">
        <v>196</v>
      </c>
      <c r="I1048" t="s">
        <v>143</v>
      </c>
      <c r="J1048" t="s">
        <v>259</v>
      </c>
      <c r="K1048" t="s">
        <v>145</v>
      </c>
      <c r="L1048">
        <v>58</v>
      </c>
      <c r="M1048" t="s">
        <v>495</v>
      </c>
      <c r="N1048">
        <v>1386</v>
      </c>
      <c r="O1048">
        <v>4733</v>
      </c>
      <c r="P1048">
        <v>1843</v>
      </c>
      <c r="Q1048" t="s">
        <v>1190</v>
      </c>
      <c r="R1048">
        <v>2</v>
      </c>
      <c r="T1048" s="3"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x14ac:dyDescent="0.35">
      <c r="A1049">
        <v>1047</v>
      </c>
      <c r="C1049" t="s">
        <v>3810</v>
      </c>
      <c r="D1049" t="s">
        <v>3811</v>
      </c>
      <c r="E1049">
        <v>1950</v>
      </c>
      <c r="F1049">
        <v>4</v>
      </c>
      <c r="G1049">
        <v>4</v>
      </c>
      <c r="H1049" t="s">
        <v>957</v>
      </c>
      <c r="I1049" t="s">
        <v>524</v>
      </c>
      <c r="J1049" t="s">
        <v>259</v>
      </c>
      <c r="K1049" t="s">
        <v>145</v>
      </c>
      <c r="L1049">
        <v>93</v>
      </c>
      <c r="M1049" t="s">
        <v>495</v>
      </c>
      <c r="N1049">
        <v>1772</v>
      </c>
      <c r="O1049">
        <v>4924</v>
      </c>
      <c r="P1049">
        <v>2157</v>
      </c>
      <c r="Q1049" t="s">
        <v>481</v>
      </c>
      <c r="R1049">
        <v>5</v>
      </c>
      <c r="T1049" s="3"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x14ac:dyDescent="0.35">
      <c r="A1050">
        <v>1048</v>
      </c>
      <c r="C1050" t="s">
        <v>3810</v>
      </c>
      <c r="D1050" t="s">
        <v>3819</v>
      </c>
      <c r="E1050">
        <v>2925</v>
      </c>
      <c r="F1050">
        <v>6</v>
      </c>
      <c r="G1050">
        <v>4</v>
      </c>
      <c r="H1050" t="s">
        <v>957</v>
      </c>
      <c r="I1050" t="s">
        <v>524</v>
      </c>
      <c r="J1050" t="s">
        <v>259</v>
      </c>
      <c r="K1050" t="s">
        <v>145</v>
      </c>
      <c r="L1050">
        <v>93</v>
      </c>
      <c r="M1050" t="s">
        <v>495</v>
      </c>
      <c r="N1050">
        <v>1772</v>
      </c>
      <c r="O1050">
        <v>4924</v>
      </c>
      <c r="P1050">
        <v>2157</v>
      </c>
      <c r="Q1050" t="s">
        <v>481</v>
      </c>
      <c r="R1050">
        <v>5</v>
      </c>
      <c r="T1050" s="3"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x14ac:dyDescent="0.35">
      <c r="A1051">
        <v>1049</v>
      </c>
      <c r="C1051" t="s">
        <v>3825</v>
      </c>
      <c r="D1051" t="s">
        <v>3826</v>
      </c>
      <c r="E1051">
        <v>1950</v>
      </c>
      <c r="F1051">
        <v>4</v>
      </c>
      <c r="H1051" t="s">
        <v>142</v>
      </c>
      <c r="I1051" t="s">
        <v>143</v>
      </c>
      <c r="J1051" t="s">
        <v>197</v>
      </c>
      <c r="K1051" t="s">
        <v>145</v>
      </c>
      <c r="M1051" t="s">
        <v>495</v>
      </c>
      <c r="N1051">
        <v>1435</v>
      </c>
      <c r="O1051">
        <v>4988</v>
      </c>
      <c r="P1051">
        <v>1890</v>
      </c>
      <c r="Q1051" t="s">
        <v>587</v>
      </c>
      <c r="R1051">
        <v>5</v>
      </c>
      <c r="T1051" s="3"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x14ac:dyDescent="0.35">
      <c r="A1052">
        <v>1050</v>
      </c>
      <c r="B1052" t="s">
        <v>1322</v>
      </c>
      <c r="C1052" t="s">
        <v>3831</v>
      </c>
      <c r="D1052" t="s">
        <v>3832</v>
      </c>
      <c r="E1052">
        <v>2998</v>
      </c>
      <c r="F1052">
        <v>6</v>
      </c>
      <c r="G1052">
        <v>4</v>
      </c>
      <c r="H1052" t="s">
        <v>957</v>
      </c>
      <c r="I1052" t="s">
        <v>143</v>
      </c>
      <c r="J1052" t="s">
        <v>259</v>
      </c>
      <c r="K1052" t="s">
        <v>145</v>
      </c>
      <c r="L1052">
        <v>80</v>
      </c>
      <c r="M1052" t="s">
        <v>146</v>
      </c>
      <c r="N1052">
        <v>1805</v>
      </c>
      <c r="O1052">
        <v>5151</v>
      </c>
      <c r="P1052">
        <v>2000</v>
      </c>
      <c r="Q1052" t="s">
        <v>481</v>
      </c>
      <c r="R1052">
        <v>5</v>
      </c>
      <c r="T1052" s="3"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x14ac:dyDescent="0.35">
      <c r="A1053">
        <v>1051</v>
      </c>
      <c r="B1053" t="s">
        <v>1322</v>
      </c>
      <c r="C1053" t="s">
        <v>3831</v>
      </c>
      <c r="D1053" t="s">
        <v>3837</v>
      </c>
      <c r="E1053">
        <v>2993</v>
      </c>
      <c r="F1053">
        <v>6</v>
      </c>
      <c r="G1053">
        <v>4</v>
      </c>
      <c r="H1053" t="s">
        <v>957</v>
      </c>
      <c r="I1053" t="s">
        <v>143</v>
      </c>
      <c r="J1053" t="s">
        <v>259</v>
      </c>
      <c r="K1053" t="s">
        <v>145</v>
      </c>
      <c r="L1053">
        <v>80</v>
      </c>
      <c r="M1053" t="s">
        <v>495</v>
      </c>
      <c r="N1053">
        <v>1805</v>
      </c>
      <c r="O1053">
        <v>5151</v>
      </c>
      <c r="P1053">
        <v>2000</v>
      </c>
      <c r="Q1053" t="s">
        <v>481</v>
      </c>
      <c r="R1053">
        <v>5</v>
      </c>
      <c r="T1053" s="3"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x14ac:dyDescent="0.35">
      <c r="A1054">
        <v>1052</v>
      </c>
      <c r="B1054" t="s">
        <v>1322</v>
      </c>
      <c r="C1054" t="s">
        <v>3841</v>
      </c>
      <c r="D1054" t="s">
        <v>1145</v>
      </c>
      <c r="E1054">
        <v>2979</v>
      </c>
      <c r="F1054">
        <v>6</v>
      </c>
      <c r="G1054">
        <v>4</v>
      </c>
      <c r="H1054" t="s">
        <v>142</v>
      </c>
      <c r="I1054" t="s">
        <v>143</v>
      </c>
      <c r="J1054" t="s">
        <v>259</v>
      </c>
      <c r="K1054" t="s">
        <v>145</v>
      </c>
      <c r="L1054">
        <v>60</v>
      </c>
      <c r="M1054" t="s">
        <v>146</v>
      </c>
      <c r="N1054">
        <v>1383</v>
      </c>
      <c r="O1054">
        <v>4671</v>
      </c>
      <c r="P1054">
        <v>1870</v>
      </c>
      <c r="Q1054" t="s">
        <v>1145</v>
      </c>
      <c r="R1054">
        <v>2</v>
      </c>
      <c r="S1054">
        <v>7.32</v>
      </c>
      <c r="T1054">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x14ac:dyDescent="0.35">
      <c r="A1055">
        <v>1053</v>
      </c>
      <c r="B1055" t="s">
        <v>1469</v>
      </c>
      <c r="C1055">
        <v>911</v>
      </c>
      <c r="D1055" t="s">
        <v>3851</v>
      </c>
      <c r="E1055">
        <v>2981</v>
      </c>
      <c r="F1055">
        <v>6</v>
      </c>
      <c r="G1055">
        <v>4</v>
      </c>
      <c r="H1055" t="s">
        <v>957</v>
      </c>
      <c r="I1055" t="s">
        <v>1471</v>
      </c>
      <c r="J1055" t="s">
        <v>1144</v>
      </c>
      <c r="K1055" t="s">
        <v>145</v>
      </c>
      <c r="L1055">
        <v>64</v>
      </c>
      <c r="M1055" t="s">
        <v>146</v>
      </c>
      <c r="N1055">
        <v>1300</v>
      </c>
      <c r="O1055">
        <v>4519</v>
      </c>
      <c r="P1055">
        <v>1852</v>
      </c>
      <c r="Q1055" t="s">
        <v>1145</v>
      </c>
      <c r="R1055">
        <v>2</v>
      </c>
      <c r="S1055">
        <v>7.9</v>
      </c>
      <c r="T1055">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x14ac:dyDescent="0.35">
      <c r="A1056">
        <v>1054</v>
      </c>
      <c r="B1056" t="s">
        <v>1469</v>
      </c>
      <c r="C1056">
        <v>911</v>
      </c>
      <c r="D1056" t="s">
        <v>3860</v>
      </c>
      <c r="E1056">
        <v>2981</v>
      </c>
      <c r="F1056">
        <v>6</v>
      </c>
      <c r="G1056">
        <v>4</v>
      </c>
      <c r="H1056" t="s">
        <v>957</v>
      </c>
      <c r="I1056" t="s">
        <v>1471</v>
      </c>
      <c r="J1056" t="s">
        <v>1144</v>
      </c>
      <c r="K1056" t="s">
        <v>145</v>
      </c>
      <c r="L1056">
        <v>64</v>
      </c>
      <c r="M1056" t="s">
        <v>146</v>
      </c>
      <c r="N1056">
        <v>1299</v>
      </c>
      <c r="O1056">
        <v>4519</v>
      </c>
      <c r="P1056">
        <v>1852</v>
      </c>
      <c r="Q1056" t="s">
        <v>1190</v>
      </c>
      <c r="R1056">
        <v>2</v>
      </c>
      <c r="S1056">
        <v>11.6</v>
      </c>
      <c r="T1056">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x14ac:dyDescent="0.35">
      <c r="A1057">
        <v>1055</v>
      </c>
      <c r="B1057" t="s">
        <v>541</v>
      </c>
      <c r="C1057" t="s">
        <v>3863</v>
      </c>
      <c r="D1057" t="s">
        <v>3864</v>
      </c>
      <c r="E1057">
        <v>3799</v>
      </c>
      <c r="F1057">
        <v>6</v>
      </c>
      <c r="G1057">
        <v>4</v>
      </c>
      <c r="H1057" t="s">
        <v>957</v>
      </c>
      <c r="I1057" t="s">
        <v>524</v>
      </c>
      <c r="J1057" t="s">
        <v>259</v>
      </c>
      <c r="K1057" t="s">
        <v>145</v>
      </c>
      <c r="L1057">
        <v>74</v>
      </c>
      <c r="M1057" t="s">
        <v>146</v>
      </c>
      <c r="N1057">
        <v>1370</v>
      </c>
      <c r="O1057">
        <v>4710</v>
      </c>
      <c r="P1057">
        <v>1895</v>
      </c>
      <c r="Q1057" t="s">
        <v>1145</v>
      </c>
      <c r="R1057">
        <v>2</v>
      </c>
      <c r="S1057">
        <v>9</v>
      </c>
      <c r="T1057" s="3"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x14ac:dyDescent="0.35">
      <c r="A1058">
        <v>1056</v>
      </c>
      <c r="B1058" t="s">
        <v>1831</v>
      </c>
      <c r="C1058" t="s">
        <v>3871</v>
      </c>
      <c r="D1058" t="s">
        <v>1145</v>
      </c>
      <c r="E1058">
        <v>3982</v>
      </c>
      <c r="F1058">
        <v>8</v>
      </c>
      <c r="G1058">
        <v>4</v>
      </c>
      <c r="H1058" t="s">
        <v>142</v>
      </c>
      <c r="I1058" t="s">
        <v>524</v>
      </c>
      <c r="J1058" t="s">
        <v>259</v>
      </c>
      <c r="K1058" t="s">
        <v>145</v>
      </c>
      <c r="L1058">
        <v>73</v>
      </c>
      <c r="M1058" t="s">
        <v>146</v>
      </c>
      <c r="N1058">
        <v>1273</v>
      </c>
      <c r="O1058">
        <v>4465</v>
      </c>
      <c r="P1058">
        <v>2153</v>
      </c>
      <c r="Q1058" t="s">
        <v>1145</v>
      </c>
      <c r="R1058">
        <v>2</v>
      </c>
      <c r="S1058">
        <v>5</v>
      </c>
      <c r="T1058">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x14ac:dyDescent="0.35">
      <c r="A1059">
        <v>1057</v>
      </c>
      <c r="B1059" t="s">
        <v>1831</v>
      </c>
      <c r="C1059" t="s">
        <v>3880</v>
      </c>
      <c r="D1059" t="s">
        <v>3881</v>
      </c>
      <c r="E1059">
        <v>5935</v>
      </c>
      <c r="F1059">
        <v>12</v>
      </c>
      <c r="G1059">
        <v>4</v>
      </c>
      <c r="H1059" t="s">
        <v>142</v>
      </c>
      <c r="I1059" t="s">
        <v>524</v>
      </c>
      <c r="J1059" t="s">
        <v>1764</v>
      </c>
      <c r="K1059" t="s">
        <v>145</v>
      </c>
      <c r="L1059">
        <v>90.5</v>
      </c>
      <c r="M1059" t="s">
        <v>146</v>
      </c>
      <c r="N1059">
        <v>1360</v>
      </c>
      <c r="O1059">
        <v>5019</v>
      </c>
      <c r="P1059">
        <v>1929</v>
      </c>
      <c r="Q1059" t="s">
        <v>587</v>
      </c>
      <c r="R1059">
        <v>4</v>
      </c>
      <c r="S1059">
        <v>9.1</v>
      </c>
      <c r="T1059">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x14ac:dyDescent="0.35">
      <c r="A1060">
        <v>1058</v>
      </c>
      <c r="B1060" t="s">
        <v>1802</v>
      </c>
      <c r="C1060" t="s">
        <v>3894</v>
      </c>
      <c r="D1060" t="s">
        <v>3895</v>
      </c>
      <c r="E1060">
        <v>6496</v>
      </c>
      <c r="F1060">
        <v>12</v>
      </c>
      <c r="H1060" t="s">
        <v>957</v>
      </c>
      <c r="I1060" t="s">
        <v>524</v>
      </c>
      <c r="J1060" t="s">
        <v>259</v>
      </c>
      <c r="K1060" t="s">
        <v>145</v>
      </c>
      <c r="L1060">
        <v>92</v>
      </c>
      <c r="M1060" t="s">
        <v>146</v>
      </c>
      <c r="N1060">
        <v>1276</v>
      </c>
      <c r="O1060">
        <v>4657</v>
      </c>
      <c r="P1060">
        <v>1971</v>
      </c>
      <c r="Q1060" t="s">
        <v>1145</v>
      </c>
      <c r="R1060">
        <v>2</v>
      </c>
      <c r="T1060" s="3"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x14ac:dyDescent="0.35">
      <c r="A1061">
        <v>1059</v>
      </c>
      <c r="B1061" t="s">
        <v>256</v>
      </c>
      <c r="C1061" t="s">
        <v>3902</v>
      </c>
      <c r="D1061" t="s">
        <v>3903</v>
      </c>
      <c r="E1061">
        <v>796</v>
      </c>
      <c r="F1061">
        <v>3</v>
      </c>
      <c r="G1061">
        <v>4</v>
      </c>
      <c r="H1061" t="s">
        <v>196</v>
      </c>
      <c r="I1061" t="s">
        <v>143</v>
      </c>
      <c r="J1061" t="s">
        <v>197</v>
      </c>
      <c r="K1061" t="s">
        <v>145</v>
      </c>
      <c r="L1061">
        <v>35</v>
      </c>
      <c r="M1061" t="s">
        <v>146</v>
      </c>
      <c r="N1061">
        <v>1475</v>
      </c>
      <c r="O1061">
        <v>3430</v>
      </c>
      <c r="P1061">
        <v>1490</v>
      </c>
      <c r="Q1061" t="s">
        <v>147</v>
      </c>
      <c r="R1061">
        <v>5</v>
      </c>
      <c r="S1061">
        <v>18</v>
      </c>
      <c r="T1061">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v>4.5999999999999996</v>
      </c>
      <c r="BV1061" t="s">
        <v>167</v>
      </c>
      <c r="BW1061" t="s">
        <v>178</v>
      </c>
      <c r="BX1061" t="s">
        <v>179</v>
      </c>
      <c r="BY1061" t="s">
        <v>180</v>
      </c>
      <c r="BZ1061" t="s">
        <v>167</v>
      </c>
      <c r="CG1061" t="s">
        <v>167</v>
      </c>
      <c r="CK1061" t="s">
        <v>167</v>
      </c>
      <c r="CQ1061" t="s">
        <v>1949</v>
      </c>
      <c r="CX1061" t="s">
        <v>708</v>
      </c>
    </row>
    <row r="1062" spans="1:134" x14ac:dyDescent="0.35">
      <c r="A1062">
        <v>1060</v>
      </c>
      <c r="B1062" t="s">
        <v>256</v>
      </c>
      <c r="C1062" t="s">
        <v>3902</v>
      </c>
      <c r="D1062" t="s">
        <v>3906</v>
      </c>
      <c r="E1062">
        <v>796</v>
      </c>
      <c r="F1062">
        <v>3</v>
      </c>
      <c r="G1062">
        <v>4</v>
      </c>
      <c r="H1062" t="s">
        <v>196</v>
      </c>
      <c r="I1062" t="s">
        <v>143</v>
      </c>
      <c r="J1062" t="s">
        <v>197</v>
      </c>
      <c r="K1062" t="s">
        <v>145</v>
      </c>
      <c r="L1062">
        <v>35</v>
      </c>
      <c r="M1062" t="s">
        <v>146</v>
      </c>
      <c r="N1062">
        <v>1475</v>
      </c>
      <c r="O1062">
        <v>3395</v>
      </c>
      <c r="P1062">
        <v>1490</v>
      </c>
      <c r="Q1062" t="s">
        <v>147</v>
      </c>
      <c r="R1062">
        <v>5</v>
      </c>
      <c r="S1062">
        <v>18</v>
      </c>
      <c r="T1062">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v>4.5999999999999996</v>
      </c>
      <c r="BV1062" t="s">
        <v>167</v>
      </c>
      <c r="BW1062" t="s">
        <v>178</v>
      </c>
      <c r="BX1062" t="s">
        <v>179</v>
      </c>
      <c r="BY1062" t="s">
        <v>180</v>
      </c>
      <c r="BZ1062" t="s">
        <v>167</v>
      </c>
      <c r="CG1062" t="s">
        <v>167</v>
      </c>
      <c r="CK1062" t="s">
        <v>167</v>
      </c>
      <c r="CQ1062" t="s">
        <v>1949</v>
      </c>
      <c r="CR1062" t="s">
        <v>233</v>
      </c>
      <c r="CW1062">
        <v>1</v>
      </c>
    </row>
    <row r="1063" spans="1:134" x14ac:dyDescent="0.35">
      <c r="A1063">
        <v>1061</v>
      </c>
      <c r="B1063" t="s">
        <v>361</v>
      </c>
      <c r="C1063" t="s">
        <v>3908</v>
      </c>
      <c r="D1063" t="s">
        <v>3909</v>
      </c>
      <c r="E1063">
        <v>1186</v>
      </c>
      <c r="F1063">
        <v>3</v>
      </c>
      <c r="G1063">
        <v>4</v>
      </c>
      <c r="H1063" t="s">
        <v>196</v>
      </c>
      <c r="I1063" t="s">
        <v>143</v>
      </c>
      <c r="J1063" t="s">
        <v>197</v>
      </c>
      <c r="K1063" t="s">
        <v>145</v>
      </c>
      <c r="L1063">
        <v>37</v>
      </c>
      <c r="M1063" t="s">
        <v>495</v>
      </c>
      <c r="N1063">
        <v>1520</v>
      </c>
      <c r="O1063">
        <v>3805</v>
      </c>
      <c r="P1063">
        <v>1680</v>
      </c>
      <c r="Q1063" t="s">
        <v>147</v>
      </c>
      <c r="R1063">
        <v>5</v>
      </c>
      <c r="S1063">
        <v>20.7</v>
      </c>
      <c r="T1063" s="3" t="s">
        <v>148</v>
      </c>
      <c r="U1063" t="s">
        <v>3910</v>
      </c>
      <c r="X1063">
        <v>5</v>
      </c>
      <c r="Z1063" t="s">
        <v>200</v>
      </c>
      <c r="AA1063" t="s">
        <v>152</v>
      </c>
      <c r="AB1063" t="s">
        <v>288</v>
      </c>
      <c r="AC1063" t="s">
        <v>381</v>
      </c>
      <c r="AF1063" t="s">
        <v>358</v>
      </c>
      <c r="AG1063" t="s">
        <v>358</v>
      </c>
      <c r="AH1063" t="s">
        <v>159</v>
      </c>
      <c r="AI1063" t="s">
        <v>254</v>
      </c>
      <c r="AL1063" t="s">
        <v>562</v>
      </c>
      <c r="AM1063" t="s">
        <v>680</v>
      </c>
      <c r="AN1063" t="s">
        <v>164</v>
      </c>
      <c r="AO1063" t="s">
        <v>332</v>
      </c>
      <c r="AP1063" t="s">
        <v>165</v>
      </c>
      <c r="AQ1063">
        <v>2</v>
      </c>
      <c r="AR1063">
        <v>5</v>
      </c>
      <c r="AS1063" t="s">
        <v>168</v>
      </c>
      <c r="AT1063" t="s">
        <v>169</v>
      </c>
      <c r="AU1063" t="s">
        <v>329</v>
      </c>
      <c r="AV1063" t="s">
        <v>358</v>
      </c>
      <c r="AX1063">
        <v>1</v>
      </c>
      <c r="AY1063" t="s">
        <v>333</v>
      </c>
      <c r="AZ1063" t="s">
        <v>167</v>
      </c>
      <c r="BA1063" t="s">
        <v>167</v>
      </c>
      <c r="BB1063" t="s">
        <v>3911</v>
      </c>
      <c r="BC1063" t="s">
        <v>167</v>
      </c>
      <c r="BD1063" t="s">
        <v>169</v>
      </c>
      <c r="BE1063">
        <v>256</v>
      </c>
      <c r="BG1063" t="s">
        <v>167</v>
      </c>
      <c r="BH1063" t="s">
        <v>167</v>
      </c>
      <c r="BI1063" t="s">
        <v>164</v>
      </c>
      <c r="BJ1063" t="s">
        <v>175</v>
      </c>
      <c r="BK1063" t="s">
        <v>167</v>
      </c>
      <c r="BL1063" t="s">
        <v>175</v>
      </c>
      <c r="BM1063" t="s">
        <v>167</v>
      </c>
      <c r="BO1063" t="s">
        <v>167</v>
      </c>
      <c r="BP1063" t="s">
        <v>174</v>
      </c>
      <c r="BQ1063" t="s">
        <v>164</v>
      </c>
      <c r="BR1063" t="s">
        <v>169</v>
      </c>
      <c r="BS1063" t="s">
        <v>177</v>
      </c>
      <c r="BT1063" t="s">
        <v>167</v>
      </c>
      <c r="BU1063" t="s">
        <v>148</v>
      </c>
      <c r="BV1063" t="s">
        <v>167</v>
      </c>
      <c r="BW1063" t="s">
        <v>178</v>
      </c>
      <c r="BY1063" t="s">
        <v>180</v>
      </c>
      <c r="BZ1063" t="s">
        <v>167</v>
      </c>
      <c r="CB1063" t="s">
        <v>167</v>
      </c>
      <c r="CF1063" t="s">
        <v>274</v>
      </c>
      <c r="CG1063" t="s">
        <v>167</v>
      </c>
      <c r="CK1063" t="s">
        <v>167</v>
      </c>
      <c r="CN1063" t="s">
        <v>167</v>
      </c>
      <c r="CO1063" t="s">
        <v>167</v>
      </c>
      <c r="CP1063" t="s">
        <v>245</v>
      </c>
      <c r="CR1063" t="s">
        <v>397</v>
      </c>
      <c r="CS1063" t="s">
        <v>167</v>
      </c>
      <c r="CT1063" t="s">
        <v>167</v>
      </c>
      <c r="CU1063" t="s">
        <v>167</v>
      </c>
      <c r="CV1063" t="s">
        <v>167</v>
      </c>
      <c r="CW1063">
        <v>2</v>
      </c>
      <c r="CY1063" t="s">
        <v>276</v>
      </c>
      <c r="DB1063" t="s">
        <v>213</v>
      </c>
      <c r="DD1063" t="s">
        <v>167</v>
      </c>
      <c r="DG1063" t="s">
        <v>167</v>
      </c>
      <c r="DJ1063" t="s">
        <v>167</v>
      </c>
      <c r="DN1063" t="s">
        <v>167</v>
      </c>
      <c r="DV1063" t="s">
        <v>167</v>
      </c>
    </row>
    <row r="1064" spans="1:134" x14ac:dyDescent="0.35">
      <c r="A1064">
        <v>1062</v>
      </c>
      <c r="B1064" t="s">
        <v>361</v>
      </c>
      <c r="C1064" t="s">
        <v>3908</v>
      </c>
      <c r="D1064" t="s">
        <v>3912</v>
      </c>
      <c r="E1064">
        <v>1197</v>
      </c>
      <c r="F1064">
        <v>4</v>
      </c>
      <c r="G1064">
        <v>4</v>
      </c>
      <c r="H1064" t="s">
        <v>196</v>
      </c>
      <c r="I1064" t="s">
        <v>143</v>
      </c>
      <c r="J1064" t="s">
        <v>197</v>
      </c>
      <c r="K1064" t="s">
        <v>145</v>
      </c>
      <c r="L1064">
        <v>37</v>
      </c>
      <c r="M1064" t="s">
        <v>146</v>
      </c>
      <c r="N1064">
        <v>1520</v>
      </c>
      <c r="O1064">
        <v>3805</v>
      </c>
      <c r="P1064">
        <v>1680</v>
      </c>
      <c r="Q1064" t="s">
        <v>147</v>
      </c>
      <c r="R1064">
        <v>5</v>
      </c>
      <c r="T1064" s="3" t="s">
        <v>148</v>
      </c>
      <c r="U1064" t="s">
        <v>3910</v>
      </c>
      <c r="W1064" t="s">
        <v>400</v>
      </c>
      <c r="X1064">
        <v>5</v>
      </c>
      <c r="Y1064" t="s">
        <v>347</v>
      </c>
      <c r="Z1064" t="s">
        <v>200</v>
      </c>
      <c r="AA1064" t="s">
        <v>152</v>
      </c>
      <c r="AB1064" t="s">
        <v>288</v>
      </c>
      <c r="AC1064" t="s">
        <v>381</v>
      </c>
      <c r="AF1064" t="s">
        <v>358</v>
      </c>
      <c r="AG1064" t="s">
        <v>358</v>
      </c>
      <c r="AH1064" t="s">
        <v>159</v>
      </c>
      <c r="AI1064" t="s">
        <v>160</v>
      </c>
      <c r="AL1064" t="s">
        <v>441</v>
      </c>
      <c r="AM1064" t="s">
        <v>652</v>
      </c>
      <c r="AN1064" t="s">
        <v>164</v>
      </c>
      <c r="AO1064" t="s">
        <v>165</v>
      </c>
      <c r="AP1064" t="s">
        <v>165</v>
      </c>
      <c r="AQ1064">
        <v>2</v>
      </c>
      <c r="AR1064">
        <v>5</v>
      </c>
      <c r="AS1064" t="s">
        <v>168</v>
      </c>
      <c r="AT1064" t="s">
        <v>169</v>
      </c>
      <c r="AU1064" t="s">
        <v>329</v>
      </c>
      <c r="AV1064" t="s">
        <v>358</v>
      </c>
      <c r="AY1064" t="s">
        <v>166</v>
      </c>
      <c r="BB1064" t="s">
        <v>3911</v>
      </c>
      <c r="BD1064" t="s">
        <v>169</v>
      </c>
      <c r="BE1064">
        <v>256</v>
      </c>
      <c r="BH1064" t="s">
        <v>167</v>
      </c>
      <c r="BJ1064" t="s">
        <v>175</v>
      </c>
      <c r="BL1064" t="s">
        <v>175</v>
      </c>
      <c r="BM1064" t="s">
        <v>167</v>
      </c>
      <c r="BP1064" t="s">
        <v>174</v>
      </c>
      <c r="BQ1064" t="s">
        <v>164</v>
      </c>
      <c r="BR1064" t="s">
        <v>169</v>
      </c>
      <c r="BS1064" t="s">
        <v>177</v>
      </c>
      <c r="BU1064" t="s">
        <v>148</v>
      </c>
      <c r="BV1064" t="s">
        <v>167</v>
      </c>
      <c r="BW1064" t="s">
        <v>471</v>
      </c>
      <c r="BY1064" t="s">
        <v>180</v>
      </c>
      <c r="BZ1064" t="s">
        <v>167</v>
      </c>
      <c r="CF1064" t="s">
        <v>274</v>
      </c>
      <c r="CG1064" t="s">
        <v>167</v>
      </c>
      <c r="CN1064" t="s">
        <v>167</v>
      </c>
      <c r="CR1064" t="s">
        <v>251</v>
      </c>
      <c r="CT1064" t="s">
        <v>167</v>
      </c>
      <c r="CW1064">
        <v>2</v>
      </c>
      <c r="DB1064" t="s">
        <v>213</v>
      </c>
      <c r="DV1064" t="s">
        <v>167</v>
      </c>
    </row>
    <row r="1065" spans="1:134" x14ac:dyDescent="0.35">
      <c r="A1065">
        <v>1063</v>
      </c>
      <c r="B1065" t="s">
        <v>361</v>
      </c>
      <c r="C1065" t="s">
        <v>3908</v>
      </c>
      <c r="D1065" t="s">
        <v>3913</v>
      </c>
      <c r="E1065">
        <v>1197</v>
      </c>
      <c r="F1065">
        <v>4</v>
      </c>
      <c r="G1065">
        <v>4</v>
      </c>
      <c r="H1065" t="s">
        <v>196</v>
      </c>
      <c r="I1065" t="s">
        <v>143</v>
      </c>
      <c r="J1065" t="s">
        <v>197</v>
      </c>
      <c r="K1065" t="s">
        <v>145</v>
      </c>
      <c r="L1065">
        <v>37</v>
      </c>
      <c r="M1065" t="s">
        <v>146</v>
      </c>
      <c r="N1065">
        <v>1520</v>
      </c>
      <c r="O1065">
        <v>3805</v>
      </c>
      <c r="P1065">
        <v>1680</v>
      </c>
      <c r="Q1065" t="s">
        <v>147</v>
      </c>
      <c r="R1065">
        <v>5</v>
      </c>
      <c r="T1065" s="3" t="s">
        <v>148</v>
      </c>
      <c r="U1065" t="s">
        <v>3910</v>
      </c>
      <c r="W1065" t="s">
        <v>400</v>
      </c>
      <c r="X1065">
        <v>5</v>
      </c>
      <c r="Y1065" t="s">
        <v>347</v>
      </c>
      <c r="Z1065" t="s">
        <v>200</v>
      </c>
      <c r="AA1065" t="s">
        <v>152</v>
      </c>
      <c r="AB1065" t="s">
        <v>288</v>
      </c>
      <c r="AC1065" t="s">
        <v>381</v>
      </c>
      <c r="AF1065" t="s">
        <v>358</v>
      </c>
      <c r="AG1065" t="s">
        <v>358</v>
      </c>
      <c r="AH1065" t="s">
        <v>159</v>
      </c>
      <c r="AI1065" t="s">
        <v>254</v>
      </c>
      <c r="AL1065" t="s">
        <v>441</v>
      </c>
      <c r="AM1065" t="s">
        <v>652</v>
      </c>
      <c r="AN1065" t="s">
        <v>164</v>
      </c>
      <c r="AO1065" t="s">
        <v>165</v>
      </c>
      <c r="AP1065" t="s">
        <v>165</v>
      </c>
      <c r="AQ1065">
        <v>2</v>
      </c>
      <c r="AR1065">
        <v>5</v>
      </c>
      <c r="AS1065" t="s">
        <v>168</v>
      </c>
      <c r="AT1065" t="s">
        <v>169</v>
      </c>
      <c r="AU1065" t="s">
        <v>329</v>
      </c>
      <c r="AV1065" t="s">
        <v>358</v>
      </c>
      <c r="AX1065">
        <v>1</v>
      </c>
      <c r="AY1065" t="s">
        <v>333</v>
      </c>
      <c r="AZ1065" t="s">
        <v>167</v>
      </c>
      <c r="BA1065" t="s">
        <v>167</v>
      </c>
      <c r="BB1065" t="s">
        <v>3911</v>
      </c>
      <c r="BC1065" t="s">
        <v>167</v>
      </c>
      <c r="BD1065" t="s">
        <v>169</v>
      </c>
      <c r="BE1065">
        <v>256</v>
      </c>
      <c r="BG1065" t="s">
        <v>167</v>
      </c>
      <c r="BH1065" t="s">
        <v>167</v>
      </c>
      <c r="BI1065" t="s">
        <v>164</v>
      </c>
      <c r="BJ1065" t="s">
        <v>353</v>
      </c>
      <c r="BK1065" t="s">
        <v>167</v>
      </c>
      <c r="BL1065" t="s">
        <v>175</v>
      </c>
      <c r="BM1065" t="s">
        <v>167</v>
      </c>
      <c r="BO1065" t="s">
        <v>167</v>
      </c>
      <c r="BP1065" t="s">
        <v>174</v>
      </c>
      <c r="BQ1065" t="s">
        <v>164</v>
      </c>
      <c r="BR1065" t="s">
        <v>169</v>
      </c>
      <c r="BS1065" t="s">
        <v>177</v>
      </c>
      <c r="BT1065" t="s">
        <v>167</v>
      </c>
      <c r="BU1065" t="s">
        <v>148</v>
      </c>
      <c r="BV1065" t="s">
        <v>167</v>
      </c>
      <c r="BW1065" t="s">
        <v>178</v>
      </c>
      <c r="BY1065" t="s">
        <v>180</v>
      </c>
      <c r="BZ1065" t="s">
        <v>167</v>
      </c>
      <c r="CB1065" t="s">
        <v>167</v>
      </c>
      <c r="CF1065" t="s">
        <v>274</v>
      </c>
      <c r="CG1065" t="s">
        <v>167</v>
      </c>
      <c r="CH1065" t="s">
        <v>167</v>
      </c>
      <c r="CK1065" t="s">
        <v>167</v>
      </c>
      <c r="CN1065" t="s">
        <v>167</v>
      </c>
      <c r="CO1065" t="s">
        <v>167</v>
      </c>
      <c r="CP1065" t="s">
        <v>245</v>
      </c>
      <c r="CR1065" t="s">
        <v>251</v>
      </c>
      <c r="CS1065" t="s">
        <v>167</v>
      </c>
      <c r="CT1065" t="s">
        <v>167</v>
      </c>
      <c r="CU1065" t="s">
        <v>167</v>
      </c>
      <c r="CV1065" t="s">
        <v>167</v>
      </c>
      <c r="CW1065">
        <v>2</v>
      </c>
      <c r="CY1065" t="s">
        <v>276</v>
      </c>
      <c r="DB1065" t="s">
        <v>213</v>
      </c>
      <c r="DD1065" t="s">
        <v>167</v>
      </c>
      <c r="DG1065" t="s">
        <v>167</v>
      </c>
      <c r="DJ1065" t="s">
        <v>167</v>
      </c>
      <c r="DN1065" t="s">
        <v>167</v>
      </c>
      <c r="DV1065" t="s">
        <v>167</v>
      </c>
    </row>
    <row r="1066" spans="1:134" x14ac:dyDescent="0.35">
      <c r="A1066">
        <v>1064</v>
      </c>
      <c r="B1066" t="s">
        <v>361</v>
      </c>
      <c r="C1066" t="s">
        <v>3908</v>
      </c>
      <c r="D1066" t="s">
        <v>3914</v>
      </c>
      <c r="E1066">
        <v>1197</v>
      </c>
      <c r="F1066">
        <v>4</v>
      </c>
      <c r="G1066">
        <v>4</v>
      </c>
      <c r="H1066" t="s">
        <v>196</v>
      </c>
      <c r="I1066" t="s">
        <v>143</v>
      </c>
      <c r="J1066" t="s">
        <v>197</v>
      </c>
      <c r="K1066" t="s">
        <v>145</v>
      </c>
      <c r="L1066">
        <v>37</v>
      </c>
      <c r="M1066" t="s">
        <v>146</v>
      </c>
      <c r="N1066">
        <v>1520</v>
      </c>
      <c r="O1066">
        <v>3805</v>
      </c>
      <c r="P1066">
        <v>1680</v>
      </c>
      <c r="Q1066" t="s">
        <v>147</v>
      </c>
      <c r="R1066">
        <v>5</v>
      </c>
      <c r="T1066" s="3" t="s">
        <v>148</v>
      </c>
      <c r="U1066" t="s">
        <v>3910</v>
      </c>
      <c r="W1066" t="s">
        <v>400</v>
      </c>
      <c r="X1066">
        <v>5</v>
      </c>
      <c r="Y1066" t="s">
        <v>347</v>
      </c>
      <c r="Z1066" t="s">
        <v>200</v>
      </c>
      <c r="AA1066" t="s">
        <v>152</v>
      </c>
      <c r="AB1066" t="s">
        <v>288</v>
      </c>
      <c r="AC1066" t="s">
        <v>381</v>
      </c>
      <c r="AF1066" t="s">
        <v>358</v>
      </c>
      <c r="AG1066" t="s">
        <v>358</v>
      </c>
      <c r="AH1066" t="s">
        <v>159</v>
      </c>
      <c r="AI1066" t="s">
        <v>254</v>
      </c>
      <c r="AL1066" t="s">
        <v>441</v>
      </c>
      <c r="AM1066" t="s">
        <v>652</v>
      </c>
      <c r="AN1066" t="s">
        <v>164</v>
      </c>
      <c r="AO1066" t="s">
        <v>165</v>
      </c>
      <c r="AP1066" t="s">
        <v>165</v>
      </c>
      <c r="AQ1066">
        <v>2</v>
      </c>
      <c r="AR1066">
        <v>5</v>
      </c>
      <c r="AS1066" t="s">
        <v>168</v>
      </c>
      <c r="AT1066" t="s">
        <v>190</v>
      </c>
      <c r="AU1066" t="s">
        <v>329</v>
      </c>
      <c r="AV1066" t="s">
        <v>358</v>
      </c>
      <c r="AX1066">
        <v>1</v>
      </c>
      <c r="AY1066" t="s">
        <v>333</v>
      </c>
      <c r="AZ1066" t="s">
        <v>167</v>
      </c>
      <c r="BA1066" t="s">
        <v>167</v>
      </c>
      <c r="BB1066" t="s">
        <v>3911</v>
      </c>
      <c r="BC1066" t="s">
        <v>167</v>
      </c>
      <c r="BD1066" t="s">
        <v>169</v>
      </c>
      <c r="BE1066">
        <v>256</v>
      </c>
      <c r="BG1066" t="s">
        <v>167</v>
      </c>
      <c r="BH1066" t="s">
        <v>167</v>
      </c>
      <c r="BI1066" t="s">
        <v>164</v>
      </c>
      <c r="BJ1066" t="s">
        <v>175</v>
      </c>
      <c r="BK1066" t="s">
        <v>167</v>
      </c>
      <c r="BL1066" t="s">
        <v>175</v>
      </c>
      <c r="BM1066" t="s">
        <v>167</v>
      </c>
      <c r="BO1066" t="s">
        <v>167</v>
      </c>
      <c r="BP1066" t="s">
        <v>174</v>
      </c>
      <c r="BQ1066" t="s">
        <v>164</v>
      </c>
      <c r="BR1066" t="s">
        <v>169</v>
      </c>
      <c r="BS1066" t="s">
        <v>177</v>
      </c>
      <c r="BT1066" t="s">
        <v>167</v>
      </c>
      <c r="BU1066" t="s">
        <v>148</v>
      </c>
      <c r="BV1066" t="s">
        <v>167</v>
      </c>
      <c r="BW1066" t="s">
        <v>178</v>
      </c>
      <c r="BY1066" t="s">
        <v>180</v>
      </c>
      <c r="BZ1066" t="s">
        <v>167</v>
      </c>
      <c r="CB1066" t="s">
        <v>167</v>
      </c>
      <c r="CF1066" t="s">
        <v>274</v>
      </c>
      <c r="CG1066" t="s">
        <v>167</v>
      </c>
      <c r="CN1066" t="s">
        <v>167</v>
      </c>
      <c r="CO1066" t="s">
        <v>167</v>
      </c>
      <c r="CP1066" t="s">
        <v>245</v>
      </c>
      <c r="CR1066" t="s">
        <v>251</v>
      </c>
      <c r="CS1066" t="s">
        <v>167</v>
      </c>
      <c r="CT1066" t="s">
        <v>167</v>
      </c>
      <c r="CU1066" t="s">
        <v>167</v>
      </c>
      <c r="CV1066" t="s">
        <v>167</v>
      </c>
      <c r="CW1066">
        <v>2</v>
      </c>
      <c r="CY1066" t="s">
        <v>276</v>
      </c>
      <c r="DB1066" t="s">
        <v>213</v>
      </c>
      <c r="DD1066" t="s">
        <v>167</v>
      </c>
      <c r="DJ1066" t="s">
        <v>167</v>
      </c>
      <c r="DN1066" t="s">
        <v>167</v>
      </c>
      <c r="DV1066" t="s">
        <v>167</v>
      </c>
    </row>
    <row r="1067" spans="1:134" x14ac:dyDescent="0.35">
      <c r="A1067">
        <v>1065</v>
      </c>
      <c r="B1067" t="s">
        <v>361</v>
      </c>
      <c r="C1067" t="s">
        <v>3908</v>
      </c>
      <c r="D1067" t="s">
        <v>3915</v>
      </c>
      <c r="E1067">
        <v>1197</v>
      </c>
      <c r="F1067">
        <v>4</v>
      </c>
      <c r="G1067">
        <v>4</v>
      </c>
      <c r="H1067" t="s">
        <v>196</v>
      </c>
      <c r="I1067" t="s">
        <v>143</v>
      </c>
      <c r="J1067" t="s">
        <v>197</v>
      </c>
      <c r="K1067" t="s">
        <v>145</v>
      </c>
      <c r="L1067">
        <v>37</v>
      </c>
      <c r="M1067" t="s">
        <v>146</v>
      </c>
      <c r="N1067">
        <v>1520</v>
      </c>
      <c r="O1067">
        <v>3805</v>
      </c>
      <c r="P1067">
        <v>1680</v>
      </c>
      <c r="Q1067" t="s">
        <v>147</v>
      </c>
      <c r="R1067">
        <v>5</v>
      </c>
      <c r="T1067" s="3" t="s">
        <v>148</v>
      </c>
      <c r="U1067" t="s">
        <v>3910</v>
      </c>
      <c r="W1067" t="s">
        <v>400</v>
      </c>
      <c r="X1067">
        <v>5</v>
      </c>
      <c r="Y1067" t="s">
        <v>347</v>
      </c>
      <c r="Z1067" t="s">
        <v>200</v>
      </c>
      <c r="AA1067" t="s">
        <v>152</v>
      </c>
      <c r="AB1067" t="s">
        <v>288</v>
      </c>
      <c r="AC1067" t="s">
        <v>381</v>
      </c>
      <c r="AF1067" t="s">
        <v>358</v>
      </c>
      <c r="AG1067" t="s">
        <v>358</v>
      </c>
      <c r="AH1067" t="s">
        <v>159</v>
      </c>
      <c r="AI1067" t="s">
        <v>254</v>
      </c>
      <c r="AL1067" t="s">
        <v>441</v>
      </c>
      <c r="AM1067" t="s">
        <v>652</v>
      </c>
      <c r="AN1067" t="s">
        <v>164</v>
      </c>
      <c r="AO1067" t="s">
        <v>165</v>
      </c>
      <c r="AP1067" t="s">
        <v>165</v>
      </c>
      <c r="AQ1067">
        <v>2</v>
      </c>
      <c r="AR1067">
        <v>5</v>
      </c>
      <c r="AS1067" t="s">
        <v>168</v>
      </c>
      <c r="AT1067" t="s">
        <v>169</v>
      </c>
      <c r="AU1067" t="s">
        <v>329</v>
      </c>
      <c r="AV1067" t="s">
        <v>358</v>
      </c>
      <c r="AX1067">
        <v>2</v>
      </c>
      <c r="AY1067" t="s">
        <v>172</v>
      </c>
      <c r="AZ1067" t="s">
        <v>167</v>
      </c>
      <c r="BA1067" t="s">
        <v>167</v>
      </c>
      <c r="BB1067" t="s">
        <v>3911</v>
      </c>
      <c r="BC1067" t="s">
        <v>167</v>
      </c>
      <c r="BD1067" t="s">
        <v>169</v>
      </c>
      <c r="BE1067">
        <v>256</v>
      </c>
      <c r="BF1067" t="s">
        <v>167</v>
      </c>
      <c r="BG1067" t="s">
        <v>167</v>
      </c>
      <c r="BH1067" t="s">
        <v>167</v>
      </c>
      <c r="BI1067" t="s">
        <v>164</v>
      </c>
      <c r="BJ1067" t="s">
        <v>353</v>
      </c>
      <c r="BK1067" t="s">
        <v>167</v>
      </c>
      <c r="BL1067" t="s">
        <v>353</v>
      </c>
      <c r="BM1067" t="s">
        <v>167</v>
      </c>
      <c r="BO1067" t="s">
        <v>167</v>
      </c>
      <c r="BP1067" t="s">
        <v>174</v>
      </c>
      <c r="BQ1067" t="s">
        <v>164</v>
      </c>
      <c r="BR1067" t="s">
        <v>169</v>
      </c>
      <c r="BS1067" t="s">
        <v>177</v>
      </c>
      <c r="BT1067" t="s">
        <v>167</v>
      </c>
      <c r="BU1067" t="s">
        <v>148</v>
      </c>
      <c r="BV1067" t="s">
        <v>167</v>
      </c>
      <c r="BW1067" t="s">
        <v>178</v>
      </c>
      <c r="BY1067" t="s">
        <v>421</v>
      </c>
      <c r="BZ1067" t="s">
        <v>167</v>
      </c>
      <c r="CB1067" t="s">
        <v>167</v>
      </c>
      <c r="CF1067" t="s">
        <v>274</v>
      </c>
      <c r="CG1067" t="s">
        <v>167</v>
      </c>
      <c r="CH1067" t="s">
        <v>167</v>
      </c>
      <c r="CL1067" t="s">
        <v>167</v>
      </c>
      <c r="CN1067" t="s">
        <v>167</v>
      </c>
      <c r="CO1067" t="s">
        <v>167</v>
      </c>
      <c r="CP1067" t="s">
        <v>330</v>
      </c>
      <c r="CR1067" t="s">
        <v>251</v>
      </c>
      <c r="CS1067" t="s">
        <v>167</v>
      </c>
      <c r="CT1067" t="s">
        <v>167</v>
      </c>
      <c r="CU1067" t="s">
        <v>167</v>
      </c>
      <c r="CV1067" t="s">
        <v>167</v>
      </c>
      <c r="CW1067">
        <v>2</v>
      </c>
      <c r="CY1067" t="s">
        <v>276</v>
      </c>
      <c r="DB1067" t="s">
        <v>213</v>
      </c>
      <c r="DD1067" t="s">
        <v>167</v>
      </c>
      <c r="DE1067" t="s">
        <v>167</v>
      </c>
      <c r="DF1067" t="s">
        <v>167</v>
      </c>
      <c r="DG1067" t="s">
        <v>167</v>
      </c>
      <c r="DH1067" t="s">
        <v>240</v>
      </c>
      <c r="DI1067" t="s">
        <v>370</v>
      </c>
      <c r="DJ1067" t="s">
        <v>167</v>
      </c>
      <c r="DL1067" t="s">
        <v>331</v>
      </c>
      <c r="DN1067" t="s">
        <v>167</v>
      </c>
      <c r="DV1067" t="s">
        <v>167</v>
      </c>
    </row>
    <row r="1068" spans="1:134" x14ac:dyDescent="0.35">
      <c r="A1068">
        <v>1066</v>
      </c>
      <c r="B1068" t="s">
        <v>361</v>
      </c>
      <c r="C1068" t="s">
        <v>3908</v>
      </c>
      <c r="D1068" t="s">
        <v>3916</v>
      </c>
      <c r="E1068">
        <v>1197</v>
      </c>
      <c r="F1068">
        <v>4</v>
      </c>
      <c r="G1068">
        <v>4</v>
      </c>
      <c r="H1068" t="s">
        <v>196</v>
      </c>
      <c r="I1068" t="s">
        <v>143</v>
      </c>
      <c r="J1068" t="s">
        <v>197</v>
      </c>
      <c r="K1068" t="s">
        <v>145</v>
      </c>
      <c r="L1068">
        <v>37</v>
      </c>
      <c r="M1068" t="s">
        <v>146</v>
      </c>
      <c r="N1068">
        <v>1520</v>
      </c>
      <c r="O1068">
        <v>3805</v>
      </c>
      <c r="P1068">
        <v>1680</v>
      </c>
      <c r="Q1068" t="s">
        <v>147</v>
      </c>
      <c r="R1068">
        <v>5</v>
      </c>
      <c r="T1068" s="3" t="s">
        <v>148</v>
      </c>
      <c r="U1068" t="s">
        <v>3910</v>
      </c>
      <c r="W1068" t="s">
        <v>400</v>
      </c>
      <c r="X1068">
        <v>5</v>
      </c>
      <c r="Y1068" t="s">
        <v>347</v>
      </c>
      <c r="Z1068" t="s">
        <v>200</v>
      </c>
      <c r="AA1068" t="s">
        <v>152</v>
      </c>
      <c r="AB1068" t="s">
        <v>288</v>
      </c>
      <c r="AC1068" t="s">
        <v>381</v>
      </c>
      <c r="AF1068" t="s">
        <v>358</v>
      </c>
      <c r="AG1068" t="s">
        <v>358</v>
      </c>
      <c r="AH1068" t="s">
        <v>159</v>
      </c>
      <c r="AI1068" t="s">
        <v>254</v>
      </c>
      <c r="AL1068" t="s">
        <v>441</v>
      </c>
      <c r="AM1068" t="s">
        <v>652</v>
      </c>
      <c r="AN1068" t="s">
        <v>164</v>
      </c>
      <c r="AO1068" t="s">
        <v>165</v>
      </c>
      <c r="AP1068" t="s">
        <v>165</v>
      </c>
      <c r="AQ1068">
        <v>2</v>
      </c>
      <c r="AR1068">
        <v>5</v>
      </c>
      <c r="AS1068" t="s">
        <v>168</v>
      </c>
      <c r="AT1068" t="s">
        <v>190</v>
      </c>
      <c r="AU1068" t="s">
        <v>329</v>
      </c>
      <c r="AV1068" t="s">
        <v>358</v>
      </c>
      <c r="AX1068">
        <v>2</v>
      </c>
      <c r="AY1068" t="s">
        <v>172</v>
      </c>
      <c r="AZ1068" t="s">
        <v>167</v>
      </c>
      <c r="BA1068" t="s">
        <v>167</v>
      </c>
      <c r="BB1068" t="s">
        <v>3911</v>
      </c>
      <c r="BC1068" t="s">
        <v>167</v>
      </c>
      <c r="BD1068" t="s">
        <v>169</v>
      </c>
      <c r="BE1068">
        <v>256</v>
      </c>
      <c r="BF1068" t="s">
        <v>167</v>
      </c>
      <c r="BG1068" t="s">
        <v>167</v>
      </c>
      <c r="BH1068" t="s">
        <v>167</v>
      </c>
      <c r="BI1068" t="s">
        <v>164</v>
      </c>
      <c r="BJ1068" t="s">
        <v>353</v>
      </c>
      <c r="BK1068" t="s">
        <v>167</v>
      </c>
      <c r="BL1068" t="s">
        <v>353</v>
      </c>
      <c r="BM1068" t="s">
        <v>167</v>
      </c>
      <c r="BO1068" t="s">
        <v>167</v>
      </c>
      <c r="BP1068" t="s">
        <v>174</v>
      </c>
      <c r="BQ1068" t="s">
        <v>164</v>
      </c>
      <c r="BR1068" t="s">
        <v>169</v>
      </c>
      <c r="BS1068" t="s">
        <v>177</v>
      </c>
      <c r="BT1068" t="s">
        <v>167</v>
      </c>
      <c r="BU1068" t="s">
        <v>148</v>
      </c>
      <c r="BV1068" t="s">
        <v>167</v>
      </c>
      <c r="BW1068" t="s">
        <v>178</v>
      </c>
      <c r="BY1068" t="s">
        <v>421</v>
      </c>
      <c r="BZ1068" t="s">
        <v>167</v>
      </c>
      <c r="CB1068" t="s">
        <v>167</v>
      </c>
      <c r="CF1068" t="s">
        <v>274</v>
      </c>
      <c r="CG1068" t="s">
        <v>167</v>
      </c>
      <c r="CJ1068" t="s">
        <v>167</v>
      </c>
      <c r="CL1068" t="s">
        <v>167</v>
      </c>
      <c r="CN1068" t="s">
        <v>167</v>
      </c>
      <c r="CO1068" t="s">
        <v>167</v>
      </c>
      <c r="CP1068" t="s">
        <v>330</v>
      </c>
      <c r="CR1068" t="s">
        <v>251</v>
      </c>
      <c r="CS1068" t="s">
        <v>167</v>
      </c>
      <c r="CT1068" t="s">
        <v>167</v>
      </c>
      <c r="CU1068" t="s">
        <v>167</v>
      </c>
      <c r="CV1068" t="s">
        <v>167</v>
      </c>
      <c r="CW1068">
        <v>2</v>
      </c>
      <c r="CY1068" t="s">
        <v>276</v>
      </c>
      <c r="DB1068" t="s">
        <v>213</v>
      </c>
      <c r="DD1068" t="s">
        <v>167</v>
      </c>
      <c r="DE1068" t="s">
        <v>167</v>
      </c>
      <c r="DF1068" t="s">
        <v>167</v>
      </c>
      <c r="DG1068" t="s">
        <v>167</v>
      </c>
      <c r="DH1068" t="s">
        <v>240</v>
      </c>
      <c r="DI1068" t="s">
        <v>370</v>
      </c>
      <c r="DJ1068" t="s">
        <v>167</v>
      </c>
      <c r="DL1068" t="s">
        <v>331</v>
      </c>
      <c r="DN1068" t="s">
        <v>167</v>
      </c>
      <c r="DS1068" t="s">
        <v>167</v>
      </c>
      <c r="DV1068" t="s">
        <v>167</v>
      </c>
      <c r="DZ1068" t="s">
        <v>167</v>
      </c>
    </row>
    <row r="1069" spans="1:134" x14ac:dyDescent="0.35">
      <c r="A1069">
        <v>1067</v>
      </c>
      <c r="B1069" t="s">
        <v>361</v>
      </c>
      <c r="C1069" t="s">
        <v>3908</v>
      </c>
      <c r="D1069" t="s">
        <v>3917</v>
      </c>
      <c r="E1069">
        <v>1197</v>
      </c>
      <c r="F1069">
        <v>4</v>
      </c>
      <c r="G1069">
        <v>4</v>
      </c>
      <c r="H1069" t="s">
        <v>196</v>
      </c>
      <c r="I1069" t="s">
        <v>143</v>
      </c>
      <c r="J1069" t="s">
        <v>197</v>
      </c>
      <c r="K1069" t="s">
        <v>145</v>
      </c>
      <c r="L1069">
        <v>37</v>
      </c>
      <c r="M1069" t="s">
        <v>146</v>
      </c>
      <c r="N1069">
        <v>1520</v>
      </c>
      <c r="O1069">
        <v>3805</v>
      </c>
      <c r="P1069">
        <v>1680</v>
      </c>
      <c r="Q1069" t="s">
        <v>147</v>
      </c>
      <c r="R1069">
        <v>5</v>
      </c>
      <c r="T1069" s="3" t="s">
        <v>148</v>
      </c>
      <c r="U1069" t="s">
        <v>3910</v>
      </c>
      <c r="W1069" t="s">
        <v>400</v>
      </c>
      <c r="X1069">
        <v>5</v>
      </c>
      <c r="Y1069" t="s">
        <v>347</v>
      </c>
      <c r="Z1069" t="s">
        <v>200</v>
      </c>
      <c r="AA1069" t="s">
        <v>152</v>
      </c>
      <c r="AB1069" t="s">
        <v>288</v>
      </c>
      <c r="AC1069" t="s">
        <v>381</v>
      </c>
      <c r="AF1069" t="s">
        <v>3918</v>
      </c>
      <c r="AG1069" t="s">
        <v>3918</v>
      </c>
      <c r="AH1069" t="s">
        <v>159</v>
      </c>
      <c r="AI1069" t="s">
        <v>254</v>
      </c>
      <c r="AL1069" t="s">
        <v>441</v>
      </c>
      <c r="AM1069" t="s">
        <v>652</v>
      </c>
      <c r="AN1069" t="s">
        <v>164</v>
      </c>
      <c r="AO1069" t="s">
        <v>165</v>
      </c>
      <c r="AP1069" t="s">
        <v>165</v>
      </c>
      <c r="AQ1069">
        <v>2</v>
      </c>
      <c r="AR1069">
        <v>5</v>
      </c>
      <c r="AS1069" t="s">
        <v>168</v>
      </c>
      <c r="AT1069" t="s">
        <v>169</v>
      </c>
      <c r="AU1069" t="s">
        <v>329</v>
      </c>
      <c r="AV1069" t="s">
        <v>3918</v>
      </c>
      <c r="AX1069">
        <v>2</v>
      </c>
      <c r="AY1069" t="s">
        <v>172</v>
      </c>
      <c r="AZ1069" t="s">
        <v>167</v>
      </c>
      <c r="BA1069" t="s">
        <v>167</v>
      </c>
      <c r="BB1069" t="s">
        <v>3911</v>
      </c>
      <c r="BC1069" t="s">
        <v>167</v>
      </c>
      <c r="BD1069" t="s">
        <v>169</v>
      </c>
      <c r="BE1069">
        <v>256</v>
      </c>
      <c r="BF1069" t="s">
        <v>167</v>
      </c>
      <c r="BG1069" t="s">
        <v>167</v>
      </c>
      <c r="BH1069" t="s">
        <v>167</v>
      </c>
      <c r="BI1069" t="s">
        <v>164</v>
      </c>
      <c r="BJ1069" t="s">
        <v>353</v>
      </c>
      <c r="BK1069" t="s">
        <v>167</v>
      </c>
      <c r="BL1069" t="s">
        <v>353</v>
      </c>
      <c r="BM1069" t="s">
        <v>167</v>
      </c>
      <c r="BO1069" t="s">
        <v>167</v>
      </c>
      <c r="BP1069" t="s">
        <v>174</v>
      </c>
      <c r="BQ1069" t="s">
        <v>164</v>
      </c>
      <c r="BR1069" t="s">
        <v>169</v>
      </c>
      <c r="BS1069" t="s">
        <v>177</v>
      </c>
      <c r="BT1069" t="s">
        <v>167</v>
      </c>
      <c r="BU1069" t="s">
        <v>148</v>
      </c>
      <c r="BV1069" t="s">
        <v>167</v>
      </c>
      <c r="BW1069" t="s">
        <v>178</v>
      </c>
      <c r="BY1069" t="s">
        <v>421</v>
      </c>
      <c r="BZ1069" t="s">
        <v>167</v>
      </c>
      <c r="CB1069" t="s">
        <v>167</v>
      </c>
      <c r="CF1069" t="s">
        <v>274</v>
      </c>
      <c r="CH1069" t="s">
        <v>167</v>
      </c>
      <c r="CK1069" t="s">
        <v>167</v>
      </c>
      <c r="CL1069" t="s">
        <v>167</v>
      </c>
      <c r="CN1069" t="s">
        <v>167</v>
      </c>
      <c r="CO1069" t="s">
        <v>167</v>
      </c>
      <c r="CP1069" t="s">
        <v>330</v>
      </c>
      <c r="CR1069" t="s">
        <v>251</v>
      </c>
      <c r="CS1069" t="s">
        <v>167</v>
      </c>
      <c r="CT1069" t="s">
        <v>167</v>
      </c>
      <c r="CU1069" t="s">
        <v>167</v>
      </c>
      <c r="CV1069" t="s">
        <v>167</v>
      </c>
      <c r="CW1069">
        <v>2</v>
      </c>
      <c r="CY1069" t="s">
        <v>276</v>
      </c>
      <c r="DB1069" t="s">
        <v>213</v>
      </c>
      <c r="DD1069" t="s">
        <v>167</v>
      </c>
      <c r="DE1069" t="s">
        <v>167</v>
      </c>
      <c r="DF1069" t="s">
        <v>167</v>
      </c>
      <c r="DH1069" t="s">
        <v>240</v>
      </c>
      <c r="DJ1069" t="s">
        <v>167</v>
      </c>
      <c r="DL1069" t="s">
        <v>331</v>
      </c>
      <c r="DN1069" t="s">
        <v>167</v>
      </c>
      <c r="DS1069" t="s">
        <v>167</v>
      </c>
      <c r="DV1069" t="s">
        <v>167</v>
      </c>
      <c r="DZ1069" t="s">
        <v>167</v>
      </c>
    </row>
    <row r="1070" spans="1:134" x14ac:dyDescent="0.35">
      <c r="A1070">
        <v>1068</v>
      </c>
      <c r="B1070" t="s">
        <v>361</v>
      </c>
      <c r="C1070" t="s">
        <v>3908</v>
      </c>
      <c r="D1070" t="s">
        <v>3919</v>
      </c>
      <c r="E1070">
        <v>1197</v>
      </c>
      <c r="F1070">
        <v>4</v>
      </c>
      <c r="G1070">
        <v>4</v>
      </c>
      <c r="H1070" t="s">
        <v>196</v>
      </c>
      <c r="I1070" t="s">
        <v>143</v>
      </c>
      <c r="J1070" t="s">
        <v>197</v>
      </c>
      <c r="K1070" t="s">
        <v>145</v>
      </c>
      <c r="L1070">
        <v>37</v>
      </c>
      <c r="M1070" t="s">
        <v>146</v>
      </c>
      <c r="N1070">
        <v>1520</v>
      </c>
      <c r="O1070">
        <v>3805</v>
      </c>
      <c r="P1070">
        <v>1680</v>
      </c>
      <c r="Q1070" t="s">
        <v>147</v>
      </c>
      <c r="R1070">
        <v>5</v>
      </c>
      <c r="T1070" s="3" t="s">
        <v>148</v>
      </c>
      <c r="U1070" t="s">
        <v>3910</v>
      </c>
      <c r="W1070" t="s">
        <v>400</v>
      </c>
      <c r="X1070">
        <v>5</v>
      </c>
      <c r="Y1070" t="s">
        <v>347</v>
      </c>
      <c r="Z1070" t="s">
        <v>200</v>
      </c>
      <c r="AA1070" t="s">
        <v>152</v>
      </c>
      <c r="AB1070" t="s">
        <v>288</v>
      </c>
      <c r="AC1070" t="s">
        <v>381</v>
      </c>
      <c r="AF1070" t="s">
        <v>3918</v>
      </c>
      <c r="AG1070" t="s">
        <v>3918</v>
      </c>
      <c r="AH1070" t="s">
        <v>159</v>
      </c>
      <c r="AI1070" t="s">
        <v>254</v>
      </c>
      <c r="AK1070" t="s">
        <v>476</v>
      </c>
      <c r="AL1070" t="s">
        <v>441</v>
      </c>
      <c r="AM1070" t="s">
        <v>652</v>
      </c>
      <c r="AN1070" t="s">
        <v>164</v>
      </c>
      <c r="AO1070" t="s">
        <v>165</v>
      </c>
      <c r="AP1070" t="s">
        <v>165</v>
      </c>
      <c r="AQ1070">
        <v>2</v>
      </c>
      <c r="AR1070">
        <v>5</v>
      </c>
      <c r="AS1070" t="s">
        <v>669</v>
      </c>
      <c r="AT1070" t="s">
        <v>169</v>
      </c>
      <c r="AU1070" t="s">
        <v>329</v>
      </c>
      <c r="AV1070" t="s">
        <v>3918</v>
      </c>
      <c r="AW1070" t="s">
        <v>167</v>
      </c>
      <c r="AX1070">
        <v>2</v>
      </c>
      <c r="AY1070" t="s">
        <v>172</v>
      </c>
      <c r="AZ1070" t="s">
        <v>167</v>
      </c>
      <c r="BA1070" t="s">
        <v>167</v>
      </c>
      <c r="BB1070" t="s">
        <v>3911</v>
      </c>
      <c r="BC1070" t="s">
        <v>167</v>
      </c>
      <c r="BD1070" t="s">
        <v>169</v>
      </c>
      <c r="BE1070">
        <v>256</v>
      </c>
      <c r="BF1070" t="s">
        <v>167</v>
      </c>
      <c r="BG1070" t="s">
        <v>167</v>
      </c>
      <c r="BH1070" t="s">
        <v>167</v>
      </c>
      <c r="BI1070" t="s">
        <v>164</v>
      </c>
      <c r="BJ1070" t="s">
        <v>353</v>
      </c>
      <c r="BK1070" t="s">
        <v>167</v>
      </c>
      <c r="BM1070" t="s">
        <v>167</v>
      </c>
      <c r="BO1070" t="s">
        <v>167</v>
      </c>
      <c r="BP1070" t="s">
        <v>174</v>
      </c>
      <c r="BQ1070" t="s">
        <v>164</v>
      </c>
      <c r="BR1070" t="s">
        <v>169</v>
      </c>
      <c r="BS1070" t="s">
        <v>177</v>
      </c>
      <c r="BT1070" t="s">
        <v>167</v>
      </c>
      <c r="BU1070" t="s">
        <v>148</v>
      </c>
      <c r="BV1070" t="s">
        <v>167</v>
      </c>
      <c r="BW1070" t="s">
        <v>178</v>
      </c>
      <c r="BY1070" t="s">
        <v>421</v>
      </c>
      <c r="BZ1070" t="s">
        <v>167</v>
      </c>
      <c r="CB1070" t="s">
        <v>167</v>
      </c>
      <c r="CE1070" t="s">
        <v>167</v>
      </c>
      <c r="CF1070" t="s">
        <v>274</v>
      </c>
      <c r="CG1070" t="s">
        <v>167</v>
      </c>
      <c r="CH1070" t="s">
        <v>167</v>
      </c>
      <c r="CK1070" t="s">
        <v>167</v>
      </c>
      <c r="CL1070" t="s">
        <v>167</v>
      </c>
      <c r="CM1070" t="s">
        <v>167</v>
      </c>
      <c r="CN1070" t="s">
        <v>167</v>
      </c>
      <c r="CO1070" t="s">
        <v>167</v>
      </c>
      <c r="CP1070" t="s">
        <v>330</v>
      </c>
      <c r="CR1070" t="s">
        <v>251</v>
      </c>
      <c r="CS1070" t="s">
        <v>167</v>
      </c>
      <c r="CT1070" t="s">
        <v>167</v>
      </c>
      <c r="CU1070" t="s">
        <v>167</v>
      </c>
      <c r="CV1070" t="s">
        <v>167</v>
      </c>
      <c r="CW1070">
        <v>2</v>
      </c>
      <c r="CY1070" t="s">
        <v>276</v>
      </c>
      <c r="DB1070" t="s">
        <v>243</v>
      </c>
      <c r="DD1070" t="s">
        <v>167</v>
      </c>
      <c r="DE1070" t="s">
        <v>167</v>
      </c>
      <c r="DF1070" t="s">
        <v>167</v>
      </c>
      <c r="DG1070" t="s">
        <v>167</v>
      </c>
      <c r="DH1070" t="s">
        <v>240</v>
      </c>
      <c r="DI1070" t="s">
        <v>370</v>
      </c>
      <c r="DJ1070" t="s">
        <v>167</v>
      </c>
      <c r="DL1070" t="s">
        <v>331</v>
      </c>
      <c r="DM1070" t="s">
        <v>167</v>
      </c>
      <c r="DN1070" t="s">
        <v>167</v>
      </c>
      <c r="DQ1070" t="s">
        <v>167</v>
      </c>
      <c r="DS1070" t="s">
        <v>167</v>
      </c>
      <c r="DV1070" t="s">
        <v>167</v>
      </c>
      <c r="DZ1070" t="s">
        <v>167</v>
      </c>
    </row>
    <row r="1071" spans="1:134" x14ac:dyDescent="0.35">
      <c r="A1071">
        <v>1069</v>
      </c>
      <c r="B1071" t="s">
        <v>361</v>
      </c>
      <c r="C1071" t="s">
        <v>3908</v>
      </c>
      <c r="D1071" t="s">
        <v>3920</v>
      </c>
      <c r="E1071">
        <v>1186</v>
      </c>
      <c r="F1071">
        <v>3</v>
      </c>
      <c r="G1071">
        <v>4</v>
      </c>
      <c r="H1071" t="s">
        <v>196</v>
      </c>
      <c r="I1071" t="s">
        <v>143</v>
      </c>
      <c r="J1071" t="s">
        <v>197</v>
      </c>
      <c r="K1071" t="s">
        <v>145</v>
      </c>
      <c r="L1071">
        <v>37</v>
      </c>
      <c r="M1071" t="s">
        <v>495</v>
      </c>
      <c r="N1071">
        <v>1520</v>
      </c>
      <c r="O1071">
        <v>3805</v>
      </c>
      <c r="P1071">
        <v>1680</v>
      </c>
      <c r="Q1071" t="s">
        <v>147</v>
      </c>
      <c r="R1071">
        <v>5</v>
      </c>
      <c r="T1071" s="3" t="s">
        <v>148</v>
      </c>
      <c r="U1071" t="s">
        <v>3910</v>
      </c>
      <c r="X1071">
        <v>5</v>
      </c>
      <c r="Z1071" t="s">
        <v>200</v>
      </c>
      <c r="AA1071" t="s">
        <v>152</v>
      </c>
      <c r="AB1071" t="s">
        <v>288</v>
      </c>
      <c r="AC1071" t="s">
        <v>381</v>
      </c>
      <c r="AF1071" t="s">
        <v>358</v>
      </c>
      <c r="AG1071" t="s">
        <v>358</v>
      </c>
      <c r="AH1071" t="s">
        <v>159</v>
      </c>
      <c r="AI1071" t="s">
        <v>254</v>
      </c>
      <c r="AL1071" t="s">
        <v>562</v>
      </c>
      <c r="AM1071" t="s">
        <v>680</v>
      </c>
      <c r="AN1071" t="s">
        <v>164</v>
      </c>
      <c r="AO1071" t="s">
        <v>332</v>
      </c>
      <c r="AP1071" t="s">
        <v>165</v>
      </c>
      <c r="AQ1071">
        <v>2</v>
      </c>
      <c r="AR1071">
        <v>5</v>
      </c>
      <c r="AS1071" t="s">
        <v>168</v>
      </c>
      <c r="AT1071" t="s">
        <v>190</v>
      </c>
      <c r="AU1071" t="s">
        <v>329</v>
      </c>
      <c r="AV1071" t="s">
        <v>358</v>
      </c>
      <c r="AX1071">
        <v>2</v>
      </c>
      <c r="AY1071" t="s">
        <v>172</v>
      </c>
      <c r="AZ1071" t="s">
        <v>167</v>
      </c>
      <c r="BA1071" t="s">
        <v>167</v>
      </c>
      <c r="BB1071" t="s">
        <v>3911</v>
      </c>
      <c r="BC1071" t="s">
        <v>167</v>
      </c>
      <c r="BD1071" t="s">
        <v>169</v>
      </c>
      <c r="BE1071">
        <v>256</v>
      </c>
      <c r="BF1071" t="s">
        <v>167</v>
      </c>
      <c r="BG1071" t="s">
        <v>167</v>
      </c>
      <c r="BH1071" t="s">
        <v>167</v>
      </c>
      <c r="BI1071" t="s">
        <v>164</v>
      </c>
      <c r="BJ1071" t="s">
        <v>353</v>
      </c>
      <c r="BK1071" t="s">
        <v>167</v>
      </c>
      <c r="BL1071" t="s">
        <v>353</v>
      </c>
      <c r="BM1071" t="s">
        <v>167</v>
      </c>
      <c r="BO1071" t="s">
        <v>167</v>
      </c>
      <c r="BP1071" t="s">
        <v>174</v>
      </c>
      <c r="BQ1071" t="s">
        <v>164</v>
      </c>
      <c r="BR1071" t="s">
        <v>169</v>
      </c>
      <c r="BS1071" t="s">
        <v>177</v>
      </c>
      <c r="BT1071" t="s">
        <v>167</v>
      </c>
      <c r="BU1071" t="s">
        <v>148</v>
      </c>
      <c r="BV1071" t="s">
        <v>167</v>
      </c>
      <c r="BW1071" t="s">
        <v>178</v>
      </c>
      <c r="BY1071" t="s">
        <v>421</v>
      </c>
      <c r="BZ1071" t="s">
        <v>167</v>
      </c>
      <c r="CB1071" t="s">
        <v>167</v>
      </c>
      <c r="CF1071" t="s">
        <v>274</v>
      </c>
      <c r="CG1071" t="s">
        <v>167</v>
      </c>
      <c r="CH1071" t="s">
        <v>167</v>
      </c>
      <c r="CK1071" t="s">
        <v>167</v>
      </c>
      <c r="CL1071" t="s">
        <v>167</v>
      </c>
      <c r="CN1071" t="s">
        <v>167</v>
      </c>
      <c r="CO1071" t="s">
        <v>167</v>
      </c>
      <c r="CP1071" t="s">
        <v>330</v>
      </c>
      <c r="CR1071" t="s">
        <v>251</v>
      </c>
      <c r="CS1071" t="s">
        <v>167</v>
      </c>
      <c r="CT1071" t="s">
        <v>167</v>
      </c>
      <c r="CU1071" t="s">
        <v>167</v>
      </c>
      <c r="CV1071" t="s">
        <v>167</v>
      </c>
      <c r="CW1071">
        <v>2</v>
      </c>
      <c r="CY1071" t="s">
        <v>646</v>
      </c>
      <c r="DB1071" t="s">
        <v>213</v>
      </c>
      <c r="DD1071" t="s">
        <v>167</v>
      </c>
      <c r="DE1071" t="s">
        <v>167</v>
      </c>
      <c r="DF1071" t="s">
        <v>167</v>
      </c>
      <c r="DG1071" t="s">
        <v>167</v>
      </c>
      <c r="DH1071" t="s">
        <v>240</v>
      </c>
      <c r="DI1071" t="s">
        <v>370</v>
      </c>
      <c r="DJ1071" t="s">
        <v>167</v>
      </c>
      <c r="DL1071" t="s">
        <v>331</v>
      </c>
      <c r="DN1071" t="s">
        <v>167</v>
      </c>
      <c r="DS1071" t="s">
        <v>167</v>
      </c>
      <c r="DV1071" t="s">
        <v>167</v>
      </c>
      <c r="DZ1071" t="s">
        <v>167</v>
      </c>
    </row>
    <row r="1072" spans="1:134" x14ac:dyDescent="0.35">
      <c r="A1072">
        <v>1070</v>
      </c>
      <c r="B1072" t="s">
        <v>361</v>
      </c>
      <c r="C1072" t="s">
        <v>3908</v>
      </c>
      <c r="D1072" t="s">
        <v>3921</v>
      </c>
      <c r="E1072">
        <v>1186</v>
      </c>
      <c r="F1072">
        <v>3</v>
      </c>
      <c r="G1072">
        <v>4</v>
      </c>
      <c r="H1072" t="s">
        <v>196</v>
      </c>
      <c r="I1072" t="s">
        <v>143</v>
      </c>
      <c r="J1072" t="s">
        <v>197</v>
      </c>
      <c r="K1072" t="s">
        <v>145</v>
      </c>
      <c r="L1072">
        <v>37</v>
      </c>
      <c r="M1072" t="s">
        <v>495</v>
      </c>
      <c r="N1072">
        <v>1520</v>
      </c>
      <c r="O1072">
        <v>3805</v>
      </c>
      <c r="P1072">
        <v>1680</v>
      </c>
      <c r="Q1072" t="s">
        <v>147</v>
      </c>
      <c r="R1072">
        <v>5</v>
      </c>
      <c r="T1072" s="3" t="s">
        <v>148</v>
      </c>
      <c r="U1072" t="s">
        <v>3910</v>
      </c>
      <c r="X1072">
        <v>5</v>
      </c>
      <c r="Z1072" t="s">
        <v>200</v>
      </c>
      <c r="AA1072" t="s">
        <v>152</v>
      </c>
      <c r="AB1072" t="s">
        <v>288</v>
      </c>
      <c r="AC1072" t="s">
        <v>381</v>
      </c>
      <c r="AF1072" t="s">
        <v>3918</v>
      </c>
      <c r="AG1072" t="s">
        <v>3918</v>
      </c>
      <c r="AH1072" t="s">
        <v>159</v>
      </c>
      <c r="AI1072" t="s">
        <v>254</v>
      </c>
      <c r="AK1072" t="s">
        <v>476</v>
      </c>
      <c r="AL1072" t="s">
        <v>562</v>
      </c>
      <c r="AM1072" t="s">
        <v>680</v>
      </c>
      <c r="AN1072" t="s">
        <v>164</v>
      </c>
      <c r="AO1072" t="s">
        <v>332</v>
      </c>
      <c r="AP1072" t="s">
        <v>165</v>
      </c>
      <c r="AQ1072">
        <v>2</v>
      </c>
      <c r="AR1072">
        <v>5</v>
      </c>
      <c r="AS1072" t="s">
        <v>669</v>
      </c>
      <c r="AT1072" t="s">
        <v>169</v>
      </c>
      <c r="AU1072" t="s">
        <v>329</v>
      </c>
      <c r="AV1072" t="s">
        <v>3918</v>
      </c>
      <c r="AW1072" t="s">
        <v>167</v>
      </c>
      <c r="AX1072">
        <v>2</v>
      </c>
      <c r="AY1072" t="s">
        <v>172</v>
      </c>
      <c r="AZ1072" t="s">
        <v>167</v>
      </c>
      <c r="BA1072" t="s">
        <v>167</v>
      </c>
      <c r="BB1072" t="s">
        <v>3911</v>
      </c>
      <c r="BC1072" t="s">
        <v>167</v>
      </c>
      <c r="BD1072" t="s">
        <v>169</v>
      </c>
      <c r="BE1072">
        <v>256</v>
      </c>
      <c r="BF1072" t="s">
        <v>167</v>
      </c>
      <c r="BG1072" t="s">
        <v>167</v>
      </c>
      <c r="BH1072" t="s">
        <v>167</v>
      </c>
      <c r="BI1072" t="s">
        <v>164</v>
      </c>
      <c r="BJ1072" t="s">
        <v>353</v>
      </c>
      <c r="BK1072" t="s">
        <v>167</v>
      </c>
      <c r="BL1072" t="s">
        <v>353</v>
      </c>
      <c r="BM1072" t="s">
        <v>167</v>
      </c>
      <c r="BO1072" t="s">
        <v>167</v>
      </c>
      <c r="BP1072" t="s">
        <v>174</v>
      </c>
      <c r="BQ1072" t="s">
        <v>164</v>
      </c>
      <c r="BR1072" t="s">
        <v>169</v>
      </c>
      <c r="BS1072" t="s">
        <v>177</v>
      </c>
      <c r="BT1072" t="s">
        <v>167</v>
      </c>
      <c r="BU1072" t="s">
        <v>148</v>
      </c>
      <c r="BV1072" t="s">
        <v>167</v>
      </c>
      <c r="BW1072" t="s">
        <v>178</v>
      </c>
      <c r="BY1072" t="s">
        <v>421</v>
      </c>
      <c r="BZ1072" t="s">
        <v>167</v>
      </c>
      <c r="CB1072" t="s">
        <v>167</v>
      </c>
      <c r="CE1072" t="s">
        <v>167</v>
      </c>
      <c r="CF1072" t="s">
        <v>274</v>
      </c>
      <c r="CG1072" t="s">
        <v>167</v>
      </c>
      <c r="CH1072" t="s">
        <v>167</v>
      </c>
      <c r="CK1072" t="s">
        <v>167</v>
      </c>
      <c r="CL1072" t="s">
        <v>167</v>
      </c>
      <c r="CM1072" t="s">
        <v>167</v>
      </c>
      <c r="CN1072" t="s">
        <v>167</v>
      </c>
      <c r="CO1072" t="s">
        <v>167</v>
      </c>
      <c r="CP1072" t="s">
        <v>330</v>
      </c>
      <c r="CR1072" t="s">
        <v>251</v>
      </c>
      <c r="CS1072" t="s">
        <v>167</v>
      </c>
      <c r="CT1072" t="s">
        <v>167</v>
      </c>
      <c r="CU1072" t="s">
        <v>167</v>
      </c>
      <c r="CV1072" t="s">
        <v>167</v>
      </c>
      <c r="CW1072">
        <v>2</v>
      </c>
      <c r="CY1072" t="s">
        <v>276</v>
      </c>
      <c r="DB1072" t="s">
        <v>243</v>
      </c>
      <c r="DC1072" t="s">
        <v>167</v>
      </c>
      <c r="DD1072" t="s">
        <v>167</v>
      </c>
      <c r="DE1072" t="s">
        <v>167</v>
      </c>
      <c r="DF1072" t="s">
        <v>167</v>
      </c>
      <c r="DG1072" t="s">
        <v>167</v>
      </c>
      <c r="DH1072" t="s">
        <v>240</v>
      </c>
      <c r="DI1072" t="s">
        <v>370</v>
      </c>
      <c r="DJ1072" t="s">
        <v>167</v>
      </c>
      <c r="DL1072" t="s">
        <v>331</v>
      </c>
      <c r="DM1072" t="s">
        <v>167</v>
      </c>
      <c r="DN1072" t="s">
        <v>167</v>
      </c>
      <c r="DQ1072" t="s">
        <v>167</v>
      </c>
      <c r="DS1072" t="s">
        <v>167</v>
      </c>
      <c r="DV1072" t="s">
        <v>167</v>
      </c>
      <c r="DZ1072" t="s">
        <v>167</v>
      </c>
    </row>
    <row r="1073" spans="1:130" x14ac:dyDescent="0.35">
      <c r="A1073">
        <v>1071</v>
      </c>
      <c r="B1073" t="s">
        <v>361</v>
      </c>
      <c r="C1073" t="s">
        <v>3922</v>
      </c>
      <c r="D1073" t="s">
        <v>3923</v>
      </c>
      <c r="E1073">
        <v>1197</v>
      </c>
      <c r="F1073">
        <v>4</v>
      </c>
      <c r="G1073">
        <v>4</v>
      </c>
      <c r="H1073" t="s">
        <v>196</v>
      </c>
      <c r="I1073" t="s">
        <v>143</v>
      </c>
      <c r="J1073" t="s">
        <v>197</v>
      </c>
      <c r="K1073" t="s">
        <v>145</v>
      </c>
      <c r="L1073">
        <v>43</v>
      </c>
      <c r="M1073" t="s">
        <v>146</v>
      </c>
      <c r="N1073">
        <v>1520</v>
      </c>
      <c r="O1073">
        <v>3995</v>
      </c>
      <c r="P1073">
        <v>1660</v>
      </c>
      <c r="Q1073" t="s">
        <v>587</v>
      </c>
      <c r="R1073">
        <v>4</v>
      </c>
      <c r="S1073">
        <v>15.7</v>
      </c>
      <c r="T1073" s="3" t="s">
        <v>148</v>
      </c>
      <c r="U1073" t="s">
        <v>601</v>
      </c>
      <c r="X1073">
        <v>5</v>
      </c>
      <c r="Y1073" t="s">
        <v>347</v>
      </c>
      <c r="Z1073" t="s">
        <v>200</v>
      </c>
      <c r="AA1073" t="s">
        <v>152</v>
      </c>
      <c r="AB1073" t="s">
        <v>288</v>
      </c>
      <c r="AC1073" t="s">
        <v>381</v>
      </c>
      <c r="AD1073" t="s">
        <v>590</v>
      </c>
      <c r="AE1073" t="s">
        <v>591</v>
      </c>
      <c r="AF1073" t="s">
        <v>592</v>
      </c>
      <c r="AG1073" t="s">
        <v>592</v>
      </c>
      <c r="AH1073" t="s">
        <v>159</v>
      </c>
      <c r="AI1073" t="s">
        <v>254</v>
      </c>
      <c r="AK1073" t="s">
        <v>161</v>
      </c>
      <c r="AL1073" t="s">
        <v>441</v>
      </c>
      <c r="AM1073" t="s">
        <v>593</v>
      </c>
      <c r="AN1073" t="s">
        <v>164</v>
      </c>
      <c r="AO1073" t="s">
        <v>165</v>
      </c>
      <c r="AP1073" t="s">
        <v>165</v>
      </c>
      <c r="AQ1073" t="s">
        <v>167</v>
      </c>
      <c r="AR1073">
        <v>5</v>
      </c>
      <c r="AS1073" t="s">
        <v>168</v>
      </c>
      <c r="AT1073" t="s">
        <v>169</v>
      </c>
      <c r="AU1073" t="s">
        <v>352</v>
      </c>
      <c r="AV1073" t="s">
        <v>592</v>
      </c>
      <c r="AX1073" t="s">
        <v>167</v>
      </c>
      <c r="AY1073" t="s">
        <v>333</v>
      </c>
      <c r="AZ1073" t="s">
        <v>167</v>
      </c>
      <c r="BB1073" t="s">
        <v>207</v>
      </c>
      <c r="BC1073" t="s">
        <v>167</v>
      </c>
      <c r="BD1073" t="s">
        <v>221</v>
      </c>
      <c r="BE1073">
        <v>407</v>
      </c>
      <c r="BG1073" t="s">
        <v>167</v>
      </c>
      <c r="BH1073" t="s">
        <v>167</v>
      </c>
      <c r="BI1073" t="s">
        <v>164</v>
      </c>
      <c r="BJ1073" t="s">
        <v>175</v>
      </c>
      <c r="BK1073" t="s">
        <v>167</v>
      </c>
      <c r="BL1073" t="s">
        <v>353</v>
      </c>
      <c r="BM1073" t="s">
        <v>167</v>
      </c>
      <c r="BN1073" t="s">
        <v>596</v>
      </c>
      <c r="BO1073" t="s">
        <v>167</v>
      </c>
      <c r="BP1073" t="s">
        <v>174</v>
      </c>
      <c r="BQ1073" t="s">
        <v>165</v>
      </c>
      <c r="BR1073" t="s">
        <v>169</v>
      </c>
      <c r="BS1073" t="s">
        <v>177</v>
      </c>
      <c r="BT1073" t="s">
        <v>167</v>
      </c>
      <c r="BU1073">
        <v>5.2</v>
      </c>
      <c r="BV1073" t="s">
        <v>167</v>
      </c>
      <c r="BW1073" t="s">
        <v>178</v>
      </c>
      <c r="BX1073" t="s">
        <v>179</v>
      </c>
      <c r="BY1073" t="s">
        <v>180</v>
      </c>
      <c r="BZ1073" t="s">
        <v>167</v>
      </c>
      <c r="CB1073" t="s">
        <v>167</v>
      </c>
      <c r="CG1073" t="s">
        <v>167</v>
      </c>
      <c r="CN1073" t="s">
        <v>167</v>
      </c>
      <c r="CO1073" t="s">
        <v>167</v>
      </c>
      <c r="CP1073" t="s">
        <v>446</v>
      </c>
      <c r="CR1073" t="s">
        <v>251</v>
      </c>
      <c r="CS1073" t="s">
        <v>167</v>
      </c>
      <c r="CT1073" t="s">
        <v>167</v>
      </c>
      <c r="CU1073" t="s">
        <v>167</v>
      </c>
      <c r="CV1073" t="s">
        <v>167</v>
      </c>
      <c r="CW1073">
        <v>2</v>
      </c>
      <c r="CY1073" t="s">
        <v>276</v>
      </c>
      <c r="DB1073" t="s">
        <v>213</v>
      </c>
      <c r="DC1073" t="s">
        <v>167</v>
      </c>
      <c r="DD1073" t="s">
        <v>167</v>
      </c>
      <c r="DJ1073" t="s">
        <v>167</v>
      </c>
      <c r="DL1073" t="s">
        <v>331</v>
      </c>
      <c r="DN1073" t="s">
        <v>167</v>
      </c>
      <c r="DP1073" t="s">
        <v>385</v>
      </c>
      <c r="DS1073" t="s">
        <v>167</v>
      </c>
    </row>
    <row r="1074" spans="1:130" x14ac:dyDescent="0.35">
      <c r="A1074">
        <v>1072</v>
      </c>
      <c r="B1074" t="s">
        <v>361</v>
      </c>
      <c r="C1074" t="s">
        <v>3922</v>
      </c>
      <c r="D1074" t="s">
        <v>3924</v>
      </c>
      <c r="E1074">
        <v>1197</v>
      </c>
      <c r="F1074">
        <v>4</v>
      </c>
      <c r="G1074">
        <v>4</v>
      </c>
      <c r="H1074" t="s">
        <v>196</v>
      </c>
      <c r="I1074" t="s">
        <v>143</v>
      </c>
      <c r="J1074" t="s">
        <v>259</v>
      </c>
      <c r="K1074" t="s">
        <v>145</v>
      </c>
      <c r="L1074">
        <v>43</v>
      </c>
      <c r="M1074" t="s">
        <v>146</v>
      </c>
      <c r="N1074">
        <v>1520</v>
      </c>
      <c r="O1074">
        <v>3995</v>
      </c>
      <c r="P1074">
        <v>1660</v>
      </c>
      <c r="Q1074" t="s">
        <v>587</v>
      </c>
      <c r="R1074">
        <v>4</v>
      </c>
      <c r="S1074">
        <v>15.7</v>
      </c>
      <c r="T1074" s="3" t="s">
        <v>148</v>
      </c>
      <c r="U1074" t="s">
        <v>3925</v>
      </c>
      <c r="X1074">
        <v>4</v>
      </c>
      <c r="Y1074" t="s">
        <v>347</v>
      </c>
      <c r="Z1074" t="s">
        <v>379</v>
      </c>
      <c r="AA1074" t="s">
        <v>152</v>
      </c>
      <c r="AB1074" t="s">
        <v>380</v>
      </c>
      <c r="AC1074" t="s">
        <v>381</v>
      </c>
      <c r="AD1074" t="s">
        <v>590</v>
      </c>
      <c r="AE1074" t="s">
        <v>591</v>
      </c>
      <c r="AF1074" t="s">
        <v>3464</v>
      </c>
      <c r="AG1074" t="s">
        <v>3464</v>
      </c>
      <c r="AH1074" t="s">
        <v>159</v>
      </c>
      <c r="AI1074" t="s">
        <v>254</v>
      </c>
      <c r="AK1074" t="s">
        <v>167</v>
      </c>
      <c r="AL1074" t="s">
        <v>3926</v>
      </c>
      <c r="AM1074" t="s">
        <v>593</v>
      </c>
      <c r="AP1074" t="s">
        <v>167</v>
      </c>
      <c r="AR1074">
        <v>5</v>
      </c>
      <c r="AS1074" t="s">
        <v>168</v>
      </c>
      <c r="AT1074" t="s">
        <v>190</v>
      </c>
      <c r="AU1074" t="s">
        <v>352</v>
      </c>
      <c r="AV1074">
        <v>14</v>
      </c>
      <c r="AY1074" t="s">
        <v>333</v>
      </c>
      <c r="AZ1074" t="s">
        <v>167</v>
      </c>
      <c r="BC1074" t="s">
        <v>167</v>
      </c>
      <c r="BD1074" t="s">
        <v>174</v>
      </c>
      <c r="BE1074">
        <v>407</v>
      </c>
      <c r="BH1074" t="s">
        <v>167</v>
      </c>
      <c r="BJ1074" t="s">
        <v>175</v>
      </c>
      <c r="BL1074" t="s">
        <v>353</v>
      </c>
      <c r="BO1074" t="s">
        <v>167</v>
      </c>
      <c r="BP1074" t="s">
        <v>174</v>
      </c>
      <c r="BR1074" t="s">
        <v>169</v>
      </c>
      <c r="BS1074" t="s">
        <v>165</v>
      </c>
      <c r="BT1074" t="s">
        <v>167</v>
      </c>
      <c r="BU1074" t="s">
        <v>148</v>
      </c>
      <c r="BV1074" t="s">
        <v>167</v>
      </c>
      <c r="BW1074" t="s">
        <v>178</v>
      </c>
      <c r="BY1074" t="s">
        <v>180</v>
      </c>
      <c r="BZ1074" t="s">
        <v>167</v>
      </c>
      <c r="CG1074" t="s">
        <v>167</v>
      </c>
      <c r="CK1074" t="s">
        <v>167</v>
      </c>
      <c r="CN1074" t="s">
        <v>167</v>
      </c>
      <c r="CO1074" t="s">
        <v>167</v>
      </c>
      <c r="CP1074" t="s">
        <v>446</v>
      </c>
      <c r="CR1074" t="s">
        <v>251</v>
      </c>
      <c r="CS1074" t="s">
        <v>167</v>
      </c>
      <c r="CT1074" t="s">
        <v>167</v>
      </c>
      <c r="CU1074" t="s">
        <v>167</v>
      </c>
      <c r="CW1074">
        <v>2</v>
      </c>
      <c r="CY1074" t="s">
        <v>276</v>
      </c>
      <c r="DC1074" t="s">
        <v>167</v>
      </c>
      <c r="DD1074" t="s">
        <v>167</v>
      </c>
      <c r="DH1074" t="s">
        <v>240</v>
      </c>
      <c r="DI1074" t="s">
        <v>167</v>
      </c>
      <c r="DL1074" t="s">
        <v>331</v>
      </c>
      <c r="DN1074" t="s">
        <v>167</v>
      </c>
      <c r="DS1074" t="s">
        <v>167</v>
      </c>
    </row>
    <row r="1075" spans="1:130" x14ac:dyDescent="0.35">
      <c r="A1075">
        <v>1073</v>
      </c>
      <c r="B1075" t="s">
        <v>361</v>
      </c>
      <c r="C1075" t="s">
        <v>3922</v>
      </c>
      <c r="D1075" t="s">
        <v>3927</v>
      </c>
      <c r="E1075">
        <v>1197</v>
      </c>
      <c r="F1075">
        <v>4</v>
      </c>
      <c r="G1075">
        <v>4</v>
      </c>
      <c r="H1075" t="s">
        <v>196</v>
      </c>
      <c r="I1075" t="s">
        <v>143</v>
      </c>
      <c r="J1075" t="s">
        <v>197</v>
      </c>
      <c r="K1075" t="s">
        <v>145</v>
      </c>
      <c r="L1075">
        <v>43</v>
      </c>
      <c r="M1075" t="s">
        <v>146</v>
      </c>
      <c r="N1075">
        <v>1520</v>
      </c>
      <c r="O1075">
        <v>3995</v>
      </c>
      <c r="P1075">
        <v>1660</v>
      </c>
      <c r="Q1075" t="s">
        <v>587</v>
      </c>
      <c r="R1075">
        <v>4</v>
      </c>
      <c r="S1075">
        <v>15.7</v>
      </c>
      <c r="T1075" s="3" t="s">
        <v>148</v>
      </c>
      <c r="U1075" t="s">
        <v>601</v>
      </c>
      <c r="W1075" t="s">
        <v>589</v>
      </c>
      <c r="X1075">
        <v>5</v>
      </c>
      <c r="Y1075" t="s">
        <v>347</v>
      </c>
      <c r="Z1075" t="s">
        <v>379</v>
      </c>
      <c r="AA1075" t="s">
        <v>152</v>
      </c>
      <c r="AB1075" t="s">
        <v>380</v>
      </c>
      <c r="AC1075" t="s">
        <v>381</v>
      </c>
      <c r="AD1075" t="s">
        <v>590</v>
      </c>
      <c r="AE1075" t="s">
        <v>591</v>
      </c>
      <c r="AF1075" t="s">
        <v>592</v>
      </c>
      <c r="AG1075" t="s">
        <v>592</v>
      </c>
      <c r="AH1075" t="s">
        <v>159</v>
      </c>
      <c r="AI1075" t="s">
        <v>254</v>
      </c>
      <c r="AK1075" t="s">
        <v>161</v>
      </c>
      <c r="AL1075" t="s">
        <v>3926</v>
      </c>
      <c r="AM1075" t="s">
        <v>593</v>
      </c>
      <c r="AN1075" t="s">
        <v>164</v>
      </c>
      <c r="AO1075" t="s">
        <v>165</v>
      </c>
      <c r="AP1075" t="s">
        <v>165</v>
      </c>
      <c r="AQ1075" t="s">
        <v>167</v>
      </c>
      <c r="AR1075">
        <v>5</v>
      </c>
      <c r="AS1075" t="s">
        <v>168</v>
      </c>
      <c r="AT1075" t="s">
        <v>169</v>
      </c>
      <c r="AU1075" t="s">
        <v>352</v>
      </c>
      <c r="AV1075" t="s">
        <v>592</v>
      </c>
      <c r="AX1075">
        <v>2</v>
      </c>
      <c r="AY1075" t="s">
        <v>333</v>
      </c>
      <c r="AZ1075" t="s">
        <v>167</v>
      </c>
      <c r="BB1075" t="s">
        <v>207</v>
      </c>
      <c r="BC1075" t="s">
        <v>167</v>
      </c>
      <c r="BD1075" t="s">
        <v>221</v>
      </c>
      <c r="BE1075">
        <v>407</v>
      </c>
      <c r="BG1075" t="s">
        <v>167</v>
      </c>
      <c r="BH1075" t="s">
        <v>167</v>
      </c>
      <c r="BI1075" t="s">
        <v>164</v>
      </c>
      <c r="BJ1075" t="s">
        <v>175</v>
      </c>
      <c r="BK1075" t="s">
        <v>167</v>
      </c>
      <c r="BL1075" t="s">
        <v>353</v>
      </c>
      <c r="BM1075" t="s">
        <v>167</v>
      </c>
      <c r="BN1075" t="s">
        <v>596</v>
      </c>
      <c r="BO1075" t="s">
        <v>167</v>
      </c>
      <c r="BP1075" t="s">
        <v>174</v>
      </c>
      <c r="BQ1075" t="s">
        <v>165</v>
      </c>
      <c r="BR1075" t="s">
        <v>169</v>
      </c>
      <c r="BS1075" t="s">
        <v>177</v>
      </c>
      <c r="BT1075" t="s">
        <v>167</v>
      </c>
      <c r="BU1075">
        <v>4.7</v>
      </c>
      <c r="BV1075" t="s">
        <v>167</v>
      </c>
      <c r="BW1075" t="s">
        <v>178</v>
      </c>
      <c r="BX1075" t="s">
        <v>179</v>
      </c>
      <c r="BY1075" t="s">
        <v>180</v>
      </c>
      <c r="BZ1075" t="s">
        <v>167</v>
      </c>
      <c r="CB1075" t="s">
        <v>167</v>
      </c>
      <c r="CG1075" t="s">
        <v>167</v>
      </c>
      <c r="CN1075" t="s">
        <v>167</v>
      </c>
      <c r="CO1075" t="s">
        <v>167</v>
      </c>
      <c r="CP1075" t="s">
        <v>446</v>
      </c>
      <c r="CQ1075" t="s">
        <v>493</v>
      </c>
      <c r="CR1075" t="s">
        <v>251</v>
      </c>
      <c r="CS1075" t="s">
        <v>167</v>
      </c>
      <c r="CT1075" t="s">
        <v>167</v>
      </c>
      <c r="CU1075" t="s">
        <v>167</v>
      </c>
      <c r="CV1075" t="s">
        <v>167</v>
      </c>
      <c r="CW1075">
        <v>2</v>
      </c>
      <c r="CY1075" t="s">
        <v>276</v>
      </c>
      <c r="DB1075" t="s">
        <v>243</v>
      </c>
      <c r="DC1075" t="s">
        <v>167</v>
      </c>
      <c r="DD1075" t="s">
        <v>167</v>
      </c>
      <c r="DE1075" t="s">
        <v>167</v>
      </c>
      <c r="DF1075" t="s">
        <v>167</v>
      </c>
      <c r="DH1075" t="s">
        <v>240</v>
      </c>
      <c r="DI1075" t="s">
        <v>370</v>
      </c>
      <c r="DJ1075" t="s">
        <v>167</v>
      </c>
      <c r="DL1075" t="s">
        <v>331</v>
      </c>
      <c r="DM1075" t="s">
        <v>167</v>
      </c>
      <c r="DN1075" t="s">
        <v>167</v>
      </c>
      <c r="DP1075" t="s">
        <v>385</v>
      </c>
      <c r="DS1075" t="s">
        <v>167</v>
      </c>
    </row>
    <row r="1076" spans="1:130" x14ac:dyDescent="0.35">
      <c r="A1076">
        <v>1074</v>
      </c>
      <c r="B1076" t="s">
        <v>361</v>
      </c>
      <c r="C1076" t="s">
        <v>3922</v>
      </c>
      <c r="D1076" t="s">
        <v>3928</v>
      </c>
      <c r="E1076">
        <v>1197</v>
      </c>
      <c r="F1076">
        <v>4</v>
      </c>
      <c r="G1076">
        <v>4</v>
      </c>
      <c r="H1076" t="s">
        <v>196</v>
      </c>
      <c r="I1076" t="s">
        <v>143</v>
      </c>
      <c r="J1076" t="s">
        <v>197</v>
      </c>
      <c r="K1076" t="s">
        <v>145</v>
      </c>
      <c r="L1076">
        <v>43</v>
      </c>
      <c r="M1076" t="s">
        <v>146</v>
      </c>
      <c r="N1076">
        <v>1520</v>
      </c>
      <c r="O1076">
        <v>3995</v>
      </c>
      <c r="P1076">
        <v>1660</v>
      </c>
      <c r="Q1076" t="s">
        <v>587</v>
      </c>
      <c r="R1076">
        <v>4</v>
      </c>
      <c r="S1076">
        <v>15.7</v>
      </c>
      <c r="T1076" s="3" t="s">
        <v>148</v>
      </c>
      <c r="W1076" t="s">
        <v>589</v>
      </c>
      <c r="X1076">
        <v>5</v>
      </c>
      <c r="Y1076" t="s">
        <v>347</v>
      </c>
      <c r="Z1076" t="s">
        <v>200</v>
      </c>
      <c r="AA1076" t="s">
        <v>152</v>
      </c>
      <c r="AB1076" t="s">
        <v>380</v>
      </c>
      <c r="AC1076" t="s">
        <v>381</v>
      </c>
      <c r="AD1076" t="s">
        <v>590</v>
      </c>
      <c r="AE1076" t="s">
        <v>591</v>
      </c>
      <c r="AF1076" t="s">
        <v>3918</v>
      </c>
      <c r="AG1076" t="s">
        <v>3918</v>
      </c>
      <c r="AH1076" t="s">
        <v>159</v>
      </c>
      <c r="AI1076" t="s">
        <v>254</v>
      </c>
      <c r="AK1076" t="s">
        <v>476</v>
      </c>
      <c r="AL1076" t="s">
        <v>3926</v>
      </c>
      <c r="AM1076" t="s">
        <v>593</v>
      </c>
      <c r="AN1076" t="s">
        <v>164</v>
      </c>
      <c r="AO1076" t="s">
        <v>165</v>
      </c>
      <c r="AP1076" t="s">
        <v>165</v>
      </c>
      <c r="AQ1076" t="s">
        <v>167</v>
      </c>
      <c r="AR1076">
        <v>5</v>
      </c>
      <c r="AS1076" t="s">
        <v>168</v>
      </c>
      <c r="AT1076" t="s">
        <v>169</v>
      </c>
      <c r="AU1076" t="s">
        <v>352</v>
      </c>
      <c r="AV1076" t="s">
        <v>3918</v>
      </c>
      <c r="AW1076" t="s">
        <v>167</v>
      </c>
      <c r="AX1076" t="s">
        <v>167</v>
      </c>
      <c r="AY1076" t="s">
        <v>333</v>
      </c>
      <c r="AZ1076" t="s">
        <v>167</v>
      </c>
      <c r="BB1076" t="s">
        <v>207</v>
      </c>
      <c r="BC1076" t="s">
        <v>167</v>
      </c>
      <c r="BD1076" t="s">
        <v>221</v>
      </c>
      <c r="BE1076">
        <v>407</v>
      </c>
      <c r="BG1076" t="s">
        <v>167</v>
      </c>
      <c r="BH1076" t="s">
        <v>167</v>
      </c>
      <c r="BI1076" t="s">
        <v>164</v>
      </c>
      <c r="BJ1076" t="s">
        <v>353</v>
      </c>
      <c r="BK1076" t="s">
        <v>167</v>
      </c>
      <c r="BL1076" t="s">
        <v>353</v>
      </c>
      <c r="BM1076" t="s">
        <v>167</v>
      </c>
      <c r="BN1076" t="s">
        <v>596</v>
      </c>
      <c r="BO1076" t="s">
        <v>167</v>
      </c>
      <c r="BP1076" t="s">
        <v>174</v>
      </c>
      <c r="BQ1076" t="s">
        <v>165</v>
      </c>
      <c r="BR1076" t="s">
        <v>169</v>
      </c>
      <c r="BS1076" t="s">
        <v>177</v>
      </c>
      <c r="BT1076" t="s">
        <v>167</v>
      </c>
      <c r="BU1076">
        <v>4.7</v>
      </c>
      <c r="BV1076" t="s">
        <v>167</v>
      </c>
      <c r="BW1076" t="s">
        <v>178</v>
      </c>
      <c r="BX1076" t="s">
        <v>179</v>
      </c>
      <c r="BY1076" t="s">
        <v>421</v>
      </c>
      <c r="BZ1076" t="s">
        <v>167</v>
      </c>
      <c r="CB1076" t="s">
        <v>167</v>
      </c>
      <c r="CG1076" t="s">
        <v>167</v>
      </c>
      <c r="CK1076" t="s">
        <v>167</v>
      </c>
      <c r="CN1076" t="s">
        <v>167</v>
      </c>
      <c r="CO1076" t="s">
        <v>167</v>
      </c>
      <c r="CP1076" t="s">
        <v>446</v>
      </c>
      <c r="CQ1076" t="s">
        <v>493</v>
      </c>
      <c r="CR1076" t="s">
        <v>251</v>
      </c>
      <c r="CS1076" t="s">
        <v>167</v>
      </c>
      <c r="CT1076" t="s">
        <v>167</v>
      </c>
      <c r="CU1076" t="s">
        <v>167</v>
      </c>
      <c r="CV1076" t="s">
        <v>167</v>
      </c>
      <c r="CW1076">
        <v>2</v>
      </c>
      <c r="CY1076" t="s">
        <v>276</v>
      </c>
      <c r="DB1076" t="s">
        <v>243</v>
      </c>
      <c r="DC1076" t="s">
        <v>167</v>
      </c>
      <c r="DD1076" t="s">
        <v>167</v>
      </c>
      <c r="DE1076" t="s">
        <v>167</v>
      </c>
      <c r="DF1076" t="s">
        <v>167</v>
      </c>
      <c r="DG1076" t="s">
        <v>167</v>
      </c>
      <c r="DH1076" t="s">
        <v>240</v>
      </c>
      <c r="DI1076" t="s">
        <v>370</v>
      </c>
      <c r="DJ1076" t="s">
        <v>167</v>
      </c>
      <c r="DL1076" t="s">
        <v>331</v>
      </c>
      <c r="DM1076" t="s">
        <v>167</v>
      </c>
      <c r="DN1076" t="s">
        <v>167</v>
      </c>
      <c r="DP1076" t="s">
        <v>385</v>
      </c>
      <c r="DS1076" t="s">
        <v>167</v>
      </c>
      <c r="DZ1076" t="s">
        <v>167</v>
      </c>
    </row>
    <row r="1077" spans="1:130" x14ac:dyDescent="0.35">
      <c r="A1077">
        <v>1075</v>
      </c>
      <c r="B1077" t="s">
        <v>361</v>
      </c>
      <c r="C1077" t="s">
        <v>3922</v>
      </c>
      <c r="D1077" t="s">
        <v>3929</v>
      </c>
      <c r="E1077">
        <v>1120</v>
      </c>
      <c r="F1077">
        <v>3</v>
      </c>
      <c r="G1077">
        <v>4</v>
      </c>
      <c r="H1077" t="s">
        <v>196</v>
      </c>
      <c r="I1077" t="s">
        <v>143</v>
      </c>
      <c r="J1077" t="s">
        <v>197</v>
      </c>
      <c r="K1077" t="s">
        <v>145</v>
      </c>
      <c r="L1077">
        <v>43</v>
      </c>
      <c r="M1077" t="s">
        <v>495</v>
      </c>
      <c r="N1077">
        <v>1520</v>
      </c>
      <c r="O1077">
        <v>3995</v>
      </c>
      <c r="P1077">
        <v>1660</v>
      </c>
      <c r="Q1077" t="s">
        <v>587</v>
      </c>
      <c r="R1077">
        <v>4</v>
      </c>
      <c r="S1077">
        <v>19</v>
      </c>
      <c r="T1077" s="3" t="s">
        <v>148</v>
      </c>
      <c r="W1077" t="s">
        <v>589</v>
      </c>
      <c r="X1077">
        <v>5</v>
      </c>
      <c r="Y1077" t="s">
        <v>347</v>
      </c>
      <c r="Z1077" t="s">
        <v>200</v>
      </c>
      <c r="AA1077" t="s">
        <v>152</v>
      </c>
      <c r="AB1077" t="s">
        <v>288</v>
      </c>
      <c r="AC1077" t="s">
        <v>381</v>
      </c>
      <c r="AD1077" t="s">
        <v>836</v>
      </c>
      <c r="AE1077" t="s">
        <v>591</v>
      </c>
      <c r="AF1077" t="s">
        <v>592</v>
      </c>
      <c r="AG1077" t="s">
        <v>592</v>
      </c>
      <c r="AH1077" t="s">
        <v>159</v>
      </c>
      <c r="AI1077" t="s">
        <v>254</v>
      </c>
      <c r="AK1077" t="s">
        <v>161</v>
      </c>
      <c r="AL1077" t="s">
        <v>508</v>
      </c>
      <c r="AM1077" t="s">
        <v>3930</v>
      </c>
      <c r="AN1077" t="s">
        <v>164</v>
      </c>
      <c r="AO1077" t="s">
        <v>165</v>
      </c>
      <c r="AP1077" t="s">
        <v>165</v>
      </c>
      <c r="AQ1077" t="s">
        <v>167</v>
      </c>
      <c r="AR1077">
        <v>5</v>
      </c>
      <c r="AS1077" t="s">
        <v>168</v>
      </c>
      <c r="AT1077" t="s">
        <v>169</v>
      </c>
      <c r="AU1077" t="s">
        <v>352</v>
      </c>
      <c r="AV1077" t="s">
        <v>592</v>
      </c>
      <c r="AX1077" t="s">
        <v>167</v>
      </c>
      <c r="AY1077" t="s">
        <v>333</v>
      </c>
      <c r="AZ1077" t="s">
        <v>167</v>
      </c>
      <c r="BB1077" t="s">
        <v>207</v>
      </c>
      <c r="BC1077" t="s">
        <v>167</v>
      </c>
      <c r="BD1077" t="s">
        <v>212</v>
      </c>
      <c r="BE1077">
        <v>407</v>
      </c>
      <c r="BG1077" t="s">
        <v>167</v>
      </c>
      <c r="BH1077" t="s">
        <v>167</v>
      </c>
      <c r="BI1077" t="s">
        <v>164</v>
      </c>
      <c r="BJ1077" t="s">
        <v>175</v>
      </c>
      <c r="BK1077" t="s">
        <v>167</v>
      </c>
      <c r="BL1077" t="s">
        <v>353</v>
      </c>
      <c r="BM1077" t="s">
        <v>167</v>
      </c>
      <c r="BN1077" t="s">
        <v>596</v>
      </c>
      <c r="BO1077" t="s">
        <v>167</v>
      </c>
      <c r="BP1077" t="s">
        <v>174</v>
      </c>
      <c r="BQ1077" t="s">
        <v>165</v>
      </c>
      <c r="BR1077" t="s">
        <v>169</v>
      </c>
      <c r="BS1077" t="s">
        <v>177</v>
      </c>
      <c r="BT1077" t="s">
        <v>167</v>
      </c>
      <c r="BU1077">
        <v>4.7</v>
      </c>
      <c r="BV1077" t="s">
        <v>167</v>
      </c>
      <c r="BW1077" t="s">
        <v>178</v>
      </c>
      <c r="BX1077" t="s">
        <v>179</v>
      </c>
      <c r="BY1077" t="s">
        <v>180</v>
      </c>
      <c r="BZ1077" t="s">
        <v>167</v>
      </c>
      <c r="CB1077" t="s">
        <v>167</v>
      </c>
      <c r="CG1077" t="s">
        <v>167</v>
      </c>
      <c r="CN1077" t="s">
        <v>167</v>
      </c>
      <c r="CO1077" t="s">
        <v>167</v>
      </c>
      <c r="CP1077" t="s">
        <v>446</v>
      </c>
      <c r="CQ1077" t="s">
        <v>493</v>
      </c>
      <c r="CR1077" t="s">
        <v>251</v>
      </c>
      <c r="CS1077" t="s">
        <v>167</v>
      </c>
      <c r="CT1077" t="s">
        <v>167</v>
      </c>
      <c r="CU1077" t="s">
        <v>167</v>
      </c>
      <c r="CV1077" t="s">
        <v>167</v>
      </c>
      <c r="CW1077">
        <v>2</v>
      </c>
      <c r="CY1077" t="s">
        <v>276</v>
      </c>
      <c r="DB1077" t="s">
        <v>213</v>
      </c>
      <c r="DC1077" t="s">
        <v>167</v>
      </c>
      <c r="DD1077" t="s">
        <v>167</v>
      </c>
      <c r="DI1077" t="s">
        <v>370</v>
      </c>
      <c r="DJ1077" t="s">
        <v>167</v>
      </c>
      <c r="DL1077" t="s">
        <v>331</v>
      </c>
      <c r="DN1077" t="s">
        <v>167</v>
      </c>
      <c r="DP1077" t="s">
        <v>385</v>
      </c>
      <c r="DS1077" t="s">
        <v>167</v>
      </c>
      <c r="DV1077" t="s">
        <v>167</v>
      </c>
    </row>
    <row r="1078" spans="1:130" x14ac:dyDescent="0.35">
      <c r="A1078">
        <v>1076</v>
      </c>
      <c r="B1078" t="s">
        <v>361</v>
      </c>
      <c r="C1078" t="s">
        <v>3922</v>
      </c>
      <c r="D1078" t="s">
        <v>3931</v>
      </c>
      <c r="E1078">
        <v>1197</v>
      </c>
      <c r="F1078">
        <v>4</v>
      </c>
      <c r="G1078">
        <v>4</v>
      </c>
      <c r="H1078" t="s">
        <v>196</v>
      </c>
      <c r="I1078" t="s">
        <v>143</v>
      </c>
      <c r="J1078" t="s">
        <v>259</v>
      </c>
      <c r="K1078" t="s">
        <v>145</v>
      </c>
      <c r="L1078">
        <v>43</v>
      </c>
      <c r="M1078" t="s">
        <v>146</v>
      </c>
      <c r="N1078">
        <v>1520</v>
      </c>
      <c r="O1078">
        <v>3995</v>
      </c>
      <c r="P1078">
        <v>1660</v>
      </c>
      <c r="Q1078" t="s">
        <v>587</v>
      </c>
      <c r="R1078">
        <v>4</v>
      </c>
      <c r="S1078">
        <v>15.7</v>
      </c>
      <c r="T1078" s="3" t="s">
        <v>148</v>
      </c>
      <c r="W1078" t="s">
        <v>589</v>
      </c>
      <c r="X1078">
        <v>5</v>
      </c>
      <c r="Y1078" t="s">
        <v>347</v>
      </c>
      <c r="Z1078" t="s">
        <v>200</v>
      </c>
      <c r="AA1078" t="s">
        <v>152</v>
      </c>
      <c r="AB1078" t="s">
        <v>380</v>
      </c>
      <c r="AC1078" t="s">
        <v>381</v>
      </c>
      <c r="AD1078" t="s">
        <v>590</v>
      </c>
      <c r="AE1078" t="s">
        <v>591</v>
      </c>
      <c r="AF1078" t="s">
        <v>592</v>
      </c>
      <c r="AG1078" t="s">
        <v>592</v>
      </c>
      <c r="AH1078" t="s">
        <v>159</v>
      </c>
      <c r="AI1078" t="s">
        <v>160</v>
      </c>
      <c r="AL1078" t="s">
        <v>441</v>
      </c>
      <c r="AM1078" t="s">
        <v>593</v>
      </c>
      <c r="AN1078" t="s">
        <v>164</v>
      </c>
      <c r="AO1078" t="s">
        <v>165</v>
      </c>
      <c r="AP1078" t="s">
        <v>165</v>
      </c>
      <c r="AQ1078" t="s">
        <v>167</v>
      </c>
      <c r="AR1078">
        <v>5</v>
      </c>
      <c r="AS1078" t="s">
        <v>168</v>
      </c>
      <c r="AT1078" t="s">
        <v>169</v>
      </c>
      <c r="AU1078" t="s">
        <v>352</v>
      </c>
      <c r="AV1078" t="s">
        <v>592</v>
      </c>
      <c r="AX1078" t="s">
        <v>167</v>
      </c>
      <c r="AY1078" t="s">
        <v>166</v>
      </c>
      <c r="BD1078" t="s">
        <v>174</v>
      </c>
      <c r="BE1078">
        <v>407</v>
      </c>
      <c r="BH1078" t="s">
        <v>167</v>
      </c>
      <c r="BI1078" t="s">
        <v>164</v>
      </c>
      <c r="BJ1078" t="s">
        <v>175</v>
      </c>
      <c r="BK1078" t="s">
        <v>167</v>
      </c>
      <c r="BL1078" t="s">
        <v>353</v>
      </c>
      <c r="BM1078" t="s">
        <v>167</v>
      </c>
      <c r="BN1078" t="s">
        <v>596</v>
      </c>
      <c r="BP1078" t="s">
        <v>174</v>
      </c>
      <c r="BQ1078" t="s">
        <v>165</v>
      </c>
      <c r="BR1078" t="s">
        <v>169</v>
      </c>
      <c r="BS1078" t="s">
        <v>177</v>
      </c>
      <c r="BT1078" t="s">
        <v>167</v>
      </c>
      <c r="BU1078">
        <v>5.2</v>
      </c>
      <c r="BV1078" t="s">
        <v>167</v>
      </c>
      <c r="BW1078" t="s">
        <v>178</v>
      </c>
      <c r="BX1078" t="s">
        <v>179</v>
      </c>
      <c r="BY1078" t="s">
        <v>180</v>
      </c>
      <c r="BZ1078" t="s">
        <v>167</v>
      </c>
      <c r="CB1078" t="s">
        <v>167</v>
      </c>
      <c r="CG1078" t="s">
        <v>167</v>
      </c>
      <c r="CK1078" t="s">
        <v>167</v>
      </c>
      <c r="CN1078" t="s">
        <v>167</v>
      </c>
      <c r="CO1078" t="s">
        <v>167</v>
      </c>
      <c r="CP1078" t="s">
        <v>446</v>
      </c>
      <c r="CQ1078" t="s">
        <v>493</v>
      </c>
      <c r="CR1078" t="s">
        <v>251</v>
      </c>
      <c r="CS1078" t="s">
        <v>167</v>
      </c>
      <c r="CT1078" t="s">
        <v>167</v>
      </c>
      <c r="CU1078" t="s">
        <v>167</v>
      </c>
      <c r="CV1078" t="s">
        <v>167</v>
      </c>
      <c r="CW1078">
        <v>2</v>
      </c>
      <c r="DC1078" t="s">
        <v>167</v>
      </c>
      <c r="DJ1078" t="s">
        <v>167</v>
      </c>
      <c r="DP1078" t="s">
        <v>385</v>
      </c>
    </row>
    <row r="1079" spans="1:130" x14ac:dyDescent="0.35">
      <c r="A1079">
        <v>1077</v>
      </c>
      <c r="B1079" t="s">
        <v>361</v>
      </c>
      <c r="C1079" t="s">
        <v>3922</v>
      </c>
      <c r="D1079" t="s">
        <v>3932</v>
      </c>
      <c r="E1079">
        <v>1120</v>
      </c>
      <c r="F1079">
        <v>3</v>
      </c>
      <c r="G1079">
        <v>4</v>
      </c>
      <c r="H1079" t="s">
        <v>196</v>
      </c>
      <c r="I1079" t="s">
        <v>143</v>
      </c>
      <c r="J1079" t="s">
        <v>197</v>
      </c>
      <c r="K1079" t="s">
        <v>145</v>
      </c>
      <c r="L1079">
        <v>43</v>
      </c>
      <c r="M1079" t="s">
        <v>495</v>
      </c>
      <c r="N1079">
        <v>1520</v>
      </c>
      <c r="O1079">
        <v>3995</v>
      </c>
      <c r="P1079">
        <v>1660</v>
      </c>
      <c r="Q1079" t="s">
        <v>587</v>
      </c>
      <c r="R1079">
        <v>4</v>
      </c>
      <c r="S1079">
        <v>19</v>
      </c>
      <c r="T1079" s="3" t="s">
        <v>148</v>
      </c>
      <c r="U1079" t="s">
        <v>684</v>
      </c>
      <c r="W1079" t="s">
        <v>589</v>
      </c>
      <c r="X1079">
        <v>5</v>
      </c>
      <c r="Y1079" t="s">
        <v>347</v>
      </c>
      <c r="Z1079" t="s">
        <v>200</v>
      </c>
      <c r="AA1079" t="s">
        <v>152</v>
      </c>
      <c r="AB1079" t="s">
        <v>380</v>
      </c>
      <c r="AC1079" t="s">
        <v>381</v>
      </c>
      <c r="AD1079" t="s">
        <v>590</v>
      </c>
      <c r="AE1079" t="s">
        <v>591</v>
      </c>
      <c r="AF1079" t="s">
        <v>592</v>
      </c>
      <c r="AG1079" t="s">
        <v>592</v>
      </c>
      <c r="AH1079" t="s">
        <v>159</v>
      </c>
      <c r="AI1079" t="s">
        <v>254</v>
      </c>
      <c r="AK1079" t="s">
        <v>161</v>
      </c>
      <c r="AL1079" t="s">
        <v>562</v>
      </c>
      <c r="AM1079" t="s">
        <v>680</v>
      </c>
      <c r="AN1079" t="s">
        <v>164</v>
      </c>
      <c r="AO1079" t="s">
        <v>165</v>
      </c>
      <c r="AP1079" t="s">
        <v>165</v>
      </c>
      <c r="AQ1079" t="s">
        <v>167</v>
      </c>
      <c r="AR1079">
        <v>5</v>
      </c>
      <c r="AS1079" t="s">
        <v>168</v>
      </c>
      <c r="AT1079" t="s">
        <v>169</v>
      </c>
      <c r="AU1079" t="s">
        <v>352</v>
      </c>
      <c r="AV1079" t="s">
        <v>592</v>
      </c>
      <c r="AX1079">
        <v>2</v>
      </c>
      <c r="AY1079" t="s">
        <v>333</v>
      </c>
      <c r="AZ1079" t="s">
        <v>167</v>
      </c>
      <c r="BB1079" t="s">
        <v>207</v>
      </c>
      <c r="BC1079" t="s">
        <v>167</v>
      </c>
      <c r="BD1079" t="s">
        <v>212</v>
      </c>
      <c r="BE1079">
        <v>407</v>
      </c>
      <c r="BG1079" t="s">
        <v>167</v>
      </c>
      <c r="BH1079" t="s">
        <v>167</v>
      </c>
      <c r="BI1079" t="s">
        <v>164</v>
      </c>
      <c r="BJ1079" t="s">
        <v>175</v>
      </c>
      <c r="BK1079" t="s">
        <v>167</v>
      </c>
      <c r="BL1079" t="s">
        <v>353</v>
      </c>
      <c r="BM1079" t="s">
        <v>167</v>
      </c>
      <c r="BN1079" t="s">
        <v>596</v>
      </c>
      <c r="BO1079" t="s">
        <v>167</v>
      </c>
      <c r="BP1079" t="s">
        <v>174</v>
      </c>
      <c r="BQ1079" t="s">
        <v>165</v>
      </c>
      <c r="BR1079" t="s">
        <v>169</v>
      </c>
      <c r="BS1079" t="s">
        <v>177</v>
      </c>
      <c r="BT1079" t="s">
        <v>167</v>
      </c>
      <c r="BU1079">
        <v>4.7</v>
      </c>
      <c r="BV1079" t="s">
        <v>167</v>
      </c>
      <c r="BW1079" t="s">
        <v>178</v>
      </c>
      <c r="BY1079" t="s">
        <v>180</v>
      </c>
      <c r="BZ1079" t="s">
        <v>167</v>
      </c>
      <c r="CB1079" t="s">
        <v>167</v>
      </c>
      <c r="CG1079" t="s">
        <v>167</v>
      </c>
      <c r="CN1079" t="s">
        <v>167</v>
      </c>
      <c r="CO1079" t="s">
        <v>167</v>
      </c>
      <c r="CP1079" t="s">
        <v>446</v>
      </c>
      <c r="CQ1079" t="s">
        <v>493</v>
      </c>
      <c r="CR1079" t="s">
        <v>251</v>
      </c>
      <c r="CS1079" t="s">
        <v>167</v>
      </c>
      <c r="CT1079" t="s">
        <v>167</v>
      </c>
      <c r="CU1079" t="s">
        <v>167</v>
      </c>
      <c r="CV1079" t="s">
        <v>167</v>
      </c>
      <c r="CW1079">
        <v>2</v>
      </c>
      <c r="CY1079" t="s">
        <v>276</v>
      </c>
      <c r="DB1079" t="s">
        <v>243</v>
      </c>
      <c r="DC1079" t="s">
        <v>167</v>
      </c>
      <c r="DD1079" t="s">
        <v>167</v>
      </c>
      <c r="DE1079" t="s">
        <v>167</v>
      </c>
      <c r="DF1079" t="s">
        <v>167</v>
      </c>
      <c r="DH1079" t="s">
        <v>240</v>
      </c>
      <c r="DI1079" t="s">
        <v>370</v>
      </c>
      <c r="DJ1079" t="s">
        <v>167</v>
      </c>
      <c r="DL1079" t="s">
        <v>331</v>
      </c>
      <c r="DM1079" t="s">
        <v>167</v>
      </c>
      <c r="DN1079" t="s">
        <v>167</v>
      </c>
      <c r="DP1079" t="s">
        <v>385</v>
      </c>
      <c r="DS1079" t="s">
        <v>167</v>
      </c>
      <c r="DV1079" t="s">
        <v>167</v>
      </c>
    </row>
    <row r="1080" spans="1:130" x14ac:dyDescent="0.35">
      <c r="A1080">
        <v>1078</v>
      </c>
      <c r="B1080" t="s">
        <v>361</v>
      </c>
      <c r="C1080" t="s">
        <v>3922</v>
      </c>
      <c r="D1080" t="s">
        <v>3933</v>
      </c>
      <c r="E1080">
        <v>1120</v>
      </c>
      <c r="F1080">
        <v>3</v>
      </c>
      <c r="G1080">
        <v>4</v>
      </c>
      <c r="H1080" t="s">
        <v>196</v>
      </c>
      <c r="I1080" t="s">
        <v>143</v>
      </c>
      <c r="J1080" t="s">
        <v>197</v>
      </c>
      <c r="K1080" t="s">
        <v>145</v>
      </c>
      <c r="L1080">
        <v>43</v>
      </c>
      <c r="M1080" t="s">
        <v>495</v>
      </c>
      <c r="N1080">
        <v>1520</v>
      </c>
      <c r="O1080">
        <v>3995</v>
      </c>
      <c r="P1080">
        <v>1660</v>
      </c>
      <c r="Q1080" t="s">
        <v>587</v>
      </c>
      <c r="R1080">
        <v>4</v>
      </c>
      <c r="S1080">
        <v>19</v>
      </c>
      <c r="T1080" s="3" t="s">
        <v>148</v>
      </c>
      <c r="U1080" t="s">
        <v>684</v>
      </c>
      <c r="W1080" t="s">
        <v>589</v>
      </c>
      <c r="X1080">
        <v>5</v>
      </c>
      <c r="Y1080" t="s">
        <v>347</v>
      </c>
      <c r="Z1080" t="s">
        <v>200</v>
      </c>
      <c r="AA1080" t="s">
        <v>152</v>
      </c>
      <c r="AB1080" t="s">
        <v>380</v>
      </c>
      <c r="AC1080" t="s">
        <v>381</v>
      </c>
      <c r="AD1080" t="s">
        <v>590</v>
      </c>
      <c r="AE1080" t="s">
        <v>591</v>
      </c>
      <c r="AF1080" t="s">
        <v>3918</v>
      </c>
      <c r="AG1080" t="s">
        <v>3918</v>
      </c>
      <c r="AH1080" t="s">
        <v>159</v>
      </c>
      <c r="AI1080" t="s">
        <v>254</v>
      </c>
      <c r="AK1080" t="s">
        <v>476</v>
      </c>
      <c r="AL1080" t="s">
        <v>508</v>
      </c>
      <c r="AM1080" t="s">
        <v>680</v>
      </c>
      <c r="AN1080" t="s">
        <v>164</v>
      </c>
      <c r="AO1080" t="s">
        <v>165</v>
      </c>
      <c r="AP1080" t="s">
        <v>165</v>
      </c>
      <c r="AQ1080" t="s">
        <v>167</v>
      </c>
      <c r="AR1080">
        <v>5</v>
      </c>
      <c r="AS1080" t="s">
        <v>168</v>
      </c>
      <c r="AT1080" t="s">
        <v>169</v>
      </c>
      <c r="AU1080" t="s">
        <v>352</v>
      </c>
      <c r="AV1080" t="s">
        <v>3918</v>
      </c>
      <c r="AW1080" t="s">
        <v>167</v>
      </c>
      <c r="AX1080">
        <v>2</v>
      </c>
      <c r="AY1080" t="s">
        <v>172</v>
      </c>
      <c r="AZ1080" t="s">
        <v>167</v>
      </c>
      <c r="BB1080" t="s">
        <v>207</v>
      </c>
      <c r="BC1080" t="s">
        <v>167</v>
      </c>
      <c r="BD1080" t="s">
        <v>212</v>
      </c>
      <c r="BE1080">
        <v>407</v>
      </c>
      <c r="BF1080" t="s">
        <v>167</v>
      </c>
      <c r="BG1080" t="s">
        <v>167</v>
      </c>
      <c r="BH1080" t="s">
        <v>167</v>
      </c>
      <c r="BI1080" t="s">
        <v>164</v>
      </c>
      <c r="BJ1080" t="s">
        <v>353</v>
      </c>
      <c r="BK1080" t="s">
        <v>167</v>
      </c>
      <c r="BL1080" t="s">
        <v>353</v>
      </c>
      <c r="BM1080" t="s">
        <v>167</v>
      </c>
      <c r="BN1080" t="s">
        <v>596</v>
      </c>
      <c r="BO1080" t="s">
        <v>167</v>
      </c>
      <c r="BP1080" t="s">
        <v>174</v>
      </c>
      <c r="BQ1080" t="s">
        <v>165</v>
      </c>
      <c r="BR1080" t="s">
        <v>169</v>
      </c>
      <c r="BS1080" t="s">
        <v>177</v>
      </c>
      <c r="BT1080" t="s">
        <v>167</v>
      </c>
      <c r="BU1080">
        <v>4.7</v>
      </c>
      <c r="BV1080" t="s">
        <v>167</v>
      </c>
      <c r="BW1080" t="s">
        <v>178</v>
      </c>
      <c r="BY1080" t="s">
        <v>421</v>
      </c>
      <c r="CB1080" t="s">
        <v>167</v>
      </c>
      <c r="CG1080" t="s">
        <v>167</v>
      </c>
      <c r="CK1080" t="s">
        <v>167</v>
      </c>
      <c r="CN1080" t="s">
        <v>167</v>
      </c>
      <c r="CO1080" t="s">
        <v>167</v>
      </c>
      <c r="CP1080" t="s">
        <v>446</v>
      </c>
      <c r="CQ1080" t="s">
        <v>493</v>
      </c>
      <c r="CR1080" t="s">
        <v>251</v>
      </c>
      <c r="CS1080" t="s">
        <v>167</v>
      </c>
      <c r="CT1080" t="s">
        <v>167</v>
      </c>
      <c r="CU1080" t="s">
        <v>167</v>
      </c>
      <c r="CV1080" t="s">
        <v>167</v>
      </c>
      <c r="CW1080">
        <v>2</v>
      </c>
      <c r="CY1080" t="s">
        <v>276</v>
      </c>
      <c r="DB1080" t="s">
        <v>243</v>
      </c>
      <c r="DC1080" t="s">
        <v>167</v>
      </c>
      <c r="DD1080" t="s">
        <v>167</v>
      </c>
      <c r="DI1080" t="s">
        <v>370</v>
      </c>
      <c r="DJ1080" t="s">
        <v>167</v>
      </c>
      <c r="DL1080" t="s">
        <v>331</v>
      </c>
      <c r="DN1080" t="s">
        <v>167</v>
      </c>
      <c r="DP1080" t="s">
        <v>385</v>
      </c>
      <c r="DS1080" t="s">
        <v>167</v>
      </c>
      <c r="DZ1080" t="s">
        <v>167</v>
      </c>
    </row>
    <row r="1081" spans="1:130" x14ac:dyDescent="0.35">
      <c r="A1081">
        <v>1079</v>
      </c>
      <c r="B1081" t="s">
        <v>361</v>
      </c>
      <c r="C1081" t="s">
        <v>3922</v>
      </c>
      <c r="D1081" t="s">
        <v>3934</v>
      </c>
      <c r="E1081">
        <v>1197</v>
      </c>
      <c r="F1081">
        <v>4</v>
      </c>
      <c r="G1081">
        <v>4</v>
      </c>
      <c r="H1081" t="s">
        <v>196</v>
      </c>
      <c r="I1081" t="s">
        <v>143</v>
      </c>
      <c r="J1081" t="s">
        <v>197</v>
      </c>
      <c r="K1081" t="s">
        <v>145</v>
      </c>
      <c r="L1081">
        <v>43</v>
      </c>
      <c r="M1081" t="s">
        <v>495</v>
      </c>
      <c r="N1081">
        <v>1520</v>
      </c>
      <c r="O1081">
        <v>3995</v>
      </c>
      <c r="P1081">
        <v>1660</v>
      </c>
      <c r="Q1081" t="s">
        <v>587</v>
      </c>
      <c r="R1081">
        <v>4</v>
      </c>
      <c r="S1081">
        <v>19</v>
      </c>
      <c r="T1081" s="3" t="s">
        <v>148</v>
      </c>
      <c r="W1081" t="s">
        <v>589</v>
      </c>
      <c r="X1081">
        <v>5</v>
      </c>
      <c r="Y1081" t="s">
        <v>347</v>
      </c>
      <c r="Z1081" t="s">
        <v>200</v>
      </c>
      <c r="AA1081" t="s">
        <v>152</v>
      </c>
      <c r="AB1081" t="s">
        <v>387</v>
      </c>
      <c r="AC1081" t="s">
        <v>381</v>
      </c>
      <c r="AD1081" t="s">
        <v>590</v>
      </c>
      <c r="AE1081" t="s">
        <v>591</v>
      </c>
      <c r="AF1081" t="s">
        <v>592</v>
      </c>
      <c r="AG1081" t="s">
        <v>592</v>
      </c>
      <c r="AH1081" t="s">
        <v>159</v>
      </c>
      <c r="AI1081" t="s">
        <v>160</v>
      </c>
      <c r="AL1081" t="s">
        <v>562</v>
      </c>
      <c r="AM1081" t="s">
        <v>680</v>
      </c>
      <c r="AN1081" t="s">
        <v>164</v>
      </c>
      <c r="AO1081" t="s">
        <v>165</v>
      </c>
      <c r="AP1081" t="s">
        <v>165</v>
      </c>
      <c r="AQ1081">
        <v>2</v>
      </c>
      <c r="AR1081">
        <v>5</v>
      </c>
      <c r="AS1081" t="s">
        <v>168</v>
      </c>
      <c r="AT1081" t="s">
        <v>169</v>
      </c>
      <c r="AU1081" t="s">
        <v>352</v>
      </c>
      <c r="AV1081" t="s">
        <v>592</v>
      </c>
      <c r="AX1081" t="s">
        <v>167</v>
      </c>
      <c r="AY1081" t="s">
        <v>166</v>
      </c>
      <c r="BD1081" t="s">
        <v>174</v>
      </c>
      <c r="BE1081">
        <v>407</v>
      </c>
      <c r="BH1081" t="s">
        <v>167</v>
      </c>
      <c r="BI1081" t="s">
        <v>164</v>
      </c>
      <c r="BJ1081" t="s">
        <v>175</v>
      </c>
      <c r="BK1081" t="s">
        <v>167</v>
      </c>
      <c r="BL1081" t="s">
        <v>353</v>
      </c>
      <c r="BM1081" t="s">
        <v>167</v>
      </c>
      <c r="BN1081" t="s">
        <v>594</v>
      </c>
      <c r="BP1081" t="s">
        <v>174</v>
      </c>
      <c r="BQ1081" t="s">
        <v>165</v>
      </c>
      <c r="BR1081" t="s">
        <v>169</v>
      </c>
      <c r="BS1081" t="s">
        <v>177</v>
      </c>
      <c r="BT1081" t="s">
        <v>167</v>
      </c>
      <c r="BU1081">
        <v>5.2</v>
      </c>
      <c r="BV1081" t="s">
        <v>167</v>
      </c>
      <c r="BW1081" t="s">
        <v>178</v>
      </c>
      <c r="BX1081" t="s">
        <v>179</v>
      </c>
      <c r="BY1081" t="s">
        <v>180</v>
      </c>
      <c r="BZ1081" t="s">
        <v>167</v>
      </c>
      <c r="CB1081" t="s">
        <v>167</v>
      </c>
      <c r="CG1081" t="s">
        <v>167</v>
      </c>
      <c r="CK1081" t="s">
        <v>167</v>
      </c>
      <c r="CN1081" t="s">
        <v>167</v>
      </c>
      <c r="CO1081" t="s">
        <v>167</v>
      </c>
      <c r="CP1081" t="s">
        <v>446</v>
      </c>
      <c r="CQ1081" t="s">
        <v>493</v>
      </c>
      <c r="CR1081" t="s">
        <v>251</v>
      </c>
      <c r="CS1081" t="s">
        <v>167</v>
      </c>
      <c r="CT1081" t="s">
        <v>167</v>
      </c>
      <c r="CU1081" t="s">
        <v>167</v>
      </c>
      <c r="CV1081" t="s">
        <v>167</v>
      </c>
      <c r="CW1081">
        <v>2</v>
      </c>
      <c r="DC1081" t="s">
        <v>167</v>
      </c>
      <c r="DJ1081" t="s">
        <v>167</v>
      </c>
      <c r="DP1081" t="s">
        <v>385</v>
      </c>
      <c r="DS1081" t="s">
        <v>167</v>
      </c>
    </row>
    <row r="1082" spans="1:130" x14ac:dyDescent="0.35">
      <c r="A1082">
        <v>1080</v>
      </c>
      <c r="B1082" t="s">
        <v>541</v>
      </c>
      <c r="C1082" t="s">
        <v>3935</v>
      </c>
      <c r="D1082" t="s">
        <v>3936</v>
      </c>
      <c r="E1082">
        <v>1198</v>
      </c>
      <c r="F1082">
        <v>3</v>
      </c>
      <c r="G1082">
        <v>12</v>
      </c>
      <c r="H1082" t="s">
        <v>196</v>
      </c>
      <c r="I1082" t="s">
        <v>143</v>
      </c>
      <c r="J1082" t="s">
        <v>197</v>
      </c>
      <c r="K1082" t="s">
        <v>145</v>
      </c>
      <c r="L1082">
        <v>41</v>
      </c>
      <c r="M1082" t="s">
        <v>146</v>
      </c>
      <c r="N1082">
        <v>1530</v>
      </c>
      <c r="O1082">
        <v>3825</v>
      </c>
      <c r="P1082">
        <v>1665</v>
      </c>
      <c r="Q1082" t="s">
        <v>147</v>
      </c>
      <c r="R1082">
        <v>5</v>
      </c>
      <c r="T1082" s="3"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0" x14ac:dyDescent="0.35">
      <c r="A1083">
        <v>1081</v>
      </c>
      <c r="B1083" t="s">
        <v>541</v>
      </c>
      <c r="C1083" t="s">
        <v>3935</v>
      </c>
      <c r="D1083" t="s">
        <v>3489</v>
      </c>
      <c r="E1083">
        <v>1198</v>
      </c>
      <c r="F1083">
        <v>3</v>
      </c>
      <c r="G1083">
        <v>12</v>
      </c>
      <c r="H1083" t="s">
        <v>196</v>
      </c>
      <c r="I1083" t="s">
        <v>143</v>
      </c>
      <c r="J1083" t="s">
        <v>197</v>
      </c>
      <c r="K1083" t="s">
        <v>145</v>
      </c>
      <c r="L1083">
        <v>41</v>
      </c>
      <c r="M1083" t="s">
        <v>146</v>
      </c>
      <c r="N1083">
        <v>1530</v>
      </c>
      <c r="O1083">
        <v>3825</v>
      </c>
      <c r="P1083">
        <v>1665</v>
      </c>
      <c r="Q1083" t="s">
        <v>147</v>
      </c>
      <c r="R1083">
        <v>5</v>
      </c>
      <c r="T1083" s="3"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0" x14ac:dyDescent="0.35">
      <c r="A1084">
        <v>1082</v>
      </c>
      <c r="B1084" t="s">
        <v>541</v>
      </c>
      <c r="C1084" t="s">
        <v>3935</v>
      </c>
      <c r="D1084" t="s">
        <v>3940</v>
      </c>
      <c r="E1084">
        <v>1461</v>
      </c>
      <c r="F1084">
        <v>4</v>
      </c>
      <c r="G1084">
        <v>8</v>
      </c>
      <c r="H1084" t="s">
        <v>196</v>
      </c>
      <c r="I1084" t="s">
        <v>143</v>
      </c>
      <c r="J1084" t="s">
        <v>197</v>
      </c>
      <c r="K1084" t="s">
        <v>145</v>
      </c>
      <c r="L1084">
        <v>41</v>
      </c>
      <c r="M1084" t="s">
        <v>495</v>
      </c>
      <c r="N1084">
        <v>1525</v>
      </c>
      <c r="O1084">
        <v>3825</v>
      </c>
      <c r="P1084">
        <v>1665</v>
      </c>
      <c r="Q1084" t="s">
        <v>147</v>
      </c>
      <c r="R1084">
        <v>5</v>
      </c>
      <c r="T1084" s="3"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0" x14ac:dyDescent="0.35">
      <c r="A1085">
        <v>1083</v>
      </c>
      <c r="B1085" t="s">
        <v>541</v>
      </c>
      <c r="C1085" t="s">
        <v>3935</v>
      </c>
      <c r="D1085" t="s">
        <v>3943</v>
      </c>
      <c r="E1085">
        <v>1461</v>
      </c>
      <c r="F1085">
        <v>4</v>
      </c>
      <c r="G1085">
        <v>2</v>
      </c>
      <c r="H1085" t="s">
        <v>196</v>
      </c>
      <c r="I1085" t="s">
        <v>143</v>
      </c>
      <c r="J1085" t="s">
        <v>197</v>
      </c>
      <c r="K1085" t="s">
        <v>145</v>
      </c>
      <c r="L1085">
        <v>41</v>
      </c>
      <c r="M1085" t="s">
        <v>495</v>
      </c>
      <c r="N1085">
        <v>1525</v>
      </c>
      <c r="O1085">
        <v>3825</v>
      </c>
      <c r="P1085">
        <v>1665</v>
      </c>
      <c r="Q1085" t="s">
        <v>147</v>
      </c>
      <c r="R1085">
        <v>5</v>
      </c>
      <c r="S1085">
        <v>19.5</v>
      </c>
      <c r="T1085">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0" x14ac:dyDescent="0.35">
      <c r="A1086">
        <v>1084</v>
      </c>
      <c r="B1086" t="s">
        <v>853</v>
      </c>
      <c r="C1086" t="s">
        <v>3946</v>
      </c>
      <c r="D1086" t="s">
        <v>2232</v>
      </c>
      <c r="E1086">
        <v>2523</v>
      </c>
      <c r="F1086">
        <v>4</v>
      </c>
      <c r="G1086">
        <v>2</v>
      </c>
      <c r="H1086" t="s">
        <v>196</v>
      </c>
      <c r="I1086" t="s">
        <v>143</v>
      </c>
      <c r="J1086" t="s">
        <v>197</v>
      </c>
      <c r="K1086" t="s">
        <v>145</v>
      </c>
      <c r="L1086">
        <v>60</v>
      </c>
      <c r="M1086" t="s">
        <v>495</v>
      </c>
      <c r="N1086">
        <v>1880</v>
      </c>
      <c r="O1086">
        <v>4107</v>
      </c>
      <c r="P1086">
        <v>1745</v>
      </c>
      <c r="Q1086" t="s">
        <v>481</v>
      </c>
      <c r="R1086">
        <v>5</v>
      </c>
      <c r="S1086">
        <v>9.4</v>
      </c>
      <c r="T1086">
        <v>13.6</v>
      </c>
      <c r="U1086" t="s">
        <v>2248</v>
      </c>
      <c r="W1086" t="s">
        <v>2234</v>
      </c>
      <c r="X1086">
        <v>5</v>
      </c>
      <c r="Y1086" t="s">
        <v>151</v>
      </c>
      <c r="Z1086" t="s">
        <v>200</v>
      </c>
      <c r="AA1086" t="s">
        <v>152</v>
      </c>
      <c r="AB1086" t="s">
        <v>2235</v>
      </c>
      <c r="AC1086" t="s">
        <v>2255</v>
      </c>
      <c r="AD1086" t="s">
        <v>450</v>
      </c>
      <c r="AE1086" t="s">
        <v>3947</v>
      </c>
      <c r="AF1086" t="s">
        <v>2237</v>
      </c>
      <c r="AG1086" t="s">
        <v>2237</v>
      </c>
      <c r="AH1086" t="s">
        <v>167</v>
      </c>
      <c r="AI1086" t="s">
        <v>254</v>
      </c>
      <c r="AK1086" t="s">
        <v>161</v>
      </c>
      <c r="AL1086" t="s">
        <v>2252</v>
      </c>
      <c r="AM1086" t="s">
        <v>2239</v>
      </c>
      <c r="AN1086" t="s">
        <v>164</v>
      </c>
      <c r="AO1086" t="s">
        <v>164</v>
      </c>
      <c r="AP1086" t="s">
        <v>164</v>
      </c>
      <c r="AQ1086" t="s">
        <v>167</v>
      </c>
      <c r="AR1086">
        <v>7</v>
      </c>
      <c r="AS1086" t="s">
        <v>168</v>
      </c>
      <c r="AT1086" t="s">
        <v>169</v>
      </c>
      <c r="AU1086" t="s">
        <v>2240</v>
      </c>
      <c r="AV1086" t="s">
        <v>2237</v>
      </c>
      <c r="AX1086" t="s">
        <v>167</v>
      </c>
      <c r="AY1086" t="s">
        <v>309</v>
      </c>
      <c r="BB1086" t="s">
        <v>207</v>
      </c>
      <c r="BD1086" t="s">
        <v>169</v>
      </c>
      <c r="BE1086">
        <v>170</v>
      </c>
      <c r="BF1086" t="s">
        <v>167</v>
      </c>
      <c r="BG1086" t="s">
        <v>167</v>
      </c>
      <c r="BH1086" t="s">
        <v>167</v>
      </c>
      <c r="BI1086" t="s">
        <v>164</v>
      </c>
      <c r="BJ1086" t="s">
        <v>175</v>
      </c>
      <c r="BK1086" t="s">
        <v>167</v>
      </c>
      <c r="BL1086" t="s">
        <v>175</v>
      </c>
      <c r="BM1086" t="s">
        <v>167</v>
      </c>
      <c r="BN1086" t="s">
        <v>208</v>
      </c>
      <c r="BO1086" t="s">
        <v>167</v>
      </c>
      <c r="BP1086" t="s">
        <v>174</v>
      </c>
      <c r="BQ1086" t="s">
        <v>164</v>
      </c>
      <c r="BR1086" t="s">
        <v>169</v>
      </c>
      <c r="BS1086" t="s">
        <v>177</v>
      </c>
      <c r="BT1086" t="s">
        <v>167</v>
      </c>
      <c r="BU1086">
        <v>5.8</v>
      </c>
      <c r="BV1086" t="s">
        <v>167</v>
      </c>
      <c r="BW1086" t="s">
        <v>178</v>
      </c>
      <c r="BY1086" t="s">
        <v>180</v>
      </c>
      <c r="BZ1086" t="s">
        <v>167</v>
      </c>
      <c r="CG1086" t="s">
        <v>167</v>
      </c>
      <c r="CQ1086" t="s">
        <v>3948</v>
      </c>
      <c r="CS1086" t="s">
        <v>167</v>
      </c>
      <c r="CU1086" t="s">
        <v>167</v>
      </c>
      <c r="CX1086" s="1">
        <v>0.75069444444444444</v>
      </c>
      <c r="DP1086" t="s">
        <v>167</v>
      </c>
      <c r="DV1086" t="s">
        <v>167</v>
      </c>
    </row>
    <row r="1087" spans="1:130" x14ac:dyDescent="0.35">
      <c r="A1087">
        <v>1085</v>
      </c>
      <c r="B1087" t="s">
        <v>853</v>
      </c>
      <c r="C1087" t="s">
        <v>3946</v>
      </c>
      <c r="D1087" t="s">
        <v>2242</v>
      </c>
      <c r="E1087">
        <v>2523</v>
      </c>
      <c r="F1087">
        <v>4</v>
      </c>
      <c r="G1087">
        <v>2</v>
      </c>
      <c r="H1087" t="s">
        <v>196</v>
      </c>
      <c r="I1087" t="s">
        <v>143</v>
      </c>
      <c r="J1087" t="s">
        <v>197</v>
      </c>
      <c r="K1087" t="s">
        <v>145</v>
      </c>
      <c r="L1087">
        <v>60</v>
      </c>
      <c r="M1087" t="s">
        <v>495</v>
      </c>
      <c r="N1087">
        <v>1880</v>
      </c>
      <c r="O1087">
        <v>4107</v>
      </c>
      <c r="P1087">
        <v>1745</v>
      </c>
      <c r="Q1087" t="s">
        <v>481</v>
      </c>
      <c r="R1087">
        <v>5</v>
      </c>
      <c r="S1087">
        <v>12.3</v>
      </c>
      <c r="T1087">
        <v>15.5</v>
      </c>
      <c r="U1087" t="s">
        <v>2248</v>
      </c>
      <c r="W1087" t="s">
        <v>2234</v>
      </c>
      <c r="X1087">
        <v>5</v>
      </c>
      <c r="Y1087" t="s">
        <v>151</v>
      </c>
      <c r="Z1087" t="s">
        <v>200</v>
      </c>
      <c r="AA1087" t="s">
        <v>152</v>
      </c>
      <c r="AB1087" t="s">
        <v>2235</v>
      </c>
      <c r="AC1087" t="s">
        <v>2255</v>
      </c>
      <c r="AF1087" t="s">
        <v>2237</v>
      </c>
      <c r="AG1087" t="s">
        <v>2237</v>
      </c>
      <c r="AH1087" t="s">
        <v>167</v>
      </c>
      <c r="AI1087" t="s">
        <v>254</v>
      </c>
      <c r="AK1087" t="s">
        <v>161</v>
      </c>
      <c r="AL1087" t="s">
        <v>2252</v>
      </c>
      <c r="AM1087" t="s">
        <v>2239</v>
      </c>
      <c r="AN1087" t="s">
        <v>164</v>
      </c>
      <c r="AO1087" t="s">
        <v>164</v>
      </c>
      <c r="AP1087" t="s">
        <v>164</v>
      </c>
      <c r="AQ1087" t="s">
        <v>167</v>
      </c>
      <c r="AR1087">
        <v>7</v>
      </c>
      <c r="AS1087" t="s">
        <v>168</v>
      </c>
      <c r="AT1087" t="s">
        <v>169</v>
      </c>
      <c r="AU1087" t="s">
        <v>2240</v>
      </c>
      <c r="AV1087" t="s">
        <v>2237</v>
      </c>
      <c r="AX1087" t="s">
        <v>167</v>
      </c>
      <c r="AY1087" t="s">
        <v>309</v>
      </c>
      <c r="BB1087" t="s">
        <v>207</v>
      </c>
      <c r="BD1087" t="s">
        <v>169</v>
      </c>
      <c r="BF1087" t="s">
        <v>167</v>
      </c>
      <c r="BG1087" t="s">
        <v>167</v>
      </c>
      <c r="BH1087" t="s">
        <v>167</v>
      </c>
      <c r="BI1087" t="s">
        <v>164</v>
      </c>
      <c r="BJ1087" t="s">
        <v>175</v>
      </c>
      <c r="BK1087" t="s">
        <v>167</v>
      </c>
      <c r="BL1087" t="s">
        <v>175</v>
      </c>
      <c r="BM1087" t="s">
        <v>167</v>
      </c>
      <c r="BN1087" t="s">
        <v>208</v>
      </c>
      <c r="BO1087" t="s">
        <v>167</v>
      </c>
      <c r="BP1087" t="s">
        <v>174</v>
      </c>
      <c r="BQ1087" t="s">
        <v>164</v>
      </c>
      <c r="BR1087" t="s">
        <v>169</v>
      </c>
      <c r="BS1087" t="s">
        <v>177</v>
      </c>
      <c r="BT1087" t="s">
        <v>167</v>
      </c>
      <c r="BU1087">
        <v>5.8</v>
      </c>
      <c r="BV1087" t="s">
        <v>167</v>
      </c>
      <c r="BW1087" t="s">
        <v>178</v>
      </c>
      <c r="BY1087" t="s">
        <v>180</v>
      </c>
      <c r="BZ1087" t="s">
        <v>167</v>
      </c>
      <c r="CG1087" t="s">
        <v>167</v>
      </c>
      <c r="CS1087" t="s">
        <v>167</v>
      </c>
      <c r="CU1087" t="s">
        <v>167</v>
      </c>
      <c r="DP1087" t="s">
        <v>167</v>
      </c>
      <c r="DV1087" t="s">
        <v>167</v>
      </c>
    </row>
    <row r="1088" spans="1:130" x14ac:dyDescent="0.35">
      <c r="A1088">
        <v>1086</v>
      </c>
      <c r="B1088" t="s">
        <v>853</v>
      </c>
      <c r="C1088" t="s">
        <v>3946</v>
      </c>
      <c r="D1088" t="s">
        <v>2244</v>
      </c>
      <c r="E1088">
        <v>2523</v>
      </c>
      <c r="F1088">
        <v>4</v>
      </c>
      <c r="G1088">
        <v>2</v>
      </c>
      <c r="H1088" t="s">
        <v>196</v>
      </c>
      <c r="I1088" t="s">
        <v>143</v>
      </c>
      <c r="J1088" t="s">
        <v>197</v>
      </c>
      <c r="K1088" t="s">
        <v>145</v>
      </c>
      <c r="L1088">
        <v>60</v>
      </c>
      <c r="M1088" t="s">
        <v>495</v>
      </c>
      <c r="N1088">
        <v>1880</v>
      </c>
      <c r="O1088">
        <v>4107</v>
      </c>
      <c r="P1088">
        <v>1745</v>
      </c>
      <c r="Q1088" t="s">
        <v>481</v>
      </c>
      <c r="R1088">
        <v>5</v>
      </c>
      <c r="S1088">
        <v>12.3</v>
      </c>
      <c r="T1088">
        <v>15.5</v>
      </c>
      <c r="U1088" t="s">
        <v>2248</v>
      </c>
      <c r="W1088" t="s">
        <v>2234</v>
      </c>
      <c r="X1088">
        <v>5</v>
      </c>
      <c r="Y1088" t="s">
        <v>151</v>
      </c>
      <c r="Z1088" t="s">
        <v>200</v>
      </c>
      <c r="AA1088" t="s">
        <v>152</v>
      </c>
      <c r="AB1088" t="s">
        <v>2235</v>
      </c>
      <c r="AC1088" t="s">
        <v>2255</v>
      </c>
      <c r="AF1088" t="s">
        <v>2237</v>
      </c>
      <c r="AG1088" t="s">
        <v>2237</v>
      </c>
      <c r="AH1088" t="s">
        <v>167</v>
      </c>
      <c r="AL1088" t="s">
        <v>2252</v>
      </c>
      <c r="AM1088" t="s">
        <v>2239</v>
      </c>
      <c r="AN1088" t="s">
        <v>164</v>
      </c>
      <c r="AO1088" t="s">
        <v>164</v>
      </c>
      <c r="AP1088" t="s">
        <v>164</v>
      </c>
      <c r="AQ1088" t="s">
        <v>167</v>
      </c>
      <c r="AR1088">
        <v>7</v>
      </c>
      <c r="AS1088" t="s">
        <v>168</v>
      </c>
      <c r="AT1088" t="s">
        <v>169</v>
      </c>
      <c r="AU1088" t="s">
        <v>2240</v>
      </c>
      <c r="AV1088" t="s">
        <v>2237</v>
      </c>
      <c r="AY1088" t="s">
        <v>166</v>
      </c>
      <c r="BB1088" t="s">
        <v>207</v>
      </c>
      <c r="BD1088" t="s">
        <v>169</v>
      </c>
      <c r="BH1088" t="s">
        <v>167</v>
      </c>
      <c r="BI1088" t="s">
        <v>164</v>
      </c>
      <c r="BJ1088" t="s">
        <v>166</v>
      </c>
      <c r="BK1088" t="s">
        <v>167</v>
      </c>
      <c r="BM1088" t="s">
        <v>167</v>
      </c>
      <c r="BN1088" t="s">
        <v>208</v>
      </c>
      <c r="BP1088" t="s">
        <v>174</v>
      </c>
      <c r="BQ1088" t="s">
        <v>164</v>
      </c>
      <c r="BR1088" t="s">
        <v>169</v>
      </c>
      <c r="BS1088" t="s">
        <v>177</v>
      </c>
      <c r="BT1088" t="s">
        <v>167</v>
      </c>
      <c r="BU1088">
        <v>5.8</v>
      </c>
      <c r="BV1088" t="s">
        <v>167</v>
      </c>
      <c r="BW1088" t="s">
        <v>178</v>
      </c>
      <c r="BY1088" t="s">
        <v>180</v>
      </c>
      <c r="BZ1088" t="s">
        <v>167</v>
      </c>
      <c r="CG1088" t="s">
        <v>167</v>
      </c>
      <c r="CS1088" t="s">
        <v>167</v>
      </c>
      <c r="CU1088" t="s">
        <v>167</v>
      </c>
      <c r="DP1088" t="s">
        <v>167</v>
      </c>
      <c r="DV1088" t="s">
        <v>167</v>
      </c>
    </row>
    <row r="1089" spans="1:135" x14ac:dyDescent="0.35">
      <c r="A1089">
        <v>1087</v>
      </c>
      <c r="B1089" t="s">
        <v>853</v>
      </c>
      <c r="C1089" t="s">
        <v>3946</v>
      </c>
      <c r="D1089" t="s">
        <v>494</v>
      </c>
      <c r="E1089">
        <v>2523</v>
      </c>
      <c r="F1089">
        <v>4</v>
      </c>
      <c r="G1089">
        <v>2</v>
      </c>
      <c r="H1089" t="s">
        <v>196</v>
      </c>
      <c r="I1089" t="s">
        <v>143</v>
      </c>
      <c r="J1089" t="s">
        <v>197</v>
      </c>
      <c r="K1089" t="s">
        <v>145</v>
      </c>
      <c r="L1089">
        <v>60</v>
      </c>
      <c r="M1089" t="s">
        <v>495</v>
      </c>
      <c r="N1089">
        <v>1910</v>
      </c>
      <c r="O1089">
        <v>4221</v>
      </c>
      <c r="P1089">
        <v>1745</v>
      </c>
      <c r="Q1089" t="s">
        <v>481</v>
      </c>
      <c r="R1089">
        <v>5</v>
      </c>
      <c r="S1089">
        <v>9.4</v>
      </c>
      <c r="T1089">
        <v>13.6</v>
      </c>
      <c r="U1089" t="s">
        <v>2248</v>
      </c>
      <c r="W1089" t="s">
        <v>2234</v>
      </c>
      <c r="X1089">
        <v>5</v>
      </c>
      <c r="Y1089" t="s">
        <v>3949</v>
      </c>
      <c r="Z1089" t="s">
        <v>200</v>
      </c>
      <c r="AA1089" t="s">
        <v>152</v>
      </c>
      <c r="AB1089" t="s">
        <v>2243</v>
      </c>
      <c r="AC1089" t="s">
        <v>2243</v>
      </c>
      <c r="AF1089" t="s">
        <v>2237</v>
      </c>
      <c r="AG1089" t="s">
        <v>2237</v>
      </c>
      <c r="AL1089" t="s">
        <v>2252</v>
      </c>
      <c r="AM1089" t="s">
        <v>2239</v>
      </c>
      <c r="AN1089" t="s">
        <v>164</v>
      </c>
      <c r="AO1089" t="s">
        <v>167</v>
      </c>
      <c r="AP1089" t="s">
        <v>164</v>
      </c>
      <c r="AQ1089" t="s">
        <v>167</v>
      </c>
      <c r="AR1089">
        <v>7</v>
      </c>
      <c r="AS1089" t="s">
        <v>168</v>
      </c>
      <c r="AT1089" t="s">
        <v>169</v>
      </c>
      <c r="AU1089" t="s">
        <v>2253</v>
      </c>
      <c r="AV1089" t="s">
        <v>2237</v>
      </c>
      <c r="AY1089" t="s">
        <v>166</v>
      </c>
      <c r="BB1089" t="s">
        <v>207</v>
      </c>
      <c r="BD1089" t="s">
        <v>169</v>
      </c>
      <c r="BH1089" t="s">
        <v>167</v>
      </c>
      <c r="BI1089" t="s">
        <v>164</v>
      </c>
      <c r="BJ1089" t="s">
        <v>166</v>
      </c>
      <c r="BK1089" t="s">
        <v>167</v>
      </c>
      <c r="BM1089" t="s">
        <v>167</v>
      </c>
      <c r="BN1089" t="s">
        <v>208</v>
      </c>
      <c r="BP1089" t="s">
        <v>174</v>
      </c>
      <c r="BQ1089" t="s">
        <v>164</v>
      </c>
      <c r="BR1089" t="s">
        <v>169</v>
      </c>
      <c r="BS1089" t="s">
        <v>177</v>
      </c>
      <c r="BT1089" t="s">
        <v>167</v>
      </c>
      <c r="BU1089">
        <v>5.9</v>
      </c>
      <c r="BV1089" t="s">
        <v>167</v>
      </c>
      <c r="BW1089" t="s">
        <v>178</v>
      </c>
      <c r="BY1089" t="s">
        <v>180</v>
      </c>
      <c r="BZ1089" t="s">
        <v>167</v>
      </c>
      <c r="CG1089" t="s">
        <v>167</v>
      </c>
      <c r="CS1089" t="s">
        <v>167</v>
      </c>
      <c r="CU1089" t="s">
        <v>167</v>
      </c>
      <c r="DV1089" t="s">
        <v>167</v>
      </c>
    </row>
    <row r="1090" spans="1:135" x14ac:dyDescent="0.35">
      <c r="A1090">
        <v>1088</v>
      </c>
      <c r="B1090" t="s">
        <v>853</v>
      </c>
      <c r="C1090" t="s">
        <v>3946</v>
      </c>
      <c r="D1090" t="s">
        <v>3950</v>
      </c>
      <c r="E1090">
        <v>2523</v>
      </c>
      <c r="F1090">
        <v>4</v>
      </c>
      <c r="G1090">
        <v>2</v>
      </c>
      <c r="H1090" t="s">
        <v>196</v>
      </c>
      <c r="I1090" t="s">
        <v>143</v>
      </c>
      <c r="J1090" t="s">
        <v>197</v>
      </c>
      <c r="K1090" t="s">
        <v>145</v>
      </c>
      <c r="L1090">
        <v>60</v>
      </c>
      <c r="M1090" t="s">
        <v>495</v>
      </c>
      <c r="N1090">
        <v>1910</v>
      </c>
      <c r="O1090">
        <v>4221</v>
      </c>
      <c r="P1090">
        <v>1745</v>
      </c>
      <c r="Q1090" t="s">
        <v>481</v>
      </c>
      <c r="R1090">
        <v>5</v>
      </c>
      <c r="S1090">
        <v>9.4</v>
      </c>
      <c r="T1090">
        <v>13.6</v>
      </c>
      <c r="U1090" t="s">
        <v>2248</v>
      </c>
      <c r="W1090" t="s">
        <v>2234</v>
      </c>
      <c r="X1090">
        <v>5</v>
      </c>
      <c r="Y1090" t="s">
        <v>3949</v>
      </c>
      <c r="Z1090" t="s">
        <v>200</v>
      </c>
      <c r="AA1090" t="s">
        <v>152</v>
      </c>
      <c r="AB1090" t="s">
        <v>2243</v>
      </c>
      <c r="AC1090" t="s">
        <v>2243</v>
      </c>
      <c r="AF1090" t="s">
        <v>2237</v>
      </c>
      <c r="AG1090" t="s">
        <v>2237</v>
      </c>
      <c r="AL1090" t="s">
        <v>2252</v>
      </c>
      <c r="AM1090" t="s">
        <v>2239</v>
      </c>
      <c r="AN1090" t="s">
        <v>164</v>
      </c>
      <c r="AO1090" t="s">
        <v>167</v>
      </c>
      <c r="AP1090" t="s">
        <v>164</v>
      </c>
      <c r="AQ1090" t="s">
        <v>167</v>
      </c>
      <c r="AR1090">
        <v>7</v>
      </c>
      <c r="AS1090" t="s">
        <v>168</v>
      </c>
      <c r="AT1090" t="s">
        <v>169</v>
      </c>
      <c r="AU1090" t="s">
        <v>2253</v>
      </c>
      <c r="AV1090" t="s">
        <v>2237</v>
      </c>
      <c r="AY1090" t="s">
        <v>166</v>
      </c>
      <c r="BB1090" t="s">
        <v>207</v>
      </c>
      <c r="BD1090" t="s">
        <v>169</v>
      </c>
      <c r="BH1090" t="s">
        <v>167</v>
      </c>
      <c r="BI1090" t="s">
        <v>164</v>
      </c>
      <c r="BJ1090" t="s">
        <v>166</v>
      </c>
      <c r="BK1090" t="s">
        <v>167</v>
      </c>
      <c r="BM1090" t="s">
        <v>167</v>
      </c>
      <c r="BN1090" t="s">
        <v>208</v>
      </c>
      <c r="BP1090" t="s">
        <v>174</v>
      </c>
      <c r="BQ1090" t="s">
        <v>164</v>
      </c>
      <c r="BR1090" t="s">
        <v>169</v>
      </c>
      <c r="BS1090" t="s">
        <v>177</v>
      </c>
      <c r="BT1090" t="s">
        <v>167</v>
      </c>
      <c r="BU1090">
        <v>5.9</v>
      </c>
      <c r="BW1090" t="s">
        <v>178</v>
      </c>
      <c r="BZ1090" t="s">
        <v>167</v>
      </c>
      <c r="CG1090" t="s">
        <v>167</v>
      </c>
      <c r="CS1090" t="s">
        <v>167</v>
      </c>
      <c r="CU1090" t="s">
        <v>167</v>
      </c>
      <c r="DV1090" t="s">
        <v>167</v>
      </c>
    </row>
    <row r="1091" spans="1:135" x14ac:dyDescent="0.35">
      <c r="A1091">
        <v>1089</v>
      </c>
      <c r="B1091" t="s">
        <v>256</v>
      </c>
      <c r="C1091" t="s">
        <v>3951</v>
      </c>
      <c r="D1091" t="s">
        <v>3952</v>
      </c>
      <c r="E1091">
        <v>1248</v>
      </c>
      <c r="F1091">
        <v>4</v>
      </c>
      <c r="G1091">
        <v>4</v>
      </c>
      <c r="H1091" t="s">
        <v>196</v>
      </c>
      <c r="I1091" t="s">
        <v>143</v>
      </c>
      <c r="J1091" t="s">
        <v>197</v>
      </c>
      <c r="K1091" t="s">
        <v>145</v>
      </c>
      <c r="L1091">
        <v>43</v>
      </c>
      <c r="M1091" t="s">
        <v>495</v>
      </c>
      <c r="N1091">
        <v>1485</v>
      </c>
      <c r="O1091">
        <v>4490</v>
      </c>
      <c r="P1091">
        <v>1730</v>
      </c>
      <c r="Q1091" t="s">
        <v>587</v>
      </c>
      <c r="R1091">
        <v>4</v>
      </c>
      <c r="S1091">
        <v>28.09</v>
      </c>
      <c r="T1091" s="3"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x14ac:dyDescent="0.35">
      <c r="A1092">
        <v>1090</v>
      </c>
      <c r="B1092" t="s">
        <v>256</v>
      </c>
      <c r="C1092" t="s">
        <v>3951</v>
      </c>
      <c r="D1092" t="s">
        <v>3956</v>
      </c>
      <c r="E1092">
        <v>1248</v>
      </c>
      <c r="F1092">
        <v>4</v>
      </c>
      <c r="G1092">
        <v>4</v>
      </c>
      <c r="H1092" t="s">
        <v>196</v>
      </c>
      <c r="I1092" t="s">
        <v>143</v>
      </c>
      <c r="J1092" t="s">
        <v>197</v>
      </c>
      <c r="K1092" t="s">
        <v>145</v>
      </c>
      <c r="L1092">
        <v>43</v>
      </c>
      <c r="M1092" t="s">
        <v>495</v>
      </c>
      <c r="N1092">
        <v>1485</v>
      </c>
      <c r="O1092">
        <v>4490</v>
      </c>
      <c r="P1092">
        <v>1730</v>
      </c>
      <c r="Q1092" t="s">
        <v>587</v>
      </c>
      <c r="R1092">
        <v>4</v>
      </c>
      <c r="S1092">
        <v>28.09</v>
      </c>
      <c r="T1092" s="3"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x14ac:dyDescent="0.35">
      <c r="A1093">
        <v>1091</v>
      </c>
      <c r="B1093" t="s">
        <v>256</v>
      </c>
      <c r="C1093" t="s">
        <v>3951</v>
      </c>
      <c r="D1093" t="s">
        <v>3957</v>
      </c>
      <c r="E1093">
        <v>1248</v>
      </c>
      <c r="F1093">
        <v>4</v>
      </c>
      <c r="G1093">
        <v>4</v>
      </c>
      <c r="H1093" t="s">
        <v>196</v>
      </c>
      <c r="I1093" t="s">
        <v>143</v>
      </c>
      <c r="J1093" t="s">
        <v>197</v>
      </c>
      <c r="K1093" t="s">
        <v>145</v>
      </c>
      <c r="L1093">
        <v>43</v>
      </c>
      <c r="M1093" t="s">
        <v>495</v>
      </c>
      <c r="N1093">
        <v>1485</v>
      </c>
      <c r="O1093">
        <v>4490</v>
      </c>
      <c r="P1093">
        <v>1730</v>
      </c>
      <c r="Q1093" t="s">
        <v>587</v>
      </c>
      <c r="R1093">
        <v>4</v>
      </c>
      <c r="S1093">
        <v>28.09</v>
      </c>
      <c r="T1093" s="3"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x14ac:dyDescent="0.35">
      <c r="A1094">
        <v>1092</v>
      </c>
      <c r="B1094" t="s">
        <v>256</v>
      </c>
      <c r="C1094" t="s">
        <v>3951</v>
      </c>
      <c r="D1094" t="s">
        <v>3958</v>
      </c>
      <c r="E1094">
        <v>1248</v>
      </c>
      <c r="F1094">
        <v>4</v>
      </c>
      <c r="G1094">
        <v>4</v>
      </c>
      <c r="H1094" t="s">
        <v>196</v>
      </c>
      <c r="I1094" t="s">
        <v>143</v>
      </c>
      <c r="J1094" t="s">
        <v>197</v>
      </c>
      <c r="K1094" t="s">
        <v>145</v>
      </c>
      <c r="L1094">
        <v>43</v>
      </c>
      <c r="M1094" t="s">
        <v>495</v>
      </c>
      <c r="N1094">
        <v>1485</v>
      </c>
      <c r="O1094">
        <v>4490</v>
      </c>
      <c r="P1094">
        <v>1730</v>
      </c>
      <c r="Q1094" t="s">
        <v>587</v>
      </c>
      <c r="R1094">
        <v>4</v>
      </c>
      <c r="S1094">
        <v>28.09</v>
      </c>
      <c r="T1094" s="3"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x14ac:dyDescent="0.35">
      <c r="A1095">
        <v>1093</v>
      </c>
      <c r="B1095" t="s">
        <v>256</v>
      </c>
      <c r="C1095" t="s">
        <v>3951</v>
      </c>
      <c r="D1095" t="s">
        <v>3959</v>
      </c>
      <c r="E1095">
        <v>1462</v>
      </c>
      <c r="F1095">
        <v>4</v>
      </c>
      <c r="G1095">
        <v>4</v>
      </c>
      <c r="H1095" t="s">
        <v>196</v>
      </c>
      <c r="I1095" t="s">
        <v>143</v>
      </c>
      <c r="J1095" t="s">
        <v>197</v>
      </c>
      <c r="K1095" t="s">
        <v>145</v>
      </c>
      <c r="L1095">
        <v>43</v>
      </c>
      <c r="M1095" t="s">
        <v>146</v>
      </c>
      <c r="N1095">
        <v>1485</v>
      </c>
      <c r="O1095">
        <v>4490</v>
      </c>
      <c r="P1095">
        <v>1730</v>
      </c>
      <c r="Q1095" t="s">
        <v>587</v>
      </c>
      <c r="R1095">
        <v>4</v>
      </c>
      <c r="T1095" s="3"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x14ac:dyDescent="0.35">
      <c r="A1096">
        <v>1094</v>
      </c>
      <c r="B1096" t="s">
        <v>256</v>
      </c>
      <c r="C1096" t="s">
        <v>3951</v>
      </c>
      <c r="D1096" t="s">
        <v>3961</v>
      </c>
      <c r="E1096">
        <v>1462</v>
      </c>
      <c r="F1096">
        <v>4</v>
      </c>
      <c r="G1096">
        <v>4</v>
      </c>
      <c r="H1096" t="s">
        <v>196</v>
      </c>
      <c r="I1096" t="s">
        <v>143</v>
      </c>
      <c r="J1096" t="s">
        <v>197</v>
      </c>
      <c r="K1096" t="s">
        <v>145</v>
      </c>
      <c r="L1096">
        <v>43</v>
      </c>
      <c r="M1096" t="s">
        <v>146</v>
      </c>
      <c r="N1096">
        <v>1485</v>
      </c>
      <c r="O1096">
        <v>4490</v>
      </c>
      <c r="P1096">
        <v>1730</v>
      </c>
      <c r="Q1096" t="s">
        <v>587</v>
      </c>
      <c r="R1096">
        <v>4</v>
      </c>
      <c r="T1096" s="3"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x14ac:dyDescent="0.35">
      <c r="A1097">
        <v>1095</v>
      </c>
      <c r="B1097" t="s">
        <v>256</v>
      </c>
      <c r="C1097" t="s">
        <v>3951</v>
      </c>
      <c r="D1097" t="s">
        <v>3962</v>
      </c>
      <c r="E1097">
        <v>1462</v>
      </c>
      <c r="F1097">
        <v>4</v>
      </c>
      <c r="G1097">
        <v>4</v>
      </c>
      <c r="H1097" t="s">
        <v>196</v>
      </c>
      <c r="I1097" t="s">
        <v>143</v>
      </c>
      <c r="J1097" t="s">
        <v>197</v>
      </c>
      <c r="K1097" t="s">
        <v>145</v>
      </c>
      <c r="L1097">
        <v>43</v>
      </c>
      <c r="M1097" t="s">
        <v>146</v>
      </c>
      <c r="N1097">
        <v>1485</v>
      </c>
      <c r="O1097">
        <v>4490</v>
      </c>
      <c r="P1097">
        <v>1730</v>
      </c>
      <c r="Q1097" t="s">
        <v>587</v>
      </c>
      <c r="R1097">
        <v>4</v>
      </c>
      <c r="S1097">
        <v>21.56</v>
      </c>
      <c r="T1097" s="3"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x14ac:dyDescent="0.35">
      <c r="A1098">
        <v>1096</v>
      </c>
      <c r="B1098" t="s">
        <v>256</v>
      </c>
      <c r="C1098" t="s">
        <v>3951</v>
      </c>
      <c r="D1098" t="s">
        <v>3963</v>
      </c>
      <c r="E1098">
        <v>1462</v>
      </c>
      <c r="F1098">
        <v>4</v>
      </c>
      <c r="G1098">
        <v>4</v>
      </c>
      <c r="H1098" t="s">
        <v>196</v>
      </c>
      <c r="I1098" t="s">
        <v>143</v>
      </c>
      <c r="J1098" t="s">
        <v>197</v>
      </c>
      <c r="K1098" t="s">
        <v>145</v>
      </c>
      <c r="L1098">
        <v>43</v>
      </c>
      <c r="M1098" t="s">
        <v>146</v>
      </c>
      <c r="N1098">
        <v>1485</v>
      </c>
      <c r="O1098">
        <v>4490</v>
      </c>
      <c r="P1098">
        <v>1730</v>
      </c>
      <c r="Q1098" t="s">
        <v>587</v>
      </c>
      <c r="R1098">
        <v>4</v>
      </c>
      <c r="T1098" s="3"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x14ac:dyDescent="0.35">
      <c r="A1099">
        <v>1097</v>
      </c>
      <c r="B1099" t="s">
        <v>256</v>
      </c>
      <c r="C1099" t="s">
        <v>3951</v>
      </c>
      <c r="D1099" t="s">
        <v>3964</v>
      </c>
      <c r="E1099">
        <v>1462</v>
      </c>
      <c r="F1099">
        <v>4</v>
      </c>
      <c r="G1099">
        <v>4</v>
      </c>
      <c r="H1099" t="s">
        <v>196</v>
      </c>
      <c r="I1099" t="s">
        <v>143</v>
      </c>
      <c r="J1099" t="s">
        <v>197</v>
      </c>
      <c r="K1099" t="s">
        <v>145</v>
      </c>
      <c r="L1099">
        <v>43</v>
      </c>
      <c r="M1099" t="s">
        <v>146</v>
      </c>
      <c r="N1099">
        <v>1485</v>
      </c>
      <c r="O1099">
        <v>4490</v>
      </c>
      <c r="P1099">
        <v>1730</v>
      </c>
      <c r="Q1099" t="s">
        <v>587</v>
      </c>
      <c r="R1099">
        <v>4</v>
      </c>
      <c r="T1099" s="3"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x14ac:dyDescent="0.35">
      <c r="A1100">
        <v>1098</v>
      </c>
      <c r="B1100" t="s">
        <v>256</v>
      </c>
      <c r="C1100" t="s">
        <v>3951</v>
      </c>
      <c r="D1100" t="s">
        <v>3966</v>
      </c>
      <c r="E1100">
        <v>1462</v>
      </c>
      <c r="F1100">
        <v>4</v>
      </c>
      <c r="G1100">
        <v>4</v>
      </c>
      <c r="H1100" t="s">
        <v>196</v>
      </c>
      <c r="I1100" t="s">
        <v>143</v>
      </c>
      <c r="J1100" t="s">
        <v>197</v>
      </c>
      <c r="K1100" t="s">
        <v>145</v>
      </c>
      <c r="L1100">
        <v>43</v>
      </c>
      <c r="M1100" t="s">
        <v>146</v>
      </c>
      <c r="N1100">
        <v>1485</v>
      </c>
      <c r="O1100">
        <v>4490</v>
      </c>
      <c r="P1100">
        <v>1730</v>
      </c>
      <c r="Q1100" t="s">
        <v>587</v>
      </c>
      <c r="R1100">
        <v>4</v>
      </c>
      <c r="T1100" s="3"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x14ac:dyDescent="0.35">
      <c r="A1101">
        <v>1099</v>
      </c>
      <c r="B1101" t="s">
        <v>256</v>
      </c>
      <c r="C1101" t="s">
        <v>3951</v>
      </c>
      <c r="D1101" t="s">
        <v>3967</v>
      </c>
      <c r="E1101">
        <v>1462</v>
      </c>
      <c r="F1101">
        <v>4</v>
      </c>
      <c r="G1101">
        <v>4</v>
      </c>
      <c r="H1101" t="s">
        <v>196</v>
      </c>
      <c r="I1101" t="s">
        <v>143</v>
      </c>
      <c r="J1101" t="s">
        <v>197</v>
      </c>
      <c r="K1101" t="s">
        <v>145</v>
      </c>
      <c r="L1101">
        <v>43</v>
      </c>
      <c r="M1101" t="s">
        <v>146</v>
      </c>
      <c r="N1101">
        <v>1485</v>
      </c>
      <c r="O1101">
        <v>4490</v>
      </c>
      <c r="P1101">
        <v>1730</v>
      </c>
      <c r="Q1101" t="s">
        <v>587</v>
      </c>
      <c r="R1101">
        <v>4</v>
      </c>
      <c r="T1101" s="3"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x14ac:dyDescent="0.35">
      <c r="A1102">
        <v>1100</v>
      </c>
      <c r="B1102" t="s">
        <v>256</v>
      </c>
      <c r="C1102" t="s">
        <v>3951</v>
      </c>
      <c r="D1102" t="s">
        <v>3968</v>
      </c>
      <c r="E1102">
        <v>1498</v>
      </c>
      <c r="F1102">
        <v>4</v>
      </c>
      <c r="G1102">
        <v>4</v>
      </c>
      <c r="H1102" t="s">
        <v>196</v>
      </c>
      <c r="I1102" t="s">
        <v>143</v>
      </c>
      <c r="J1102" t="s">
        <v>197</v>
      </c>
      <c r="K1102" t="s">
        <v>145</v>
      </c>
      <c r="L1102">
        <v>43</v>
      </c>
      <c r="M1102" t="s">
        <v>495</v>
      </c>
      <c r="N1102">
        <v>1485</v>
      </c>
      <c r="O1102">
        <v>4490</v>
      </c>
      <c r="P1102">
        <v>1730</v>
      </c>
      <c r="Q1102" t="s">
        <v>587</v>
      </c>
      <c r="R1102">
        <v>4</v>
      </c>
      <c r="S1102">
        <v>26.82</v>
      </c>
      <c r="T1102" s="3"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x14ac:dyDescent="0.35">
      <c r="A1103">
        <v>1101</v>
      </c>
      <c r="B1103" t="s">
        <v>256</v>
      </c>
      <c r="C1103" t="s">
        <v>3951</v>
      </c>
      <c r="D1103" t="s">
        <v>3972</v>
      </c>
      <c r="E1103">
        <v>1498</v>
      </c>
      <c r="F1103">
        <v>4</v>
      </c>
      <c r="G1103">
        <v>4</v>
      </c>
      <c r="H1103" t="s">
        <v>196</v>
      </c>
      <c r="I1103" t="s">
        <v>143</v>
      </c>
      <c r="J1103" t="s">
        <v>197</v>
      </c>
      <c r="K1103" t="s">
        <v>145</v>
      </c>
      <c r="L1103">
        <v>43</v>
      </c>
      <c r="M1103" t="s">
        <v>495</v>
      </c>
      <c r="N1103">
        <v>1485</v>
      </c>
      <c r="O1103">
        <v>4490</v>
      </c>
      <c r="P1103">
        <v>1730</v>
      </c>
      <c r="Q1103" t="s">
        <v>587</v>
      </c>
      <c r="R1103">
        <v>4</v>
      </c>
      <c r="S1103">
        <v>26.32</v>
      </c>
      <c r="T1103" s="3"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x14ac:dyDescent="0.35">
      <c r="A1104">
        <v>1102</v>
      </c>
      <c r="B1104" t="s">
        <v>256</v>
      </c>
      <c r="C1104" t="s">
        <v>3951</v>
      </c>
      <c r="D1104" t="s">
        <v>3974</v>
      </c>
      <c r="E1104">
        <v>1498</v>
      </c>
      <c r="F1104">
        <v>4</v>
      </c>
      <c r="G1104">
        <v>4</v>
      </c>
      <c r="H1104" t="s">
        <v>196</v>
      </c>
      <c r="I1104" t="s">
        <v>143</v>
      </c>
      <c r="J1104" t="s">
        <v>197</v>
      </c>
      <c r="K1104" t="s">
        <v>145</v>
      </c>
      <c r="L1104">
        <v>43</v>
      </c>
      <c r="M1104" t="s">
        <v>495</v>
      </c>
      <c r="N1104">
        <v>1485</v>
      </c>
      <c r="O1104">
        <v>4490</v>
      </c>
      <c r="P1104">
        <v>1730</v>
      </c>
      <c r="Q1104" t="s">
        <v>587</v>
      </c>
      <c r="R1104">
        <v>4</v>
      </c>
      <c r="S1104">
        <v>26.32</v>
      </c>
      <c r="T1104" s="3"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x14ac:dyDescent="0.35">
      <c r="A1105">
        <v>1103</v>
      </c>
      <c r="B1105" t="s">
        <v>1046</v>
      </c>
      <c r="C1105" t="s">
        <v>3975</v>
      </c>
      <c r="D1105" t="s">
        <v>3976</v>
      </c>
      <c r="E1105">
        <v>1598</v>
      </c>
      <c r="F1105">
        <v>4</v>
      </c>
      <c r="G1105">
        <v>4</v>
      </c>
      <c r="H1105" t="s">
        <v>196</v>
      </c>
      <c r="I1105" t="s">
        <v>143</v>
      </c>
      <c r="J1105" t="s">
        <v>197</v>
      </c>
      <c r="K1105" t="s">
        <v>145</v>
      </c>
      <c r="L1105">
        <v>55</v>
      </c>
      <c r="M1105" t="s">
        <v>146</v>
      </c>
      <c r="N1105">
        <v>1466</v>
      </c>
      <c r="O1105">
        <v>4413</v>
      </c>
      <c r="P1105">
        <v>1699</v>
      </c>
      <c r="Q1105" t="s">
        <v>587</v>
      </c>
      <c r="R1105">
        <v>4</v>
      </c>
      <c r="S1105">
        <v>12</v>
      </c>
      <c r="T1105">
        <v>15.41</v>
      </c>
      <c r="U1105" t="s">
        <v>2586</v>
      </c>
      <c r="W1105" t="s">
        <v>2414</v>
      </c>
      <c r="X1105">
        <v>5</v>
      </c>
      <c r="Y1105" t="s">
        <v>730</v>
      </c>
      <c r="Z1105" t="s">
        <v>200</v>
      </c>
      <c r="AA1105" t="s">
        <v>152</v>
      </c>
      <c r="AB1105" t="s">
        <v>1051</v>
      </c>
      <c r="AC1105" t="s">
        <v>2577</v>
      </c>
      <c r="AF1105" t="s">
        <v>530</v>
      </c>
      <c r="AG1105" t="s">
        <v>530</v>
      </c>
      <c r="AH1105" t="s">
        <v>1054</v>
      </c>
      <c r="AI1105" t="s">
        <v>254</v>
      </c>
      <c r="AK1105" t="s">
        <v>161</v>
      </c>
      <c r="AL1105" t="s">
        <v>2409</v>
      </c>
      <c r="AM1105" t="s">
        <v>2582</v>
      </c>
      <c r="AN1105" t="s">
        <v>164</v>
      </c>
      <c r="AO1105" t="s">
        <v>165</v>
      </c>
      <c r="AP1105" t="s">
        <v>165</v>
      </c>
      <c r="AQ1105" t="s">
        <v>167</v>
      </c>
      <c r="AR1105">
        <v>5</v>
      </c>
      <c r="AS1105" t="s">
        <v>168</v>
      </c>
      <c r="AT1105" t="s">
        <v>169</v>
      </c>
      <c r="AU1105" t="s">
        <v>2578</v>
      </c>
      <c r="AV1105" t="s">
        <v>530</v>
      </c>
      <c r="AX1105" t="s">
        <v>167</v>
      </c>
      <c r="AY1105" t="s">
        <v>248</v>
      </c>
      <c r="AZ1105" t="s">
        <v>167</v>
      </c>
      <c r="BA1105" t="s">
        <v>167</v>
      </c>
      <c r="BB1105" t="s">
        <v>1058</v>
      </c>
      <c r="BC1105" t="s">
        <v>167</v>
      </c>
      <c r="BD1105" t="s">
        <v>221</v>
      </c>
      <c r="BE1105">
        <v>460</v>
      </c>
      <c r="BF1105" t="s">
        <v>167</v>
      </c>
      <c r="BG1105" t="s">
        <v>167</v>
      </c>
      <c r="BH1105" t="s">
        <v>167</v>
      </c>
      <c r="BI1105" t="s">
        <v>164</v>
      </c>
      <c r="BJ1105" t="s">
        <v>353</v>
      </c>
      <c r="BK1105" t="s">
        <v>167</v>
      </c>
      <c r="BL1105" t="s">
        <v>175</v>
      </c>
      <c r="BM1105" t="s">
        <v>167</v>
      </c>
      <c r="BN1105" t="s">
        <v>704</v>
      </c>
      <c r="BO1105" t="s">
        <v>167</v>
      </c>
      <c r="BP1105" t="s">
        <v>174</v>
      </c>
      <c r="BQ1105" t="s">
        <v>164</v>
      </c>
      <c r="BR1105" t="s">
        <v>169</v>
      </c>
      <c r="BS1105" t="s">
        <v>177</v>
      </c>
      <c r="BT1105" t="s">
        <v>167</v>
      </c>
      <c r="BU1105">
        <v>5.3</v>
      </c>
      <c r="BV1105" t="s">
        <v>167</v>
      </c>
      <c r="BW1105" t="s">
        <v>178</v>
      </c>
      <c r="BX1105" t="s">
        <v>179</v>
      </c>
      <c r="BY1105" t="s">
        <v>421</v>
      </c>
      <c r="CG1105" t="s">
        <v>167</v>
      </c>
      <c r="CK1105" t="s">
        <v>167</v>
      </c>
      <c r="CN1105" t="s">
        <v>167</v>
      </c>
      <c r="CO1105" t="s">
        <v>167</v>
      </c>
      <c r="CP1105" t="s">
        <v>330</v>
      </c>
      <c r="CQ1105" t="s">
        <v>1834</v>
      </c>
      <c r="CR1105" t="s">
        <v>251</v>
      </c>
      <c r="CS1105" t="s">
        <v>167</v>
      </c>
      <c r="CU1105" t="s">
        <v>167</v>
      </c>
      <c r="CW1105">
        <v>2</v>
      </c>
      <c r="CY1105" t="s">
        <v>646</v>
      </c>
      <c r="DB1105" t="s">
        <v>213</v>
      </c>
      <c r="DC1105" t="s">
        <v>167</v>
      </c>
      <c r="DD1105" t="s">
        <v>167</v>
      </c>
      <c r="DI1105" t="s">
        <v>370</v>
      </c>
      <c r="DJ1105" t="s">
        <v>167</v>
      </c>
      <c r="DK1105" t="s">
        <v>167</v>
      </c>
      <c r="DL1105" t="s">
        <v>331</v>
      </c>
      <c r="DN1105" t="s">
        <v>167</v>
      </c>
      <c r="DP1105" t="s">
        <v>167</v>
      </c>
      <c r="DW1105" t="s">
        <v>167</v>
      </c>
      <c r="DZ1105" t="s">
        <v>167</v>
      </c>
    </row>
    <row r="1106" spans="1:134" x14ac:dyDescent="0.35">
      <c r="A1106">
        <v>1104</v>
      </c>
      <c r="B1106" t="s">
        <v>1046</v>
      </c>
      <c r="C1106" t="s">
        <v>3975</v>
      </c>
      <c r="D1106" t="s">
        <v>3977</v>
      </c>
      <c r="E1106">
        <v>1498</v>
      </c>
      <c r="F1106">
        <v>4</v>
      </c>
      <c r="G1106">
        <v>4</v>
      </c>
      <c r="H1106" t="s">
        <v>196</v>
      </c>
      <c r="I1106" t="s">
        <v>143</v>
      </c>
      <c r="J1106" t="s">
        <v>197</v>
      </c>
      <c r="K1106" t="s">
        <v>145</v>
      </c>
      <c r="L1106">
        <v>55</v>
      </c>
      <c r="M1106" t="s">
        <v>495</v>
      </c>
      <c r="N1106">
        <v>1466</v>
      </c>
      <c r="O1106">
        <v>4413</v>
      </c>
      <c r="P1106">
        <v>1699</v>
      </c>
      <c r="Q1106" t="s">
        <v>587</v>
      </c>
      <c r="R1106">
        <v>4</v>
      </c>
      <c r="S1106">
        <v>14.5</v>
      </c>
      <c r="T1106">
        <v>21.13</v>
      </c>
      <c r="U1106" t="s">
        <v>2584</v>
      </c>
      <c r="W1106" t="s">
        <v>304</v>
      </c>
      <c r="X1106">
        <v>5</v>
      </c>
      <c r="Y1106" t="s">
        <v>730</v>
      </c>
      <c r="Z1106" t="s">
        <v>200</v>
      </c>
      <c r="AA1106" t="s">
        <v>152</v>
      </c>
      <c r="AB1106" t="s">
        <v>1051</v>
      </c>
      <c r="AC1106" t="s">
        <v>2577</v>
      </c>
      <c r="AF1106" t="s">
        <v>530</v>
      </c>
      <c r="AG1106" t="s">
        <v>530</v>
      </c>
      <c r="AH1106" t="s">
        <v>1054</v>
      </c>
      <c r="AI1106" t="s">
        <v>254</v>
      </c>
      <c r="AK1106" t="s">
        <v>161</v>
      </c>
      <c r="AL1106" t="s">
        <v>2330</v>
      </c>
      <c r="AM1106" t="s">
        <v>728</v>
      </c>
      <c r="AN1106" t="s">
        <v>164</v>
      </c>
      <c r="AO1106" t="s">
        <v>165</v>
      </c>
      <c r="AP1106" t="s">
        <v>165</v>
      </c>
      <c r="AQ1106" t="s">
        <v>167</v>
      </c>
      <c r="AR1106">
        <v>5</v>
      </c>
      <c r="AS1106" t="s">
        <v>168</v>
      </c>
      <c r="AT1106" t="s">
        <v>169</v>
      </c>
      <c r="AU1106" t="s">
        <v>2578</v>
      </c>
      <c r="AV1106" t="s">
        <v>530</v>
      </c>
      <c r="AX1106" t="s">
        <v>167</v>
      </c>
      <c r="AY1106" t="s">
        <v>166</v>
      </c>
      <c r="BB1106" t="s">
        <v>1058</v>
      </c>
      <c r="BD1106" t="s">
        <v>212</v>
      </c>
      <c r="BE1106">
        <v>460</v>
      </c>
      <c r="BG1106" t="s">
        <v>167</v>
      </c>
      <c r="BH1106" t="s">
        <v>167</v>
      </c>
      <c r="BJ1106" t="s">
        <v>353</v>
      </c>
      <c r="BL1106" t="s">
        <v>353</v>
      </c>
      <c r="BM1106" t="s">
        <v>167</v>
      </c>
      <c r="BN1106" t="s">
        <v>704</v>
      </c>
      <c r="BP1106" t="s">
        <v>174</v>
      </c>
      <c r="BQ1106" t="s">
        <v>164</v>
      </c>
      <c r="BR1106" t="s">
        <v>169</v>
      </c>
      <c r="BS1106" t="s">
        <v>165</v>
      </c>
      <c r="BT1106" t="s">
        <v>167</v>
      </c>
      <c r="BU1106">
        <v>5.3</v>
      </c>
      <c r="BW1106" t="s">
        <v>178</v>
      </c>
      <c r="BX1106" t="s">
        <v>179</v>
      </c>
      <c r="BY1106" t="s">
        <v>180</v>
      </c>
      <c r="CB1106" t="s">
        <v>167</v>
      </c>
      <c r="CG1106" t="s">
        <v>167</v>
      </c>
      <c r="CK1106" t="s">
        <v>167</v>
      </c>
      <c r="CN1106" t="s">
        <v>167</v>
      </c>
      <c r="CO1106" t="s">
        <v>167</v>
      </c>
      <c r="CP1106" t="s">
        <v>330</v>
      </c>
      <c r="CQ1106" t="s">
        <v>2423</v>
      </c>
      <c r="CR1106" t="s">
        <v>251</v>
      </c>
      <c r="CS1106" t="s">
        <v>167</v>
      </c>
      <c r="CU1106" t="s">
        <v>167</v>
      </c>
      <c r="CV1106" t="s">
        <v>167</v>
      </c>
      <c r="CW1106">
        <v>2</v>
      </c>
      <c r="CY1106" t="s">
        <v>646</v>
      </c>
      <c r="DB1106" t="s">
        <v>167</v>
      </c>
      <c r="DC1106" t="s">
        <v>167</v>
      </c>
      <c r="DG1106" t="s">
        <v>167</v>
      </c>
      <c r="DN1106" t="s">
        <v>167</v>
      </c>
      <c r="DP1106" t="s">
        <v>167</v>
      </c>
      <c r="DV1106" t="s">
        <v>167</v>
      </c>
      <c r="DW1106" t="s">
        <v>167</v>
      </c>
    </row>
    <row r="1107" spans="1:134" x14ac:dyDescent="0.35">
      <c r="A1107">
        <v>1105</v>
      </c>
      <c r="B1107" t="s">
        <v>1046</v>
      </c>
      <c r="C1107" t="s">
        <v>3975</v>
      </c>
      <c r="D1107" t="s">
        <v>3978</v>
      </c>
      <c r="E1107">
        <v>1598</v>
      </c>
      <c r="F1107">
        <v>4</v>
      </c>
      <c r="G1107">
        <v>4</v>
      </c>
      <c r="H1107" t="s">
        <v>196</v>
      </c>
      <c r="I1107" t="s">
        <v>143</v>
      </c>
      <c r="J1107" t="s">
        <v>197</v>
      </c>
      <c r="K1107" t="s">
        <v>145</v>
      </c>
      <c r="L1107">
        <v>55</v>
      </c>
      <c r="M1107" t="s">
        <v>146</v>
      </c>
      <c r="N1107">
        <v>1466</v>
      </c>
      <c r="O1107">
        <v>4413</v>
      </c>
      <c r="P1107">
        <v>1699</v>
      </c>
      <c r="Q1107" t="s">
        <v>587</v>
      </c>
      <c r="R1107">
        <v>4</v>
      </c>
      <c r="S1107">
        <v>12</v>
      </c>
      <c r="T1107">
        <v>15.41</v>
      </c>
      <c r="U1107" t="s">
        <v>2586</v>
      </c>
      <c r="W1107" t="s">
        <v>2414</v>
      </c>
      <c r="X1107">
        <v>5</v>
      </c>
      <c r="Y1107" t="s">
        <v>730</v>
      </c>
      <c r="Z1107" t="s">
        <v>200</v>
      </c>
      <c r="AA1107" t="s">
        <v>152</v>
      </c>
      <c r="AB1107" t="s">
        <v>1051</v>
      </c>
      <c r="AC1107" t="s">
        <v>2577</v>
      </c>
      <c r="AF1107" t="s">
        <v>530</v>
      </c>
      <c r="AG1107" t="s">
        <v>530</v>
      </c>
      <c r="AH1107" t="s">
        <v>1054</v>
      </c>
      <c r="AI1107" t="s">
        <v>254</v>
      </c>
      <c r="AK1107" t="s">
        <v>161</v>
      </c>
      <c r="AL1107" t="s">
        <v>2409</v>
      </c>
      <c r="AM1107" t="s">
        <v>2582</v>
      </c>
      <c r="AN1107" t="s">
        <v>164</v>
      </c>
      <c r="AO1107" t="s">
        <v>165</v>
      </c>
      <c r="AP1107" t="s">
        <v>165</v>
      </c>
      <c r="AQ1107" t="s">
        <v>167</v>
      </c>
      <c r="AR1107">
        <v>5</v>
      </c>
      <c r="AS1107" t="s">
        <v>168</v>
      </c>
      <c r="AT1107" t="s">
        <v>169</v>
      </c>
      <c r="AU1107" t="s">
        <v>2578</v>
      </c>
      <c r="AV1107" t="s">
        <v>530</v>
      </c>
      <c r="AX1107" t="s">
        <v>167</v>
      </c>
      <c r="AY1107" t="s">
        <v>166</v>
      </c>
      <c r="BB1107" t="s">
        <v>1058</v>
      </c>
      <c r="BD1107" t="s">
        <v>212</v>
      </c>
      <c r="BE1107">
        <v>460</v>
      </c>
      <c r="BG1107" t="s">
        <v>167</v>
      </c>
      <c r="BH1107" t="s">
        <v>167</v>
      </c>
      <c r="BJ1107" t="s">
        <v>353</v>
      </c>
      <c r="BL1107" t="s">
        <v>175</v>
      </c>
      <c r="BM1107" t="s">
        <v>167</v>
      </c>
      <c r="BN1107" t="s">
        <v>704</v>
      </c>
      <c r="BP1107" t="s">
        <v>174</v>
      </c>
      <c r="BQ1107" t="s">
        <v>164</v>
      </c>
      <c r="BR1107" t="s">
        <v>169</v>
      </c>
      <c r="BS1107" t="s">
        <v>165</v>
      </c>
      <c r="BT1107" t="s">
        <v>167</v>
      </c>
      <c r="BU1107">
        <v>5.3</v>
      </c>
      <c r="BW1107" t="s">
        <v>178</v>
      </c>
      <c r="BX1107" t="s">
        <v>179</v>
      </c>
      <c r="BY1107" t="s">
        <v>180</v>
      </c>
      <c r="CB1107" t="s">
        <v>167</v>
      </c>
      <c r="CG1107" t="s">
        <v>167</v>
      </c>
      <c r="CK1107" t="s">
        <v>167</v>
      </c>
      <c r="CN1107" t="s">
        <v>167</v>
      </c>
      <c r="CO1107" t="s">
        <v>167</v>
      </c>
      <c r="CP1107" t="s">
        <v>330</v>
      </c>
      <c r="CQ1107" t="s">
        <v>1834</v>
      </c>
      <c r="CR1107" t="s">
        <v>251</v>
      </c>
      <c r="CS1107" t="s">
        <v>167</v>
      </c>
      <c r="CU1107" t="s">
        <v>167</v>
      </c>
      <c r="CW1107">
        <v>2</v>
      </c>
      <c r="CY1107" t="s">
        <v>792</v>
      </c>
      <c r="DB1107" t="s">
        <v>167</v>
      </c>
      <c r="DC1107" t="s">
        <v>167</v>
      </c>
      <c r="DG1107" t="s">
        <v>167</v>
      </c>
      <c r="DN1107" t="s">
        <v>167</v>
      </c>
      <c r="DP1107" t="s">
        <v>167</v>
      </c>
      <c r="DW1107" t="s">
        <v>167</v>
      </c>
    </row>
    <row r="1108" spans="1:134" x14ac:dyDescent="0.35">
      <c r="A1108">
        <v>1106</v>
      </c>
      <c r="B1108" t="s">
        <v>1046</v>
      </c>
      <c r="C1108" t="s">
        <v>3975</v>
      </c>
      <c r="D1108" t="s">
        <v>3979</v>
      </c>
      <c r="E1108">
        <v>1498</v>
      </c>
      <c r="F1108">
        <v>4</v>
      </c>
      <c r="G1108">
        <v>4</v>
      </c>
      <c r="H1108" t="s">
        <v>196</v>
      </c>
      <c r="I1108" t="s">
        <v>143</v>
      </c>
      <c r="J1108" t="s">
        <v>197</v>
      </c>
      <c r="K1108" t="s">
        <v>145</v>
      </c>
      <c r="L1108">
        <v>55</v>
      </c>
      <c r="M1108" t="s">
        <v>495</v>
      </c>
      <c r="N1108">
        <v>1466</v>
      </c>
      <c r="O1108">
        <v>4413</v>
      </c>
      <c r="P1108">
        <v>1699</v>
      </c>
      <c r="Q1108" t="s">
        <v>587</v>
      </c>
      <c r="R1108">
        <v>4</v>
      </c>
      <c r="S1108">
        <v>14.5</v>
      </c>
      <c r="T1108">
        <v>21.13</v>
      </c>
      <c r="U1108" t="s">
        <v>2584</v>
      </c>
      <c r="W1108" t="s">
        <v>304</v>
      </c>
      <c r="X1108">
        <v>5</v>
      </c>
      <c r="Y1108" t="s">
        <v>730</v>
      </c>
      <c r="Z1108" t="s">
        <v>200</v>
      </c>
      <c r="AA1108" t="s">
        <v>152</v>
      </c>
      <c r="AB1108" t="s">
        <v>1051</v>
      </c>
      <c r="AC1108" t="s">
        <v>2577</v>
      </c>
      <c r="AF1108" t="s">
        <v>530</v>
      </c>
      <c r="AG1108" t="s">
        <v>530</v>
      </c>
      <c r="AH1108" t="s">
        <v>1054</v>
      </c>
      <c r="AI1108" t="s">
        <v>254</v>
      </c>
      <c r="AK1108" t="s">
        <v>161</v>
      </c>
      <c r="AL1108" t="s">
        <v>2330</v>
      </c>
      <c r="AM1108" t="s">
        <v>728</v>
      </c>
      <c r="AN1108" t="s">
        <v>164</v>
      </c>
      <c r="AO1108" t="s">
        <v>165</v>
      </c>
      <c r="AP1108" t="s">
        <v>165</v>
      </c>
      <c r="AQ1108" t="s">
        <v>167</v>
      </c>
      <c r="AR1108">
        <v>5</v>
      </c>
      <c r="AS1108" t="s">
        <v>168</v>
      </c>
      <c r="AT1108" t="s">
        <v>169</v>
      </c>
      <c r="AU1108" t="s">
        <v>2578</v>
      </c>
      <c r="AV1108" t="s">
        <v>530</v>
      </c>
      <c r="AX1108" t="s">
        <v>167</v>
      </c>
      <c r="AY1108" t="s">
        <v>248</v>
      </c>
      <c r="AZ1108" t="s">
        <v>167</v>
      </c>
      <c r="BA1108" t="s">
        <v>167</v>
      </c>
      <c r="BB1108" t="s">
        <v>1058</v>
      </c>
      <c r="BC1108" t="s">
        <v>167</v>
      </c>
      <c r="BD1108" t="s">
        <v>212</v>
      </c>
      <c r="BE1108">
        <v>460</v>
      </c>
      <c r="BF1108" t="s">
        <v>167</v>
      </c>
      <c r="BG1108" t="s">
        <v>167</v>
      </c>
      <c r="BH1108" t="s">
        <v>167</v>
      </c>
      <c r="BI1108" t="s">
        <v>164</v>
      </c>
      <c r="BJ1108" t="s">
        <v>353</v>
      </c>
      <c r="BK1108" t="s">
        <v>167</v>
      </c>
      <c r="BL1108" t="s">
        <v>353</v>
      </c>
      <c r="BM1108" t="s">
        <v>167</v>
      </c>
      <c r="BN1108" t="s">
        <v>704</v>
      </c>
      <c r="BO1108" t="s">
        <v>167</v>
      </c>
      <c r="BP1108" t="s">
        <v>174</v>
      </c>
      <c r="BQ1108" t="s">
        <v>164</v>
      </c>
      <c r="BR1108" t="s">
        <v>169</v>
      </c>
      <c r="BS1108" t="s">
        <v>177</v>
      </c>
      <c r="BT1108" t="s">
        <v>167</v>
      </c>
      <c r="BU1108">
        <v>5.3</v>
      </c>
      <c r="BV1108" t="s">
        <v>167</v>
      </c>
      <c r="BW1108" t="s">
        <v>178</v>
      </c>
      <c r="BX1108" t="s">
        <v>179</v>
      </c>
      <c r="BY1108" t="s">
        <v>421</v>
      </c>
      <c r="CB1108" t="s">
        <v>167</v>
      </c>
      <c r="CG1108" t="s">
        <v>167</v>
      </c>
      <c r="CK1108" t="s">
        <v>167</v>
      </c>
      <c r="CN1108" t="s">
        <v>167</v>
      </c>
      <c r="CO1108" t="s">
        <v>167</v>
      </c>
      <c r="CP1108" t="s">
        <v>330</v>
      </c>
      <c r="CQ1108" t="s">
        <v>2423</v>
      </c>
      <c r="CR1108" t="s">
        <v>251</v>
      </c>
      <c r="CS1108" t="s">
        <v>167</v>
      </c>
      <c r="CU1108" t="s">
        <v>167</v>
      </c>
      <c r="CV1108" t="s">
        <v>167</v>
      </c>
      <c r="CW1108">
        <v>2</v>
      </c>
      <c r="CY1108" t="s">
        <v>646</v>
      </c>
      <c r="DB1108" t="s">
        <v>213</v>
      </c>
      <c r="DC1108" t="s">
        <v>167</v>
      </c>
      <c r="DD1108" t="s">
        <v>167</v>
      </c>
      <c r="DG1108" t="s">
        <v>167</v>
      </c>
      <c r="DI1108" t="s">
        <v>370</v>
      </c>
      <c r="DJ1108" t="s">
        <v>167</v>
      </c>
      <c r="DK1108" t="s">
        <v>167</v>
      </c>
      <c r="DL1108" t="s">
        <v>331</v>
      </c>
      <c r="DN1108" t="s">
        <v>167</v>
      </c>
      <c r="DP1108" t="s">
        <v>167</v>
      </c>
      <c r="DV1108" t="s">
        <v>167</v>
      </c>
      <c r="DW1108" t="s">
        <v>167</v>
      </c>
      <c r="DZ1108" t="s">
        <v>167</v>
      </c>
    </row>
    <row r="1109" spans="1:134" x14ac:dyDescent="0.35">
      <c r="A1109">
        <v>1107</v>
      </c>
      <c r="B1109" t="s">
        <v>1046</v>
      </c>
      <c r="C1109" t="s">
        <v>3975</v>
      </c>
      <c r="D1109" t="s">
        <v>3980</v>
      </c>
      <c r="E1109">
        <v>1498</v>
      </c>
      <c r="F1109">
        <v>4</v>
      </c>
      <c r="G1109">
        <v>4</v>
      </c>
      <c r="H1109" t="s">
        <v>196</v>
      </c>
      <c r="I1109" t="s">
        <v>143</v>
      </c>
      <c r="J1109" t="s">
        <v>197</v>
      </c>
      <c r="K1109" t="s">
        <v>145</v>
      </c>
      <c r="L1109">
        <v>55</v>
      </c>
      <c r="M1109" t="s">
        <v>495</v>
      </c>
      <c r="N1109">
        <v>1466</v>
      </c>
      <c r="O1109">
        <v>4413</v>
      </c>
      <c r="P1109">
        <v>1699</v>
      </c>
      <c r="Q1109" t="s">
        <v>587</v>
      </c>
      <c r="R1109">
        <v>4</v>
      </c>
      <c r="S1109">
        <v>14.5</v>
      </c>
      <c r="T1109">
        <v>21.72</v>
      </c>
      <c r="U1109" t="s">
        <v>2575</v>
      </c>
      <c r="W1109" t="s">
        <v>2576</v>
      </c>
      <c r="X1109">
        <v>7</v>
      </c>
      <c r="Y1109" t="s">
        <v>730</v>
      </c>
      <c r="Z1109" t="s">
        <v>200</v>
      </c>
      <c r="AA1109" t="s">
        <v>152</v>
      </c>
      <c r="AB1109" t="s">
        <v>1051</v>
      </c>
      <c r="AC1109" t="s">
        <v>2577</v>
      </c>
      <c r="AF1109" t="s">
        <v>530</v>
      </c>
      <c r="AG1109" t="s">
        <v>530</v>
      </c>
      <c r="AH1109" t="s">
        <v>1054</v>
      </c>
      <c r="AI1109" t="s">
        <v>254</v>
      </c>
      <c r="AK1109" t="s">
        <v>161</v>
      </c>
      <c r="AL1109" t="s">
        <v>2330</v>
      </c>
      <c r="AM1109" t="s">
        <v>728</v>
      </c>
      <c r="AN1109" t="s">
        <v>164</v>
      </c>
      <c r="AO1109" t="s">
        <v>165</v>
      </c>
      <c r="AP1109" t="s">
        <v>165</v>
      </c>
      <c r="AQ1109" t="s">
        <v>167</v>
      </c>
      <c r="AR1109">
        <v>5</v>
      </c>
      <c r="AS1109" t="s">
        <v>168</v>
      </c>
      <c r="AT1109" t="s">
        <v>190</v>
      </c>
      <c r="AU1109" t="s">
        <v>2578</v>
      </c>
      <c r="AV1109" t="s">
        <v>530</v>
      </c>
      <c r="AX1109" t="s">
        <v>167</v>
      </c>
      <c r="AY1109" t="s">
        <v>248</v>
      </c>
      <c r="AZ1109" t="s">
        <v>167</v>
      </c>
      <c r="BA1109" t="s">
        <v>167</v>
      </c>
      <c r="BB1109" t="s">
        <v>1058</v>
      </c>
      <c r="BC1109" t="s">
        <v>167</v>
      </c>
      <c r="BD1109" t="s">
        <v>212</v>
      </c>
      <c r="BE1109">
        <v>460</v>
      </c>
      <c r="BF1109" t="s">
        <v>167</v>
      </c>
      <c r="BG1109" t="s">
        <v>167</v>
      </c>
      <c r="BH1109" t="s">
        <v>167</v>
      </c>
      <c r="BI1109" t="s">
        <v>164</v>
      </c>
      <c r="BJ1109" t="s">
        <v>353</v>
      </c>
      <c r="BK1109" t="s">
        <v>167</v>
      </c>
      <c r="BL1109" t="s">
        <v>175</v>
      </c>
      <c r="BM1109" t="s">
        <v>167</v>
      </c>
      <c r="BN1109" t="s">
        <v>704</v>
      </c>
      <c r="BO1109" t="s">
        <v>167</v>
      </c>
      <c r="BP1109" t="s">
        <v>174</v>
      </c>
      <c r="BQ1109" t="s">
        <v>164</v>
      </c>
      <c r="BR1109" t="s">
        <v>169</v>
      </c>
      <c r="BS1109" t="s">
        <v>177</v>
      </c>
      <c r="BT1109" t="s">
        <v>167</v>
      </c>
      <c r="BU1109">
        <v>5.3</v>
      </c>
      <c r="BV1109" t="s">
        <v>167</v>
      </c>
      <c r="BW1109" t="s">
        <v>178</v>
      </c>
      <c r="BX1109" t="s">
        <v>179</v>
      </c>
      <c r="BY1109" t="s">
        <v>421</v>
      </c>
      <c r="CA1109" t="s">
        <v>167</v>
      </c>
      <c r="CB1109" t="s">
        <v>167</v>
      </c>
      <c r="CG1109" t="s">
        <v>167</v>
      </c>
      <c r="CK1109" t="s">
        <v>167</v>
      </c>
      <c r="CN1109" t="s">
        <v>167</v>
      </c>
      <c r="CO1109" t="s">
        <v>167</v>
      </c>
      <c r="CP1109" t="s">
        <v>330</v>
      </c>
      <c r="CQ1109" t="s">
        <v>1543</v>
      </c>
      <c r="CR1109" t="s">
        <v>251</v>
      </c>
      <c r="CS1109" t="s">
        <v>167</v>
      </c>
      <c r="CU1109" t="s">
        <v>167</v>
      </c>
      <c r="CV1109" t="s">
        <v>167</v>
      </c>
      <c r="CW1109">
        <v>2</v>
      </c>
      <c r="CY1109" t="s">
        <v>646</v>
      </c>
      <c r="DB1109" t="s">
        <v>213</v>
      </c>
      <c r="DC1109" t="s">
        <v>167</v>
      </c>
      <c r="DD1109" t="s">
        <v>167</v>
      </c>
      <c r="DI1109" t="s">
        <v>370</v>
      </c>
      <c r="DJ1109" t="s">
        <v>167</v>
      </c>
      <c r="DK1109" t="s">
        <v>167</v>
      </c>
      <c r="DL1109" t="s">
        <v>331</v>
      </c>
      <c r="DN1109" t="s">
        <v>167</v>
      </c>
      <c r="DP1109" t="s">
        <v>167</v>
      </c>
      <c r="DR1109" t="s">
        <v>167</v>
      </c>
      <c r="DV1109" t="s">
        <v>167</v>
      </c>
      <c r="DZ1109" t="s">
        <v>167</v>
      </c>
    </row>
    <row r="1110" spans="1:134" x14ac:dyDescent="0.35">
      <c r="A1110">
        <v>1108</v>
      </c>
      <c r="B1110" t="s">
        <v>1046</v>
      </c>
      <c r="C1110" t="s">
        <v>3975</v>
      </c>
      <c r="D1110" t="s">
        <v>3981</v>
      </c>
      <c r="E1110">
        <v>1598</v>
      </c>
      <c r="F1110">
        <v>4</v>
      </c>
      <c r="G1110">
        <v>4</v>
      </c>
      <c r="H1110" t="s">
        <v>196</v>
      </c>
      <c r="I1110" t="s">
        <v>143</v>
      </c>
      <c r="J1110" t="s">
        <v>197</v>
      </c>
      <c r="K1110" t="s">
        <v>145</v>
      </c>
      <c r="L1110">
        <v>55</v>
      </c>
      <c r="M1110" t="s">
        <v>146</v>
      </c>
      <c r="N1110">
        <v>1466</v>
      </c>
      <c r="O1110">
        <v>4413</v>
      </c>
      <c r="P1110">
        <v>1699</v>
      </c>
      <c r="Q1110" t="s">
        <v>587</v>
      </c>
      <c r="R1110">
        <v>4</v>
      </c>
      <c r="S1110">
        <v>12</v>
      </c>
      <c r="T1110">
        <v>14.84</v>
      </c>
      <c r="U1110" t="s">
        <v>2580</v>
      </c>
      <c r="W1110" t="s">
        <v>2581</v>
      </c>
      <c r="X1110">
        <v>7</v>
      </c>
      <c r="Y1110" t="s">
        <v>730</v>
      </c>
      <c r="Z1110" t="s">
        <v>200</v>
      </c>
      <c r="AA1110" t="s">
        <v>152</v>
      </c>
      <c r="AB1110" t="s">
        <v>1051</v>
      </c>
      <c r="AC1110" t="s">
        <v>2577</v>
      </c>
      <c r="AF1110" t="s">
        <v>530</v>
      </c>
      <c r="AG1110" t="s">
        <v>530</v>
      </c>
      <c r="AH1110" t="s">
        <v>1054</v>
      </c>
      <c r="AI1110" t="s">
        <v>254</v>
      </c>
      <c r="AK1110" t="s">
        <v>161</v>
      </c>
      <c r="AL1110" t="s">
        <v>2409</v>
      </c>
      <c r="AM1110" t="s">
        <v>2582</v>
      </c>
      <c r="AN1110" t="s">
        <v>164</v>
      </c>
      <c r="AO1110" t="s">
        <v>165</v>
      </c>
      <c r="AP1110" t="s">
        <v>165</v>
      </c>
      <c r="AQ1110" t="s">
        <v>167</v>
      </c>
      <c r="AR1110">
        <v>5</v>
      </c>
      <c r="AS1110" t="s">
        <v>669</v>
      </c>
      <c r="AT1110" t="s">
        <v>190</v>
      </c>
      <c r="AU1110" t="s">
        <v>2578</v>
      </c>
      <c r="AV1110" t="s">
        <v>530</v>
      </c>
      <c r="AX1110" t="s">
        <v>167</v>
      </c>
      <c r="AY1110" t="s">
        <v>166</v>
      </c>
      <c r="AZ1110" t="s">
        <v>167</v>
      </c>
      <c r="BA1110" t="s">
        <v>167</v>
      </c>
      <c r="BB1110" t="s">
        <v>1058</v>
      </c>
      <c r="BC1110" t="s">
        <v>167</v>
      </c>
      <c r="BD1110" t="s">
        <v>212</v>
      </c>
      <c r="BE1110">
        <v>460</v>
      </c>
      <c r="BF1110" t="s">
        <v>167</v>
      </c>
      <c r="BG1110" t="s">
        <v>167</v>
      </c>
      <c r="BH1110" t="s">
        <v>167</v>
      </c>
      <c r="BI1110" t="s">
        <v>164</v>
      </c>
      <c r="BJ1110" t="s">
        <v>353</v>
      </c>
      <c r="BK1110" t="s">
        <v>167</v>
      </c>
      <c r="BL1110" t="s">
        <v>175</v>
      </c>
      <c r="BM1110" t="s">
        <v>167</v>
      </c>
      <c r="BN1110" t="s">
        <v>704</v>
      </c>
      <c r="BO1110" t="s">
        <v>167</v>
      </c>
      <c r="BP1110" t="s">
        <v>174</v>
      </c>
      <c r="BQ1110" t="s">
        <v>164</v>
      </c>
      <c r="BR1110" t="s">
        <v>169</v>
      </c>
      <c r="BS1110" t="s">
        <v>177</v>
      </c>
      <c r="BT1110" t="s">
        <v>167</v>
      </c>
      <c r="BU1110">
        <v>5.3</v>
      </c>
      <c r="BV1110" t="s">
        <v>167</v>
      </c>
      <c r="BW1110" t="s">
        <v>178</v>
      </c>
      <c r="BX1110" t="s">
        <v>179</v>
      </c>
      <c r="BY1110" t="s">
        <v>421</v>
      </c>
      <c r="CA1110" t="s">
        <v>167</v>
      </c>
      <c r="CG1110" t="s">
        <v>167</v>
      </c>
      <c r="CK1110" t="s">
        <v>167</v>
      </c>
      <c r="CN1110" t="s">
        <v>167</v>
      </c>
      <c r="CO1110" t="s">
        <v>167</v>
      </c>
      <c r="CP1110" t="s">
        <v>330</v>
      </c>
      <c r="CQ1110" t="s">
        <v>1250</v>
      </c>
      <c r="CR1110" t="s">
        <v>251</v>
      </c>
      <c r="CS1110" t="s">
        <v>167</v>
      </c>
      <c r="CU1110" t="s">
        <v>167</v>
      </c>
      <c r="CW1110">
        <v>2</v>
      </c>
      <c r="CY1110" t="s">
        <v>646</v>
      </c>
      <c r="DB1110" t="s">
        <v>213</v>
      </c>
      <c r="DC1110" t="s">
        <v>167</v>
      </c>
      <c r="DD1110" t="s">
        <v>167</v>
      </c>
      <c r="DH1110" t="s">
        <v>167</v>
      </c>
      <c r="DI1110" t="s">
        <v>370</v>
      </c>
      <c r="DJ1110" t="s">
        <v>167</v>
      </c>
      <c r="DK1110" t="s">
        <v>167</v>
      </c>
      <c r="DL1110" t="s">
        <v>331</v>
      </c>
      <c r="DN1110" t="s">
        <v>167</v>
      </c>
      <c r="DP1110" t="s">
        <v>167</v>
      </c>
      <c r="DS1110" t="s">
        <v>167</v>
      </c>
      <c r="DW1110" t="s">
        <v>167</v>
      </c>
      <c r="DX1110" t="s">
        <v>167</v>
      </c>
      <c r="DZ1110" t="s">
        <v>167</v>
      </c>
      <c r="ED1110" t="s">
        <v>167</v>
      </c>
    </row>
    <row r="1111" spans="1:134" x14ac:dyDescent="0.35">
      <c r="A1111">
        <v>1109</v>
      </c>
      <c r="B1111" t="s">
        <v>1046</v>
      </c>
      <c r="C1111" t="s">
        <v>3975</v>
      </c>
      <c r="D1111" t="s">
        <v>3982</v>
      </c>
      <c r="E1111">
        <v>1498</v>
      </c>
      <c r="F1111">
        <v>4</v>
      </c>
      <c r="G1111">
        <v>4</v>
      </c>
      <c r="H1111" t="s">
        <v>196</v>
      </c>
      <c r="I1111" t="s">
        <v>143</v>
      </c>
      <c r="J1111" t="s">
        <v>197</v>
      </c>
      <c r="K1111" t="s">
        <v>145</v>
      </c>
      <c r="L1111">
        <v>55</v>
      </c>
      <c r="M1111" t="s">
        <v>495</v>
      </c>
      <c r="N1111">
        <v>1466</v>
      </c>
      <c r="O1111">
        <v>4413</v>
      </c>
      <c r="P1111">
        <v>1699</v>
      </c>
      <c r="Q1111" t="s">
        <v>587</v>
      </c>
      <c r="R1111">
        <v>4</v>
      </c>
      <c r="S1111">
        <v>18</v>
      </c>
      <c r="T1111">
        <v>21.72</v>
      </c>
      <c r="U1111" t="s">
        <v>2575</v>
      </c>
      <c r="W1111" t="s">
        <v>2576</v>
      </c>
      <c r="X1111">
        <v>5</v>
      </c>
      <c r="Y1111" t="s">
        <v>730</v>
      </c>
      <c r="Z1111" t="s">
        <v>200</v>
      </c>
      <c r="AA1111" t="s">
        <v>152</v>
      </c>
      <c r="AB1111" t="s">
        <v>1051</v>
      </c>
      <c r="AC1111" t="s">
        <v>2577</v>
      </c>
      <c r="AF1111" t="s">
        <v>530</v>
      </c>
      <c r="AG1111" t="s">
        <v>530</v>
      </c>
      <c r="AH1111" t="s">
        <v>1054</v>
      </c>
      <c r="AI1111" t="s">
        <v>254</v>
      </c>
      <c r="AK1111" t="s">
        <v>161</v>
      </c>
      <c r="AL1111" t="s">
        <v>2330</v>
      </c>
      <c r="AM1111" t="s">
        <v>728</v>
      </c>
      <c r="AN1111" t="s">
        <v>164</v>
      </c>
      <c r="AO1111" t="s">
        <v>165</v>
      </c>
      <c r="AP1111" t="s">
        <v>165</v>
      </c>
      <c r="AQ1111" t="s">
        <v>167</v>
      </c>
      <c r="AR1111">
        <v>5</v>
      </c>
      <c r="AS1111" t="s">
        <v>669</v>
      </c>
      <c r="AT1111" t="s">
        <v>190</v>
      </c>
      <c r="AU1111" t="s">
        <v>2578</v>
      </c>
      <c r="AV1111" t="s">
        <v>530</v>
      </c>
      <c r="AX1111" t="s">
        <v>167</v>
      </c>
      <c r="AY1111" t="s">
        <v>248</v>
      </c>
      <c r="AZ1111" t="s">
        <v>167</v>
      </c>
      <c r="BA1111" t="s">
        <v>167</v>
      </c>
      <c r="BB1111" t="s">
        <v>1058</v>
      </c>
      <c r="BC1111" t="s">
        <v>167</v>
      </c>
      <c r="BD1111" t="s">
        <v>212</v>
      </c>
      <c r="BE1111">
        <v>460</v>
      </c>
      <c r="BF1111" t="s">
        <v>167</v>
      </c>
      <c r="BG1111" t="s">
        <v>167</v>
      </c>
      <c r="BH1111" t="s">
        <v>167</v>
      </c>
      <c r="BI1111" t="s">
        <v>164</v>
      </c>
      <c r="BJ1111" t="s">
        <v>353</v>
      </c>
      <c r="BK1111" t="s">
        <v>167</v>
      </c>
      <c r="BL1111" t="s">
        <v>175</v>
      </c>
      <c r="BM1111" t="s">
        <v>167</v>
      </c>
      <c r="BN1111" t="s">
        <v>704</v>
      </c>
      <c r="BO1111" t="s">
        <v>167</v>
      </c>
      <c r="BP1111" t="s">
        <v>174</v>
      </c>
      <c r="BQ1111" t="s">
        <v>164</v>
      </c>
      <c r="BR1111" t="s">
        <v>169</v>
      </c>
      <c r="BS1111" t="s">
        <v>177</v>
      </c>
      <c r="BT1111" t="s">
        <v>167</v>
      </c>
      <c r="BU1111">
        <v>5.3</v>
      </c>
      <c r="BV1111" t="s">
        <v>167</v>
      </c>
      <c r="BW1111" t="s">
        <v>178</v>
      </c>
      <c r="BX1111" t="s">
        <v>179</v>
      </c>
      <c r="BY1111" t="s">
        <v>421</v>
      </c>
      <c r="CA1111" t="s">
        <v>167</v>
      </c>
      <c r="CB1111" t="s">
        <v>167</v>
      </c>
      <c r="CG1111" t="s">
        <v>167</v>
      </c>
      <c r="CK1111" t="s">
        <v>167</v>
      </c>
      <c r="CN1111" t="s">
        <v>167</v>
      </c>
      <c r="CO1111" t="s">
        <v>167</v>
      </c>
      <c r="CP1111" t="s">
        <v>330</v>
      </c>
      <c r="CQ1111" t="s">
        <v>1543</v>
      </c>
      <c r="CR1111" t="s">
        <v>251</v>
      </c>
      <c r="CS1111" t="s">
        <v>167</v>
      </c>
      <c r="CU1111" t="s">
        <v>167</v>
      </c>
      <c r="CV1111" t="s">
        <v>167</v>
      </c>
      <c r="CW1111">
        <v>2</v>
      </c>
      <c r="CY1111" t="s">
        <v>646</v>
      </c>
      <c r="DC1111" t="s">
        <v>167</v>
      </c>
      <c r="DD1111" t="s">
        <v>167</v>
      </c>
      <c r="DH1111" t="s">
        <v>167</v>
      </c>
      <c r="DI1111" t="s">
        <v>370</v>
      </c>
      <c r="DJ1111" t="s">
        <v>167</v>
      </c>
      <c r="DK1111" t="s">
        <v>167</v>
      </c>
      <c r="DL1111" t="s">
        <v>331</v>
      </c>
      <c r="DN1111" t="s">
        <v>167</v>
      </c>
      <c r="DP1111" t="s">
        <v>167</v>
      </c>
      <c r="DR1111" t="s">
        <v>167</v>
      </c>
      <c r="DS1111" t="s">
        <v>167</v>
      </c>
      <c r="DV1111" t="s">
        <v>167</v>
      </c>
      <c r="DW1111" t="s">
        <v>167</v>
      </c>
      <c r="DX1111" t="s">
        <v>167</v>
      </c>
      <c r="DZ1111" t="s">
        <v>167</v>
      </c>
      <c r="ED1111" t="s">
        <v>167</v>
      </c>
    </row>
    <row r="1112" spans="1:134" x14ac:dyDescent="0.35">
      <c r="A1112">
        <v>1110</v>
      </c>
      <c r="B1112" t="s">
        <v>1046</v>
      </c>
      <c r="C1112" t="s">
        <v>3975</v>
      </c>
      <c r="D1112" t="s">
        <v>3983</v>
      </c>
      <c r="E1112">
        <v>1498</v>
      </c>
      <c r="F1112">
        <v>4</v>
      </c>
      <c r="G1112">
        <v>4</v>
      </c>
      <c r="H1112" t="s">
        <v>196</v>
      </c>
      <c r="I1112" t="s">
        <v>143</v>
      </c>
      <c r="J1112" t="s">
        <v>197</v>
      </c>
      <c r="K1112" t="s">
        <v>145</v>
      </c>
      <c r="L1112">
        <v>55</v>
      </c>
      <c r="M1112" t="s">
        <v>495</v>
      </c>
      <c r="N1112">
        <v>1466</v>
      </c>
      <c r="O1112">
        <v>4413</v>
      </c>
      <c r="P1112">
        <v>1699</v>
      </c>
      <c r="Q1112" t="s">
        <v>587</v>
      </c>
      <c r="R1112">
        <v>4</v>
      </c>
      <c r="S1112">
        <v>18</v>
      </c>
      <c r="T1112">
        <v>21.13</v>
      </c>
      <c r="U1112" t="s">
        <v>2584</v>
      </c>
      <c r="W1112" t="s">
        <v>304</v>
      </c>
      <c r="X1112">
        <v>5</v>
      </c>
      <c r="Y1112" t="s">
        <v>730</v>
      </c>
      <c r="Z1112" t="s">
        <v>200</v>
      </c>
      <c r="AA1112" t="s">
        <v>152</v>
      </c>
      <c r="AB1112" t="s">
        <v>1051</v>
      </c>
      <c r="AC1112" t="s">
        <v>2577</v>
      </c>
      <c r="AF1112" t="s">
        <v>530</v>
      </c>
      <c r="AG1112" t="s">
        <v>530</v>
      </c>
      <c r="AH1112" t="s">
        <v>1054</v>
      </c>
      <c r="AI1112" t="s">
        <v>254</v>
      </c>
      <c r="AK1112" t="s">
        <v>161</v>
      </c>
      <c r="AL1112" t="s">
        <v>2330</v>
      </c>
      <c r="AM1112" t="s">
        <v>728</v>
      </c>
      <c r="AN1112" t="s">
        <v>164</v>
      </c>
      <c r="AO1112" t="s">
        <v>165</v>
      </c>
      <c r="AP1112" t="s">
        <v>165</v>
      </c>
      <c r="AQ1112" t="s">
        <v>167</v>
      </c>
      <c r="AR1112">
        <v>5</v>
      </c>
      <c r="AS1112" t="s">
        <v>669</v>
      </c>
      <c r="AT1112" t="s">
        <v>169</v>
      </c>
      <c r="AU1112" t="s">
        <v>2578</v>
      </c>
      <c r="AV1112" t="s">
        <v>530</v>
      </c>
      <c r="AX1112" t="s">
        <v>167</v>
      </c>
      <c r="AY1112" t="s">
        <v>248</v>
      </c>
      <c r="AZ1112" t="s">
        <v>167</v>
      </c>
      <c r="BA1112" t="s">
        <v>167</v>
      </c>
      <c r="BB1112" t="s">
        <v>1058</v>
      </c>
      <c r="BC1112" t="s">
        <v>167</v>
      </c>
      <c r="BD1112" t="s">
        <v>212</v>
      </c>
      <c r="BE1112">
        <v>460</v>
      </c>
      <c r="BF1112" t="s">
        <v>167</v>
      </c>
      <c r="BG1112" t="s">
        <v>167</v>
      </c>
      <c r="BH1112" t="s">
        <v>167</v>
      </c>
      <c r="BI1112" t="s">
        <v>164</v>
      </c>
      <c r="BJ1112" t="s">
        <v>353</v>
      </c>
      <c r="BK1112" t="s">
        <v>167</v>
      </c>
      <c r="BL1112" t="s">
        <v>353</v>
      </c>
      <c r="BM1112" t="s">
        <v>167</v>
      </c>
      <c r="BN1112" t="s">
        <v>704</v>
      </c>
      <c r="BO1112" t="s">
        <v>167</v>
      </c>
      <c r="BP1112" t="s">
        <v>174</v>
      </c>
      <c r="BQ1112" t="s">
        <v>164</v>
      </c>
      <c r="BR1112" t="s">
        <v>169</v>
      </c>
      <c r="BS1112" t="s">
        <v>177</v>
      </c>
      <c r="BT1112" t="s">
        <v>167</v>
      </c>
      <c r="BU1112">
        <v>5.3</v>
      </c>
      <c r="BV1112" t="s">
        <v>167</v>
      </c>
      <c r="BW1112" t="s">
        <v>178</v>
      </c>
      <c r="BX1112" t="s">
        <v>179</v>
      </c>
      <c r="BY1112" t="s">
        <v>421</v>
      </c>
      <c r="CB1112" t="s">
        <v>167</v>
      </c>
      <c r="CG1112" t="s">
        <v>167</v>
      </c>
      <c r="CK1112" t="s">
        <v>167</v>
      </c>
      <c r="CN1112" t="s">
        <v>167</v>
      </c>
      <c r="CO1112" t="s">
        <v>167</v>
      </c>
      <c r="CP1112" t="s">
        <v>330</v>
      </c>
      <c r="CQ1112" t="s">
        <v>2423</v>
      </c>
      <c r="CR1112" t="s">
        <v>251</v>
      </c>
      <c r="CS1112" t="s">
        <v>167</v>
      </c>
      <c r="CU1112" t="s">
        <v>167</v>
      </c>
      <c r="CV1112" t="s">
        <v>167</v>
      </c>
      <c r="CW1112">
        <v>2</v>
      </c>
      <c r="CY1112" t="s">
        <v>646</v>
      </c>
      <c r="DB1112" t="s">
        <v>213</v>
      </c>
      <c r="DC1112" t="s">
        <v>167</v>
      </c>
      <c r="DD1112" t="s">
        <v>167</v>
      </c>
      <c r="DG1112" t="s">
        <v>167</v>
      </c>
      <c r="DH1112" t="s">
        <v>167</v>
      </c>
      <c r="DI1112" t="s">
        <v>370</v>
      </c>
      <c r="DJ1112" t="s">
        <v>167</v>
      </c>
      <c r="DK1112" t="s">
        <v>167</v>
      </c>
      <c r="DL1112" t="s">
        <v>331</v>
      </c>
      <c r="DN1112" t="s">
        <v>167</v>
      </c>
      <c r="DP1112" t="s">
        <v>167</v>
      </c>
      <c r="DS1112" t="s">
        <v>167</v>
      </c>
      <c r="DV1112" t="s">
        <v>167</v>
      </c>
      <c r="DW1112" t="s">
        <v>167</v>
      </c>
      <c r="DX1112" t="s">
        <v>167</v>
      </c>
      <c r="DZ1112" t="s">
        <v>167</v>
      </c>
      <c r="ED1112" t="s">
        <v>167</v>
      </c>
    </row>
    <row r="1113" spans="1:134" x14ac:dyDescent="0.35">
      <c r="A1113">
        <v>1111</v>
      </c>
      <c r="B1113" t="s">
        <v>1046</v>
      </c>
      <c r="C1113" t="s">
        <v>3975</v>
      </c>
      <c r="D1113" t="s">
        <v>3984</v>
      </c>
      <c r="E1113">
        <v>1598</v>
      </c>
      <c r="F1113">
        <v>4</v>
      </c>
      <c r="G1113">
        <v>4</v>
      </c>
      <c r="H1113" t="s">
        <v>196</v>
      </c>
      <c r="I1113" t="s">
        <v>143</v>
      </c>
      <c r="J1113" t="s">
        <v>197</v>
      </c>
      <c r="K1113" t="s">
        <v>145</v>
      </c>
      <c r="L1113">
        <v>55</v>
      </c>
      <c r="M1113" t="s">
        <v>146</v>
      </c>
      <c r="N1113">
        <v>1466</v>
      </c>
      <c r="O1113">
        <v>4413</v>
      </c>
      <c r="P1113">
        <v>1699</v>
      </c>
      <c r="Q1113" t="s">
        <v>587</v>
      </c>
      <c r="R1113">
        <v>4</v>
      </c>
      <c r="S1113">
        <v>12</v>
      </c>
      <c r="T1113">
        <v>15.41</v>
      </c>
      <c r="U1113" t="s">
        <v>2586</v>
      </c>
      <c r="W1113" t="s">
        <v>2414</v>
      </c>
      <c r="X1113">
        <v>5</v>
      </c>
      <c r="Y1113" t="s">
        <v>730</v>
      </c>
      <c r="Z1113" t="s">
        <v>200</v>
      </c>
      <c r="AA1113" t="s">
        <v>152</v>
      </c>
      <c r="AB1113" t="s">
        <v>1051</v>
      </c>
      <c r="AC1113" t="s">
        <v>2577</v>
      </c>
      <c r="AF1113" t="s">
        <v>530</v>
      </c>
      <c r="AG1113" t="s">
        <v>530</v>
      </c>
      <c r="AH1113" t="s">
        <v>1054</v>
      </c>
      <c r="AI1113" t="s">
        <v>254</v>
      </c>
      <c r="AK1113" t="s">
        <v>161</v>
      </c>
      <c r="AL1113" t="s">
        <v>2409</v>
      </c>
      <c r="AM1113" t="s">
        <v>2582</v>
      </c>
      <c r="AN1113" t="s">
        <v>164</v>
      </c>
      <c r="AO1113" t="s">
        <v>165</v>
      </c>
      <c r="AP1113" t="s">
        <v>165</v>
      </c>
      <c r="AQ1113" t="s">
        <v>167</v>
      </c>
      <c r="AR1113">
        <v>5</v>
      </c>
      <c r="AS1113" t="s">
        <v>669</v>
      </c>
      <c r="AT1113" t="s">
        <v>169</v>
      </c>
      <c r="AU1113" t="s">
        <v>2578</v>
      </c>
      <c r="AV1113" t="s">
        <v>530</v>
      </c>
      <c r="AX1113" t="s">
        <v>167</v>
      </c>
      <c r="AY1113" t="s">
        <v>248</v>
      </c>
      <c r="AZ1113" t="s">
        <v>167</v>
      </c>
      <c r="BA1113" t="s">
        <v>167</v>
      </c>
      <c r="BB1113" t="s">
        <v>1058</v>
      </c>
      <c r="BC1113" t="s">
        <v>167</v>
      </c>
      <c r="BD1113" t="s">
        <v>212</v>
      </c>
      <c r="BE1113">
        <v>460</v>
      </c>
      <c r="BF1113" t="s">
        <v>167</v>
      </c>
      <c r="BG1113" t="s">
        <v>167</v>
      </c>
      <c r="BH1113" t="s">
        <v>167</v>
      </c>
      <c r="BI1113" t="s">
        <v>164</v>
      </c>
      <c r="BJ1113" t="s">
        <v>353</v>
      </c>
      <c r="BK1113" t="s">
        <v>167</v>
      </c>
      <c r="BL1113" t="s">
        <v>353</v>
      </c>
      <c r="BM1113" t="s">
        <v>167</v>
      </c>
      <c r="BN1113" t="s">
        <v>704</v>
      </c>
      <c r="BO1113" t="s">
        <v>167</v>
      </c>
      <c r="BP1113" t="s">
        <v>174</v>
      </c>
      <c r="BQ1113" t="s">
        <v>164</v>
      </c>
      <c r="BR1113" t="s">
        <v>169</v>
      </c>
      <c r="BS1113" t="s">
        <v>177</v>
      </c>
      <c r="BT1113" t="s">
        <v>167</v>
      </c>
      <c r="BU1113">
        <v>5.3</v>
      </c>
      <c r="BV1113" t="s">
        <v>167</v>
      </c>
      <c r="BW1113" t="s">
        <v>178</v>
      </c>
      <c r="BX1113" t="s">
        <v>179</v>
      </c>
      <c r="BY1113" t="s">
        <v>421</v>
      </c>
      <c r="CG1113" t="s">
        <v>167</v>
      </c>
      <c r="CK1113" t="s">
        <v>167</v>
      </c>
      <c r="CN1113" t="s">
        <v>167</v>
      </c>
      <c r="CO1113" t="s">
        <v>167</v>
      </c>
      <c r="CP1113" t="s">
        <v>330</v>
      </c>
      <c r="CQ1113" t="s">
        <v>1834</v>
      </c>
      <c r="CR1113" t="s">
        <v>251</v>
      </c>
      <c r="CS1113" t="s">
        <v>167</v>
      </c>
      <c r="CU1113" t="s">
        <v>167</v>
      </c>
      <c r="CW1113">
        <v>2</v>
      </c>
      <c r="CY1113" t="s">
        <v>646</v>
      </c>
      <c r="DB1113" t="s">
        <v>213</v>
      </c>
      <c r="DC1113" t="s">
        <v>167</v>
      </c>
      <c r="DD1113" t="s">
        <v>167</v>
      </c>
      <c r="DH1113" t="s">
        <v>167</v>
      </c>
      <c r="DI1113" t="s">
        <v>370</v>
      </c>
      <c r="DJ1113" t="s">
        <v>167</v>
      </c>
      <c r="DK1113" t="s">
        <v>167</v>
      </c>
      <c r="DL1113" t="s">
        <v>331</v>
      </c>
      <c r="DN1113" t="s">
        <v>167</v>
      </c>
      <c r="DP1113" t="s">
        <v>167</v>
      </c>
      <c r="DS1113" t="s">
        <v>167</v>
      </c>
      <c r="DW1113" t="s">
        <v>167</v>
      </c>
      <c r="DX1113" t="s">
        <v>167</v>
      </c>
      <c r="DZ1113" t="s">
        <v>167</v>
      </c>
      <c r="ED1113" t="s">
        <v>167</v>
      </c>
    </row>
    <row r="1114" spans="1:134" x14ac:dyDescent="0.35">
      <c r="A1114">
        <v>1112</v>
      </c>
      <c r="B1114" t="s">
        <v>1046</v>
      </c>
      <c r="C1114" t="s">
        <v>3975</v>
      </c>
      <c r="D1114" t="s">
        <v>3985</v>
      </c>
      <c r="E1114">
        <v>1598</v>
      </c>
      <c r="F1114">
        <v>4</v>
      </c>
      <c r="G1114">
        <v>4</v>
      </c>
      <c r="H1114" t="s">
        <v>196</v>
      </c>
      <c r="I1114" t="s">
        <v>143</v>
      </c>
      <c r="J1114" t="s">
        <v>197</v>
      </c>
      <c r="K1114" t="s">
        <v>145</v>
      </c>
      <c r="L1114">
        <v>55</v>
      </c>
      <c r="M1114" t="s">
        <v>146</v>
      </c>
      <c r="N1114">
        <v>1466</v>
      </c>
      <c r="O1114">
        <v>4413</v>
      </c>
      <c r="P1114">
        <v>1699</v>
      </c>
      <c r="Q1114" t="s">
        <v>587</v>
      </c>
      <c r="R1114">
        <v>4</v>
      </c>
      <c r="S1114">
        <v>12</v>
      </c>
      <c r="T1114">
        <v>14.84</v>
      </c>
      <c r="U1114" t="s">
        <v>2580</v>
      </c>
      <c r="W1114" t="s">
        <v>2581</v>
      </c>
      <c r="X1114">
        <v>5</v>
      </c>
      <c r="Y1114" t="s">
        <v>730</v>
      </c>
      <c r="Z1114" t="s">
        <v>200</v>
      </c>
      <c r="AA1114" t="s">
        <v>152</v>
      </c>
      <c r="AB1114" t="s">
        <v>1051</v>
      </c>
      <c r="AC1114" t="s">
        <v>2577</v>
      </c>
      <c r="AF1114" t="s">
        <v>530</v>
      </c>
      <c r="AG1114" t="s">
        <v>530</v>
      </c>
      <c r="AH1114" t="s">
        <v>1054</v>
      </c>
      <c r="AI1114" t="s">
        <v>254</v>
      </c>
      <c r="AK1114" t="s">
        <v>161</v>
      </c>
      <c r="AL1114" t="s">
        <v>2409</v>
      </c>
      <c r="AM1114" t="s">
        <v>2582</v>
      </c>
      <c r="AN1114" t="s">
        <v>164</v>
      </c>
      <c r="AO1114" t="s">
        <v>165</v>
      </c>
      <c r="AP1114" t="s">
        <v>165</v>
      </c>
      <c r="AQ1114" t="s">
        <v>167</v>
      </c>
      <c r="AR1114">
        <v>5</v>
      </c>
      <c r="AS1114" t="s">
        <v>168</v>
      </c>
      <c r="AT1114" t="s">
        <v>190</v>
      </c>
      <c r="AU1114" t="s">
        <v>2578</v>
      </c>
      <c r="AV1114" t="s">
        <v>530</v>
      </c>
      <c r="AX1114" t="s">
        <v>167</v>
      </c>
      <c r="AY1114" t="s">
        <v>248</v>
      </c>
      <c r="AZ1114" t="s">
        <v>167</v>
      </c>
      <c r="BA1114" t="s">
        <v>167</v>
      </c>
      <c r="BB1114" t="s">
        <v>1058</v>
      </c>
      <c r="BC1114" t="s">
        <v>167</v>
      </c>
      <c r="BD1114" t="s">
        <v>221</v>
      </c>
      <c r="BE1114">
        <v>460</v>
      </c>
      <c r="BF1114" t="s">
        <v>167</v>
      </c>
      <c r="BG1114" t="s">
        <v>167</v>
      </c>
      <c r="BH1114" t="s">
        <v>167</v>
      </c>
      <c r="BI1114" t="s">
        <v>164</v>
      </c>
      <c r="BJ1114" t="s">
        <v>353</v>
      </c>
      <c r="BK1114" t="s">
        <v>167</v>
      </c>
      <c r="BL1114" t="s">
        <v>175</v>
      </c>
      <c r="BM1114" t="s">
        <v>167</v>
      </c>
      <c r="BN1114" t="s">
        <v>704</v>
      </c>
      <c r="BO1114" t="s">
        <v>167</v>
      </c>
      <c r="BP1114" t="s">
        <v>174</v>
      </c>
      <c r="BQ1114" t="s">
        <v>164</v>
      </c>
      <c r="BR1114" t="s">
        <v>169</v>
      </c>
      <c r="BS1114" t="s">
        <v>177</v>
      </c>
      <c r="BT1114" t="s">
        <v>167</v>
      </c>
      <c r="BU1114">
        <v>5.3</v>
      </c>
      <c r="BV1114" t="s">
        <v>167</v>
      </c>
      <c r="BW1114" t="s">
        <v>178</v>
      </c>
      <c r="BX1114" t="s">
        <v>179</v>
      </c>
      <c r="BY1114" t="s">
        <v>421</v>
      </c>
      <c r="CA1114" t="s">
        <v>167</v>
      </c>
      <c r="CG1114" t="s">
        <v>167</v>
      </c>
      <c r="CK1114" t="s">
        <v>167</v>
      </c>
      <c r="CN1114" t="s">
        <v>167</v>
      </c>
      <c r="CO1114" t="s">
        <v>167</v>
      </c>
      <c r="CP1114" t="s">
        <v>330</v>
      </c>
      <c r="CQ1114" t="s">
        <v>1250</v>
      </c>
      <c r="CR1114" t="s">
        <v>251</v>
      </c>
      <c r="CS1114" t="s">
        <v>167</v>
      </c>
      <c r="CU1114" t="s">
        <v>167</v>
      </c>
      <c r="CW1114">
        <v>2</v>
      </c>
      <c r="CY1114" t="s">
        <v>646</v>
      </c>
      <c r="DB1114" t="s">
        <v>213</v>
      </c>
      <c r="DC1114" t="s">
        <v>167</v>
      </c>
      <c r="DD1114" t="s">
        <v>167</v>
      </c>
      <c r="DI1114" t="s">
        <v>370</v>
      </c>
      <c r="DJ1114" t="s">
        <v>167</v>
      </c>
      <c r="DK1114" t="s">
        <v>167</v>
      </c>
      <c r="DL1114" t="s">
        <v>331</v>
      </c>
      <c r="DN1114" t="s">
        <v>167</v>
      </c>
      <c r="DP1114" t="s">
        <v>167</v>
      </c>
      <c r="DW1114" t="s">
        <v>167</v>
      </c>
      <c r="DZ1114" t="s">
        <v>167</v>
      </c>
    </row>
    <row r="1115" spans="1:134" x14ac:dyDescent="0.35">
      <c r="A1115">
        <v>1113</v>
      </c>
      <c r="B1115" t="s">
        <v>1046</v>
      </c>
      <c r="C1115" t="s">
        <v>3975</v>
      </c>
      <c r="D1115" t="s">
        <v>3986</v>
      </c>
      <c r="E1115">
        <v>1598</v>
      </c>
      <c r="F1115">
        <v>4</v>
      </c>
      <c r="G1115">
        <v>4</v>
      </c>
      <c r="H1115" t="s">
        <v>196</v>
      </c>
      <c r="I1115" t="s">
        <v>143</v>
      </c>
      <c r="J1115" t="s">
        <v>197</v>
      </c>
      <c r="K1115" t="s">
        <v>145</v>
      </c>
      <c r="L1115">
        <v>55</v>
      </c>
      <c r="M1115" t="s">
        <v>146</v>
      </c>
      <c r="N1115">
        <v>1466</v>
      </c>
      <c r="O1115">
        <v>4413</v>
      </c>
      <c r="P1115">
        <v>1699</v>
      </c>
      <c r="Q1115" t="s">
        <v>587</v>
      </c>
      <c r="R1115">
        <v>4</v>
      </c>
      <c r="S1115">
        <v>12</v>
      </c>
      <c r="T1115">
        <v>15.41</v>
      </c>
      <c r="U1115" t="s">
        <v>2586</v>
      </c>
      <c r="W1115" t="s">
        <v>2414</v>
      </c>
      <c r="X1115">
        <v>5</v>
      </c>
      <c r="Y1115" t="s">
        <v>730</v>
      </c>
      <c r="Z1115" t="s">
        <v>200</v>
      </c>
      <c r="AA1115" t="s">
        <v>152</v>
      </c>
      <c r="AB1115" t="s">
        <v>1051</v>
      </c>
      <c r="AC1115" t="s">
        <v>2577</v>
      </c>
      <c r="AF1115" t="s">
        <v>530</v>
      </c>
      <c r="AG1115" t="s">
        <v>530</v>
      </c>
      <c r="AH1115" t="s">
        <v>1054</v>
      </c>
      <c r="AI1115" t="s">
        <v>254</v>
      </c>
      <c r="AK1115" t="s">
        <v>161</v>
      </c>
      <c r="AL1115" t="s">
        <v>2409</v>
      </c>
      <c r="AM1115" t="s">
        <v>2582</v>
      </c>
      <c r="AN1115" t="s">
        <v>164</v>
      </c>
      <c r="AO1115" t="s">
        <v>165</v>
      </c>
      <c r="AP1115" t="s">
        <v>165</v>
      </c>
      <c r="AQ1115" t="s">
        <v>167</v>
      </c>
      <c r="AR1115">
        <v>5</v>
      </c>
      <c r="AS1115" t="s">
        <v>669</v>
      </c>
      <c r="AT1115" t="s">
        <v>169</v>
      </c>
      <c r="AU1115" t="s">
        <v>2578</v>
      </c>
      <c r="AV1115" t="s">
        <v>530</v>
      </c>
      <c r="AX1115" t="s">
        <v>167</v>
      </c>
      <c r="AY1115" t="s">
        <v>248</v>
      </c>
      <c r="AZ1115" t="s">
        <v>167</v>
      </c>
      <c r="BA1115" t="s">
        <v>167</v>
      </c>
      <c r="BB1115" t="s">
        <v>1058</v>
      </c>
      <c r="BC1115" t="s">
        <v>167</v>
      </c>
      <c r="BD1115" t="s">
        <v>212</v>
      </c>
      <c r="BE1115">
        <v>460</v>
      </c>
      <c r="BF1115" t="s">
        <v>167</v>
      </c>
      <c r="BG1115" t="s">
        <v>167</v>
      </c>
      <c r="BH1115" t="s">
        <v>167</v>
      </c>
      <c r="BI1115" t="s">
        <v>164</v>
      </c>
      <c r="BJ1115" t="s">
        <v>353</v>
      </c>
      <c r="BK1115" t="s">
        <v>167</v>
      </c>
      <c r="BL1115" t="s">
        <v>353</v>
      </c>
      <c r="BM1115" t="s">
        <v>167</v>
      </c>
      <c r="BN1115" t="s">
        <v>704</v>
      </c>
      <c r="BO1115" t="s">
        <v>167</v>
      </c>
      <c r="BP1115" t="s">
        <v>174</v>
      </c>
      <c r="BQ1115" t="s">
        <v>164</v>
      </c>
      <c r="BR1115" t="s">
        <v>169</v>
      </c>
      <c r="BS1115" t="s">
        <v>177</v>
      </c>
      <c r="BT1115" t="s">
        <v>167</v>
      </c>
      <c r="BU1115">
        <v>5.3</v>
      </c>
      <c r="BV1115" t="s">
        <v>167</v>
      </c>
      <c r="BW1115" t="s">
        <v>178</v>
      </c>
      <c r="BX1115" t="s">
        <v>179</v>
      </c>
      <c r="BY1115" t="s">
        <v>421</v>
      </c>
      <c r="CG1115" t="s">
        <v>167</v>
      </c>
      <c r="CK1115" t="s">
        <v>167</v>
      </c>
      <c r="CN1115" t="s">
        <v>167</v>
      </c>
      <c r="CO1115" t="s">
        <v>167</v>
      </c>
      <c r="CP1115" t="s">
        <v>330</v>
      </c>
      <c r="CQ1115" t="s">
        <v>1834</v>
      </c>
      <c r="CR1115" t="s">
        <v>251</v>
      </c>
      <c r="CS1115" t="s">
        <v>167</v>
      </c>
      <c r="CU1115" t="s">
        <v>167</v>
      </c>
      <c r="CW1115">
        <v>2</v>
      </c>
      <c r="CY1115" t="s">
        <v>646</v>
      </c>
      <c r="DB1115" t="s">
        <v>243</v>
      </c>
      <c r="DC1115" t="s">
        <v>167</v>
      </c>
      <c r="DD1115" t="s">
        <v>167</v>
      </c>
      <c r="DH1115" t="s">
        <v>167</v>
      </c>
      <c r="DI1115" t="s">
        <v>370</v>
      </c>
      <c r="DJ1115" t="s">
        <v>167</v>
      </c>
      <c r="DK1115" t="s">
        <v>167</v>
      </c>
      <c r="DL1115" t="s">
        <v>331</v>
      </c>
      <c r="DN1115" t="s">
        <v>167</v>
      </c>
      <c r="DP1115" t="s">
        <v>167</v>
      </c>
      <c r="DR1115" t="s">
        <v>167</v>
      </c>
      <c r="DS1115" t="s">
        <v>167</v>
      </c>
      <c r="DW1115" t="s">
        <v>167</v>
      </c>
      <c r="DX1115" t="s">
        <v>167</v>
      </c>
      <c r="DZ1115" t="s">
        <v>167</v>
      </c>
      <c r="ED1115" t="s">
        <v>167</v>
      </c>
    </row>
    <row r="1116" spans="1:134" x14ac:dyDescent="0.35">
      <c r="A1116">
        <v>1114</v>
      </c>
      <c r="B1116" t="s">
        <v>1046</v>
      </c>
      <c r="C1116" t="s">
        <v>3975</v>
      </c>
      <c r="D1116" t="s">
        <v>3987</v>
      </c>
      <c r="E1116">
        <v>1598</v>
      </c>
      <c r="F1116">
        <v>4</v>
      </c>
      <c r="G1116">
        <v>4</v>
      </c>
      <c r="H1116" t="s">
        <v>196</v>
      </c>
      <c r="I1116" t="s">
        <v>143</v>
      </c>
      <c r="J1116" t="s">
        <v>197</v>
      </c>
      <c r="K1116" t="s">
        <v>145</v>
      </c>
      <c r="L1116">
        <v>55</v>
      </c>
      <c r="M1116" t="s">
        <v>146</v>
      </c>
      <c r="N1116">
        <v>1466</v>
      </c>
      <c r="O1116">
        <v>4413</v>
      </c>
      <c r="P1116">
        <v>1699</v>
      </c>
      <c r="Q1116" t="s">
        <v>587</v>
      </c>
      <c r="R1116">
        <v>4</v>
      </c>
      <c r="S1116">
        <v>12</v>
      </c>
      <c r="T1116">
        <v>14.84</v>
      </c>
      <c r="U1116" t="s">
        <v>2580</v>
      </c>
      <c r="W1116" t="s">
        <v>2581</v>
      </c>
      <c r="X1116">
        <v>7</v>
      </c>
      <c r="Y1116" t="s">
        <v>730</v>
      </c>
      <c r="Z1116" t="s">
        <v>200</v>
      </c>
      <c r="AA1116" t="s">
        <v>152</v>
      </c>
      <c r="AB1116" t="s">
        <v>1051</v>
      </c>
      <c r="AC1116" t="s">
        <v>2577</v>
      </c>
      <c r="AF1116" t="s">
        <v>530</v>
      </c>
      <c r="AG1116" t="s">
        <v>530</v>
      </c>
      <c r="AH1116" t="s">
        <v>1054</v>
      </c>
      <c r="AI1116" t="s">
        <v>254</v>
      </c>
      <c r="AK1116" t="s">
        <v>161</v>
      </c>
      <c r="AL1116" t="s">
        <v>2409</v>
      </c>
      <c r="AM1116" t="s">
        <v>2582</v>
      </c>
      <c r="AN1116" t="s">
        <v>164</v>
      </c>
      <c r="AO1116" t="s">
        <v>165</v>
      </c>
      <c r="AP1116" t="s">
        <v>165</v>
      </c>
      <c r="AQ1116" t="s">
        <v>167</v>
      </c>
      <c r="AR1116">
        <v>5</v>
      </c>
      <c r="AS1116" t="s">
        <v>669</v>
      </c>
      <c r="AT1116" t="s">
        <v>190</v>
      </c>
      <c r="AU1116" t="s">
        <v>2578</v>
      </c>
      <c r="AV1116" t="s">
        <v>530</v>
      </c>
      <c r="AX1116" t="s">
        <v>167</v>
      </c>
      <c r="AY1116" t="s">
        <v>166</v>
      </c>
      <c r="AZ1116" t="s">
        <v>167</v>
      </c>
      <c r="BA1116" t="s">
        <v>167</v>
      </c>
      <c r="BB1116" t="s">
        <v>1058</v>
      </c>
      <c r="BC1116" t="s">
        <v>167</v>
      </c>
      <c r="BD1116" t="s">
        <v>212</v>
      </c>
      <c r="BE1116">
        <v>460</v>
      </c>
      <c r="BF1116" t="s">
        <v>167</v>
      </c>
      <c r="BG1116" t="s">
        <v>167</v>
      </c>
      <c r="BH1116" t="s">
        <v>167</v>
      </c>
      <c r="BI1116" t="s">
        <v>164</v>
      </c>
      <c r="BJ1116" t="s">
        <v>353</v>
      </c>
      <c r="BK1116" t="s">
        <v>167</v>
      </c>
      <c r="BL1116" t="s">
        <v>175</v>
      </c>
      <c r="BM1116" t="s">
        <v>167</v>
      </c>
      <c r="BN1116" t="s">
        <v>704</v>
      </c>
      <c r="BO1116" t="s">
        <v>167</v>
      </c>
      <c r="BP1116" t="s">
        <v>174</v>
      </c>
      <c r="BQ1116" t="s">
        <v>164</v>
      </c>
      <c r="BR1116" t="s">
        <v>169</v>
      </c>
      <c r="BS1116" t="s">
        <v>177</v>
      </c>
      <c r="BT1116" t="s">
        <v>167</v>
      </c>
      <c r="BU1116">
        <v>5.3</v>
      </c>
      <c r="BV1116" t="s">
        <v>167</v>
      </c>
      <c r="BW1116" t="s">
        <v>178</v>
      </c>
      <c r="BX1116" t="s">
        <v>179</v>
      </c>
      <c r="BY1116" t="s">
        <v>421</v>
      </c>
      <c r="CA1116" t="s">
        <v>167</v>
      </c>
      <c r="CG1116" t="s">
        <v>167</v>
      </c>
      <c r="CK1116" t="s">
        <v>167</v>
      </c>
      <c r="CN1116" t="s">
        <v>167</v>
      </c>
      <c r="CO1116" t="s">
        <v>167</v>
      </c>
      <c r="CP1116" t="s">
        <v>330</v>
      </c>
      <c r="CQ1116" t="s">
        <v>1250</v>
      </c>
      <c r="CR1116" t="s">
        <v>251</v>
      </c>
      <c r="CS1116" t="s">
        <v>167</v>
      </c>
      <c r="CU1116" t="s">
        <v>167</v>
      </c>
      <c r="CW1116">
        <v>2</v>
      </c>
      <c r="CY1116" t="s">
        <v>646</v>
      </c>
      <c r="DB1116" t="s">
        <v>243</v>
      </c>
      <c r="DC1116" t="s">
        <v>167</v>
      </c>
      <c r="DD1116" t="s">
        <v>167</v>
      </c>
      <c r="DH1116" t="s">
        <v>167</v>
      </c>
      <c r="DI1116" t="s">
        <v>370</v>
      </c>
      <c r="DJ1116" t="s">
        <v>167</v>
      </c>
      <c r="DK1116" t="s">
        <v>167</v>
      </c>
      <c r="DL1116" t="s">
        <v>331</v>
      </c>
      <c r="DN1116" t="s">
        <v>167</v>
      </c>
      <c r="DP1116" t="s">
        <v>167</v>
      </c>
      <c r="DR1116" t="s">
        <v>167</v>
      </c>
      <c r="DS1116" t="s">
        <v>167</v>
      </c>
      <c r="DW1116" t="s">
        <v>167</v>
      </c>
      <c r="DX1116" t="s">
        <v>167</v>
      </c>
      <c r="DZ1116" t="s">
        <v>167</v>
      </c>
      <c r="ED1116" t="s">
        <v>167</v>
      </c>
    </row>
    <row r="1117" spans="1:134" x14ac:dyDescent="0.35">
      <c r="A1117">
        <v>1115</v>
      </c>
      <c r="B1117" t="s">
        <v>1046</v>
      </c>
      <c r="C1117" t="s">
        <v>3975</v>
      </c>
      <c r="D1117" t="s">
        <v>3988</v>
      </c>
      <c r="E1117">
        <v>1498</v>
      </c>
      <c r="F1117">
        <v>4</v>
      </c>
      <c r="G1117">
        <v>4</v>
      </c>
      <c r="H1117" t="s">
        <v>196</v>
      </c>
      <c r="I1117" t="s">
        <v>143</v>
      </c>
      <c r="J1117" t="s">
        <v>197</v>
      </c>
      <c r="K1117" t="s">
        <v>145</v>
      </c>
      <c r="L1117">
        <v>55</v>
      </c>
      <c r="M1117" t="s">
        <v>495</v>
      </c>
      <c r="N1117">
        <v>1466</v>
      </c>
      <c r="O1117">
        <v>4413</v>
      </c>
      <c r="P1117">
        <v>1699</v>
      </c>
      <c r="Q1117" t="s">
        <v>587</v>
      </c>
      <c r="R1117">
        <v>4</v>
      </c>
      <c r="S1117">
        <v>18</v>
      </c>
      <c r="T1117">
        <v>21.13</v>
      </c>
      <c r="U1117" t="s">
        <v>2584</v>
      </c>
      <c r="W1117" t="s">
        <v>304</v>
      </c>
      <c r="X1117">
        <v>5</v>
      </c>
      <c r="Y1117" t="s">
        <v>730</v>
      </c>
      <c r="Z1117" t="s">
        <v>200</v>
      </c>
      <c r="AA1117" t="s">
        <v>152</v>
      </c>
      <c r="AB1117" t="s">
        <v>1051</v>
      </c>
      <c r="AC1117" t="s">
        <v>2577</v>
      </c>
      <c r="AF1117" t="s">
        <v>530</v>
      </c>
      <c r="AG1117" t="s">
        <v>530</v>
      </c>
      <c r="AH1117" t="s">
        <v>1054</v>
      </c>
      <c r="AI1117" t="s">
        <v>254</v>
      </c>
      <c r="AK1117" t="s">
        <v>161</v>
      </c>
      <c r="AL1117" t="s">
        <v>2330</v>
      </c>
      <c r="AM1117" t="s">
        <v>728</v>
      </c>
      <c r="AN1117" t="s">
        <v>164</v>
      </c>
      <c r="AO1117" t="s">
        <v>165</v>
      </c>
      <c r="AP1117" t="s">
        <v>165</v>
      </c>
      <c r="AQ1117" t="s">
        <v>167</v>
      </c>
      <c r="AR1117">
        <v>5</v>
      </c>
      <c r="AS1117" t="s">
        <v>669</v>
      </c>
      <c r="AT1117" t="s">
        <v>169</v>
      </c>
      <c r="AU1117" t="s">
        <v>2578</v>
      </c>
      <c r="AV1117" t="s">
        <v>530</v>
      </c>
      <c r="AX1117" t="s">
        <v>167</v>
      </c>
      <c r="AY1117" t="s">
        <v>248</v>
      </c>
      <c r="AZ1117" t="s">
        <v>167</v>
      </c>
      <c r="BA1117" t="s">
        <v>167</v>
      </c>
      <c r="BB1117" t="s">
        <v>1058</v>
      </c>
      <c r="BC1117" t="s">
        <v>167</v>
      </c>
      <c r="BD1117" t="s">
        <v>212</v>
      </c>
      <c r="BE1117">
        <v>460</v>
      </c>
      <c r="BF1117" t="s">
        <v>167</v>
      </c>
      <c r="BG1117" t="s">
        <v>167</v>
      </c>
      <c r="BH1117" t="s">
        <v>167</v>
      </c>
      <c r="BI1117" t="s">
        <v>164</v>
      </c>
      <c r="BJ1117" t="s">
        <v>353</v>
      </c>
      <c r="BK1117" t="s">
        <v>167</v>
      </c>
      <c r="BL1117" t="s">
        <v>353</v>
      </c>
      <c r="BM1117" t="s">
        <v>167</v>
      </c>
      <c r="BN1117" t="s">
        <v>704</v>
      </c>
      <c r="BO1117" t="s">
        <v>167</v>
      </c>
      <c r="BP1117" t="s">
        <v>174</v>
      </c>
      <c r="BQ1117" t="s">
        <v>164</v>
      </c>
      <c r="BR1117" t="s">
        <v>169</v>
      </c>
      <c r="BS1117" t="s">
        <v>177</v>
      </c>
      <c r="BT1117" t="s">
        <v>167</v>
      </c>
      <c r="BU1117">
        <v>5.3</v>
      </c>
      <c r="BV1117" t="s">
        <v>167</v>
      </c>
      <c r="BW1117" t="s">
        <v>178</v>
      </c>
      <c r="BX1117" t="s">
        <v>179</v>
      </c>
      <c r="BY1117" t="s">
        <v>421</v>
      </c>
      <c r="CB1117" t="s">
        <v>167</v>
      </c>
      <c r="CG1117" t="s">
        <v>167</v>
      </c>
      <c r="CK1117" t="s">
        <v>167</v>
      </c>
      <c r="CN1117" t="s">
        <v>167</v>
      </c>
      <c r="CO1117" t="s">
        <v>167</v>
      </c>
      <c r="CP1117" t="s">
        <v>330</v>
      </c>
      <c r="CQ1117" t="s">
        <v>2423</v>
      </c>
      <c r="CR1117" t="s">
        <v>251</v>
      </c>
      <c r="CS1117" t="s">
        <v>167</v>
      </c>
      <c r="CU1117" t="s">
        <v>167</v>
      </c>
      <c r="CV1117" t="s">
        <v>167</v>
      </c>
      <c r="CW1117">
        <v>2</v>
      </c>
      <c r="CY1117" t="s">
        <v>646</v>
      </c>
      <c r="DB1117" t="s">
        <v>243</v>
      </c>
      <c r="DC1117" t="s">
        <v>167</v>
      </c>
      <c r="DD1117" t="s">
        <v>167</v>
      </c>
      <c r="DG1117" t="s">
        <v>167</v>
      </c>
      <c r="DH1117" t="s">
        <v>167</v>
      </c>
      <c r="DI1117" t="s">
        <v>370</v>
      </c>
      <c r="DJ1117" t="s">
        <v>167</v>
      </c>
      <c r="DK1117" t="s">
        <v>167</v>
      </c>
      <c r="DL1117" t="s">
        <v>331</v>
      </c>
      <c r="DN1117" t="s">
        <v>167</v>
      </c>
      <c r="DP1117" t="s">
        <v>167</v>
      </c>
      <c r="DR1117" t="s">
        <v>167</v>
      </c>
      <c r="DS1117" t="s">
        <v>167</v>
      </c>
      <c r="DV1117" t="s">
        <v>167</v>
      </c>
      <c r="DW1117" t="s">
        <v>167</v>
      </c>
      <c r="DX1117" t="s">
        <v>167</v>
      </c>
      <c r="DZ1117" t="s">
        <v>167</v>
      </c>
      <c r="ED1117" t="s">
        <v>167</v>
      </c>
    </row>
    <row r="1118" spans="1:134" x14ac:dyDescent="0.35">
      <c r="A1118">
        <v>1116</v>
      </c>
      <c r="B1118" t="s">
        <v>1046</v>
      </c>
      <c r="C1118" t="s">
        <v>3975</v>
      </c>
      <c r="D1118" t="s">
        <v>3989</v>
      </c>
      <c r="E1118">
        <v>1498</v>
      </c>
      <c r="F1118">
        <v>4</v>
      </c>
      <c r="G1118">
        <v>4</v>
      </c>
      <c r="H1118" t="s">
        <v>196</v>
      </c>
      <c r="I1118" t="s">
        <v>143</v>
      </c>
      <c r="J1118" t="s">
        <v>197</v>
      </c>
      <c r="K1118" t="s">
        <v>145</v>
      </c>
      <c r="L1118">
        <v>55</v>
      </c>
      <c r="M1118" t="s">
        <v>495</v>
      </c>
      <c r="N1118">
        <v>1466</v>
      </c>
      <c r="O1118">
        <v>4413</v>
      </c>
      <c r="P1118">
        <v>1699</v>
      </c>
      <c r="Q1118" t="s">
        <v>587</v>
      </c>
      <c r="R1118">
        <v>4</v>
      </c>
      <c r="S1118">
        <v>18</v>
      </c>
      <c r="T1118">
        <v>21.72</v>
      </c>
      <c r="U1118" t="s">
        <v>2575</v>
      </c>
      <c r="W1118" t="s">
        <v>2576</v>
      </c>
      <c r="X1118">
        <v>5</v>
      </c>
      <c r="Y1118" t="s">
        <v>730</v>
      </c>
      <c r="Z1118" t="s">
        <v>200</v>
      </c>
      <c r="AA1118" t="s">
        <v>152</v>
      </c>
      <c r="AB1118" t="s">
        <v>1051</v>
      </c>
      <c r="AC1118" t="s">
        <v>2577</v>
      </c>
      <c r="AF1118" t="s">
        <v>530</v>
      </c>
      <c r="AG1118" t="s">
        <v>530</v>
      </c>
      <c r="AH1118" t="s">
        <v>1054</v>
      </c>
      <c r="AI1118" t="s">
        <v>254</v>
      </c>
      <c r="AK1118" t="s">
        <v>161</v>
      </c>
      <c r="AL1118" t="s">
        <v>2330</v>
      </c>
      <c r="AM1118" t="s">
        <v>728</v>
      </c>
      <c r="AN1118" t="s">
        <v>164</v>
      </c>
      <c r="AO1118" t="s">
        <v>165</v>
      </c>
      <c r="AP1118" t="s">
        <v>165</v>
      </c>
      <c r="AQ1118" t="s">
        <v>167</v>
      </c>
      <c r="AR1118">
        <v>5</v>
      </c>
      <c r="AS1118" t="s">
        <v>669</v>
      </c>
      <c r="AT1118" t="s">
        <v>190</v>
      </c>
      <c r="AU1118" t="s">
        <v>2578</v>
      </c>
      <c r="AV1118" t="s">
        <v>530</v>
      </c>
      <c r="AX1118" t="s">
        <v>167</v>
      </c>
      <c r="AY1118" t="s">
        <v>248</v>
      </c>
      <c r="AZ1118" t="s">
        <v>167</v>
      </c>
      <c r="BA1118" t="s">
        <v>167</v>
      </c>
      <c r="BB1118" t="s">
        <v>1058</v>
      </c>
      <c r="BC1118" t="s">
        <v>167</v>
      </c>
      <c r="BD1118" t="s">
        <v>212</v>
      </c>
      <c r="BE1118">
        <v>460</v>
      </c>
      <c r="BF1118" t="s">
        <v>167</v>
      </c>
      <c r="BG1118" t="s">
        <v>167</v>
      </c>
      <c r="BH1118" t="s">
        <v>167</v>
      </c>
      <c r="BI1118" t="s">
        <v>164</v>
      </c>
      <c r="BJ1118" t="s">
        <v>353</v>
      </c>
      <c r="BK1118" t="s">
        <v>167</v>
      </c>
      <c r="BL1118" t="s">
        <v>175</v>
      </c>
      <c r="BM1118" t="s">
        <v>167</v>
      </c>
      <c r="BN1118" t="s">
        <v>704</v>
      </c>
      <c r="BO1118" t="s">
        <v>167</v>
      </c>
      <c r="BP1118" t="s">
        <v>174</v>
      </c>
      <c r="BQ1118" t="s">
        <v>164</v>
      </c>
      <c r="BR1118" t="s">
        <v>169</v>
      </c>
      <c r="BS1118" t="s">
        <v>177</v>
      </c>
      <c r="BT1118" t="s">
        <v>167</v>
      </c>
      <c r="BU1118">
        <v>5.3</v>
      </c>
      <c r="BV1118" t="s">
        <v>167</v>
      </c>
      <c r="BW1118" t="s">
        <v>178</v>
      </c>
      <c r="BX1118" t="s">
        <v>179</v>
      </c>
      <c r="BY1118" t="s">
        <v>421</v>
      </c>
      <c r="CA1118" t="s">
        <v>167</v>
      </c>
      <c r="CB1118" t="s">
        <v>167</v>
      </c>
      <c r="CG1118" t="s">
        <v>167</v>
      </c>
      <c r="CK1118" t="s">
        <v>167</v>
      </c>
      <c r="CN1118" t="s">
        <v>167</v>
      </c>
      <c r="CO1118" t="s">
        <v>167</v>
      </c>
      <c r="CP1118" t="s">
        <v>330</v>
      </c>
      <c r="CQ1118" t="s">
        <v>1543</v>
      </c>
      <c r="CR1118" t="s">
        <v>251</v>
      </c>
      <c r="CS1118" t="s">
        <v>167</v>
      </c>
      <c r="CU1118" t="s">
        <v>167</v>
      </c>
      <c r="CV1118" t="s">
        <v>167</v>
      </c>
      <c r="CW1118">
        <v>2</v>
      </c>
      <c r="CY1118" t="s">
        <v>646</v>
      </c>
      <c r="DB1118" t="s">
        <v>243</v>
      </c>
      <c r="DC1118" t="s">
        <v>167</v>
      </c>
      <c r="DD1118" t="s">
        <v>167</v>
      </c>
      <c r="DH1118" t="s">
        <v>167</v>
      </c>
      <c r="DI1118" t="s">
        <v>370</v>
      </c>
      <c r="DJ1118" t="s">
        <v>167</v>
      </c>
      <c r="DK1118" t="s">
        <v>167</v>
      </c>
      <c r="DL1118" t="s">
        <v>331</v>
      </c>
      <c r="DN1118" t="s">
        <v>167</v>
      </c>
      <c r="DP1118" t="s">
        <v>167</v>
      </c>
      <c r="DR1118" t="s">
        <v>167</v>
      </c>
      <c r="DS1118" t="s">
        <v>167</v>
      </c>
      <c r="DV1118" t="s">
        <v>167</v>
      </c>
      <c r="DW1118" t="s">
        <v>167</v>
      </c>
      <c r="DX1118" t="s">
        <v>167</v>
      </c>
      <c r="DZ1118" t="s">
        <v>167</v>
      </c>
      <c r="ED1118" t="s">
        <v>167</v>
      </c>
    </row>
    <row r="1119" spans="1:134" x14ac:dyDescent="0.35">
      <c r="A1119">
        <v>1117</v>
      </c>
      <c r="B1119" t="s">
        <v>869</v>
      </c>
      <c r="C1119" t="s">
        <v>3990</v>
      </c>
      <c r="D1119" t="s">
        <v>2521</v>
      </c>
      <c r="E1119">
        <v>1368</v>
      </c>
      <c r="F1119">
        <v>4</v>
      </c>
      <c r="G1119">
        <v>4</v>
      </c>
      <c r="H1119" t="s">
        <v>196</v>
      </c>
      <c r="I1119" t="s">
        <v>143</v>
      </c>
      <c r="J1119" t="s">
        <v>197</v>
      </c>
      <c r="K1119" t="s">
        <v>145</v>
      </c>
      <c r="M1119" t="s">
        <v>146</v>
      </c>
      <c r="N1119">
        <v>1505</v>
      </c>
      <c r="O1119">
        <v>3989</v>
      </c>
      <c r="P1119">
        <v>1687</v>
      </c>
      <c r="Q1119" t="s">
        <v>147</v>
      </c>
      <c r="R1119">
        <v>5</v>
      </c>
      <c r="S1119">
        <v>17</v>
      </c>
      <c r="T1119" s="3"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x14ac:dyDescent="0.35">
      <c r="A1120">
        <v>1118</v>
      </c>
      <c r="B1120" t="s">
        <v>361</v>
      </c>
      <c r="C1120" t="s">
        <v>3993</v>
      </c>
      <c r="D1120" t="s">
        <v>3994</v>
      </c>
      <c r="E1120">
        <v>1396</v>
      </c>
      <c r="F1120">
        <v>4</v>
      </c>
      <c r="G1120">
        <v>4</v>
      </c>
      <c r="H1120" t="s">
        <v>196</v>
      </c>
      <c r="I1120" t="s">
        <v>143</v>
      </c>
      <c r="J1120" t="s">
        <v>197</v>
      </c>
      <c r="K1120" t="s">
        <v>145</v>
      </c>
      <c r="L1120">
        <v>55</v>
      </c>
      <c r="M1120" t="s">
        <v>495</v>
      </c>
      <c r="N1120">
        <v>1630</v>
      </c>
      <c r="O1120">
        <v>4270</v>
      </c>
      <c r="P1120">
        <v>1780</v>
      </c>
      <c r="Q1120" t="s">
        <v>481</v>
      </c>
      <c r="R1120">
        <v>5</v>
      </c>
      <c r="S1120">
        <v>21.38</v>
      </c>
      <c r="T1120" s="3" t="s">
        <v>148</v>
      </c>
      <c r="U1120" t="s">
        <v>3995</v>
      </c>
      <c r="X1120">
        <v>6</v>
      </c>
      <c r="Y1120" t="s">
        <v>756</v>
      </c>
      <c r="Z1120" t="s">
        <v>200</v>
      </c>
      <c r="AA1120" t="s">
        <v>152</v>
      </c>
      <c r="AB1120" t="s">
        <v>2274</v>
      </c>
      <c r="AC1120" t="s">
        <v>3575</v>
      </c>
      <c r="AF1120" t="s">
        <v>2645</v>
      </c>
      <c r="AG1120" t="s">
        <v>2645</v>
      </c>
      <c r="AH1120" t="s">
        <v>159</v>
      </c>
      <c r="AI1120" t="s">
        <v>254</v>
      </c>
      <c r="AK1120" t="s">
        <v>167</v>
      </c>
      <c r="AL1120" t="s">
        <v>637</v>
      </c>
      <c r="AM1120" t="s">
        <v>655</v>
      </c>
      <c r="AN1120" t="s">
        <v>164</v>
      </c>
      <c r="AO1120" t="s">
        <v>165</v>
      </c>
      <c r="AP1120" t="s">
        <v>165</v>
      </c>
      <c r="AQ1120" t="s">
        <v>167</v>
      </c>
      <c r="AR1120">
        <v>5</v>
      </c>
      <c r="AS1120" t="s">
        <v>168</v>
      </c>
      <c r="AT1120" t="s">
        <v>169</v>
      </c>
      <c r="AU1120" t="s">
        <v>3996</v>
      </c>
      <c r="AV1120" t="s">
        <v>2645</v>
      </c>
      <c r="AX1120" t="s">
        <v>167</v>
      </c>
      <c r="AY1120" t="s">
        <v>172</v>
      </c>
      <c r="AZ1120" t="s">
        <v>167</v>
      </c>
      <c r="BB1120" t="s">
        <v>1058</v>
      </c>
      <c r="BD1120" t="s">
        <v>221</v>
      </c>
      <c r="BE1120">
        <v>475</v>
      </c>
      <c r="BF1120" t="s">
        <v>167</v>
      </c>
      <c r="BG1120" t="s">
        <v>167</v>
      </c>
      <c r="BH1120" t="s">
        <v>167</v>
      </c>
      <c r="BI1120" t="s">
        <v>164</v>
      </c>
      <c r="BJ1120" t="s">
        <v>2080</v>
      </c>
      <c r="BL1120" t="s">
        <v>353</v>
      </c>
      <c r="BM1120" t="s">
        <v>167</v>
      </c>
      <c r="BO1120" t="s">
        <v>167</v>
      </c>
      <c r="BP1120" t="s">
        <v>174</v>
      </c>
      <c r="BQ1120" t="s">
        <v>164</v>
      </c>
      <c r="BR1120" t="s">
        <v>169</v>
      </c>
      <c r="BS1120" t="s">
        <v>177</v>
      </c>
      <c r="BT1120" t="s">
        <v>167</v>
      </c>
      <c r="BU1120" t="s">
        <v>148</v>
      </c>
      <c r="BV1120" t="s">
        <v>167</v>
      </c>
      <c r="BW1120" t="s">
        <v>178</v>
      </c>
      <c r="BX1120" t="s">
        <v>179</v>
      </c>
      <c r="BY1120" t="s">
        <v>180</v>
      </c>
      <c r="BZ1120" t="s">
        <v>167</v>
      </c>
      <c r="CB1120" t="s">
        <v>167</v>
      </c>
      <c r="CG1120" t="s">
        <v>167</v>
      </c>
      <c r="CK1120" t="s">
        <v>167</v>
      </c>
      <c r="CN1120" t="s">
        <v>167</v>
      </c>
      <c r="CO1120" t="s">
        <v>167</v>
      </c>
      <c r="CP1120" t="s">
        <v>245</v>
      </c>
      <c r="CR1120" t="s">
        <v>251</v>
      </c>
      <c r="CS1120" t="s">
        <v>167</v>
      </c>
      <c r="CT1120" t="s">
        <v>167</v>
      </c>
      <c r="CU1120" t="s">
        <v>167</v>
      </c>
      <c r="CV1120" t="s">
        <v>167</v>
      </c>
      <c r="CW1120">
        <v>2</v>
      </c>
      <c r="CY1120" t="s">
        <v>276</v>
      </c>
      <c r="DB1120" t="s">
        <v>213</v>
      </c>
      <c r="DD1120" t="s">
        <v>167</v>
      </c>
      <c r="DJ1120" t="s">
        <v>167</v>
      </c>
      <c r="DN1120" t="s">
        <v>167</v>
      </c>
      <c r="DQ1120" t="s">
        <v>167</v>
      </c>
    </row>
    <row r="1121" spans="1:134" x14ac:dyDescent="0.35">
      <c r="A1121">
        <v>1119</v>
      </c>
      <c r="B1121" t="s">
        <v>361</v>
      </c>
      <c r="C1121" t="s">
        <v>3993</v>
      </c>
      <c r="D1121" t="s">
        <v>3997</v>
      </c>
      <c r="E1121">
        <v>1591</v>
      </c>
      <c r="F1121">
        <v>4</v>
      </c>
      <c r="G1121">
        <v>4</v>
      </c>
      <c r="H1121" t="s">
        <v>196</v>
      </c>
      <c r="I1121" t="s">
        <v>143</v>
      </c>
      <c r="J1121" t="s">
        <v>197</v>
      </c>
      <c r="K1121" t="s">
        <v>145</v>
      </c>
      <c r="L1121">
        <v>55</v>
      </c>
      <c r="M1121" t="s">
        <v>146</v>
      </c>
      <c r="N1121">
        <v>1630</v>
      </c>
      <c r="O1121">
        <v>4270</v>
      </c>
      <c r="P1121">
        <v>1780</v>
      </c>
      <c r="Q1121" t="s">
        <v>481</v>
      </c>
      <c r="R1121">
        <v>5</v>
      </c>
      <c r="S1121">
        <v>15.29</v>
      </c>
      <c r="T1121" s="3" t="s">
        <v>148</v>
      </c>
      <c r="U1121" t="s">
        <v>3998</v>
      </c>
      <c r="X1121">
        <v>6</v>
      </c>
      <c r="Y1121" t="s">
        <v>756</v>
      </c>
      <c r="Z1121" t="s">
        <v>200</v>
      </c>
      <c r="AA1121" t="s">
        <v>152</v>
      </c>
      <c r="AB1121" t="s">
        <v>2274</v>
      </c>
      <c r="AC1121" t="s">
        <v>3575</v>
      </c>
      <c r="AF1121" t="s">
        <v>2645</v>
      </c>
      <c r="AG1121" t="s">
        <v>2645</v>
      </c>
      <c r="AH1121" t="s">
        <v>159</v>
      </c>
      <c r="AI1121" t="s">
        <v>254</v>
      </c>
      <c r="AK1121" t="s">
        <v>167</v>
      </c>
      <c r="AL1121" t="s">
        <v>2340</v>
      </c>
      <c r="AM1121" t="s">
        <v>2341</v>
      </c>
      <c r="AN1121" t="s">
        <v>164</v>
      </c>
      <c r="AO1121" t="s">
        <v>165</v>
      </c>
      <c r="AP1121" t="s">
        <v>165</v>
      </c>
      <c r="AQ1121" t="s">
        <v>167</v>
      </c>
      <c r="AR1121">
        <v>5</v>
      </c>
      <c r="AS1121" t="s">
        <v>168</v>
      </c>
      <c r="AT1121" t="s">
        <v>169</v>
      </c>
      <c r="AU1121" t="s">
        <v>3996</v>
      </c>
      <c r="AV1121" t="s">
        <v>2645</v>
      </c>
      <c r="AX1121" t="s">
        <v>167</v>
      </c>
      <c r="AY1121" t="s">
        <v>172</v>
      </c>
      <c r="AZ1121" t="s">
        <v>167</v>
      </c>
      <c r="BB1121" t="s">
        <v>1058</v>
      </c>
      <c r="BD1121" t="s">
        <v>221</v>
      </c>
      <c r="BE1121">
        <v>475</v>
      </c>
      <c r="BF1121" t="s">
        <v>167</v>
      </c>
      <c r="BG1121" t="s">
        <v>167</v>
      </c>
      <c r="BH1121" t="s">
        <v>167</v>
      </c>
      <c r="BI1121" t="s">
        <v>164</v>
      </c>
      <c r="BJ1121" t="s">
        <v>2080</v>
      </c>
      <c r="BL1121" t="s">
        <v>353</v>
      </c>
      <c r="BM1121" t="s">
        <v>167</v>
      </c>
      <c r="BO1121" t="s">
        <v>167</v>
      </c>
      <c r="BP1121" t="s">
        <v>174</v>
      </c>
      <c r="BQ1121" t="s">
        <v>164</v>
      </c>
      <c r="BR1121" t="s">
        <v>169</v>
      </c>
      <c r="BS1121" t="s">
        <v>177</v>
      </c>
      <c r="BT1121" t="s">
        <v>167</v>
      </c>
      <c r="BU1121" t="s">
        <v>148</v>
      </c>
      <c r="BV1121" t="s">
        <v>167</v>
      </c>
      <c r="BW1121" t="s">
        <v>178</v>
      </c>
      <c r="BY1121" t="s">
        <v>180</v>
      </c>
      <c r="BZ1121" t="s">
        <v>167</v>
      </c>
      <c r="CB1121" t="s">
        <v>167</v>
      </c>
      <c r="CG1121" t="s">
        <v>167</v>
      </c>
      <c r="CK1121" t="s">
        <v>167</v>
      </c>
      <c r="CN1121" t="s">
        <v>167</v>
      </c>
      <c r="CO1121" t="s">
        <v>167</v>
      </c>
      <c r="CP1121" t="s">
        <v>245</v>
      </c>
      <c r="CR1121" t="s">
        <v>251</v>
      </c>
      <c r="CS1121" t="s">
        <v>167</v>
      </c>
      <c r="CT1121" t="s">
        <v>167</v>
      </c>
      <c r="CU1121" t="s">
        <v>167</v>
      </c>
      <c r="CV1121" t="s">
        <v>167</v>
      </c>
      <c r="CW1121">
        <v>2</v>
      </c>
      <c r="CY1121" t="s">
        <v>276</v>
      </c>
      <c r="DB1121" t="s">
        <v>213</v>
      </c>
      <c r="DD1121" t="s">
        <v>167</v>
      </c>
      <c r="DJ1121" t="s">
        <v>167</v>
      </c>
      <c r="DN1121" t="s">
        <v>167</v>
      </c>
      <c r="DQ1121" t="s">
        <v>167</v>
      </c>
    </row>
    <row r="1122" spans="1:134" x14ac:dyDescent="0.35">
      <c r="A1122">
        <v>1120</v>
      </c>
      <c r="B1122" t="s">
        <v>361</v>
      </c>
      <c r="C1122" t="s">
        <v>3993</v>
      </c>
      <c r="D1122" t="s">
        <v>2336</v>
      </c>
      <c r="E1122">
        <v>1591</v>
      </c>
      <c r="F1122">
        <v>4</v>
      </c>
      <c r="G1122">
        <v>4</v>
      </c>
      <c r="H1122" t="s">
        <v>196</v>
      </c>
      <c r="I1122" t="s">
        <v>143</v>
      </c>
      <c r="J1122" t="s">
        <v>197</v>
      </c>
      <c r="K1122" t="s">
        <v>145</v>
      </c>
      <c r="L1122">
        <v>55</v>
      </c>
      <c r="M1122" t="s">
        <v>146</v>
      </c>
      <c r="N1122">
        <v>1630</v>
      </c>
      <c r="O1122">
        <v>4270</v>
      </c>
      <c r="P1122">
        <v>1780</v>
      </c>
      <c r="Q1122" t="s">
        <v>481</v>
      </c>
      <c r="R1122">
        <v>5</v>
      </c>
      <c r="S1122">
        <v>15.29</v>
      </c>
      <c r="T1122" s="3" t="s">
        <v>148</v>
      </c>
      <c r="U1122" t="s">
        <v>3998</v>
      </c>
      <c r="W1122" t="s">
        <v>2510</v>
      </c>
      <c r="X1122">
        <v>6</v>
      </c>
      <c r="Y1122" t="s">
        <v>756</v>
      </c>
      <c r="Z1122" t="s">
        <v>200</v>
      </c>
      <c r="AA1122" t="s">
        <v>152</v>
      </c>
      <c r="AB1122" t="s">
        <v>348</v>
      </c>
      <c r="AC1122" t="s">
        <v>3575</v>
      </c>
      <c r="AF1122" t="s">
        <v>2645</v>
      </c>
      <c r="AG1122" t="s">
        <v>2645</v>
      </c>
      <c r="AH1122" t="s">
        <v>159</v>
      </c>
      <c r="AI1122" t="s">
        <v>254</v>
      </c>
      <c r="AK1122" t="s">
        <v>476</v>
      </c>
      <c r="AL1122" t="s">
        <v>2340</v>
      </c>
      <c r="AM1122" t="s">
        <v>2341</v>
      </c>
      <c r="AN1122" t="s">
        <v>164</v>
      </c>
      <c r="AO1122" t="s">
        <v>165</v>
      </c>
      <c r="AP1122" t="s">
        <v>165</v>
      </c>
      <c r="AQ1122" t="s">
        <v>167</v>
      </c>
      <c r="AR1122">
        <v>5</v>
      </c>
      <c r="AS1122" t="s">
        <v>168</v>
      </c>
      <c r="AT1122" t="s">
        <v>169</v>
      </c>
      <c r="AU1122" t="s">
        <v>3996</v>
      </c>
      <c r="AV1122" t="s">
        <v>2645</v>
      </c>
      <c r="AW1122" t="s">
        <v>167</v>
      </c>
      <c r="AX1122">
        <v>2</v>
      </c>
      <c r="AY1122" t="s">
        <v>248</v>
      </c>
      <c r="AZ1122" t="s">
        <v>167</v>
      </c>
      <c r="BB1122" t="s">
        <v>1058</v>
      </c>
      <c r="BC1122" t="s">
        <v>167</v>
      </c>
      <c r="BD1122" t="s">
        <v>221</v>
      </c>
      <c r="BE1122">
        <v>475</v>
      </c>
      <c r="BF1122" t="s">
        <v>167</v>
      </c>
      <c r="BG1122" t="s">
        <v>167</v>
      </c>
      <c r="BH1122" t="s">
        <v>167</v>
      </c>
      <c r="BI1122" t="s">
        <v>164</v>
      </c>
      <c r="BJ1122" t="s">
        <v>353</v>
      </c>
      <c r="BL1122" t="s">
        <v>353</v>
      </c>
      <c r="BM1122" t="s">
        <v>167</v>
      </c>
      <c r="BO1122" t="s">
        <v>167</v>
      </c>
      <c r="BP1122" t="s">
        <v>221</v>
      </c>
      <c r="BQ1122" t="s">
        <v>164</v>
      </c>
      <c r="BR1122" t="s">
        <v>169</v>
      </c>
      <c r="BS1122" t="s">
        <v>177</v>
      </c>
      <c r="BT1122" t="s">
        <v>167</v>
      </c>
      <c r="BU1122" t="s">
        <v>148</v>
      </c>
      <c r="BV1122" t="s">
        <v>167</v>
      </c>
      <c r="BW1122" t="s">
        <v>178</v>
      </c>
      <c r="BX1122" t="s">
        <v>179</v>
      </c>
      <c r="BY1122" t="s">
        <v>421</v>
      </c>
      <c r="CB1122" t="s">
        <v>167</v>
      </c>
      <c r="CG1122" t="s">
        <v>167</v>
      </c>
      <c r="CK1122" t="s">
        <v>167</v>
      </c>
      <c r="CN1122" t="s">
        <v>167</v>
      </c>
      <c r="CO1122" t="s">
        <v>167</v>
      </c>
      <c r="CP1122" t="s">
        <v>330</v>
      </c>
      <c r="CQ1122" t="s">
        <v>3999</v>
      </c>
      <c r="CR1122" t="s">
        <v>251</v>
      </c>
      <c r="CS1122" t="s">
        <v>167</v>
      </c>
      <c r="CT1122" t="s">
        <v>167</v>
      </c>
      <c r="CU1122" t="s">
        <v>167</v>
      </c>
      <c r="CV1122" t="s">
        <v>167</v>
      </c>
      <c r="CW1122">
        <v>2</v>
      </c>
      <c r="CY1122" t="s">
        <v>276</v>
      </c>
      <c r="DB1122" t="s">
        <v>243</v>
      </c>
      <c r="DD1122" t="s">
        <v>167</v>
      </c>
      <c r="DH1122" t="s">
        <v>240</v>
      </c>
      <c r="DI1122" t="s">
        <v>167</v>
      </c>
      <c r="DJ1122" t="s">
        <v>167</v>
      </c>
      <c r="DL1122" t="s">
        <v>331</v>
      </c>
      <c r="DM1122" t="s">
        <v>167</v>
      </c>
      <c r="DN1122" t="s">
        <v>167</v>
      </c>
      <c r="DP1122" t="s">
        <v>385</v>
      </c>
      <c r="DQ1122" t="s">
        <v>167</v>
      </c>
      <c r="DZ1122" t="s">
        <v>167</v>
      </c>
      <c r="ED1122" t="s">
        <v>167</v>
      </c>
    </row>
    <row r="1123" spans="1:134" x14ac:dyDescent="0.35">
      <c r="A1123">
        <v>1121</v>
      </c>
      <c r="B1123" t="s">
        <v>361</v>
      </c>
      <c r="C1123" t="s">
        <v>3993</v>
      </c>
      <c r="D1123" t="s">
        <v>2349</v>
      </c>
      <c r="E1123">
        <v>1591</v>
      </c>
      <c r="F1123">
        <v>4</v>
      </c>
      <c r="G1123">
        <v>4</v>
      </c>
      <c r="H1123" t="s">
        <v>196</v>
      </c>
      <c r="I1123" t="s">
        <v>143</v>
      </c>
      <c r="J1123" t="s">
        <v>197</v>
      </c>
      <c r="K1123" t="s">
        <v>145</v>
      </c>
      <c r="L1123">
        <v>55</v>
      </c>
      <c r="M1123" t="s">
        <v>146</v>
      </c>
      <c r="N1123">
        <v>1630</v>
      </c>
      <c r="O1123">
        <v>4270</v>
      </c>
      <c r="P1123">
        <v>1780</v>
      </c>
      <c r="Q1123" t="s">
        <v>481</v>
      </c>
      <c r="R1123">
        <v>5</v>
      </c>
      <c r="S1123">
        <v>15.29</v>
      </c>
      <c r="T1123" s="3" t="s">
        <v>148</v>
      </c>
      <c r="U1123" t="s">
        <v>3998</v>
      </c>
      <c r="W1123" t="s">
        <v>2510</v>
      </c>
      <c r="X1123">
        <v>6</v>
      </c>
      <c r="Y1123" t="s">
        <v>756</v>
      </c>
      <c r="Z1123" t="s">
        <v>200</v>
      </c>
      <c r="AA1123" t="s">
        <v>152</v>
      </c>
      <c r="AB1123" t="s">
        <v>348</v>
      </c>
      <c r="AC1123" t="s">
        <v>3575</v>
      </c>
      <c r="AF1123" t="s">
        <v>2645</v>
      </c>
      <c r="AG1123" t="s">
        <v>2645</v>
      </c>
      <c r="AH1123" t="s">
        <v>159</v>
      </c>
      <c r="AI1123" t="s">
        <v>254</v>
      </c>
      <c r="AJ1123" t="s">
        <v>919</v>
      </c>
      <c r="AK1123" t="s">
        <v>476</v>
      </c>
      <c r="AL1123" t="s">
        <v>2340</v>
      </c>
      <c r="AM1123" t="s">
        <v>2341</v>
      </c>
      <c r="AN1123" t="s">
        <v>164</v>
      </c>
      <c r="AO1123" t="s">
        <v>165</v>
      </c>
      <c r="AP1123" t="s">
        <v>165</v>
      </c>
      <c r="AQ1123" t="s">
        <v>167</v>
      </c>
      <c r="AR1123">
        <v>5</v>
      </c>
      <c r="AS1123" t="s">
        <v>669</v>
      </c>
      <c r="AT1123" t="s">
        <v>169</v>
      </c>
      <c r="AU1123" t="s">
        <v>3996</v>
      </c>
      <c r="AV1123" t="s">
        <v>2645</v>
      </c>
      <c r="AW1123" t="s">
        <v>167</v>
      </c>
      <c r="AX1123">
        <v>2</v>
      </c>
      <c r="AY1123" t="s">
        <v>248</v>
      </c>
      <c r="AZ1123" t="s">
        <v>167</v>
      </c>
      <c r="BB1123" t="s">
        <v>1058</v>
      </c>
      <c r="BC1123" t="s">
        <v>167</v>
      </c>
      <c r="BD1123" t="s">
        <v>221</v>
      </c>
      <c r="BE1123">
        <v>475</v>
      </c>
      <c r="BF1123" t="s">
        <v>167</v>
      </c>
      <c r="BG1123" t="s">
        <v>167</v>
      </c>
      <c r="BH1123" t="s">
        <v>167</v>
      </c>
      <c r="BI1123" t="s">
        <v>164</v>
      </c>
      <c r="BJ1123" t="s">
        <v>353</v>
      </c>
      <c r="BL1123" t="s">
        <v>353</v>
      </c>
      <c r="BM1123" t="s">
        <v>167</v>
      </c>
      <c r="BO1123" t="s">
        <v>167</v>
      </c>
      <c r="BP1123" t="s">
        <v>212</v>
      </c>
      <c r="BQ1123" t="s">
        <v>164</v>
      </c>
      <c r="BR1123" t="s">
        <v>169</v>
      </c>
      <c r="BS1123" t="s">
        <v>177</v>
      </c>
      <c r="BT1123" t="s">
        <v>167</v>
      </c>
      <c r="BU1123" t="s">
        <v>148</v>
      </c>
      <c r="BV1123" t="s">
        <v>167</v>
      </c>
      <c r="BW1123" t="s">
        <v>178</v>
      </c>
      <c r="BX1123" t="s">
        <v>179</v>
      </c>
      <c r="BY1123" t="s">
        <v>421</v>
      </c>
      <c r="CA1123" t="s">
        <v>167</v>
      </c>
      <c r="CB1123" t="s">
        <v>167</v>
      </c>
      <c r="CG1123" t="s">
        <v>167</v>
      </c>
      <c r="CK1123" t="s">
        <v>167</v>
      </c>
      <c r="CN1123" t="s">
        <v>167</v>
      </c>
      <c r="CO1123" t="s">
        <v>167</v>
      </c>
      <c r="CP1123" t="s">
        <v>330</v>
      </c>
      <c r="CQ1123" t="s">
        <v>3999</v>
      </c>
      <c r="CR1123" t="s">
        <v>1761</v>
      </c>
      <c r="CS1123" t="s">
        <v>167</v>
      </c>
      <c r="CT1123" t="s">
        <v>167</v>
      </c>
      <c r="CU1123" t="s">
        <v>167</v>
      </c>
      <c r="CV1123" t="s">
        <v>167</v>
      </c>
      <c r="CW1123">
        <v>6</v>
      </c>
      <c r="CY1123" t="s">
        <v>276</v>
      </c>
      <c r="DB1123" t="s">
        <v>243</v>
      </c>
      <c r="DD1123" t="s">
        <v>167</v>
      </c>
      <c r="DH1123" t="s">
        <v>240</v>
      </c>
      <c r="DI1123" t="s">
        <v>167</v>
      </c>
      <c r="DJ1123" t="s">
        <v>167</v>
      </c>
      <c r="DL1123" t="s">
        <v>331</v>
      </c>
      <c r="DM1123" t="s">
        <v>167</v>
      </c>
      <c r="DN1123" t="s">
        <v>167</v>
      </c>
      <c r="DP1123" t="s">
        <v>385</v>
      </c>
      <c r="DQ1123" t="s">
        <v>167</v>
      </c>
      <c r="DR1123" t="s">
        <v>167</v>
      </c>
      <c r="DZ1123" t="s">
        <v>167</v>
      </c>
      <c r="ED1123" t="s">
        <v>167</v>
      </c>
    </row>
    <row r="1124" spans="1:134" x14ac:dyDescent="0.35">
      <c r="A1124">
        <v>1122</v>
      </c>
      <c r="B1124" t="s">
        <v>361</v>
      </c>
      <c r="C1124" t="s">
        <v>3993</v>
      </c>
      <c r="D1124" t="s">
        <v>4000</v>
      </c>
      <c r="E1124">
        <v>1591</v>
      </c>
      <c r="F1124">
        <v>4</v>
      </c>
      <c r="G1124">
        <v>4</v>
      </c>
      <c r="H1124" t="s">
        <v>196</v>
      </c>
      <c r="I1124" t="s">
        <v>143</v>
      </c>
      <c r="J1124" t="s">
        <v>197</v>
      </c>
      <c r="K1124" t="s">
        <v>145</v>
      </c>
      <c r="L1124">
        <v>55</v>
      </c>
      <c r="M1124" t="s">
        <v>146</v>
      </c>
      <c r="N1124">
        <v>1630</v>
      </c>
      <c r="O1124">
        <v>4270</v>
      </c>
      <c r="P1124">
        <v>1780</v>
      </c>
      <c r="Q1124" t="s">
        <v>481</v>
      </c>
      <c r="R1124">
        <v>5</v>
      </c>
      <c r="S1124">
        <v>15.29</v>
      </c>
      <c r="T1124" s="3" t="s">
        <v>148</v>
      </c>
      <c r="U1124" t="s">
        <v>3998</v>
      </c>
      <c r="W1124" t="s">
        <v>2510</v>
      </c>
      <c r="X1124">
        <v>6</v>
      </c>
      <c r="Y1124" t="s">
        <v>756</v>
      </c>
      <c r="Z1124" t="s">
        <v>200</v>
      </c>
      <c r="AA1124" t="s">
        <v>152</v>
      </c>
      <c r="AB1124" t="s">
        <v>348</v>
      </c>
      <c r="AC1124" t="s">
        <v>3575</v>
      </c>
      <c r="AF1124" t="s">
        <v>2645</v>
      </c>
      <c r="AG1124" t="s">
        <v>2645</v>
      </c>
      <c r="AH1124" t="s">
        <v>159</v>
      </c>
      <c r="AI1124" t="s">
        <v>254</v>
      </c>
      <c r="AK1124" t="s">
        <v>476</v>
      </c>
      <c r="AL1124" t="s">
        <v>2340</v>
      </c>
      <c r="AM1124" t="s">
        <v>2341</v>
      </c>
      <c r="AN1124" t="s">
        <v>164</v>
      </c>
      <c r="AO1124" t="s">
        <v>165</v>
      </c>
      <c r="AP1124" t="s">
        <v>165</v>
      </c>
      <c r="AQ1124" t="s">
        <v>167</v>
      </c>
      <c r="AR1124">
        <v>5</v>
      </c>
      <c r="AS1124" t="s">
        <v>168</v>
      </c>
      <c r="AT1124" t="s">
        <v>190</v>
      </c>
      <c r="AU1124" t="s">
        <v>3996</v>
      </c>
      <c r="AV1124" t="s">
        <v>2645</v>
      </c>
      <c r="AW1124" t="s">
        <v>167</v>
      </c>
      <c r="AX1124">
        <v>2</v>
      </c>
      <c r="AY1124" t="s">
        <v>248</v>
      </c>
      <c r="AZ1124" t="s">
        <v>167</v>
      </c>
      <c r="BB1124" t="s">
        <v>1058</v>
      </c>
      <c r="BC1124" t="s">
        <v>167</v>
      </c>
      <c r="BD1124" t="s">
        <v>212</v>
      </c>
      <c r="BE1124">
        <v>475</v>
      </c>
      <c r="BF1124" t="s">
        <v>167</v>
      </c>
      <c r="BG1124" t="s">
        <v>167</v>
      </c>
      <c r="BH1124" t="s">
        <v>167</v>
      </c>
      <c r="BI1124" t="s">
        <v>164</v>
      </c>
      <c r="BJ1124" t="s">
        <v>353</v>
      </c>
      <c r="BL1124" t="s">
        <v>353</v>
      </c>
      <c r="BM1124" t="s">
        <v>167</v>
      </c>
      <c r="BO1124" t="s">
        <v>167</v>
      </c>
      <c r="BP1124" t="s">
        <v>221</v>
      </c>
      <c r="BQ1124" t="s">
        <v>164</v>
      </c>
      <c r="BR1124" t="s">
        <v>169</v>
      </c>
      <c r="BS1124" t="s">
        <v>177</v>
      </c>
      <c r="BT1124" t="s">
        <v>167</v>
      </c>
      <c r="BU1124" t="s">
        <v>148</v>
      </c>
      <c r="BV1124" t="s">
        <v>167</v>
      </c>
      <c r="BW1124" t="s">
        <v>178</v>
      </c>
      <c r="BX1124" t="s">
        <v>179</v>
      </c>
      <c r="BY1124" t="s">
        <v>421</v>
      </c>
      <c r="CB1124" t="s">
        <v>167</v>
      </c>
      <c r="CG1124" t="s">
        <v>167</v>
      </c>
      <c r="CK1124" t="s">
        <v>167</v>
      </c>
      <c r="CN1124" t="s">
        <v>167</v>
      </c>
      <c r="CO1124" t="s">
        <v>167</v>
      </c>
      <c r="CP1124" t="s">
        <v>330</v>
      </c>
      <c r="CQ1124" t="s">
        <v>3999</v>
      </c>
      <c r="CR1124" t="s">
        <v>251</v>
      </c>
      <c r="CS1124" t="s">
        <v>167</v>
      </c>
      <c r="CT1124" t="s">
        <v>167</v>
      </c>
      <c r="CU1124" t="s">
        <v>167</v>
      </c>
      <c r="CV1124" t="s">
        <v>167</v>
      </c>
      <c r="CW1124">
        <v>2</v>
      </c>
      <c r="CY1124" t="s">
        <v>276</v>
      </c>
      <c r="DB1124" t="s">
        <v>243</v>
      </c>
      <c r="DD1124" t="s">
        <v>167</v>
      </c>
      <c r="DH1124" t="s">
        <v>240</v>
      </c>
      <c r="DI1124" t="s">
        <v>167</v>
      </c>
      <c r="DJ1124" t="s">
        <v>167</v>
      </c>
      <c r="DL1124" t="s">
        <v>331</v>
      </c>
      <c r="DM1124" t="s">
        <v>167</v>
      </c>
      <c r="DN1124" t="s">
        <v>167</v>
      </c>
      <c r="DP1124" t="s">
        <v>385</v>
      </c>
      <c r="DQ1124" t="s">
        <v>167</v>
      </c>
      <c r="DW1124" t="s">
        <v>167</v>
      </c>
      <c r="DZ1124" t="s">
        <v>167</v>
      </c>
      <c r="ED1124" t="s">
        <v>167</v>
      </c>
    </row>
    <row r="1125" spans="1:134" x14ac:dyDescent="0.35">
      <c r="A1125">
        <v>1123</v>
      </c>
      <c r="B1125" t="s">
        <v>361</v>
      </c>
      <c r="C1125" t="s">
        <v>3993</v>
      </c>
      <c r="D1125" t="s">
        <v>4001</v>
      </c>
      <c r="E1125">
        <v>1591</v>
      </c>
      <c r="F1125">
        <v>4</v>
      </c>
      <c r="G1125">
        <v>4</v>
      </c>
      <c r="H1125" t="s">
        <v>196</v>
      </c>
      <c r="I1125" t="s">
        <v>143</v>
      </c>
      <c r="J1125" t="s">
        <v>197</v>
      </c>
      <c r="K1125" t="s">
        <v>145</v>
      </c>
      <c r="L1125">
        <v>55</v>
      </c>
      <c r="M1125" t="s">
        <v>146</v>
      </c>
      <c r="N1125">
        <v>1630</v>
      </c>
      <c r="O1125">
        <v>4270</v>
      </c>
      <c r="P1125">
        <v>1780</v>
      </c>
      <c r="Q1125" t="s">
        <v>481</v>
      </c>
      <c r="R1125">
        <v>5</v>
      </c>
      <c r="S1125">
        <v>15.29</v>
      </c>
      <c r="T1125" s="3" t="s">
        <v>148</v>
      </c>
      <c r="U1125" t="s">
        <v>3998</v>
      </c>
      <c r="W1125" t="s">
        <v>2510</v>
      </c>
      <c r="X1125">
        <v>6</v>
      </c>
      <c r="Y1125" t="s">
        <v>756</v>
      </c>
      <c r="Z1125" t="s">
        <v>200</v>
      </c>
      <c r="AA1125" t="s">
        <v>152</v>
      </c>
      <c r="AB1125" t="s">
        <v>348</v>
      </c>
      <c r="AC1125" t="s">
        <v>3575</v>
      </c>
      <c r="AF1125" t="s">
        <v>2645</v>
      </c>
      <c r="AG1125" t="s">
        <v>2645</v>
      </c>
      <c r="AH1125" t="s">
        <v>159</v>
      </c>
      <c r="AI1125" t="s">
        <v>254</v>
      </c>
      <c r="AK1125" t="s">
        <v>476</v>
      </c>
      <c r="AL1125" t="s">
        <v>2340</v>
      </c>
      <c r="AM1125" t="s">
        <v>2341</v>
      </c>
      <c r="AN1125" t="s">
        <v>164</v>
      </c>
      <c r="AO1125" t="s">
        <v>165</v>
      </c>
      <c r="AP1125" t="s">
        <v>165</v>
      </c>
      <c r="AQ1125" t="s">
        <v>167</v>
      </c>
      <c r="AR1125">
        <v>5</v>
      </c>
      <c r="AS1125" t="s">
        <v>168</v>
      </c>
      <c r="AT1125" t="s">
        <v>190</v>
      </c>
      <c r="AU1125" t="s">
        <v>3996</v>
      </c>
      <c r="AV1125" t="s">
        <v>2645</v>
      </c>
      <c r="AW1125" t="s">
        <v>167</v>
      </c>
      <c r="AX1125">
        <v>2</v>
      </c>
      <c r="AY1125" t="s">
        <v>248</v>
      </c>
      <c r="AZ1125" t="s">
        <v>167</v>
      </c>
      <c r="BB1125" t="s">
        <v>1058</v>
      </c>
      <c r="BC1125" t="s">
        <v>167</v>
      </c>
      <c r="BD1125" t="s">
        <v>221</v>
      </c>
      <c r="BE1125">
        <v>475</v>
      </c>
      <c r="BF1125" t="s">
        <v>167</v>
      </c>
      <c r="BG1125" t="s">
        <v>167</v>
      </c>
      <c r="BH1125" t="s">
        <v>167</v>
      </c>
      <c r="BI1125" t="s">
        <v>164</v>
      </c>
      <c r="BJ1125" t="s">
        <v>353</v>
      </c>
      <c r="BL1125" t="s">
        <v>353</v>
      </c>
      <c r="BM1125" t="s">
        <v>167</v>
      </c>
      <c r="BO1125" t="s">
        <v>167</v>
      </c>
      <c r="BP1125" t="s">
        <v>221</v>
      </c>
      <c r="BQ1125" t="s">
        <v>164</v>
      </c>
      <c r="BR1125" t="s">
        <v>169</v>
      </c>
      <c r="BS1125" t="s">
        <v>177</v>
      </c>
      <c r="BT1125" t="s">
        <v>167</v>
      </c>
      <c r="BU1125" t="s">
        <v>148</v>
      </c>
      <c r="BV1125" t="s">
        <v>167</v>
      </c>
      <c r="BW1125" t="s">
        <v>178</v>
      </c>
      <c r="BX1125" t="s">
        <v>179</v>
      </c>
      <c r="BY1125" t="s">
        <v>421</v>
      </c>
      <c r="CB1125" t="s">
        <v>167</v>
      </c>
      <c r="CG1125" t="s">
        <v>167</v>
      </c>
      <c r="CK1125" t="s">
        <v>167</v>
      </c>
      <c r="CN1125" t="s">
        <v>167</v>
      </c>
      <c r="CO1125" t="s">
        <v>167</v>
      </c>
      <c r="CP1125" t="s">
        <v>330</v>
      </c>
      <c r="CQ1125" t="s">
        <v>3999</v>
      </c>
      <c r="CR1125" t="s">
        <v>251</v>
      </c>
      <c r="CS1125" t="s">
        <v>167</v>
      </c>
      <c r="CT1125" t="s">
        <v>167</v>
      </c>
      <c r="CU1125" t="s">
        <v>167</v>
      </c>
      <c r="CV1125" t="s">
        <v>167</v>
      </c>
      <c r="CW1125">
        <v>2</v>
      </c>
      <c r="CY1125" t="s">
        <v>276</v>
      </c>
      <c r="DB1125" t="s">
        <v>243</v>
      </c>
      <c r="DD1125" t="s">
        <v>167</v>
      </c>
      <c r="DH1125" t="s">
        <v>240</v>
      </c>
      <c r="DI1125" t="s">
        <v>167</v>
      </c>
      <c r="DJ1125" t="s">
        <v>167</v>
      </c>
      <c r="DL1125" t="s">
        <v>331</v>
      </c>
      <c r="DM1125" t="s">
        <v>167</v>
      </c>
      <c r="DN1125" t="s">
        <v>167</v>
      </c>
      <c r="DP1125" t="s">
        <v>385</v>
      </c>
      <c r="DQ1125" t="s">
        <v>167</v>
      </c>
      <c r="DZ1125" t="s">
        <v>167</v>
      </c>
    </row>
    <row r="1126" spans="1:134" x14ac:dyDescent="0.35">
      <c r="A1126">
        <v>1124</v>
      </c>
      <c r="B1126" t="s">
        <v>361</v>
      </c>
      <c r="C1126" t="s">
        <v>3993</v>
      </c>
      <c r="D1126" t="s">
        <v>4002</v>
      </c>
      <c r="E1126">
        <v>1396</v>
      </c>
      <c r="F1126">
        <v>4</v>
      </c>
      <c r="G1126">
        <v>4</v>
      </c>
      <c r="H1126" t="s">
        <v>196</v>
      </c>
      <c r="I1126" t="s">
        <v>143</v>
      </c>
      <c r="J1126" t="s">
        <v>197</v>
      </c>
      <c r="K1126" t="s">
        <v>145</v>
      </c>
      <c r="L1126">
        <v>55</v>
      </c>
      <c r="M1126" t="s">
        <v>495</v>
      </c>
      <c r="N1126">
        <v>1630</v>
      </c>
      <c r="O1126">
        <v>4270</v>
      </c>
      <c r="P1126">
        <v>1780</v>
      </c>
      <c r="Q1126" t="s">
        <v>481</v>
      </c>
      <c r="R1126">
        <v>5</v>
      </c>
      <c r="S1126">
        <v>21.38</v>
      </c>
      <c r="T1126" s="3" t="s">
        <v>148</v>
      </c>
      <c r="U1126" t="s">
        <v>3995</v>
      </c>
      <c r="X1126">
        <v>6</v>
      </c>
      <c r="Y1126" t="s">
        <v>756</v>
      </c>
      <c r="Z1126" t="s">
        <v>200</v>
      </c>
      <c r="AA1126" t="s">
        <v>152</v>
      </c>
      <c r="AB1126" t="s">
        <v>2274</v>
      </c>
      <c r="AC1126" t="s">
        <v>3575</v>
      </c>
      <c r="AF1126" t="s">
        <v>2645</v>
      </c>
      <c r="AG1126" t="s">
        <v>2645</v>
      </c>
      <c r="AH1126" t="s">
        <v>159</v>
      </c>
      <c r="AI1126" t="s">
        <v>254</v>
      </c>
      <c r="AK1126" t="s">
        <v>161</v>
      </c>
      <c r="AL1126" t="s">
        <v>637</v>
      </c>
      <c r="AM1126" t="s">
        <v>655</v>
      </c>
      <c r="AN1126" t="s">
        <v>164</v>
      </c>
      <c r="AO1126" t="s">
        <v>165</v>
      </c>
      <c r="AP1126" t="s">
        <v>165</v>
      </c>
      <c r="AQ1126" t="s">
        <v>167</v>
      </c>
      <c r="AR1126">
        <v>5</v>
      </c>
      <c r="AS1126" t="s">
        <v>168</v>
      </c>
      <c r="AT1126" t="s">
        <v>169</v>
      </c>
      <c r="AU1126" t="s">
        <v>3996</v>
      </c>
      <c r="AV1126" t="s">
        <v>2645</v>
      </c>
      <c r="AX1126">
        <v>2</v>
      </c>
      <c r="AY1126" t="s">
        <v>172</v>
      </c>
      <c r="AZ1126" t="s">
        <v>167</v>
      </c>
      <c r="BB1126" t="s">
        <v>1058</v>
      </c>
      <c r="BC1126" t="s">
        <v>167</v>
      </c>
      <c r="BD1126" t="s">
        <v>221</v>
      </c>
      <c r="BE1126">
        <v>475</v>
      </c>
      <c r="BF1126" t="s">
        <v>167</v>
      </c>
      <c r="BG1126" t="s">
        <v>167</v>
      </c>
      <c r="BH1126" t="s">
        <v>167</v>
      </c>
      <c r="BI1126" t="s">
        <v>164</v>
      </c>
      <c r="BJ1126" t="s">
        <v>353</v>
      </c>
      <c r="BL1126" t="s">
        <v>353</v>
      </c>
      <c r="BM1126" t="s">
        <v>167</v>
      </c>
      <c r="BO1126" t="s">
        <v>167</v>
      </c>
      <c r="BP1126" t="s">
        <v>174</v>
      </c>
      <c r="BQ1126" t="s">
        <v>164</v>
      </c>
      <c r="BR1126" t="s">
        <v>169</v>
      </c>
      <c r="BS1126" t="s">
        <v>177</v>
      </c>
      <c r="BT1126" t="s">
        <v>167</v>
      </c>
      <c r="BU1126" t="s">
        <v>148</v>
      </c>
      <c r="BV1126" t="s">
        <v>167</v>
      </c>
      <c r="BW1126" t="s">
        <v>178</v>
      </c>
      <c r="BX1126" t="s">
        <v>179</v>
      </c>
      <c r="BY1126" t="s">
        <v>180</v>
      </c>
      <c r="CB1126" t="s">
        <v>167</v>
      </c>
      <c r="CG1126" t="s">
        <v>167</v>
      </c>
      <c r="CK1126" t="s">
        <v>167</v>
      </c>
      <c r="CN1126" t="s">
        <v>167</v>
      </c>
      <c r="CO1126" t="s">
        <v>167</v>
      </c>
      <c r="CP1126" t="s">
        <v>330</v>
      </c>
      <c r="CR1126" t="s">
        <v>251</v>
      </c>
      <c r="CS1126" t="s">
        <v>167</v>
      </c>
      <c r="CT1126" t="s">
        <v>167</v>
      </c>
      <c r="CU1126" t="s">
        <v>167</v>
      </c>
      <c r="CV1126" t="s">
        <v>167</v>
      </c>
      <c r="CW1126">
        <v>2</v>
      </c>
      <c r="CY1126" t="s">
        <v>276</v>
      </c>
      <c r="DB1126" t="s">
        <v>213</v>
      </c>
      <c r="DD1126" t="s">
        <v>167</v>
      </c>
      <c r="DH1126" t="s">
        <v>240</v>
      </c>
      <c r="DI1126" t="s">
        <v>167</v>
      </c>
      <c r="DJ1126" t="s">
        <v>167</v>
      </c>
      <c r="DL1126" t="s">
        <v>331</v>
      </c>
      <c r="DN1126" t="s">
        <v>167</v>
      </c>
      <c r="DP1126" t="s">
        <v>385</v>
      </c>
      <c r="DQ1126" t="s">
        <v>167</v>
      </c>
    </row>
    <row r="1127" spans="1:134" x14ac:dyDescent="0.35">
      <c r="A1127">
        <v>1125</v>
      </c>
      <c r="B1127" t="s">
        <v>361</v>
      </c>
      <c r="C1127" t="s">
        <v>3993</v>
      </c>
      <c r="D1127" t="s">
        <v>2342</v>
      </c>
      <c r="E1127">
        <v>1582</v>
      </c>
      <c r="F1127">
        <v>4</v>
      </c>
      <c r="G1127">
        <v>4</v>
      </c>
      <c r="H1127" t="s">
        <v>196</v>
      </c>
      <c r="I1127" t="s">
        <v>143</v>
      </c>
      <c r="J1127" t="s">
        <v>197</v>
      </c>
      <c r="K1127" t="s">
        <v>145</v>
      </c>
      <c r="L1127">
        <v>55</v>
      </c>
      <c r="M1127" t="s">
        <v>495</v>
      </c>
      <c r="N1127">
        <v>1630</v>
      </c>
      <c r="O1127">
        <v>4270</v>
      </c>
      <c r="P1127">
        <v>1780</v>
      </c>
      <c r="Q1127" t="s">
        <v>481</v>
      </c>
      <c r="R1127">
        <v>5</v>
      </c>
      <c r="S1127">
        <v>17.010000000000002</v>
      </c>
      <c r="T1127" s="3" t="s">
        <v>148</v>
      </c>
      <c r="U1127" t="s">
        <v>4003</v>
      </c>
      <c r="X1127">
        <v>6</v>
      </c>
      <c r="Y1127" t="s">
        <v>756</v>
      </c>
      <c r="Z1127" t="s">
        <v>200</v>
      </c>
      <c r="AA1127" t="s">
        <v>152</v>
      </c>
      <c r="AB1127" t="s">
        <v>1044</v>
      </c>
      <c r="AC1127" t="s">
        <v>3575</v>
      </c>
      <c r="AF1127" t="s">
        <v>2645</v>
      </c>
      <c r="AG1127" t="s">
        <v>2645</v>
      </c>
      <c r="AH1127" t="s">
        <v>159</v>
      </c>
      <c r="AI1127" t="s">
        <v>254</v>
      </c>
      <c r="AK1127" t="s">
        <v>476</v>
      </c>
      <c r="AL1127" t="s">
        <v>2344</v>
      </c>
      <c r="AM1127" t="s">
        <v>4004</v>
      </c>
      <c r="AN1127" t="s">
        <v>164</v>
      </c>
      <c r="AO1127" t="s">
        <v>165</v>
      </c>
      <c r="AP1127" t="s">
        <v>165</v>
      </c>
      <c r="AQ1127" t="s">
        <v>167</v>
      </c>
      <c r="AR1127">
        <v>5</v>
      </c>
      <c r="AS1127" t="s">
        <v>168</v>
      </c>
      <c r="AT1127" t="s">
        <v>169</v>
      </c>
      <c r="AU1127" t="s">
        <v>3996</v>
      </c>
      <c r="AV1127" t="s">
        <v>2645</v>
      </c>
      <c r="AX1127">
        <v>2</v>
      </c>
      <c r="AY1127" t="s">
        <v>248</v>
      </c>
      <c r="AZ1127" t="s">
        <v>167</v>
      </c>
      <c r="BC1127" t="s">
        <v>167</v>
      </c>
      <c r="BD1127" t="s">
        <v>212</v>
      </c>
      <c r="BE1127">
        <v>475</v>
      </c>
      <c r="BF1127" t="s">
        <v>167</v>
      </c>
      <c r="BG1127" t="s">
        <v>167</v>
      </c>
      <c r="BH1127" t="s">
        <v>167</v>
      </c>
      <c r="BI1127" t="s">
        <v>164</v>
      </c>
      <c r="BJ1127" t="s">
        <v>353</v>
      </c>
      <c r="BL1127" t="s">
        <v>353</v>
      </c>
      <c r="BM1127" t="s">
        <v>167</v>
      </c>
      <c r="BO1127" t="s">
        <v>167</v>
      </c>
      <c r="BP1127" t="s">
        <v>221</v>
      </c>
      <c r="BQ1127" t="s">
        <v>164</v>
      </c>
      <c r="BR1127" t="s">
        <v>169</v>
      </c>
      <c r="BS1127" t="s">
        <v>177</v>
      </c>
      <c r="BT1127" t="s">
        <v>167</v>
      </c>
      <c r="BU1127" t="s">
        <v>148</v>
      </c>
      <c r="BV1127" t="s">
        <v>167</v>
      </c>
      <c r="BW1127" t="s">
        <v>178</v>
      </c>
      <c r="BX1127" t="s">
        <v>179</v>
      </c>
      <c r="BY1127" t="s">
        <v>421</v>
      </c>
      <c r="CB1127" t="s">
        <v>167</v>
      </c>
      <c r="CG1127" t="s">
        <v>167</v>
      </c>
      <c r="CK1127" t="s">
        <v>167</v>
      </c>
      <c r="CN1127" t="s">
        <v>167</v>
      </c>
      <c r="CO1127" t="s">
        <v>167</v>
      </c>
      <c r="CP1127" t="s">
        <v>330</v>
      </c>
      <c r="CR1127" t="s">
        <v>251</v>
      </c>
      <c r="CS1127" t="s">
        <v>167</v>
      </c>
      <c r="CT1127" t="s">
        <v>167</v>
      </c>
      <c r="CU1127" t="s">
        <v>167</v>
      </c>
      <c r="CV1127" t="s">
        <v>167</v>
      </c>
      <c r="CW1127">
        <v>2</v>
      </c>
      <c r="CY1127" t="s">
        <v>276</v>
      </c>
      <c r="DB1127" t="s">
        <v>243</v>
      </c>
      <c r="DD1127" t="s">
        <v>167</v>
      </c>
      <c r="DH1127" t="s">
        <v>240</v>
      </c>
      <c r="DI1127" t="s">
        <v>167</v>
      </c>
      <c r="DJ1127" t="s">
        <v>167</v>
      </c>
      <c r="DL1127" t="s">
        <v>331</v>
      </c>
      <c r="DM1127" t="s">
        <v>167</v>
      </c>
      <c r="DN1127" t="s">
        <v>167</v>
      </c>
      <c r="DP1127" t="s">
        <v>385</v>
      </c>
      <c r="DQ1127" t="s">
        <v>167</v>
      </c>
      <c r="DZ1127" t="s">
        <v>167</v>
      </c>
      <c r="ED1127" t="s">
        <v>167</v>
      </c>
    </row>
    <row r="1128" spans="1:134" x14ac:dyDescent="0.35">
      <c r="A1128">
        <v>1126</v>
      </c>
      <c r="B1128" t="s">
        <v>361</v>
      </c>
      <c r="C1128" t="s">
        <v>3993</v>
      </c>
      <c r="D1128" t="s">
        <v>2347</v>
      </c>
      <c r="E1128">
        <v>1582</v>
      </c>
      <c r="F1128">
        <v>4</v>
      </c>
      <c r="G1128">
        <v>4</v>
      </c>
      <c r="H1128" t="s">
        <v>196</v>
      </c>
      <c r="I1128" t="s">
        <v>143</v>
      </c>
      <c r="J1128" t="s">
        <v>197</v>
      </c>
      <c r="K1128" t="s">
        <v>145</v>
      </c>
      <c r="L1128">
        <v>55</v>
      </c>
      <c r="M1128" t="s">
        <v>495</v>
      </c>
      <c r="N1128">
        <v>1630</v>
      </c>
      <c r="O1128">
        <v>4270</v>
      </c>
      <c r="P1128">
        <v>1780</v>
      </c>
      <c r="Q1128" t="s">
        <v>481</v>
      </c>
      <c r="R1128">
        <v>5</v>
      </c>
      <c r="S1128">
        <v>17.010000000000002</v>
      </c>
      <c r="T1128" s="3" t="s">
        <v>148</v>
      </c>
      <c r="U1128" t="s">
        <v>4003</v>
      </c>
      <c r="X1128">
        <v>6</v>
      </c>
      <c r="Y1128" t="s">
        <v>756</v>
      </c>
      <c r="Z1128" t="s">
        <v>200</v>
      </c>
      <c r="AA1128" t="s">
        <v>152</v>
      </c>
      <c r="AB1128" t="s">
        <v>1044</v>
      </c>
      <c r="AC1128" t="s">
        <v>3575</v>
      </c>
      <c r="AF1128" t="s">
        <v>4005</v>
      </c>
      <c r="AG1128" t="s">
        <v>4005</v>
      </c>
      <c r="AH1128" t="s">
        <v>159</v>
      </c>
      <c r="AI1128" t="s">
        <v>254</v>
      </c>
      <c r="AJ1128" t="s">
        <v>919</v>
      </c>
      <c r="AK1128" t="s">
        <v>476</v>
      </c>
      <c r="AL1128" t="s">
        <v>2344</v>
      </c>
      <c r="AM1128" t="s">
        <v>4004</v>
      </c>
      <c r="AN1128" t="s">
        <v>164</v>
      </c>
      <c r="AO1128" t="s">
        <v>165</v>
      </c>
      <c r="AP1128" t="s">
        <v>165</v>
      </c>
      <c r="AQ1128" t="s">
        <v>167</v>
      </c>
      <c r="AR1128">
        <v>5</v>
      </c>
      <c r="AS1128" t="s">
        <v>669</v>
      </c>
      <c r="AT1128" t="s">
        <v>169</v>
      </c>
      <c r="AU1128" t="s">
        <v>3996</v>
      </c>
      <c r="AV1128" t="s">
        <v>4005</v>
      </c>
      <c r="AW1128" t="s">
        <v>167</v>
      </c>
      <c r="AX1128">
        <v>2</v>
      </c>
      <c r="AY1128" t="s">
        <v>248</v>
      </c>
      <c r="AZ1128" t="s">
        <v>167</v>
      </c>
      <c r="BB1128" t="s">
        <v>1058</v>
      </c>
      <c r="BC1128" t="s">
        <v>167</v>
      </c>
      <c r="BD1128" t="s">
        <v>212</v>
      </c>
      <c r="BE1128">
        <v>475</v>
      </c>
      <c r="BF1128" t="s">
        <v>167</v>
      </c>
      <c r="BG1128" t="s">
        <v>167</v>
      </c>
      <c r="BH1128" t="s">
        <v>167</v>
      </c>
      <c r="BI1128" t="s">
        <v>164</v>
      </c>
      <c r="BJ1128" t="s">
        <v>353</v>
      </c>
      <c r="BL1128" t="s">
        <v>353</v>
      </c>
      <c r="BM1128" t="s">
        <v>167</v>
      </c>
      <c r="BO1128" t="s">
        <v>167</v>
      </c>
      <c r="BP1128" t="s">
        <v>221</v>
      </c>
      <c r="BQ1128" t="s">
        <v>164</v>
      </c>
      <c r="BR1128" t="s">
        <v>169</v>
      </c>
      <c r="BS1128" t="s">
        <v>177</v>
      </c>
      <c r="BT1128" t="s">
        <v>167</v>
      </c>
      <c r="BU1128" t="s">
        <v>148</v>
      </c>
      <c r="BV1128" t="s">
        <v>167</v>
      </c>
      <c r="BW1128" t="s">
        <v>178</v>
      </c>
      <c r="BX1128" t="s">
        <v>179</v>
      </c>
      <c r="BY1128" t="s">
        <v>421</v>
      </c>
      <c r="CA1128" t="s">
        <v>167</v>
      </c>
      <c r="CB1128" t="s">
        <v>167</v>
      </c>
      <c r="CG1128" t="s">
        <v>167</v>
      </c>
      <c r="CK1128" t="s">
        <v>167</v>
      </c>
      <c r="CN1128" t="s">
        <v>167</v>
      </c>
      <c r="CO1128" t="s">
        <v>167</v>
      </c>
      <c r="CP1128" t="s">
        <v>330</v>
      </c>
      <c r="CR1128" t="s">
        <v>4006</v>
      </c>
      <c r="CS1128" t="s">
        <v>167</v>
      </c>
      <c r="CT1128" t="s">
        <v>167</v>
      </c>
      <c r="CU1128" t="s">
        <v>167</v>
      </c>
      <c r="CV1128" t="s">
        <v>167</v>
      </c>
      <c r="CW1128">
        <v>6</v>
      </c>
      <c r="CY1128" t="s">
        <v>276</v>
      </c>
      <c r="DB1128" t="s">
        <v>243</v>
      </c>
      <c r="DD1128" t="s">
        <v>167</v>
      </c>
      <c r="DH1128" t="s">
        <v>240</v>
      </c>
      <c r="DI1128" t="s">
        <v>167</v>
      </c>
      <c r="DJ1128" t="s">
        <v>167</v>
      </c>
      <c r="DK1128" t="s">
        <v>167</v>
      </c>
      <c r="DL1128" t="s">
        <v>331</v>
      </c>
      <c r="DM1128" t="s">
        <v>167</v>
      </c>
      <c r="DN1128" t="s">
        <v>167</v>
      </c>
      <c r="DP1128" t="s">
        <v>385</v>
      </c>
      <c r="DQ1128" t="s">
        <v>167</v>
      </c>
      <c r="DR1128" t="s">
        <v>167</v>
      </c>
      <c r="DZ1128" t="s">
        <v>167</v>
      </c>
      <c r="EC1128" t="s">
        <v>167</v>
      </c>
      <c r="ED1128" t="s">
        <v>167</v>
      </c>
    </row>
    <row r="1129" spans="1:134" x14ac:dyDescent="0.35">
      <c r="A1129">
        <v>1127</v>
      </c>
      <c r="B1129" t="s">
        <v>361</v>
      </c>
      <c r="C1129" t="s">
        <v>3993</v>
      </c>
      <c r="D1129" t="s">
        <v>4007</v>
      </c>
      <c r="E1129">
        <v>1582</v>
      </c>
      <c r="F1129">
        <v>4</v>
      </c>
      <c r="G1129">
        <v>4</v>
      </c>
      <c r="H1129" t="s">
        <v>196</v>
      </c>
      <c r="I1129" t="s">
        <v>143</v>
      </c>
      <c r="J1129" t="s">
        <v>197</v>
      </c>
      <c r="K1129" t="s">
        <v>145</v>
      </c>
      <c r="L1129">
        <v>55</v>
      </c>
      <c r="M1129" t="s">
        <v>495</v>
      </c>
      <c r="N1129">
        <v>1630</v>
      </c>
      <c r="O1129">
        <v>4270</v>
      </c>
      <c r="P1129">
        <v>1780</v>
      </c>
      <c r="Q1129" t="s">
        <v>481</v>
      </c>
      <c r="R1129">
        <v>5</v>
      </c>
      <c r="S1129">
        <v>17.010000000000002</v>
      </c>
      <c r="T1129" s="3" t="s">
        <v>148</v>
      </c>
      <c r="U1129" t="s">
        <v>2518</v>
      </c>
      <c r="X1129">
        <v>6</v>
      </c>
      <c r="Y1129" t="s">
        <v>756</v>
      </c>
      <c r="Z1129" t="s">
        <v>200</v>
      </c>
      <c r="AA1129" t="s">
        <v>152</v>
      </c>
      <c r="AB1129" t="s">
        <v>2163</v>
      </c>
      <c r="AC1129" t="s">
        <v>3575</v>
      </c>
      <c r="AF1129" t="s">
        <v>2645</v>
      </c>
      <c r="AG1129" t="s">
        <v>2645</v>
      </c>
      <c r="AH1129" t="s">
        <v>159</v>
      </c>
      <c r="AI1129" t="s">
        <v>254</v>
      </c>
      <c r="AK1129" t="s">
        <v>476</v>
      </c>
      <c r="AL1129" t="s">
        <v>2344</v>
      </c>
      <c r="AM1129" t="s">
        <v>4004</v>
      </c>
      <c r="AN1129" t="s">
        <v>164</v>
      </c>
      <c r="AO1129" t="s">
        <v>165</v>
      </c>
      <c r="AP1129" t="s">
        <v>165</v>
      </c>
      <c r="AQ1129" t="s">
        <v>167</v>
      </c>
      <c r="AR1129">
        <v>5</v>
      </c>
      <c r="AS1129" t="s">
        <v>168</v>
      </c>
      <c r="AT1129" t="s">
        <v>190</v>
      </c>
      <c r="AU1129" t="s">
        <v>3996</v>
      </c>
      <c r="AV1129" t="s">
        <v>2645</v>
      </c>
      <c r="AW1129" t="s">
        <v>167</v>
      </c>
      <c r="AX1129">
        <v>2</v>
      </c>
      <c r="AY1129" t="s">
        <v>248</v>
      </c>
      <c r="AZ1129" t="s">
        <v>167</v>
      </c>
      <c r="BB1129" t="s">
        <v>1058</v>
      </c>
      <c r="BC1129" t="s">
        <v>167</v>
      </c>
      <c r="BD1129" t="s">
        <v>221</v>
      </c>
      <c r="BE1129">
        <v>475</v>
      </c>
      <c r="BF1129" t="s">
        <v>167</v>
      </c>
      <c r="BG1129" t="s">
        <v>167</v>
      </c>
      <c r="BH1129" t="s">
        <v>167</v>
      </c>
      <c r="BI1129" t="s">
        <v>164</v>
      </c>
      <c r="BJ1129" t="s">
        <v>353</v>
      </c>
      <c r="BL1129" t="s">
        <v>353</v>
      </c>
      <c r="BM1129" t="s">
        <v>167</v>
      </c>
      <c r="BO1129" t="s">
        <v>167</v>
      </c>
      <c r="BP1129" t="s">
        <v>221</v>
      </c>
      <c r="BQ1129" t="s">
        <v>164</v>
      </c>
      <c r="BR1129" t="s">
        <v>169</v>
      </c>
      <c r="BS1129" t="s">
        <v>177</v>
      </c>
      <c r="BT1129" t="s">
        <v>167</v>
      </c>
      <c r="BU1129" t="s">
        <v>148</v>
      </c>
      <c r="BV1129" t="s">
        <v>167</v>
      </c>
      <c r="BW1129" t="s">
        <v>178</v>
      </c>
      <c r="BX1129" t="s">
        <v>179</v>
      </c>
      <c r="BY1129" t="s">
        <v>421</v>
      </c>
      <c r="CB1129" t="s">
        <v>167</v>
      </c>
      <c r="CG1129" t="s">
        <v>167</v>
      </c>
      <c r="CK1129" t="s">
        <v>167</v>
      </c>
      <c r="CN1129" t="s">
        <v>167</v>
      </c>
      <c r="CO1129" t="s">
        <v>167</v>
      </c>
      <c r="CP1129" t="s">
        <v>330</v>
      </c>
      <c r="CR1129" t="s">
        <v>251</v>
      </c>
      <c r="CS1129" t="s">
        <v>167</v>
      </c>
      <c r="CT1129" t="s">
        <v>167</v>
      </c>
      <c r="CU1129" t="s">
        <v>167</v>
      </c>
      <c r="CV1129" t="s">
        <v>167</v>
      </c>
      <c r="CW1129">
        <v>2</v>
      </c>
      <c r="CY1129" t="s">
        <v>276</v>
      </c>
      <c r="DB1129" t="s">
        <v>243</v>
      </c>
      <c r="DD1129" t="s">
        <v>167</v>
      </c>
      <c r="DH1129" t="s">
        <v>240</v>
      </c>
      <c r="DI1129" t="s">
        <v>167</v>
      </c>
      <c r="DJ1129" t="s">
        <v>167</v>
      </c>
      <c r="DL1129" t="s">
        <v>331</v>
      </c>
      <c r="DM1129" t="s">
        <v>167</v>
      </c>
      <c r="DN1129" t="s">
        <v>167</v>
      </c>
      <c r="DP1129" t="s">
        <v>385</v>
      </c>
      <c r="DQ1129" t="s">
        <v>167</v>
      </c>
      <c r="DW1129" t="s">
        <v>167</v>
      </c>
      <c r="DZ1129" t="s">
        <v>167</v>
      </c>
      <c r="ED1129" t="s">
        <v>167</v>
      </c>
    </row>
    <row r="1130" spans="1:134" x14ac:dyDescent="0.35">
      <c r="A1130">
        <v>1128</v>
      </c>
      <c r="B1130" t="s">
        <v>361</v>
      </c>
      <c r="C1130" t="s">
        <v>3993</v>
      </c>
      <c r="D1130" t="s">
        <v>4008</v>
      </c>
      <c r="E1130">
        <v>1582</v>
      </c>
      <c r="F1130">
        <v>4</v>
      </c>
      <c r="G1130">
        <v>4</v>
      </c>
      <c r="H1130" t="s">
        <v>196</v>
      </c>
      <c r="I1130" t="s">
        <v>143</v>
      </c>
      <c r="J1130" t="s">
        <v>197</v>
      </c>
      <c r="K1130" t="s">
        <v>145</v>
      </c>
      <c r="L1130">
        <v>55</v>
      </c>
      <c r="M1130" t="s">
        <v>495</v>
      </c>
      <c r="N1130">
        <v>1630</v>
      </c>
      <c r="O1130">
        <v>4270</v>
      </c>
      <c r="P1130">
        <v>1780</v>
      </c>
      <c r="Q1130" t="s">
        <v>481</v>
      </c>
      <c r="R1130">
        <v>5</v>
      </c>
      <c r="S1130">
        <v>17.010000000000002</v>
      </c>
      <c r="T1130" s="3" t="s">
        <v>148</v>
      </c>
      <c r="U1130" t="s">
        <v>4003</v>
      </c>
      <c r="X1130">
        <v>6</v>
      </c>
      <c r="Y1130" t="s">
        <v>756</v>
      </c>
      <c r="Z1130" t="s">
        <v>200</v>
      </c>
      <c r="AA1130" t="s">
        <v>152</v>
      </c>
      <c r="AB1130" t="s">
        <v>1044</v>
      </c>
      <c r="AC1130" t="s">
        <v>3575</v>
      </c>
      <c r="AF1130" t="s">
        <v>2645</v>
      </c>
      <c r="AG1130" t="s">
        <v>2645</v>
      </c>
      <c r="AH1130" t="s">
        <v>159</v>
      </c>
      <c r="AI1130" t="s">
        <v>254</v>
      </c>
      <c r="AK1130" t="s">
        <v>476</v>
      </c>
      <c r="AL1130" t="s">
        <v>2344</v>
      </c>
      <c r="AM1130" t="s">
        <v>4004</v>
      </c>
      <c r="AN1130" t="s">
        <v>164</v>
      </c>
      <c r="AO1130" t="s">
        <v>165</v>
      </c>
      <c r="AP1130" t="s">
        <v>165</v>
      </c>
      <c r="AQ1130" t="s">
        <v>167</v>
      </c>
      <c r="AR1130">
        <v>5</v>
      </c>
      <c r="AS1130" t="s">
        <v>168</v>
      </c>
      <c r="AT1130" t="s">
        <v>169</v>
      </c>
      <c r="AU1130" t="s">
        <v>3996</v>
      </c>
      <c r="AV1130" t="s">
        <v>2645</v>
      </c>
      <c r="AX1130">
        <v>2</v>
      </c>
      <c r="AY1130" t="s">
        <v>248</v>
      </c>
      <c r="AZ1130" t="s">
        <v>167</v>
      </c>
      <c r="BC1130" t="s">
        <v>167</v>
      </c>
      <c r="BD1130" t="s">
        <v>212</v>
      </c>
      <c r="BE1130">
        <v>475</v>
      </c>
      <c r="BF1130" t="s">
        <v>167</v>
      </c>
      <c r="BG1130" t="s">
        <v>167</v>
      </c>
      <c r="BH1130" t="s">
        <v>167</v>
      </c>
      <c r="BI1130" t="s">
        <v>164</v>
      </c>
      <c r="BJ1130" t="s">
        <v>353</v>
      </c>
      <c r="BL1130" t="s">
        <v>353</v>
      </c>
      <c r="BM1130" t="s">
        <v>167</v>
      </c>
      <c r="BO1130" t="s">
        <v>167</v>
      </c>
      <c r="BP1130" t="s">
        <v>221</v>
      </c>
      <c r="BQ1130" t="s">
        <v>164</v>
      </c>
      <c r="BR1130" t="s">
        <v>169</v>
      </c>
      <c r="BS1130" t="s">
        <v>177</v>
      </c>
      <c r="BT1130" t="s">
        <v>167</v>
      </c>
      <c r="BU1130" t="s">
        <v>148</v>
      </c>
      <c r="BV1130" t="s">
        <v>167</v>
      </c>
      <c r="BW1130" t="s">
        <v>178</v>
      </c>
      <c r="BX1130" t="s">
        <v>179</v>
      </c>
      <c r="BY1130" t="s">
        <v>421</v>
      </c>
      <c r="CB1130" t="s">
        <v>167</v>
      </c>
      <c r="CG1130" t="s">
        <v>167</v>
      </c>
      <c r="CK1130" t="s">
        <v>167</v>
      </c>
      <c r="CN1130" t="s">
        <v>167</v>
      </c>
      <c r="CO1130" t="s">
        <v>167</v>
      </c>
      <c r="CP1130" t="s">
        <v>330</v>
      </c>
      <c r="CR1130" t="s">
        <v>251</v>
      </c>
      <c r="CS1130" t="s">
        <v>167</v>
      </c>
      <c r="CT1130" t="s">
        <v>167</v>
      </c>
      <c r="CU1130" t="s">
        <v>167</v>
      </c>
      <c r="CV1130" t="s">
        <v>167</v>
      </c>
      <c r="CW1130">
        <v>2</v>
      </c>
      <c r="CY1130" t="s">
        <v>276</v>
      </c>
      <c r="DB1130" t="s">
        <v>243</v>
      </c>
      <c r="DD1130" t="s">
        <v>167</v>
      </c>
      <c r="DH1130" t="s">
        <v>240</v>
      </c>
      <c r="DI1130" t="s">
        <v>167</v>
      </c>
      <c r="DJ1130" t="s">
        <v>167</v>
      </c>
      <c r="DL1130" t="s">
        <v>331</v>
      </c>
      <c r="DM1130" t="s">
        <v>167</v>
      </c>
      <c r="DN1130" t="s">
        <v>167</v>
      </c>
      <c r="DP1130" t="s">
        <v>385</v>
      </c>
      <c r="DQ1130" t="s">
        <v>167</v>
      </c>
      <c r="DZ1130" t="s">
        <v>167</v>
      </c>
      <c r="ED1130" t="s">
        <v>167</v>
      </c>
    </row>
    <row r="1131" spans="1:134" x14ac:dyDescent="0.35">
      <c r="A1131">
        <v>1129</v>
      </c>
      <c r="B1131" t="s">
        <v>361</v>
      </c>
      <c r="C1131" t="s">
        <v>3993</v>
      </c>
      <c r="D1131" t="s">
        <v>4009</v>
      </c>
      <c r="E1131">
        <v>1582</v>
      </c>
      <c r="F1131">
        <v>4</v>
      </c>
      <c r="G1131">
        <v>4</v>
      </c>
      <c r="H1131" t="s">
        <v>196</v>
      </c>
      <c r="I1131" t="s">
        <v>143</v>
      </c>
      <c r="J1131" t="s">
        <v>197</v>
      </c>
      <c r="K1131" t="s">
        <v>145</v>
      </c>
      <c r="L1131">
        <v>55</v>
      </c>
      <c r="M1131" t="s">
        <v>495</v>
      </c>
      <c r="N1131">
        <v>1630</v>
      </c>
      <c r="O1131">
        <v>4270</v>
      </c>
      <c r="P1131">
        <v>1780</v>
      </c>
      <c r="Q1131" t="s">
        <v>481</v>
      </c>
      <c r="R1131">
        <v>5</v>
      </c>
      <c r="S1131">
        <v>17.010000000000002</v>
      </c>
      <c r="T1131" s="3" t="s">
        <v>148</v>
      </c>
      <c r="U1131" t="s">
        <v>2518</v>
      </c>
      <c r="X1131">
        <v>6</v>
      </c>
      <c r="Y1131" t="s">
        <v>756</v>
      </c>
      <c r="Z1131" t="s">
        <v>200</v>
      </c>
      <c r="AA1131" t="s">
        <v>152</v>
      </c>
      <c r="AB1131" t="s">
        <v>2163</v>
      </c>
      <c r="AC1131" t="s">
        <v>3575</v>
      </c>
      <c r="AF1131" t="s">
        <v>2645</v>
      </c>
      <c r="AG1131" t="s">
        <v>2645</v>
      </c>
      <c r="AH1131" t="s">
        <v>159</v>
      </c>
      <c r="AI1131" t="s">
        <v>254</v>
      </c>
      <c r="AK1131" t="s">
        <v>476</v>
      </c>
      <c r="AL1131" t="s">
        <v>2344</v>
      </c>
      <c r="AM1131" t="s">
        <v>4004</v>
      </c>
      <c r="AN1131" t="s">
        <v>164</v>
      </c>
      <c r="AO1131" t="s">
        <v>165</v>
      </c>
      <c r="AP1131" t="s">
        <v>165</v>
      </c>
      <c r="AQ1131" t="s">
        <v>167</v>
      </c>
      <c r="AR1131">
        <v>5</v>
      </c>
      <c r="AS1131" t="s">
        <v>168</v>
      </c>
      <c r="AT1131" t="s">
        <v>190</v>
      </c>
      <c r="AU1131" t="s">
        <v>3996</v>
      </c>
      <c r="AV1131" t="s">
        <v>2645</v>
      </c>
      <c r="AW1131" t="s">
        <v>167</v>
      </c>
      <c r="AX1131">
        <v>2</v>
      </c>
      <c r="AY1131" t="s">
        <v>248</v>
      </c>
      <c r="AZ1131" t="s">
        <v>167</v>
      </c>
      <c r="BB1131" t="s">
        <v>1058</v>
      </c>
      <c r="BC1131" t="s">
        <v>167</v>
      </c>
      <c r="BD1131" t="s">
        <v>221</v>
      </c>
      <c r="BE1131">
        <v>475</v>
      </c>
      <c r="BF1131" t="s">
        <v>167</v>
      </c>
      <c r="BG1131" t="s">
        <v>167</v>
      </c>
      <c r="BH1131" t="s">
        <v>167</v>
      </c>
      <c r="BI1131" t="s">
        <v>164</v>
      </c>
      <c r="BJ1131" t="s">
        <v>353</v>
      </c>
      <c r="BL1131" t="s">
        <v>353</v>
      </c>
      <c r="BM1131" t="s">
        <v>167</v>
      </c>
      <c r="BO1131" t="s">
        <v>167</v>
      </c>
      <c r="BP1131" t="s">
        <v>174</v>
      </c>
      <c r="BQ1131" t="s">
        <v>164</v>
      </c>
      <c r="BR1131" t="s">
        <v>169</v>
      </c>
      <c r="BS1131" t="s">
        <v>177</v>
      </c>
      <c r="BT1131" t="s">
        <v>167</v>
      </c>
      <c r="BU1131" t="s">
        <v>148</v>
      </c>
      <c r="BV1131" t="s">
        <v>167</v>
      </c>
      <c r="BW1131" t="s">
        <v>178</v>
      </c>
      <c r="BX1131" t="s">
        <v>179</v>
      </c>
      <c r="BY1131" t="s">
        <v>421</v>
      </c>
      <c r="CB1131" t="s">
        <v>167</v>
      </c>
      <c r="CG1131" t="s">
        <v>167</v>
      </c>
      <c r="CK1131" t="s">
        <v>167</v>
      </c>
      <c r="CN1131" t="s">
        <v>167</v>
      </c>
      <c r="CO1131" t="s">
        <v>167</v>
      </c>
      <c r="CP1131" t="s">
        <v>330</v>
      </c>
      <c r="CR1131" t="s">
        <v>251</v>
      </c>
      <c r="CS1131" t="s">
        <v>167</v>
      </c>
      <c r="CT1131" t="s">
        <v>167</v>
      </c>
      <c r="CU1131" t="s">
        <v>167</v>
      </c>
      <c r="CV1131" t="s">
        <v>167</v>
      </c>
      <c r="CW1131">
        <v>2</v>
      </c>
      <c r="CY1131" t="s">
        <v>276</v>
      </c>
      <c r="DB1131" t="s">
        <v>243</v>
      </c>
      <c r="DD1131" t="s">
        <v>167</v>
      </c>
      <c r="DH1131" t="s">
        <v>240</v>
      </c>
      <c r="DI1131" t="s">
        <v>167</v>
      </c>
      <c r="DJ1131" t="s">
        <v>167</v>
      </c>
      <c r="DL1131" t="s">
        <v>331</v>
      </c>
      <c r="DM1131" t="s">
        <v>167</v>
      </c>
      <c r="DN1131" t="s">
        <v>167</v>
      </c>
      <c r="DP1131" t="s">
        <v>385</v>
      </c>
      <c r="DQ1131" t="s">
        <v>167</v>
      </c>
    </row>
    <row r="1132" spans="1:134" x14ac:dyDescent="0.35">
      <c r="A1132">
        <v>1130</v>
      </c>
      <c r="B1132" t="s">
        <v>361</v>
      </c>
      <c r="C1132" t="s">
        <v>3993</v>
      </c>
      <c r="D1132" t="s">
        <v>4010</v>
      </c>
      <c r="E1132">
        <v>1591</v>
      </c>
      <c r="F1132">
        <v>4</v>
      </c>
      <c r="G1132">
        <v>4</v>
      </c>
      <c r="H1132" t="s">
        <v>196</v>
      </c>
      <c r="I1132" t="s">
        <v>143</v>
      </c>
      <c r="J1132" t="s">
        <v>197</v>
      </c>
      <c r="K1132" t="s">
        <v>145</v>
      </c>
      <c r="L1132">
        <v>55</v>
      </c>
      <c r="M1132" t="s">
        <v>146</v>
      </c>
      <c r="N1132">
        <v>1630</v>
      </c>
      <c r="O1132">
        <v>4270</v>
      </c>
      <c r="P1132">
        <v>1780</v>
      </c>
      <c r="Q1132" t="s">
        <v>481</v>
      </c>
      <c r="R1132">
        <v>5</v>
      </c>
      <c r="S1132">
        <v>15.29</v>
      </c>
      <c r="T1132" s="3" t="s">
        <v>148</v>
      </c>
      <c r="U1132" t="s">
        <v>3998</v>
      </c>
      <c r="W1132" t="s">
        <v>2510</v>
      </c>
      <c r="X1132">
        <v>6</v>
      </c>
      <c r="Y1132" t="s">
        <v>756</v>
      </c>
      <c r="Z1132" t="s">
        <v>200</v>
      </c>
      <c r="AA1132" t="s">
        <v>152</v>
      </c>
      <c r="AB1132" t="s">
        <v>348</v>
      </c>
      <c r="AC1132" t="s">
        <v>3575</v>
      </c>
      <c r="AF1132" t="s">
        <v>2645</v>
      </c>
      <c r="AG1132" t="s">
        <v>2645</v>
      </c>
      <c r="AH1132" t="s">
        <v>159</v>
      </c>
      <c r="AI1132" t="s">
        <v>254</v>
      </c>
      <c r="AJ1132" t="s">
        <v>919</v>
      </c>
      <c r="AK1132" t="s">
        <v>476</v>
      </c>
      <c r="AL1132" t="s">
        <v>4011</v>
      </c>
      <c r="AM1132" t="s">
        <v>2341</v>
      </c>
      <c r="AN1132" t="s">
        <v>164</v>
      </c>
      <c r="AO1132" t="s">
        <v>165</v>
      </c>
      <c r="AP1132" t="s">
        <v>165</v>
      </c>
      <c r="AQ1132" t="s">
        <v>167</v>
      </c>
      <c r="AR1132">
        <v>5</v>
      </c>
      <c r="AS1132" t="s">
        <v>669</v>
      </c>
      <c r="AT1132" t="s">
        <v>169</v>
      </c>
      <c r="AU1132" t="s">
        <v>3996</v>
      </c>
      <c r="AV1132" t="s">
        <v>2645</v>
      </c>
      <c r="AW1132" t="s">
        <v>167</v>
      </c>
      <c r="AX1132">
        <v>2</v>
      </c>
      <c r="AY1132" t="s">
        <v>248</v>
      </c>
      <c r="AZ1132" t="s">
        <v>167</v>
      </c>
      <c r="BB1132" t="s">
        <v>1058</v>
      </c>
      <c r="BC1132" t="s">
        <v>167</v>
      </c>
      <c r="BD1132" t="s">
        <v>221</v>
      </c>
      <c r="BE1132">
        <v>475</v>
      </c>
      <c r="BF1132" t="s">
        <v>167</v>
      </c>
      <c r="BG1132" t="s">
        <v>167</v>
      </c>
      <c r="BH1132" t="s">
        <v>167</v>
      </c>
      <c r="BI1132" t="s">
        <v>164</v>
      </c>
      <c r="BJ1132" t="s">
        <v>353</v>
      </c>
      <c r="BL1132" t="s">
        <v>353</v>
      </c>
      <c r="BM1132" t="s">
        <v>167</v>
      </c>
      <c r="BO1132" t="s">
        <v>167</v>
      </c>
      <c r="BP1132" t="s">
        <v>212</v>
      </c>
      <c r="BQ1132" t="s">
        <v>164</v>
      </c>
      <c r="BR1132" t="s">
        <v>169</v>
      </c>
      <c r="BS1132" t="s">
        <v>177</v>
      </c>
      <c r="BT1132" t="s">
        <v>167</v>
      </c>
      <c r="BU1132" t="s">
        <v>148</v>
      </c>
      <c r="BV1132" t="s">
        <v>167</v>
      </c>
      <c r="BW1132" t="s">
        <v>178</v>
      </c>
      <c r="BX1132" t="s">
        <v>179</v>
      </c>
      <c r="BY1132" t="s">
        <v>421</v>
      </c>
      <c r="BZ1132" t="s">
        <v>167</v>
      </c>
      <c r="CA1132" t="s">
        <v>167</v>
      </c>
      <c r="CB1132" t="s">
        <v>167</v>
      </c>
      <c r="CG1132" t="s">
        <v>167</v>
      </c>
      <c r="CK1132" t="s">
        <v>167</v>
      </c>
      <c r="CN1132" t="s">
        <v>167</v>
      </c>
      <c r="CO1132" t="s">
        <v>167</v>
      </c>
      <c r="CP1132" t="s">
        <v>330</v>
      </c>
      <c r="CQ1132" t="s">
        <v>3999</v>
      </c>
      <c r="CR1132" t="s">
        <v>1761</v>
      </c>
      <c r="CS1132" t="s">
        <v>167</v>
      </c>
      <c r="CT1132" t="s">
        <v>167</v>
      </c>
      <c r="CU1132" t="s">
        <v>167</v>
      </c>
      <c r="CV1132" t="s">
        <v>167</v>
      </c>
      <c r="CW1132">
        <v>6</v>
      </c>
      <c r="CY1132" t="s">
        <v>276</v>
      </c>
      <c r="DB1132" t="s">
        <v>243</v>
      </c>
      <c r="DD1132" t="s">
        <v>167</v>
      </c>
      <c r="DH1132" t="s">
        <v>240</v>
      </c>
      <c r="DI1132" t="s">
        <v>167</v>
      </c>
      <c r="DJ1132" t="s">
        <v>167</v>
      </c>
      <c r="DL1132" t="s">
        <v>331</v>
      </c>
      <c r="DM1132" t="s">
        <v>167</v>
      </c>
      <c r="DN1132" t="s">
        <v>167</v>
      </c>
      <c r="DP1132" t="s">
        <v>385</v>
      </c>
      <c r="DQ1132" t="s">
        <v>167</v>
      </c>
      <c r="DR1132" t="s">
        <v>167</v>
      </c>
      <c r="DZ1132" t="s">
        <v>167</v>
      </c>
      <c r="ED1132" t="s">
        <v>167</v>
      </c>
    </row>
    <row r="1133" spans="1:134" x14ac:dyDescent="0.35">
      <c r="A1133">
        <v>1131</v>
      </c>
      <c r="B1133" t="s">
        <v>361</v>
      </c>
      <c r="C1133" t="s">
        <v>3993</v>
      </c>
      <c r="D1133" t="s">
        <v>4012</v>
      </c>
      <c r="E1133">
        <v>1582</v>
      </c>
      <c r="F1133">
        <v>4</v>
      </c>
      <c r="G1133">
        <v>4</v>
      </c>
      <c r="H1133" t="s">
        <v>196</v>
      </c>
      <c r="I1133" t="s">
        <v>143</v>
      </c>
      <c r="J1133" t="s">
        <v>197</v>
      </c>
      <c r="K1133" t="s">
        <v>145</v>
      </c>
      <c r="L1133">
        <v>55</v>
      </c>
      <c r="M1133" t="s">
        <v>495</v>
      </c>
      <c r="N1133">
        <v>1630</v>
      </c>
      <c r="O1133">
        <v>4270</v>
      </c>
      <c r="P1133">
        <v>1780</v>
      </c>
      <c r="Q1133" t="s">
        <v>481</v>
      </c>
      <c r="R1133">
        <v>5</v>
      </c>
      <c r="S1133">
        <v>17.010000000000002</v>
      </c>
      <c r="T1133" s="3" t="s">
        <v>148</v>
      </c>
      <c r="U1133" t="s">
        <v>4003</v>
      </c>
      <c r="X1133">
        <v>6</v>
      </c>
      <c r="Y1133" t="s">
        <v>756</v>
      </c>
      <c r="Z1133" t="s">
        <v>200</v>
      </c>
      <c r="AA1133" t="s">
        <v>152</v>
      </c>
      <c r="AB1133" t="s">
        <v>1044</v>
      </c>
      <c r="AC1133" t="s">
        <v>3575</v>
      </c>
      <c r="AF1133" t="s">
        <v>4005</v>
      </c>
      <c r="AG1133" t="s">
        <v>4005</v>
      </c>
      <c r="AH1133" t="s">
        <v>159</v>
      </c>
      <c r="AI1133" t="s">
        <v>254</v>
      </c>
      <c r="AJ1133" t="s">
        <v>919</v>
      </c>
      <c r="AK1133" t="s">
        <v>476</v>
      </c>
      <c r="AL1133" t="s">
        <v>4013</v>
      </c>
      <c r="AM1133" t="s">
        <v>4004</v>
      </c>
      <c r="AN1133" t="s">
        <v>164</v>
      </c>
      <c r="AO1133" t="s">
        <v>165</v>
      </c>
      <c r="AP1133" t="s">
        <v>165</v>
      </c>
      <c r="AQ1133" t="s">
        <v>167</v>
      </c>
      <c r="AR1133">
        <v>5</v>
      </c>
      <c r="AS1133" t="s">
        <v>669</v>
      </c>
      <c r="AT1133" t="s">
        <v>169</v>
      </c>
      <c r="AU1133" t="s">
        <v>3996</v>
      </c>
      <c r="AV1133" t="s">
        <v>4005</v>
      </c>
      <c r="AW1133" t="s">
        <v>167</v>
      </c>
      <c r="AX1133">
        <v>2</v>
      </c>
      <c r="AY1133" t="s">
        <v>248</v>
      </c>
      <c r="AZ1133" t="s">
        <v>167</v>
      </c>
      <c r="BB1133" t="s">
        <v>1058</v>
      </c>
      <c r="BC1133" t="s">
        <v>167</v>
      </c>
      <c r="BD1133" t="s">
        <v>212</v>
      </c>
      <c r="BE1133">
        <v>475</v>
      </c>
      <c r="BF1133" t="s">
        <v>167</v>
      </c>
      <c r="BG1133" t="s">
        <v>167</v>
      </c>
      <c r="BH1133" t="s">
        <v>167</v>
      </c>
      <c r="BI1133" t="s">
        <v>164</v>
      </c>
      <c r="BJ1133" t="s">
        <v>353</v>
      </c>
      <c r="BL1133" t="s">
        <v>353</v>
      </c>
      <c r="BM1133" t="s">
        <v>167</v>
      </c>
      <c r="BO1133" t="s">
        <v>167</v>
      </c>
      <c r="BP1133" t="s">
        <v>221</v>
      </c>
      <c r="BQ1133" t="s">
        <v>164</v>
      </c>
      <c r="BR1133" t="s">
        <v>169</v>
      </c>
      <c r="BS1133" t="s">
        <v>177</v>
      </c>
      <c r="BT1133" t="s">
        <v>167</v>
      </c>
      <c r="BU1133" t="s">
        <v>148</v>
      </c>
      <c r="BV1133" t="s">
        <v>167</v>
      </c>
      <c r="BW1133" t="s">
        <v>178</v>
      </c>
      <c r="BX1133" t="s">
        <v>179</v>
      </c>
      <c r="BY1133" t="s">
        <v>421</v>
      </c>
      <c r="BZ1133" t="s">
        <v>167</v>
      </c>
      <c r="CA1133" t="s">
        <v>167</v>
      </c>
      <c r="CB1133" t="s">
        <v>167</v>
      </c>
      <c r="CG1133" t="s">
        <v>167</v>
      </c>
      <c r="CK1133" t="s">
        <v>167</v>
      </c>
      <c r="CN1133" t="s">
        <v>167</v>
      </c>
      <c r="CO1133" t="s">
        <v>167</v>
      </c>
      <c r="CP1133" t="s">
        <v>330</v>
      </c>
      <c r="CR1133" t="s">
        <v>4006</v>
      </c>
      <c r="CS1133" t="s">
        <v>167</v>
      </c>
      <c r="CT1133" t="s">
        <v>167</v>
      </c>
      <c r="CU1133" t="s">
        <v>167</v>
      </c>
      <c r="CV1133" t="s">
        <v>167</v>
      </c>
      <c r="CW1133">
        <v>6</v>
      </c>
      <c r="CY1133" t="s">
        <v>276</v>
      </c>
      <c r="DB1133" t="s">
        <v>243</v>
      </c>
      <c r="DD1133" t="s">
        <v>167</v>
      </c>
      <c r="DH1133" t="s">
        <v>240</v>
      </c>
      <c r="DI1133" t="s">
        <v>167</v>
      </c>
      <c r="DJ1133" t="s">
        <v>167</v>
      </c>
      <c r="DK1133" t="s">
        <v>167</v>
      </c>
      <c r="DL1133" t="s">
        <v>331</v>
      </c>
      <c r="DM1133" t="s">
        <v>167</v>
      </c>
      <c r="DN1133" t="s">
        <v>167</v>
      </c>
      <c r="DP1133" t="s">
        <v>385</v>
      </c>
      <c r="DQ1133" t="s">
        <v>167</v>
      </c>
      <c r="DR1133" t="s">
        <v>167</v>
      </c>
      <c r="DZ1133" t="s">
        <v>167</v>
      </c>
      <c r="EC1133" t="s">
        <v>167</v>
      </c>
      <c r="ED1133" t="s">
        <v>167</v>
      </c>
    </row>
    <row r="1134" spans="1:134" x14ac:dyDescent="0.35">
      <c r="A1134">
        <v>1132</v>
      </c>
      <c r="B1134" t="s">
        <v>361</v>
      </c>
      <c r="C1134" t="s">
        <v>3993</v>
      </c>
      <c r="D1134" t="s">
        <v>2364</v>
      </c>
      <c r="E1134">
        <v>1396</v>
      </c>
      <c r="F1134">
        <v>4</v>
      </c>
      <c r="G1134">
        <v>4</v>
      </c>
      <c r="H1134" t="s">
        <v>196</v>
      </c>
      <c r="I1134" t="s">
        <v>143</v>
      </c>
      <c r="J1134" t="s">
        <v>197</v>
      </c>
      <c r="K1134" t="s">
        <v>145</v>
      </c>
      <c r="L1134">
        <v>55</v>
      </c>
      <c r="M1134" t="s">
        <v>495</v>
      </c>
      <c r="N1134">
        <v>1630</v>
      </c>
      <c r="O1134">
        <v>4270</v>
      </c>
      <c r="P1134">
        <v>1780</v>
      </c>
      <c r="Q1134" t="s">
        <v>481</v>
      </c>
      <c r="R1134">
        <v>5</v>
      </c>
      <c r="S1134">
        <v>21.38</v>
      </c>
      <c r="T1134" s="3" t="s">
        <v>148</v>
      </c>
      <c r="U1134" t="s">
        <v>3995</v>
      </c>
      <c r="X1134">
        <v>6</v>
      </c>
      <c r="Y1134" t="s">
        <v>756</v>
      </c>
      <c r="Z1134" t="s">
        <v>200</v>
      </c>
      <c r="AA1134" t="s">
        <v>152</v>
      </c>
      <c r="AB1134" t="s">
        <v>2274</v>
      </c>
      <c r="AC1134" t="s">
        <v>3575</v>
      </c>
      <c r="AF1134" t="s">
        <v>2645</v>
      </c>
      <c r="AG1134" t="s">
        <v>2645</v>
      </c>
      <c r="AH1134" t="s">
        <v>159</v>
      </c>
      <c r="AI1134" t="s">
        <v>254</v>
      </c>
      <c r="AK1134" t="s">
        <v>167</v>
      </c>
      <c r="AL1134" t="s">
        <v>637</v>
      </c>
      <c r="AM1134" t="s">
        <v>655</v>
      </c>
      <c r="AN1134" t="s">
        <v>164</v>
      </c>
      <c r="AO1134" t="s">
        <v>165</v>
      </c>
      <c r="AP1134" t="s">
        <v>165</v>
      </c>
      <c r="AQ1134" t="s">
        <v>167</v>
      </c>
      <c r="AR1134">
        <v>5</v>
      </c>
      <c r="AS1134" t="s">
        <v>168</v>
      </c>
      <c r="AT1134" t="s">
        <v>169</v>
      </c>
      <c r="AU1134" t="s">
        <v>3996</v>
      </c>
      <c r="AV1134" t="s">
        <v>2645</v>
      </c>
      <c r="AX1134" t="s">
        <v>167</v>
      </c>
      <c r="AY1134" t="s">
        <v>172</v>
      </c>
      <c r="AZ1134" t="s">
        <v>167</v>
      </c>
      <c r="BB1134" t="s">
        <v>1058</v>
      </c>
      <c r="BD1134" t="s">
        <v>212</v>
      </c>
      <c r="BE1134">
        <v>475</v>
      </c>
      <c r="BF1134" t="s">
        <v>167</v>
      </c>
      <c r="BG1134" t="s">
        <v>167</v>
      </c>
      <c r="BH1134" t="s">
        <v>167</v>
      </c>
      <c r="BI1134" t="s">
        <v>164</v>
      </c>
      <c r="BJ1134" t="s">
        <v>2080</v>
      </c>
      <c r="BL1134" t="s">
        <v>353</v>
      </c>
      <c r="BM1134" t="s">
        <v>167</v>
      </c>
      <c r="BO1134" t="s">
        <v>167</v>
      </c>
      <c r="BP1134" t="s">
        <v>174</v>
      </c>
      <c r="BQ1134" t="s">
        <v>164</v>
      </c>
      <c r="BR1134" t="s">
        <v>169</v>
      </c>
      <c r="BS1134" t="s">
        <v>177</v>
      </c>
      <c r="BT1134" t="s">
        <v>167</v>
      </c>
      <c r="BU1134" t="s">
        <v>148</v>
      </c>
      <c r="BV1134" t="s">
        <v>167</v>
      </c>
      <c r="BW1134" t="s">
        <v>178</v>
      </c>
      <c r="BX1134" t="s">
        <v>179</v>
      </c>
      <c r="BY1134" t="s">
        <v>180</v>
      </c>
      <c r="BZ1134" t="s">
        <v>167</v>
      </c>
      <c r="CB1134" t="s">
        <v>167</v>
      </c>
      <c r="CC1134" t="s">
        <v>167</v>
      </c>
      <c r="CD1134" t="s">
        <v>167</v>
      </c>
      <c r="CE1134" t="s">
        <v>167</v>
      </c>
      <c r="CG1134" t="s">
        <v>167</v>
      </c>
      <c r="CH1134" t="s">
        <v>167</v>
      </c>
      <c r="CI1134" t="s">
        <v>167</v>
      </c>
      <c r="CJ1134" t="s">
        <v>167</v>
      </c>
      <c r="CK1134" t="s">
        <v>167</v>
      </c>
      <c r="CL1134" t="s">
        <v>167</v>
      </c>
      <c r="CM1134" t="s">
        <v>167</v>
      </c>
      <c r="CN1134" t="s">
        <v>167</v>
      </c>
      <c r="CO1134" t="s">
        <v>167</v>
      </c>
      <c r="CP1134" t="s">
        <v>457</v>
      </c>
      <c r="CR1134" t="s">
        <v>251</v>
      </c>
      <c r="CS1134" t="s">
        <v>167</v>
      </c>
      <c r="CT1134" t="s">
        <v>167</v>
      </c>
      <c r="CU1134" t="s">
        <v>167</v>
      </c>
      <c r="CV1134" t="s">
        <v>167</v>
      </c>
      <c r="CW1134">
        <v>2</v>
      </c>
      <c r="CY1134" t="s">
        <v>276</v>
      </c>
      <c r="DB1134" t="s">
        <v>243</v>
      </c>
      <c r="DD1134" t="s">
        <v>167</v>
      </c>
      <c r="DJ1134" t="s">
        <v>167</v>
      </c>
      <c r="DN1134" t="s">
        <v>167</v>
      </c>
      <c r="DP1134" t="s">
        <v>385</v>
      </c>
      <c r="DQ1134" t="s">
        <v>167</v>
      </c>
    </row>
    <row r="1135" spans="1:134" x14ac:dyDescent="0.35">
      <c r="A1135">
        <v>1133</v>
      </c>
      <c r="B1135" t="s">
        <v>361</v>
      </c>
      <c r="C1135" t="s">
        <v>3993</v>
      </c>
      <c r="D1135" t="s">
        <v>4014</v>
      </c>
      <c r="E1135">
        <v>1591</v>
      </c>
      <c r="F1135">
        <v>4</v>
      </c>
      <c r="G1135">
        <v>4</v>
      </c>
      <c r="H1135" t="s">
        <v>196</v>
      </c>
      <c r="I1135" t="s">
        <v>143</v>
      </c>
      <c r="J1135" t="s">
        <v>197</v>
      </c>
      <c r="K1135" t="s">
        <v>145</v>
      </c>
      <c r="L1135">
        <v>55</v>
      </c>
      <c r="M1135" t="s">
        <v>146</v>
      </c>
      <c r="N1135">
        <v>1630</v>
      </c>
      <c r="O1135">
        <v>4270</v>
      </c>
      <c r="P1135">
        <v>1780</v>
      </c>
      <c r="Q1135" t="s">
        <v>481</v>
      </c>
      <c r="R1135">
        <v>5</v>
      </c>
      <c r="S1135">
        <v>15.29</v>
      </c>
      <c r="T1135" s="3" t="s">
        <v>148</v>
      </c>
      <c r="U1135" t="s">
        <v>3998</v>
      </c>
      <c r="X1135">
        <v>6</v>
      </c>
      <c r="Y1135" t="s">
        <v>756</v>
      </c>
      <c r="Z1135" t="s">
        <v>200</v>
      </c>
      <c r="AA1135" t="s">
        <v>152</v>
      </c>
      <c r="AB1135" t="s">
        <v>2274</v>
      </c>
      <c r="AC1135" t="s">
        <v>3575</v>
      </c>
      <c r="AF1135" t="s">
        <v>2645</v>
      </c>
      <c r="AG1135" t="s">
        <v>2645</v>
      </c>
      <c r="AH1135" t="s">
        <v>159</v>
      </c>
      <c r="AI1135" t="s">
        <v>254</v>
      </c>
      <c r="AK1135" t="s">
        <v>167</v>
      </c>
      <c r="AL1135" t="s">
        <v>2340</v>
      </c>
      <c r="AM1135" t="s">
        <v>2341</v>
      </c>
      <c r="AN1135" t="s">
        <v>164</v>
      </c>
      <c r="AO1135" t="s">
        <v>165</v>
      </c>
      <c r="AP1135" t="s">
        <v>165</v>
      </c>
      <c r="AQ1135" t="s">
        <v>167</v>
      </c>
      <c r="AR1135">
        <v>5</v>
      </c>
      <c r="AS1135" t="s">
        <v>168</v>
      </c>
      <c r="AT1135" t="s">
        <v>169</v>
      </c>
      <c r="AU1135" t="s">
        <v>3996</v>
      </c>
      <c r="AV1135" t="s">
        <v>2645</v>
      </c>
      <c r="AX1135" t="s">
        <v>167</v>
      </c>
      <c r="AY1135" t="s">
        <v>172</v>
      </c>
      <c r="AZ1135" t="s">
        <v>167</v>
      </c>
      <c r="BB1135" t="s">
        <v>1058</v>
      </c>
      <c r="BD1135" t="s">
        <v>221</v>
      </c>
      <c r="BE1135">
        <v>475</v>
      </c>
      <c r="BF1135" t="s">
        <v>167</v>
      </c>
      <c r="BG1135" t="s">
        <v>167</v>
      </c>
      <c r="BH1135" t="s">
        <v>167</v>
      </c>
      <c r="BI1135" t="s">
        <v>164</v>
      </c>
      <c r="BJ1135" t="s">
        <v>2080</v>
      </c>
      <c r="BL1135" t="s">
        <v>353</v>
      </c>
      <c r="BM1135" t="s">
        <v>167</v>
      </c>
      <c r="BO1135" t="s">
        <v>167</v>
      </c>
      <c r="BP1135" t="s">
        <v>174</v>
      </c>
      <c r="BQ1135" t="s">
        <v>164</v>
      </c>
      <c r="BR1135" t="s">
        <v>169</v>
      </c>
      <c r="BS1135" t="s">
        <v>177</v>
      </c>
      <c r="BT1135" t="s">
        <v>167</v>
      </c>
      <c r="BU1135" t="s">
        <v>148</v>
      </c>
      <c r="BV1135" t="s">
        <v>167</v>
      </c>
      <c r="BW1135" t="s">
        <v>178</v>
      </c>
      <c r="BY1135" t="s">
        <v>180</v>
      </c>
      <c r="BZ1135" t="s">
        <v>167</v>
      </c>
      <c r="CB1135" t="s">
        <v>167</v>
      </c>
      <c r="CC1135" t="s">
        <v>167</v>
      </c>
      <c r="CD1135" t="s">
        <v>167</v>
      </c>
      <c r="CE1135" t="s">
        <v>167</v>
      </c>
      <c r="CG1135" t="s">
        <v>167</v>
      </c>
      <c r="CH1135" t="s">
        <v>167</v>
      </c>
      <c r="CI1135" t="s">
        <v>167</v>
      </c>
      <c r="CJ1135" t="s">
        <v>167</v>
      </c>
      <c r="CK1135" t="s">
        <v>167</v>
      </c>
      <c r="CL1135" t="s">
        <v>167</v>
      </c>
      <c r="CM1135" t="s">
        <v>167</v>
      </c>
      <c r="CN1135" t="s">
        <v>167</v>
      </c>
      <c r="CO1135" t="s">
        <v>167</v>
      </c>
      <c r="CP1135" t="s">
        <v>245</v>
      </c>
      <c r="CR1135" t="s">
        <v>251</v>
      </c>
      <c r="CS1135" t="s">
        <v>167</v>
      </c>
      <c r="CT1135" t="s">
        <v>167</v>
      </c>
      <c r="CU1135" t="s">
        <v>167</v>
      </c>
      <c r="CV1135" t="s">
        <v>167</v>
      </c>
      <c r="CW1135">
        <v>2</v>
      </c>
      <c r="CY1135" t="s">
        <v>276</v>
      </c>
      <c r="DB1135" t="s">
        <v>243</v>
      </c>
      <c r="DD1135" t="s">
        <v>167</v>
      </c>
      <c r="DJ1135" t="s">
        <v>167</v>
      </c>
      <c r="DN1135" t="s">
        <v>167</v>
      </c>
      <c r="DP1135" t="s">
        <v>385</v>
      </c>
      <c r="DQ1135" t="s">
        <v>167</v>
      </c>
    </row>
    <row r="1136" spans="1:134" x14ac:dyDescent="0.35">
      <c r="A1136">
        <v>1134</v>
      </c>
      <c r="B1136" t="s">
        <v>361</v>
      </c>
      <c r="C1136" t="s">
        <v>3993</v>
      </c>
      <c r="D1136" t="s">
        <v>4015</v>
      </c>
      <c r="E1136">
        <v>1591</v>
      </c>
      <c r="F1136">
        <v>4</v>
      </c>
      <c r="G1136">
        <v>4</v>
      </c>
      <c r="H1136" t="s">
        <v>196</v>
      </c>
      <c r="I1136" t="s">
        <v>143</v>
      </c>
      <c r="J1136" t="s">
        <v>197</v>
      </c>
      <c r="K1136" t="s">
        <v>145</v>
      </c>
      <c r="L1136">
        <v>55</v>
      </c>
      <c r="M1136" t="s">
        <v>146</v>
      </c>
      <c r="N1136">
        <v>1630</v>
      </c>
      <c r="O1136">
        <v>4270</v>
      </c>
      <c r="P1136">
        <v>1780</v>
      </c>
      <c r="Q1136" t="s">
        <v>481</v>
      </c>
      <c r="R1136">
        <v>5</v>
      </c>
      <c r="S1136">
        <v>15.29</v>
      </c>
      <c r="T1136" s="3" t="s">
        <v>148</v>
      </c>
      <c r="U1136" t="s">
        <v>3998</v>
      </c>
      <c r="W1136" t="s">
        <v>2510</v>
      </c>
      <c r="X1136">
        <v>6</v>
      </c>
      <c r="Y1136" t="s">
        <v>756</v>
      </c>
      <c r="Z1136" t="s">
        <v>200</v>
      </c>
      <c r="AA1136" t="s">
        <v>152</v>
      </c>
      <c r="AB1136" t="s">
        <v>3663</v>
      </c>
      <c r="AC1136" t="s">
        <v>3575</v>
      </c>
      <c r="AF1136" t="s">
        <v>2645</v>
      </c>
      <c r="AG1136" t="s">
        <v>2645</v>
      </c>
      <c r="AH1136" t="s">
        <v>159</v>
      </c>
      <c r="AI1136" t="s">
        <v>254</v>
      </c>
      <c r="AK1136" t="s">
        <v>476</v>
      </c>
      <c r="AL1136" t="s">
        <v>2340</v>
      </c>
      <c r="AM1136" t="s">
        <v>2341</v>
      </c>
      <c r="AN1136" t="s">
        <v>164</v>
      </c>
      <c r="AO1136" t="s">
        <v>165</v>
      </c>
      <c r="AP1136" t="s">
        <v>165</v>
      </c>
      <c r="AQ1136" t="s">
        <v>167</v>
      </c>
      <c r="AR1136">
        <v>5</v>
      </c>
      <c r="AS1136" t="s">
        <v>168</v>
      </c>
      <c r="AT1136" t="s">
        <v>169</v>
      </c>
      <c r="AU1136" t="s">
        <v>3996</v>
      </c>
      <c r="AV1136" t="s">
        <v>2645</v>
      </c>
      <c r="AW1136" t="s">
        <v>167</v>
      </c>
      <c r="AX1136">
        <v>2</v>
      </c>
      <c r="AY1136" t="s">
        <v>248</v>
      </c>
      <c r="AZ1136" t="s">
        <v>167</v>
      </c>
      <c r="BB1136" t="s">
        <v>1058</v>
      </c>
      <c r="BC1136" t="s">
        <v>167</v>
      </c>
      <c r="BD1136" t="s">
        <v>212</v>
      </c>
      <c r="BE1136">
        <v>400</v>
      </c>
      <c r="BF1136" t="s">
        <v>167</v>
      </c>
      <c r="BG1136" t="s">
        <v>167</v>
      </c>
      <c r="BH1136" t="s">
        <v>167</v>
      </c>
      <c r="BI1136" t="s">
        <v>164</v>
      </c>
      <c r="BJ1136" t="s">
        <v>353</v>
      </c>
      <c r="BL1136" t="s">
        <v>353</v>
      </c>
      <c r="BM1136" t="s">
        <v>167</v>
      </c>
      <c r="BO1136" t="s">
        <v>167</v>
      </c>
      <c r="BP1136" t="s">
        <v>221</v>
      </c>
      <c r="BQ1136" t="s">
        <v>164</v>
      </c>
      <c r="BR1136" t="s">
        <v>169</v>
      </c>
      <c r="BS1136" t="s">
        <v>177</v>
      </c>
      <c r="BT1136" t="s">
        <v>167</v>
      </c>
      <c r="BU1136">
        <v>5.2</v>
      </c>
      <c r="BV1136" t="s">
        <v>167</v>
      </c>
      <c r="BW1136" t="s">
        <v>178</v>
      </c>
      <c r="BX1136" t="s">
        <v>179</v>
      </c>
      <c r="BY1136" t="s">
        <v>421</v>
      </c>
      <c r="BZ1136" t="s">
        <v>167</v>
      </c>
      <c r="CB1136" t="s">
        <v>167</v>
      </c>
      <c r="CG1136" t="s">
        <v>167</v>
      </c>
      <c r="CH1136" t="s">
        <v>167</v>
      </c>
      <c r="CK1136" t="s">
        <v>167</v>
      </c>
      <c r="CN1136" t="s">
        <v>167</v>
      </c>
      <c r="CO1136" t="s">
        <v>167</v>
      </c>
      <c r="CP1136" t="s">
        <v>330</v>
      </c>
      <c r="CQ1136" t="s">
        <v>3999</v>
      </c>
      <c r="CR1136" t="s">
        <v>251</v>
      </c>
      <c r="CS1136" t="s">
        <v>167</v>
      </c>
      <c r="CT1136" t="s">
        <v>167</v>
      </c>
      <c r="CU1136" t="s">
        <v>167</v>
      </c>
      <c r="CV1136" t="s">
        <v>167</v>
      </c>
      <c r="CW1136">
        <v>2</v>
      </c>
      <c r="CY1136" t="s">
        <v>276</v>
      </c>
      <c r="DB1136" t="s">
        <v>213</v>
      </c>
      <c r="DD1136" t="s">
        <v>167</v>
      </c>
      <c r="DH1136" t="s">
        <v>240</v>
      </c>
      <c r="DI1136" t="s">
        <v>167</v>
      </c>
      <c r="DJ1136" t="s">
        <v>167</v>
      </c>
      <c r="DL1136" t="s">
        <v>331</v>
      </c>
      <c r="DM1136" t="s">
        <v>167</v>
      </c>
      <c r="DN1136" t="s">
        <v>167</v>
      </c>
      <c r="DP1136" t="s">
        <v>385</v>
      </c>
      <c r="DQ1136" t="s">
        <v>167</v>
      </c>
      <c r="DZ1136" t="s">
        <v>167</v>
      </c>
    </row>
    <row r="1137" spans="1:135" x14ac:dyDescent="0.35">
      <c r="A1137">
        <v>1135</v>
      </c>
      <c r="B1137" t="s">
        <v>361</v>
      </c>
      <c r="C1137" t="s">
        <v>3993</v>
      </c>
      <c r="D1137" t="s">
        <v>4016</v>
      </c>
      <c r="E1137">
        <v>1582</v>
      </c>
      <c r="F1137">
        <v>4</v>
      </c>
      <c r="G1137">
        <v>4</v>
      </c>
      <c r="H1137" t="s">
        <v>196</v>
      </c>
      <c r="I1137" t="s">
        <v>143</v>
      </c>
      <c r="J1137" t="s">
        <v>197</v>
      </c>
      <c r="K1137" t="s">
        <v>145</v>
      </c>
      <c r="L1137">
        <v>55</v>
      </c>
      <c r="M1137" t="s">
        <v>495</v>
      </c>
      <c r="N1137">
        <v>1665</v>
      </c>
      <c r="O1137">
        <v>4270</v>
      </c>
      <c r="P1137">
        <v>1780</v>
      </c>
      <c r="Q1137" t="s">
        <v>481</v>
      </c>
      <c r="R1137">
        <v>5</v>
      </c>
      <c r="T1137" s="3" t="s">
        <v>148</v>
      </c>
      <c r="U1137" t="s">
        <v>4003</v>
      </c>
      <c r="X1137">
        <v>6</v>
      </c>
      <c r="Y1137" t="s">
        <v>756</v>
      </c>
      <c r="Z1137" t="s">
        <v>200</v>
      </c>
      <c r="AA1137" t="s">
        <v>152</v>
      </c>
      <c r="AB1137" t="s">
        <v>2163</v>
      </c>
      <c r="AC1137" t="s">
        <v>3575</v>
      </c>
      <c r="AF1137" t="s">
        <v>2645</v>
      </c>
      <c r="AG1137" t="s">
        <v>2645</v>
      </c>
      <c r="AH1137" t="s">
        <v>159</v>
      </c>
      <c r="AI1137" t="s">
        <v>254</v>
      </c>
      <c r="AK1137" t="s">
        <v>476</v>
      </c>
      <c r="AL1137" t="s">
        <v>2344</v>
      </c>
      <c r="AM1137" t="s">
        <v>4004</v>
      </c>
      <c r="AN1137" t="s">
        <v>164</v>
      </c>
      <c r="AO1137" t="s">
        <v>165</v>
      </c>
      <c r="AP1137" t="s">
        <v>165</v>
      </c>
      <c r="AQ1137" t="s">
        <v>167</v>
      </c>
      <c r="AR1137">
        <v>5</v>
      </c>
      <c r="AS1137" t="s">
        <v>168</v>
      </c>
      <c r="AT1137" t="s">
        <v>169</v>
      </c>
      <c r="AU1137" t="s">
        <v>3996</v>
      </c>
      <c r="AV1137" t="s">
        <v>2645</v>
      </c>
      <c r="AX1137">
        <v>2</v>
      </c>
      <c r="AY1137" t="s">
        <v>248</v>
      </c>
      <c r="AZ1137" t="s">
        <v>167</v>
      </c>
      <c r="BC1137" t="s">
        <v>167</v>
      </c>
      <c r="BD1137" t="s">
        <v>212</v>
      </c>
      <c r="BE1137">
        <v>400</v>
      </c>
      <c r="BF1137" t="s">
        <v>167</v>
      </c>
      <c r="BG1137" t="s">
        <v>167</v>
      </c>
      <c r="BH1137" t="s">
        <v>167</v>
      </c>
      <c r="BI1137" t="s">
        <v>164</v>
      </c>
      <c r="BJ1137" t="s">
        <v>353</v>
      </c>
      <c r="BL1137" t="s">
        <v>353</v>
      </c>
      <c r="BM1137" t="s">
        <v>167</v>
      </c>
      <c r="BO1137" t="s">
        <v>167</v>
      </c>
      <c r="BP1137" t="s">
        <v>221</v>
      </c>
      <c r="BQ1137" t="s">
        <v>164</v>
      </c>
      <c r="BR1137" t="s">
        <v>169</v>
      </c>
      <c r="BS1137" t="s">
        <v>177</v>
      </c>
      <c r="BT1137" t="s">
        <v>167</v>
      </c>
      <c r="BU1137" t="s">
        <v>148</v>
      </c>
      <c r="BV1137" t="s">
        <v>167</v>
      </c>
      <c r="BW1137" t="s">
        <v>178</v>
      </c>
      <c r="BX1137" t="s">
        <v>179</v>
      </c>
      <c r="BY1137" t="s">
        <v>421</v>
      </c>
      <c r="BZ1137" t="s">
        <v>167</v>
      </c>
      <c r="CB1137" t="s">
        <v>167</v>
      </c>
      <c r="CG1137" t="s">
        <v>167</v>
      </c>
      <c r="CH1137" t="s">
        <v>167</v>
      </c>
      <c r="CK1137" t="s">
        <v>167</v>
      </c>
      <c r="CN1137" t="s">
        <v>167</v>
      </c>
      <c r="CO1137" t="s">
        <v>167</v>
      </c>
      <c r="CP1137" t="s">
        <v>330</v>
      </c>
      <c r="CR1137" t="s">
        <v>251</v>
      </c>
      <c r="CS1137" t="s">
        <v>167</v>
      </c>
      <c r="CT1137" t="s">
        <v>167</v>
      </c>
      <c r="CU1137" t="s">
        <v>167</v>
      </c>
      <c r="CV1137" t="s">
        <v>167</v>
      </c>
      <c r="CW1137">
        <v>2</v>
      </c>
      <c r="CY1137" t="s">
        <v>276</v>
      </c>
      <c r="DB1137" t="s">
        <v>213</v>
      </c>
      <c r="DD1137" t="s">
        <v>167</v>
      </c>
      <c r="DH1137" t="s">
        <v>240</v>
      </c>
      <c r="DI1137" t="s">
        <v>167</v>
      </c>
      <c r="DJ1137" t="s">
        <v>167</v>
      </c>
      <c r="DL1137" t="s">
        <v>331</v>
      </c>
      <c r="DM1137" t="s">
        <v>167</v>
      </c>
      <c r="DN1137" t="s">
        <v>167</v>
      </c>
      <c r="DP1137" t="s">
        <v>385</v>
      </c>
      <c r="DQ1137" t="s">
        <v>167</v>
      </c>
      <c r="DV1137" t="s">
        <v>167</v>
      </c>
      <c r="DZ1137" t="s">
        <v>167</v>
      </c>
      <c r="ED1137" t="s">
        <v>167</v>
      </c>
    </row>
    <row r="1138" spans="1:135" x14ac:dyDescent="0.35">
      <c r="A1138">
        <v>1136</v>
      </c>
      <c r="B1138" t="s">
        <v>139</v>
      </c>
      <c r="C1138" t="s">
        <v>4017</v>
      </c>
      <c r="D1138" t="s">
        <v>4018</v>
      </c>
      <c r="E1138">
        <v>1956</v>
      </c>
      <c r="F1138">
        <v>3</v>
      </c>
      <c r="G1138">
        <v>4</v>
      </c>
      <c r="H1138" t="s">
        <v>196</v>
      </c>
      <c r="I1138" t="s">
        <v>143</v>
      </c>
      <c r="J1138" t="s">
        <v>197</v>
      </c>
      <c r="K1138" t="s">
        <v>145</v>
      </c>
      <c r="L1138">
        <v>50</v>
      </c>
      <c r="M1138" t="s">
        <v>495</v>
      </c>
      <c r="N1138">
        <v>1706</v>
      </c>
      <c r="O1138">
        <v>4598</v>
      </c>
      <c r="P1138">
        <v>1894</v>
      </c>
      <c r="Q1138" t="s">
        <v>481</v>
      </c>
      <c r="R1138">
        <v>5</v>
      </c>
      <c r="T1138" s="3"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x14ac:dyDescent="0.35">
      <c r="A1139">
        <v>1137</v>
      </c>
      <c r="B1139" t="s">
        <v>139</v>
      </c>
      <c r="C1139" t="s">
        <v>4017</v>
      </c>
      <c r="D1139" t="s">
        <v>4019</v>
      </c>
      <c r="E1139">
        <v>1956</v>
      </c>
      <c r="F1139">
        <v>3</v>
      </c>
      <c r="G1139">
        <v>4</v>
      </c>
      <c r="H1139" t="s">
        <v>196</v>
      </c>
      <c r="I1139" t="s">
        <v>143</v>
      </c>
      <c r="J1139" t="s">
        <v>197</v>
      </c>
      <c r="K1139" t="s">
        <v>145</v>
      </c>
      <c r="L1139">
        <v>50</v>
      </c>
      <c r="M1139" t="s">
        <v>495</v>
      </c>
      <c r="N1139">
        <v>1706</v>
      </c>
      <c r="O1139">
        <v>4598</v>
      </c>
      <c r="P1139">
        <v>1894</v>
      </c>
      <c r="Q1139" t="s">
        <v>481</v>
      </c>
      <c r="R1139">
        <v>5</v>
      </c>
      <c r="T1139" s="3"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x14ac:dyDescent="0.35">
      <c r="A1140">
        <v>1138</v>
      </c>
      <c r="B1140" t="s">
        <v>139</v>
      </c>
      <c r="C1140" t="s">
        <v>4017</v>
      </c>
      <c r="D1140" t="s">
        <v>4020</v>
      </c>
      <c r="E1140">
        <v>1956</v>
      </c>
      <c r="F1140">
        <v>3</v>
      </c>
      <c r="G1140">
        <v>4</v>
      </c>
      <c r="H1140" t="s">
        <v>196</v>
      </c>
      <c r="I1140" t="s">
        <v>143</v>
      </c>
      <c r="J1140" t="s">
        <v>197</v>
      </c>
      <c r="K1140" t="s">
        <v>145</v>
      </c>
      <c r="L1140">
        <v>50</v>
      </c>
      <c r="M1140" t="s">
        <v>495</v>
      </c>
      <c r="N1140">
        <v>1706</v>
      </c>
      <c r="O1140">
        <v>4598</v>
      </c>
      <c r="P1140">
        <v>1894</v>
      </c>
      <c r="Q1140" t="s">
        <v>147</v>
      </c>
      <c r="R1140">
        <v>5</v>
      </c>
      <c r="T1140" s="3"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x14ac:dyDescent="0.35">
      <c r="A1141">
        <v>1139</v>
      </c>
      <c r="B1141" t="s">
        <v>139</v>
      </c>
      <c r="C1141" t="s">
        <v>4017</v>
      </c>
      <c r="D1141" t="s">
        <v>4022</v>
      </c>
      <c r="E1141">
        <v>1956</v>
      </c>
      <c r="F1141">
        <v>3</v>
      </c>
      <c r="G1141">
        <v>4</v>
      </c>
      <c r="H1141" t="s">
        <v>196</v>
      </c>
      <c r="I1141" t="s">
        <v>143</v>
      </c>
      <c r="J1141" t="s">
        <v>197</v>
      </c>
      <c r="K1141" t="s">
        <v>145</v>
      </c>
      <c r="L1141">
        <v>50</v>
      </c>
      <c r="M1141" t="s">
        <v>495</v>
      </c>
      <c r="N1141">
        <v>1706</v>
      </c>
      <c r="O1141">
        <v>4598</v>
      </c>
      <c r="P1141">
        <v>1894</v>
      </c>
      <c r="Q1141" t="s">
        <v>147</v>
      </c>
      <c r="R1141">
        <v>5</v>
      </c>
      <c r="T1141" s="3"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x14ac:dyDescent="0.35">
      <c r="A1142">
        <v>1140</v>
      </c>
      <c r="B1142" t="s">
        <v>139</v>
      </c>
      <c r="C1142" t="s">
        <v>4017</v>
      </c>
      <c r="D1142" t="s">
        <v>4023</v>
      </c>
      <c r="E1142">
        <v>1956</v>
      </c>
      <c r="F1142">
        <v>3</v>
      </c>
      <c r="G1142">
        <v>4</v>
      </c>
      <c r="H1142" t="s">
        <v>196</v>
      </c>
      <c r="I1142" t="s">
        <v>143</v>
      </c>
      <c r="J1142" t="s">
        <v>197</v>
      </c>
      <c r="K1142" t="s">
        <v>145</v>
      </c>
      <c r="L1142">
        <v>50</v>
      </c>
      <c r="M1142" t="s">
        <v>495</v>
      </c>
      <c r="N1142">
        <v>1706</v>
      </c>
      <c r="O1142">
        <v>4598</v>
      </c>
      <c r="P1142">
        <v>1894</v>
      </c>
      <c r="Q1142" t="s">
        <v>147</v>
      </c>
      <c r="R1142">
        <v>5</v>
      </c>
      <c r="T1142" s="3"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x14ac:dyDescent="0.35">
      <c r="A1143">
        <v>1141</v>
      </c>
      <c r="B1143" t="s">
        <v>139</v>
      </c>
      <c r="C1143" t="s">
        <v>4017</v>
      </c>
      <c r="D1143" t="s">
        <v>4024</v>
      </c>
      <c r="E1143">
        <v>1956</v>
      </c>
      <c r="F1143">
        <v>3</v>
      </c>
      <c r="G1143">
        <v>4</v>
      </c>
      <c r="H1143" t="s">
        <v>196</v>
      </c>
      <c r="I1143" t="s">
        <v>143</v>
      </c>
      <c r="J1143" t="s">
        <v>197</v>
      </c>
      <c r="K1143" t="s">
        <v>145</v>
      </c>
      <c r="L1143">
        <v>50</v>
      </c>
      <c r="M1143" t="s">
        <v>495</v>
      </c>
      <c r="N1143">
        <v>1706</v>
      </c>
      <c r="O1143">
        <v>4598</v>
      </c>
      <c r="P1143">
        <v>1894</v>
      </c>
      <c r="Q1143" t="s">
        <v>147</v>
      </c>
      <c r="R1143">
        <v>5</v>
      </c>
      <c r="T1143" s="3"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x14ac:dyDescent="0.35">
      <c r="A1144">
        <v>1142</v>
      </c>
      <c r="B1144" t="s">
        <v>968</v>
      </c>
      <c r="C1144" t="s">
        <v>4025</v>
      </c>
      <c r="D1144" t="s">
        <v>1143</v>
      </c>
      <c r="E1144">
        <v>2499</v>
      </c>
      <c r="F1144">
        <v>4</v>
      </c>
      <c r="G1144">
        <v>4</v>
      </c>
      <c r="H1144" t="s">
        <v>957</v>
      </c>
      <c r="I1144" t="s">
        <v>143</v>
      </c>
      <c r="J1144" t="s">
        <v>197</v>
      </c>
      <c r="K1144" t="s">
        <v>145</v>
      </c>
      <c r="M1144" t="s">
        <v>495</v>
      </c>
      <c r="N1144">
        <v>1840</v>
      </c>
      <c r="O1144">
        <v>5295</v>
      </c>
      <c r="P1144">
        <v>1860</v>
      </c>
      <c r="Q1144" t="s">
        <v>4026</v>
      </c>
      <c r="R1144">
        <v>4</v>
      </c>
      <c r="S1144">
        <v>7.3</v>
      </c>
      <c r="T1144">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x14ac:dyDescent="0.35">
      <c r="A1145">
        <v>1143</v>
      </c>
      <c r="B1145" t="s">
        <v>968</v>
      </c>
      <c r="C1145" t="s">
        <v>4025</v>
      </c>
      <c r="D1145" t="s">
        <v>4033</v>
      </c>
      <c r="E1145">
        <v>2499</v>
      </c>
      <c r="F1145">
        <v>4</v>
      </c>
      <c r="G1145">
        <v>4</v>
      </c>
      <c r="H1145" t="s">
        <v>957</v>
      </c>
      <c r="I1145" t="s">
        <v>143</v>
      </c>
      <c r="J1145" t="s">
        <v>197</v>
      </c>
      <c r="K1145" t="s">
        <v>145</v>
      </c>
      <c r="M1145" t="s">
        <v>495</v>
      </c>
      <c r="N1145">
        <v>1840</v>
      </c>
      <c r="O1145">
        <v>5295</v>
      </c>
      <c r="P1145">
        <v>1860</v>
      </c>
      <c r="Q1145" t="s">
        <v>4026</v>
      </c>
      <c r="R1145">
        <v>4</v>
      </c>
      <c r="S1145">
        <v>7.3</v>
      </c>
      <c r="T1145">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x14ac:dyDescent="0.35">
      <c r="A1146">
        <v>1144</v>
      </c>
      <c r="B1146" t="s">
        <v>968</v>
      </c>
      <c r="C1146" t="s">
        <v>4025</v>
      </c>
      <c r="D1146" t="s">
        <v>4035</v>
      </c>
      <c r="E1146">
        <v>1898</v>
      </c>
      <c r="F1146">
        <v>4</v>
      </c>
      <c r="G1146">
        <v>4</v>
      </c>
      <c r="H1146" t="s">
        <v>957</v>
      </c>
      <c r="I1146" t="s">
        <v>143</v>
      </c>
      <c r="J1146" t="s">
        <v>197</v>
      </c>
      <c r="K1146" t="s">
        <v>145</v>
      </c>
      <c r="M1146" t="s">
        <v>495</v>
      </c>
      <c r="N1146">
        <v>1855</v>
      </c>
      <c r="O1146">
        <v>5295</v>
      </c>
      <c r="P1146">
        <v>1860</v>
      </c>
      <c r="Q1146" t="s">
        <v>4026</v>
      </c>
      <c r="R1146">
        <v>4</v>
      </c>
      <c r="S1146">
        <v>7.3</v>
      </c>
      <c r="T1146">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x14ac:dyDescent="0.35">
      <c r="A1147">
        <v>1145</v>
      </c>
      <c r="B1147" t="s">
        <v>4039</v>
      </c>
      <c r="C1147" t="s">
        <v>4040</v>
      </c>
      <c r="D1147" t="s">
        <v>4041</v>
      </c>
      <c r="E1147">
        <v>2360</v>
      </c>
      <c r="F1147">
        <v>4</v>
      </c>
      <c r="G1147">
        <v>4</v>
      </c>
      <c r="H1147" t="s">
        <v>957</v>
      </c>
      <c r="L1147">
        <v>60</v>
      </c>
      <c r="M1147" t="s">
        <v>146</v>
      </c>
      <c r="N1147">
        <v>1710</v>
      </c>
      <c r="O1147">
        <v>4695</v>
      </c>
      <c r="P1147">
        <v>1810</v>
      </c>
      <c r="Q1147" t="s">
        <v>481</v>
      </c>
      <c r="R1147">
        <v>5</v>
      </c>
      <c r="T1147" s="3"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x14ac:dyDescent="0.35">
      <c r="A1148">
        <v>1146</v>
      </c>
      <c r="C1148" t="s">
        <v>4049</v>
      </c>
      <c r="D1148" t="s">
        <v>1118</v>
      </c>
      <c r="E1148">
        <v>1991</v>
      </c>
      <c r="F1148">
        <v>4</v>
      </c>
      <c r="G1148">
        <v>4</v>
      </c>
      <c r="H1148" t="s">
        <v>993</v>
      </c>
      <c r="I1148" t="s">
        <v>143</v>
      </c>
      <c r="J1148" t="s">
        <v>259</v>
      </c>
      <c r="K1148" t="s">
        <v>145</v>
      </c>
      <c r="L1148">
        <v>50</v>
      </c>
      <c r="M1148" t="s">
        <v>146</v>
      </c>
      <c r="N1148">
        <v>1494</v>
      </c>
      <c r="O1148">
        <v>4424</v>
      </c>
      <c r="P1148">
        <v>1804</v>
      </c>
      <c r="Q1148" t="s">
        <v>481</v>
      </c>
      <c r="R1148">
        <v>5</v>
      </c>
      <c r="S1148">
        <v>10</v>
      </c>
      <c r="T1148">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x14ac:dyDescent="0.35">
      <c r="A1149">
        <v>1147</v>
      </c>
      <c r="C1149" t="s">
        <v>4049</v>
      </c>
      <c r="D1149" t="s">
        <v>4056</v>
      </c>
      <c r="E1149">
        <v>2143</v>
      </c>
      <c r="F1149">
        <v>4</v>
      </c>
      <c r="G1149">
        <v>4</v>
      </c>
      <c r="H1149" t="s">
        <v>993</v>
      </c>
      <c r="I1149" t="s">
        <v>143</v>
      </c>
      <c r="J1149" t="s">
        <v>259</v>
      </c>
      <c r="K1149" t="s">
        <v>145</v>
      </c>
      <c r="L1149">
        <v>70</v>
      </c>
      <c r="M1149" t="s">
        <v>495</v>
      </c>
      <c r="N1149">
        <v>1494</v>
      </c>
      <c r="O1149">
        <v>4424</v>
      </c>
      <c r="P1149">
        <v>1804</v>
      </c>
      <c r="Q1149" t="s">
        <v>481</v>
      </c>
      <c r="R1149">
        <v>5</v>
      </c>
      <c r="S1149">
        <v>13.4</v>
      </c>
      <c r="T1149">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x14ac:dyDescent="0.35">
      <c r="A1150">
        <v>1148</v>
      </c>
      <c r="C1150" t="s">
        <v>4049</v>
      </c>
      <c r="D1150" t="s">
        <v>1132</v>
      </c>
      <c r="E1150">
        <v>2143</v>
      </c>
      <c r="F1150">
        <v>4</v>
      </c>
      <c r="G1150">
        <v>4</v>
      </c>
      <c r="H1150" t="s">
        <v>993</v>
      </c>
      <c r="I1150" t="s">
        <v>143</v>
      </c>
      <c r="J1150" t="s">
        <v>259</v>
      </c>
      <c r="K1150" t="s">
        <v>145</v>
      </c>
      <c r="L1150">
        <v>70</v>
      </c>
      <c r="M1150" t="s">
        <v>495</v>
      </c>
      <c r="N1150">
        <v>1494</v>
      </c>
      <c r="O1150">
        <v>4424</v>
      </c>
      <c r="P1150">
        <v>1804</v>
      </c>
      <c r="Q1150" t="s">
        <v>481</v>
      </c>
      <c r="R1150">
        <v>5</v>
      </c>
      <c r="S1150">
        <v>13.4</v>
      </c>
      <c r="T1150">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x14ac:dyDescent="0.35">
      <c r="A1151">
        <v>1149</v>
      </c>
      <c r="C1151" t="s">
        <v>4049</v>
      </c>
      <c r="D1151" t="s">
        <v>4058</v>
      </c>
      <c r="E1151">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x14ac:dyDescent="0.35">
      <c r="A1152">
        <v>1150</v>
      </c>
      <c r="C1152" t="s">
        <v>4049</v>
      </c>
      <c r="D1152" t="s">
        <v>4063</v>
      </c>
      <c r="E1152">
        <v>2143</v>
      </c>
      <c r="F1152">
        <v>4</v>
      </c>
      <c r="G1152">
        <v>4</v>
      </c>
      <c r="H1152" t="s">
        <v>993</v>
      </c>
      <c r="I1152" t="s">
        <v>143</v>
      </c>
      <c r="J1152" t="s">
        <v>259</v>
      </c>
      <c r="K1152" t="s">
        <v>145</v>
      </c>
      <c r="L1152">
        <v>70</v>
      </c>
      <c r="M1152" t="s">
        <v>495</v>
      </c>
      <c r="N1152">
        <v>1494</v>
      </c>
      <c r="O1152">
        <v>4424</v>
      </c>
      <c r="P1152">
        <v>1804</v>
      </c>
      <c r="Q1152" t="s">
        <v>481</v>
      </c>
      <c r="R1152">
        <v>5</v>
      </c>
      <c r="S1152">
        <v>13.4</v>
      </c>
      <c r="T1152">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x14ac:dyDescent="0.35">
      <c r="A1153">
        <v>1151</v>
      </c>
      <c r="C1153" t="s">
        <v>4049</v>
      </c>
      <c r="D1153" t="s">
        <v>4066</v>
      </c>
      <c r="E115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x14ac:dyDescent="0.35">
      <c r="A1154">
        <v>1152</v>
      </c>
      <c r="B1154" t="s">
        <v>920</v>
      </c>
      <c r="C1154" t="s">
        <v>4069</v>
      </c>
      <c r="D1154" t="s">
        <v>4070</v>
      </c>
      <c r="E1154">
        <v>1993</v>
      </c>
      <c r="F1154">
        <v>4</v>
      </c>
      <c r="G1154">
        <v>4</v>
      </c>
      <c r="H1154" t="s">
        <v>196</v>
      </c>
      <c r="I1154" t="s">
        <v>143</v>
      </c>
      <c r="J1154" t="s">
        <v>197</v>
      </c>
      <c r="K1154" t="s">
        <v>145</v>
      </c>
      <c r="L1154">
        <v>60</v>
      </c>
      <c r="M1154" t="s">
        <v>1574</v>
      </c>
      <c r="N1154">
        <v>1464</v>
      </c>
      <c r="O1154">
        <v>4933</v>
      </c>
      <c r="P1154">
        <v>1849</v>
      </c>
      <c r="Q1154" t="s">
        <v>587</v>
      </c>
      <c r="R1154">
        <v>4</v>
      </c>
      <c r="S1154">
        <v>21</v>
      </c>
      <c r="T1154">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x14ac:dyDescent="0.35">
      <c r="A1155">
        <v>1153</v>
      </c>
      <c r="B1155" t="s">
        <v>1322</v>
      </c>
      <c r="C1155" t="s">
        <v>4074</v>
      </c>
      <c r="D1155" t="s">
        <v>4075</v>
      </c>
      <c r="E1155">
        <v>1995</v>
      </c>
      <c r="F1155">
        <v>4</v>
      </c>
      <c r="G1155">
        <v>4</v>
      </c>
      <c r="H1155" t="s">
        <v>142</v>
      </c>
      <c r="I1155" t="s">
        <v>143</v>
      </c>
      <c r="J1155" t="s">
        <v>259</v>
      </c>
      <c r="K1155" t="s">
        <v>145</v>
      </c>
      <c r="L1155">
        <v>70</v>
      </c>
      <c r="M1155" t="s">
        <v>495</v>
      </c>
      <c r="N1155">
        <v>1464</v>
      </c>
      <c r="O1155">
        <v>4907</v>
      </c>
      <c r="P1155">
        <v>1860</v>
      </c>
      <c r="Q1155" t="s">
        <v>587</v>
      </c>
      <c r="R1155">
        <v>4</v>
      </c>
      <c r="S1155">
        <v>8.4</v>
      </c>
      <c r="T1155">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x14ac:dyDescent="0.35">
      <c r="A1156">
        <v>1154</v>
      </c>
      <c r="B1156" t="s">
        <v>1322</v>
      </c>
      <c r="C1156" t="s">
        <v>4074</v>
      </c>
      <c r="D1156" t="s">
        <v>4084</v>
      </c>
      <c r="E1156">
        <v>2993</v>
      </c>
      <c r="F1156">
        <v>6</v>
      </c>
      <c r="G1156">
        <v>4</v>
      </c>
      <c r="H1156" t="s">
        <v>142</v>
      </c>
      <c r="I1156" t="s">
        <v>143</v>
      </c>
      <c r="J1156" t="s">
        <v>259</v>
      </c>
      <c r="K1156" t="s">
        <v>145</v>
      </c>
      <c r="L1156">
        <v>70</v>
      </c>
      <c r="M1156" t="s">
        <v>495</v>
      </c>
      <c r="N1156">
        <v>1464</v>
      </c>
      <c r="O1156">
        <v>4907</v>
      </c>
      <c r="P1156">
        <v>1860</v>
      </c>
      <c r="Q1156" t="s">
        <v>587</v>
      </c>
      <c r="R1156">
        <v>4</v>
      </c>
      <c r="S1156">
        <v>13.1</v>
      </c>
      <c r="T1156">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x14ac:dyDescent="0.35">
      <c r="A1157">
        <v>1155</v>
      </c>
      <c r="B1157" t="s">
        <v>1322</v>
      </c>
      <c r="C1157" t="s">
        <v>4074</v>
      </c>
      <c r="D1157" t="s">
        <v>4089</v>
      </c>
      <c r="E1157">
        <v>1998</v>
      </c>
      <c r="F1157">
        <v>6</v>
      </c>
      <c r="G1157">
        <v>4</v>
      </c>
      <c r="H1157" t="s">
        <v>142</v>
      </c>
      <c r="I1157" t="s">
        <v>143</v>
      </c>
      <c r="J1157" t="s">
        <v>259</v>
      </c>
      <c r="K1157" t="s">
        <v>145</v>
      </c>
      <c r="L1157">
        <v>70</v>
      </c>
      <c r="M1157" t="s">
        <v>146</v>
      </c>
      <c r="N1157">
        <v>1464</v>
      </c>
      <c r="O1157">
        <v>4907</v>
      </c>
      <c r="P1157">
        <v>1860</v>
      </c>
      <c r="Q1157" t="s">
        <v>587</v>
      </c>
      <c r="R1157">
        <v>4</v>
      </c>
      <c r="S1157">
        <v>15.01</v>
      </c>
      <c r="T1157" s="3"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x14ac:dyDescent="0.35">
      <c r="A1158">
        <v>1156</v>
      </c>
      <c r="B1158" t="s">
        <v>1322</v>
      </c>
      <c r="C1158" t="s">
        <v>4094</v>
      </c>
      <c r="D1158" t="s">
        <v>4095</v>
      </c>
      <c r="E1158">
        <v>2993</v>
      </c>
      <c r="F1158">
        <v>6</v>
      </c>
      <c r="G1158">
        <v>4</v>
      </c>
      <c r="H1158" t="s">
        <v>957</v>
      </c>
      <c r="I1158" t="s">
        <v>524</v>
      </c>
      <c r="J1158" t="s">
        <v>259</v>
      </c>
      <c r="K1158" t="s">
        <v>145</v>
      </c>
      <c r="L1158">
        <v>88</v>
      </c>
      <c r="M1158" t="s">
        <v>495</v>
      </c>
      <c r="N1158">
        <v>1481</v>
      </c>
      <c r="O1158">
        <v>5219</v>
      </c>
      <c r="P1158">
        <v>2142</v>
      </c>
      <c r="Q1158" t="s">
        <v>587</v>
      </c>
      <c r="R1158">
        <v>4</v>
      </c>
      <c r="T1158" s="3"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x14ac:dyDescent="0.35">
      <c r="A1159">
        <v>1157</v>
      </c>
      <c r="B1159" t="s">
        <v>1322</v>
      </c>
      <c r="C1159" t="s">
        <v>4094</v>
      </c>
      <c r="D1159" t="s">
        <v>4099</v>
      </c>
      <c r="E1159">
        <v>2993</v>
      </c>
      <c r="F1159">
        <v>6</v>
      </c>
      <c r="G1159">
        <v>4</v>
      </c>
      <c r="H1159" t="s">
        <v>957</v>
      </c>
      <c r="I1159" t="s">
        <v>524</v>
      </c>
      <c r="J1159" t="s">
        <v>259</v>
      </c>
      <c r="K1159" t="s">
        <v>145</v>
      </c>
      <c r="L1159">
        <v>88</v>
      </c>
      <c r="M1159" t="s">
        <v>495</v>
      </c>
      <c r="N1159">
        <v>1481</v>
      </c>
      <c r="O1159">
        <v>5219</v>
      </c>
      <c r="P1159">
        <v>2142</v>
      </c>
      <c r="Q1159" t="s">
        <v>587</v>
      </c>
      <c r="R1159">
        <v>4</v>
      </c>
      <c r="T1159" s="3"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x14ac:dyDescent="0.35">
      <c r="A1160">
        <v>1158</v>
      </c>
      <c r="B1160" t="s">
        <v>1322</v>
      </c>
      <c r="C1160" t="s">
        <v>4094</v>
      </c>
      <c r="D1160" t="s">
        <v>4101</v>
      </c>
      <c r="E1160">
        <v>4395</v>
      </c>
      <c r="F1160">
        <v>8</v>
      </c>
      <c r="G1160">
        <v>4</v>
      </c>
      <c r="H1160" t="s">
        <v>142</v>
      </c>
      <c r="I1160" t="s">
        <v>143</v>
      </c>
      <c r="J1160" t="s">
        <v>259</v>
      </c>
      <c r="K1160" t="s">
        <v>145</v>
      </c>
      <c r="L1160">
        <v>70</v>
      </c>
      <c r="M1160" t="s">
        <v>146</v>
      </c>
      <c r="N1160">
        <v>1369</v>
      </c>
      <c r="O1160">
        <v>4894</v>
      </c>
      <c r="P1160">
        <v>1894</v>
      </c>
      <c r="Q1160" t="s">
        <v>1145</v>
      </c>
      <c r="R1160">
        <v>2</v>
      </c>
      <c r="S1160">
        <v>4.45</v>
      </c>
      <c r="T1160">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x14ac:dyDescent="0.35">
      <c r="A1161">
        <v>1159</v>
      </c>
      <c r="B1161" t="s">
        <v>1322</v>
      </c>
      <c r="C1161" t="s">
        <v>4094</v>
      </c>
      <c r="D1161" t="s">
        <v>4111</v>
      </c>
      <c r="E1161">
        <v>1995</v>
      </c>
      <c r="F1161">
        <v>4</v>
      </c>
      <c r="G1161">
        <v>4</v>
      </c>
      <c r="H1161" t="s">
        <v>142</v>
      </c>
      <c r="I1161" t="s">
        <v>524</v>
      </c>
      <c r="J1161" t="s">
        <v>259</v>
      </c>
      <c r="K1161" t="s">
        <v>145</v>
      </c>
      <c r="L1161">
        <v>66</v>
      </c>
      <c r="M1161" t="s">
        <v>495</v>
      </c>
      <c r="N1161">
        <v>1538</v>
      </c>
      <c r="O1161">
        <v>5091</v>
      </c>
      <c r="P1161">
        <v>1902</v>
      </c>
      <c r="Q1161" t="s">
        <v>587</v>
      </c>
      <c r="R1161">
        <v>4</v>
      </c>
      <c r="T1161" s="3"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x14ac:dyDescent="0.35">
      <c r="A1162">
        <v>1160</v>
      </c>
      <c r="B1162" t="s">
        <v>1469</v>
      </c>
      <c r="C1162" t="s">
        <v>4120</v>
      </c>
      <c r="D1162" t="s">
        <v>211</v>
      </c>
      <c r="E1162">
        <v>2995</v>
      </c>
      <c r="F1162">
        <v>6</v>
      </c>
      <c r="G1162">
        <v>4</v>
      </c>
      <c r="H1162" t="s">
        <v>957</v>
      </c>
      <c r="I1162" t="s">
        <v>143</v>
      </c>
      <c r="J1162" t="s">
        <v>259</v>
      </c>
      <c r="K1162" t="s">
        <v>145</v>
      </c>
      <c r="L1162">
        <v>65</v>
      </c>
      <c r="M1162" t="s">
        <v>146</v>
      </c>
      <c r="N1162">
        <v>1624</v>
      </c>
      <c r="O1162">
        <v>4696</v>
      </c>
      <c r="P1162">
        <v>1923</v>
      </c>
      <c r="Q1162" t="s">
        <v>481</v>
      </c>
      <c r="R1162">
        <v>5</v>
      </c>
      <c r="T1162" s="3"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x14ac:dyDescent="0.35">
      <c r="A1163">
        <v>1161</v>
      </c>
      <c r="B1163" t="s">
        <v>1469</v>
      </c>
      <c r="C1163" t="s">
        <v>4120</v>
      </c>
      <c r="D1163" t="s">
        <v>3219</v>
      </c>
      <c r="E1163">
        <v>1984</v>
      </c>
      <c r="F1163">
        <v>6</v>
      </c>
      <c r="G1163">
        <v>4</v>
      </c>
      <c r="H1163" t="s">
        <v>957</v>
      </c>
      <c r="I1163" t="s">
        <v>143</v>
      </c>
      <c r="J1163" t="s">
        <v>259</v>
      </c>
      <c r="K1163" t="s">
        <v>145</v>
      </c>
      <c r="L1163">
        <v>65</v>
      </c>
      <c r="M1163" t="s">
        <v>146</v>
      </c>
      <c r="N1163">
        <v>1624</v>
      </c>
      <c r="O1163">
        <v>4696</v>
      </c>
      <c r="P1163">
        <v>1923</v>
      </c>
      <c r="Q1163" t="s">
        <v>481</v>
      </c>
      <c r="R1163">
        <v>5</v>
      </c>
      <c r="T1163" s="3"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x14ac:dyDescent="0.35">
      <c r="A1164">
        <v>1162</v>
      </c>
      <c r="B1164" t="s">
        <v>1252</v>
      </c>
      <c r="C1164" t="s">
        <v>4134</v>
      </c>
      <c r="D1164" t="s">
        <v>4135</v>
      </c>
      <c r="E1164">
        <v>5000</v>
      </c>
      <c r="M1164" t="s">
        <v>146</v>
      </c>
      <c r="N1164">
        <v>1308</v>
      </c>
      <c r="O1164">
        <v>4470</v>
      </c>
      <c r="P1164">
        <v>1923</v>
      </c>
      <c r="Q1164" t="s">
        <v>1190</v>
      </c>
      <c r="R1164">
        <v>4</v>
      </c>
      <c r="S1164">
        <v>12.05</v>
      </c>
      <c r="T1164" s="3"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x14ac:dyDescent="0.35">
      <c r="A1165">
        <v>1163</v>
      </c>
      <c r="B1165" t="s">
        <v>1252</v>
      </c>
      <c r="C1165" t="s">
        <v>4134</v>
      </c>
      <c r="D1165" t="s">
        <v>4138</v>
      </c>
      <c r="E1165">
        <v>5000</v>
      </c>
      <c r="F1165">
        <v>6</v>
      </c>
      <c r="G1165">
        <v>4</v>
      </c>
      <c r="H1165" t="s">
        <v>142</v>
      </c>
      <c r="I1165" t="s">
        <v>524</v>
      </c>
      <c r="J1165" t="s">
        <v>259</v>
      </c>
      <c r="K1165" t="s">
        <v>145</v>
      </c>
      <c r="L1165">
        <v>72</v>
      </c>
      <c r="M1165" t="s">
        <v>146</v>
      </c>
      <c r="N1165">
        <v>1308</v>
      </c>
      <c r="O1165">
        <v>4470</v>
      </c>
      <c r="P1165">
        <v>2042</v>
      </c>
      <c r="Q1165" t="s">
        <v>1145</v>
      </c>
      <c r="R1165">
        <v>2</v>
      </c>
      <c r="S1165">
        <v>7.81</v>
      </c>
      <c r="T1165">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x14ac:dyDescent="0.35">
      <c r="A1166">
        <v>1164</v>
      </c>
      <c r="B1166" t="s">
        <v>1252</v>
      </c>
      <c r="C1166" t="s">
        <v>4134</v>
      </c>
      <c r="D1166" t="s">
        <v>4149</v>
      </c>
      <c r="E1166">
        <v>5000</v>
      </c>
      <c r="F1166">
        <v>8</v>
      </c>
      <c r="G1166">
        <v>4</v>
      </c>
      <c r="H1166" t="s">
        <v>957</v>
      </c>
      <c r="I1166" t="s">
        <v>524</v>
      </c>
      <c r="J1166" t="s">
        <v>259</v>
      </c>
      <c r="K1166" t="s">
        <v>145</v>
      </c>
      <c r="L1166">
        <v>70</v>
      </c>
      <c r="M1166" t="s">
        <v>146</v>
      </c>
      <c r="N1166">
        <v>1311</v>
      </c>
      <c r="O1166">
        <v>4475</v>
      </c>
      <c r="P1166">
        <v>2042</v>
      </c>
      <c r="Q1166" t="s">
        <v>1145</v>
      </c>
      <c r="R1166">
        <v>2</v>
      </c>
      <c r="T1166" s="3"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x14ac:dyDescent="0.35">
      <c r="A1167">
        <v>1165</v>
      </c>
      <c r="B1167" t="s">
        <v>1252</v>
      </c>
      <c r="C1167" t="s">
        <v>4134</v>
      </c>
      <c r="D1167" t="s">
        <v>4155</v>
      </c>
      <c r="E1167">
        <v>5000</v>
      </c>
      <c r="F1167">
        <v>8</v>
      </c>
      <c r="G1167">
        <v>4</v>
      </c>
      <c r="H1167" t="s">
        <v>957</v>
      </c>
      <c r="I1167" t="s">
        <v>524</v>
      </c>
      <c r="J1167" t="s">
        <v>259</v>
      </c>
      <c r="K1167" t="s">
        <v>145</v>
      </c>
      <c r="L1167">
        <v>70</v>
      </c>
      <c r="M1167" t="s">
        <v>146</v>
      </c>
      <c r="N1167">
        <v>1311</v>
      </c>
      <c r="O1167">
        <v>4475</v>
      </c>
      <c r="P1167">
        <v>2042</v>
      </c>
      <c r="Q1167" t="s">
        <v>1190</v>
      </c>
      <c r="R1167">
        <v>2</v>
      </c>
      <c r="T1167" s="3"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x14ac:dyDescent="0.35">
      <c r="A1168">
        <v>1166</v>
      </c>
      <c r="B1168" t="s">
        <v>1252</v>
      </c>
      <c r="C1168" t="s">
        <v>4134</v>
      </c>
      <c r="D1168" t="s">
        <v>4156</v>
      </c>
      <c r="E1168">
        <v>1997</v>
      </c>
      <c r="F1168">
        <v>6</v>
      </c>
      <c r="G1168">
        <v>4</v>
      </c>
      <c r="H1168" t="s">
        <v>142</v>
      </c>
      <c r="I1168" t="s">
        <v>524</v>
      </c>
      <c r="J1168" t="s">
        <v>259</v>
      </c>
      <c r="K1168" t="s">
        <v>145</v>
      </c>
      <c r="L1168">
        <v>63</v>
      </c>
      <c r="M1168" t="s">
        <v>146</v>
      </c>
      <c r="N1168">
        <v>1311</v>
      </c>
      <c r="O1168">
        <v>4482</v>
      </c>
      <c r="P1168">
        <v>1923</v>
      </c>
      <c r="Q1168" t="s">
        <v>1145</v>
      </c>
      <c r="R1168">
        <v>2</v>
      </c>
      <c r="T1168" s="3"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x14ac:dyDescent="0.35">
      <c r="A1169">
        <v>1167</v>
      </c>
      <c r="B1169" t="s">
        <v>1252</v>
      </c>
      <c r="C1169" t="s">
        <v>4134</v>
      </c>
      <c r="D1169" t="s">
        <v>4164</v>
      </c>
      <c r="E1169">
        <v>1997</v>
      </c>
      <c r="F1169">
        <v>6</v>
      </c>
      <c r="G1169">
        <v>4</v>
      </c>
      <c r="H1169" t="s">
        <v>142</v>
      </c>
      <c r="I1169" t="s">
        <v>524</v>
      </c>
      <c r="J1169" t="s">
        <v>259</v>
      </c>
      <c r="K1169" t="s">
        <v>145</v>
      </c>
      <c r="L1169">
        <v>63</v>
      </c>
      <c r="M1169" t="s">
        <v>146</v>
      </c>
      <c r="N1169">
        <v>1308</v>
      </c>
      <c r="O1169">
        <v>4482</v>
      </c>
      <c r="P1169">
        <v>1923</v>
      </c>
      <c r="Q1169" t="s">
        <v>1190</v>
      </c>
      <c r="R1169">
        <v>2</v>
      </c>
      <c r="T1169" s="3"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x14ac:dyDescent="0.35">
      <c r="A1170">
        <v>1168</v>
      </c>
      <c r="B1170" t="s">
        <v>1252</v>
      </c>
      <c r="C1170" t="s">
        <v>4134</v>
      </c>
      <c r="D1170" t="s">
        <v>4165</v>
      </c>
      <c r="E1170">
        <v>1997</v>
      </c>
      <c r="F1170">
        <v>8</v>
      </c>
      <c r="G1170">
        <v>4</v>
      </c>
      <c r="H1170" t="s">
        <v>142</v>
      </c>
      <c r="I1170" t="s">
        <v>524</v>
      </c>
      <c r="J1170" t="s">
        <v>259</v>
      </c>
      <c r="K1170" t="s">
        <v>145</v>
      </c>
      <c r="L1170">
        <v>63</v>
      </c>
      <c r="M1170" t="s">
        <v>146</v>
      </c>
      <c r="N1170">
        <v>1308</v>
      </c>
      <c r="O1170">
        <v>4482</v>
      </c>
      <c r="P1170">
        <v>1923</v>
      </c>
      <c r="Q1170" t="s">
        <v>1190</v>
      </c>
      <c r="R1170">
        <v>2</v>
      </c>
      <c r="T1170" s="3"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x14ac:dyDescent="0.35">
      <c r="A1171">
        <v>1169</v>
      </c>
      <c r="B1171" t="s">
        <v>1252</v>
      </c>
      <c r="C1171" t="s">
        <v>4134</v>
      </c>
      <c r="D1171" t="s">
        <v>4170</v>
      </c>
      <c r="E1171">
        <v>1997</v>
      </c>
      <c r="F1171">
        <v>4</v>
      </c>
      <c r="G1171">
        <v>4</v>
      </c>
      <c r="H1171" t="s">
        <v>142</v>
      </c>
      <c r="I1171" t="s">
        <v>524</v>
      </c>
      <c r="J1171" t="s">
        <v>259</v>
      </c>
      <c r="K1171" t="s">
        <v>145</v>
      </c>
      <c r="L1171">
        <v>63</v>
      </c>
      <c r="M1171" t="s">
        <v>146</v>
      </c>
      <c r="N1171">
        <v>1311</v>
      </c>
      <c r="O1171">
        <v>4482</v>
      </c>
      <c r="P1171">
        <v>1923</v>
      </c>
      <c r="Q1171" t="s">
        <v>1145</v>
      </c>
      <c r="R1171">
        <v>2</v>
      </c>
      <c r="T1171" s="3"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x14ac:dyDescent="0.35">
      <c r="A1172">
        <v>1170</v>
      </c>
      <c r="B1172" t="s">
        <v>1322</v>
      </c>
      <c r="C1172" t="s">
        <v>4172</v>
      </c>
      <c r="D1172" t="s">
        <v>4173</v>
      </c>
      <c r="E1172">
        <v>4395</v>
      </c>
      <c r="F1172">
        <v>8</v>
      </c>
      <c r="G1172">
        <v>4</v>
      </c>
      <c r="H1172" t="s">
        <v>957</v>
      </c>
      <c r="I1172" t="s">
        <v>524</v>
      </c>
      <c r="J1172" t="s">
        <v>259</v>
      </c>
      <c r="K1172" t="s">
        <v>145</v>
      </c>
      <c r="L1172">
        <v>68</v>
      </c>
      <c r="M1172" t="s">
        <v>146</v>
      </c>
      <c r="N1172">
        <v>1473</v>
      </c>
      <c r="O1172">
        <v>4956</v>
      </c>
      <c r="P1172">
        <v>1903</v>
      </c>
      <c r="Q1172" t="s">
        <v>587</v>
      </c>
      <c r="R1172">
        <v>4</v>
      </c>
      <c r="T1172" s="3"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x14ac:dyDescent="0.35">
      <c r="A1173">
        <v>1171</v>
      </c>
      <c r="B1173" t="s">
        <v>1526</v>
      </c>
      <c r="C1173" t="s">
        <v>4183</v>
      </c>
      <c r="D1173" t="s">
        <v>1746</v>
      </c>
      <c r="E1173">
        <v>5700</v>
      </c>
      <c r="G1173">
        <v>8</v>
      </c>
      <c r="H1173" t="s">
        <v>196</v>
      </c>
      <c r="I1173" t="s">
        <v>524</v>
      </c>
      <c r="J1173" t="s">
        <v>197</v>
      </c>
      <c r="K1173" t="s">
        <v>145</v>
      </c>
      <c r="L1173">
        <v>93</v>
      </c>
      <c r="M1173" t="s">
        <v>495</v>
      </c>
      <c r="N1173">
        <v>1865</v>
      </c>
      <c r="O1173">
        <v>5080</v>
      </c>
      <c r="P1173">
        <v>1980</v>
      </c>
      <c r="Q1173" t="s">
        <v>481</v>
      </c>
      <c r="R1173">
        <v>4</v>
      </c>
      <c r="S1173">
        <v>18</v>
      </c>
      <c r="T1173" s="3"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x14ac:dyDescent="0.35">
      <c r="A1174">
        <v>1172</v>
      </c>
      <c r="B1174" t="s">
        <v>1802</v>
      </c>
      <c r="C1174" t="s">
        <v>4187</v>
      </c>
      <c r="D1174" t="s">
        <v>1746</v>
      </c>
      <c r="E1174">
        <v>3902</v>
      </c>
      <c r="F1174">
        <v>8</v>
      </c>
      <c r="G1174">
        <v>4</v>
      </c>
      <c r="H1174" t="s">
        <v>957</v>
      </c>
      <c r="I1174" t="s">
        <v>524</v>
      </c>
      <c r="J1174" t="s">
        <v>259</v>
      </c>
      <c r="K1174" t="s">
        <v>145</v>
      </c>
      <c r="L1174">
        <v>86</v>
      </c>
      <c r="M1174" t="s">
        <v>146</v>
      </c>
      <c r="N1174">
        <v>1211</v>
      </c>
      <c r="O1174">
        <v>4568</v>
      </c>
      <c r="P1174">
        <v>1952</v>
      </c>
      <c r="Q1174" t="s">
        <v>4188</v>
      </c>
      <c r="R1174">
        <v>2</v>
      </c>
      <c r="S1174">
        <v>3.2</v>
      </c>
      <c r="T1174">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x14ac:dyDescent="0.35">
      <c r="A1175">
        <v>1173</v>
      </c>
      <c r="B1175" t="s">
        <v>4193</v>
      </c>
      <c r="C1175" t="s">
        <v>4194</v>
      </c>
      <c r="D1175" t="s">
        <v>306</v>
      </c>
      <c r="E1175">
        <v>998</v>
      </c>
      <c r="F1175">
        <v>3</v>
      </c>
      <c r="G1175">
        <v>4</v>
      </c>
      <c r="H1175" t="s">
        <v>196</v>
      </c>
      <c r="I1175" t="s">
        <v>143</v>
      </c>
      <c r="J1175" t="s">
        <v>197</v>
      </c>
      <c r="K1175" t="s">
        <v>145</v>
      </c>
      <c r="L1175">
        <v>32</v>
      </c>
      <c r="M1175" t="s">
        <v>146</v>
      </c>
      <c r="N1175">
        <v>1675</v>
      </c>
      <c r="O1175">
        <v>3655</v>
      </c>
      <c r="P1175">
        <v>1620</v>
      </c>
      <c r="Q1175" t="s">
        <v>147</v>
      </c>
      <c r="R1175">
        <v>5</v>
      </c>
      <c r="T1175" s="3"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x14ac:dyDescent="0.35">
      <c r="A1176">
        <v>1174</v>
      </c>
      <c r="B1176" t="s">
        <v>4193</v>
      </c>
      <c r="C1176" t="s">
        <v>4194</v>
      </c>
      <c r="D1176" t="s">
        <v>1968</v>
      </c>
      <c r="E1176">
        <v>998</v>
      </c>
      <c r="F1176">
        <v>3</v>
      </c>
      <c r="G1176">
        <v>4</v>
      </c>
      <c r="H1176" t="s">
        <v>196</v>
      </c>
      <c r="I1176" t="s">
        <v>143</v>
      </c>
      <c r="J1176" t="s">
        <v>197</v>
      </c>
      <c r="K1176" t="s">
        <v>145</v>
      </c>
      <c r="L1176">
        <v>32</v>
      </c>
      <c r="M1176" t="s">
        <v>146</v>
      </c>
      <c r="N1176">
        <v>1675</v>
      </c>
      <c r="O1176">
        <v>3655</v>
      </c>
      <c r="P1176">
        <v>1620</v>
      </c>
      <c r="Q1176" t="s">
        <v>147</v>
      </c>
      <c r="R1176">
        <v>5</v>
      </c>
      <c r="T1176" s="3"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x14ac:dyDescent="0.35">
      <c r="A1177">
        <v>1175</v>
      </c>
      <c r="B1177" t="s">
        <v>4193</v>
      </c>
      <c r="C1177" t="s">
        <v>4194</v>
      </c>
      <c r="D1177" t="s">
        <v>4196</v>
      </c>
      <c r="E1177">
        <v>1197</v>
      </c>
      <c r="F1177">
        <v>3</v>
      </c>
      <c r="G1177">
        <v>4</v>
      </c>
      <c r="H1177" t="s">
        <v>196</v>
      </c>
      <c r="I1177" t="s">
        <v>143</v>
      </c>
      <c r="J1177" t="s">
        <v>197</v>
      </c>
      <c r="K1177" t="s">
        <v>145</v>
      </c>
      <c r="L1177">
        <v>32</v>
      </c>
      <c r="M1177" t="s">
        <v>146</v>
      </c>
      <c r="N1177">
        <v>1620</v>
      </c>
      <c r="O1177">
        <v>3655</v>
      </c>
      <c r="P1177">
        <v>1675</v>
      </c>
      <c r="Q1177" t="s">
        <v>147</v>
      </c>
      <c r="R1177">
        <v>5</v>
      </c>
      <c r="T1177" s="3"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x14ac:dyDescent="0.35">
      <c r="A1178">
        <v>1176</v>
      </c>
      <c r="B1178" t="s">
        <v>4193</v>
      </c>
      <c r="C1178" t="s">
        <v>4194</v>
      </c>
      <c r="D1178" t="s">
        <v>294</v>
      </c>
      <c r="E1178">
        <v>998</v>
      </c>
      <c r="F1178">
        <v>3</v>
      </c>
      <c r="G1178">
        <v>4</v>
      </c>
      <c r="H1178" t="s">
        <v>196</v>
      </c>
      <c r="I1178" t="s">
        <v>143</v>
      </c>
      <c r="J1178" t="s">
        <v>197</v>
      </c>
      <c r="K1178" t="s">
        <v>145</v>
      </c>
      <c r="L1178">
        <v>32</v>
      </c>
      <c r="M1178" t="s">
        <v>146</v>
      </c>
      <c r="N1178">
        <v>1675</v>
      </c>
      <c r="O1178">
        <v>3655</v>
      </c>
      <c r="P1178">
        <v>1620</v>
      </c>
      <c r="Q1178" t="s">
        <v>147</v>
      </c>
      <c r="R1178">
        <v>5</v>
      </c>
      <c r="T1178" s="3"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x14ac:dyDescent="0.35">
      <c r="A1179">
        <v>1177</v>
      </c>
      <c r="B1179" t="s">
        <v>4193</v>
      </c>
      <c r="C1179" t="s">
        <v>4194</v>
      </c>
      <c r="D1179" t="s">
        <v>4201</v>
      </c>
      <c r="E1179">
        <v>1197</v>
      </c>
      <c r="F1179">
        <v>3</v>
      </c>
      <c r="G1179">
        <v>4</v>
      </c>
      <c r="H1179" t="s">
        <v>196</v>
      </c>
      <c r="I1179" t="s">
        <v>143</v>
      </c>
      <c r="J1179" t="s">
        <v>197</v>
      </c>
      <c r="K1179" t="s">
        <v>145</v>
      </c>
      <c r="L1179">
        <v>32</v>
      </c>
      <c r="M1179" t="s">
        <v>146</v>
      </c>
      <c r="N1179">
        <v>1675</v>
      </c>
      <c r="O1179">
        <v>3655</v>
      </c>
      <c r="P1179">
        <v>1620</v>
      </c>
      <c r="Q1179" t="s">
        <v>147</v>
      </c>
      <c r="R1179">
        <v>5</v>
      </c>
      <c r="T1179" s="3"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x14ac:dyDescent="0.35">
      <c r="A1180">
        <v>1178</v>
      </c>
      <c r="B1180" t="s">
        <v>4193</v>
      </c>
      <c r="C1180" t="s">
        <v>4194</v>
      </c>
      <c r="D1180" t="s">
        <v>4202</v>
      </c>
      <c r="E1180">
        <v>1197</v>
      </c>
      <c r="F1180">
        <v>3</v>
      </c>
      <c r="G1180">
        <v>4</v>
      </c>
      <c r="H1180" t="s">
        <v>196</v>
      </c>
      <c r="I1180" t="s">
        <v>143</v>
      </c>
      <c r="J1180" t="s">
        <v>197</v>
      </c>
      <c r="K1180" t="s">
        <v>145</v>
      </c>
      <c r="L1180">
        <v>32</v>
      </c>
      <c r="M1180" t="s">
        <v>146</v>
      </c>
      <c r="N1180">
        <v>1675</v>
      </c>
      <c r="O1180">
        <v>3655</v>
      </c>
      <c r="P1180">
        <v>1620</v>
      </c>
      <c r="Q1180" t="s">
        <v>147</v>
      </c>
      <c r="R1180">
        <v>5</v>
      </c>
      <c r="T1180" s="3"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x14ac:dyDescent="0.35">
      <c r="A1181">
        <v>1179</v>
      </c>
      <c r="B1181" t="s">
        <v>4193</v>
      </c>
      <c r="C1181" t="s">
        <v>4194</v>
      </c>
      <c r="D1181" t="s">
        <v>4203</v>
      </c>
      <c r="E1181">
        <v>1197</v>
      </c>
      <c r="F1181">
        <v>3</v>
      </c>
      <c r="G1181">
        <v>4</v>
      </c>
      <c r="H1181" t="s">
        <v>196</v>
      </c>
      <c r="I1181" t="s">
        <v>143</v>
      </c>
      <c r="J1181" t="s">
        <v>197</v>
      </c>
      <c r="K1181" t="s">
        <v>145</v>
      </c>
      <c r="L1181">
        <v>32</v>
      </c>
      <c r="M1181" t="s">
        <v>146</v>
      </c>
      <c r="N1181">
        <v>1675</v>
      </c>
      <c r="O1181">
        <v>3655</v>
      </c>
      <c r="P1181">
        <v>1620</v>
      </c>
      <c r="Q1181" t="s">
        <v>147</v>
      </c>
      <c r="R1181">
        <v>5</v>
      </c>
      <c r="T1181" s="3"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x14ac:dyDescent="0.35">
      <c r="A1182">
        <v>1180</v>
      </c>
      <c r="B1182" t="s">
        <v>4193</v>
      </c>
      <c r="C1182" t="s">
        <v>4194</v>
      </c>
      <c r="D1182" t="s">
        <v>1954</v>
      </c>
      <c r="E1182">
        <v>998</v>
      </c>
      <c r="F1182">
        <v>3</v>
      </c>
      <c r="G1182">
        <v>4</v>
      </c>
      <c r="H1182" t="s">
        <v>196</v>
      </c>
      <c r="I1182" t="s">
        <v>143</v>
      </c>
      <c r="J1182" t="s">
        <v>197</v>
      </c>
      <c r="K1182" t="s">
        <v>145</v>
      </c>
      <c r="L1182">
        <v>32</v>
      </c>
      <c r="M1182" t="s">
        <v>146</v>
      </c>
      <c r="N1182">
        <v>1675</v>
      </c>
      <c r="O1182">
        <v>3655</v>
      </c>
      <c r="P1182">
        <v>1620</v>
      </c>
      <c r="Q1182" t="s">
        <v>147</v>
      </c>
      <c r="R1182">
        <v>5</v>
      </c>
      <c r="T1182" s="3"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x14ac:dyDescent="0.35">
      <c r="A1183">
        <v>1181</v>
      </c>
      <c r="B1183" t="s">
        <v>4193</v>
      </c>
      <c r="C1183" t="s">
        <v>4194</v>
      </c>
      <c r="D1183" t="s">
        <v>312</v>
      </c>
      <c r="E1183">
        <v>998</v>
      </c>
      <c r="F1183">
        <v>3</v>
      </c>
      <c r="G1183">
        <v>4</v>
      </c>
      <c r="H1183" t="s">
        <v>196</v>
      </c>
      <c r="I1183" t="s">
        <v>143</v>
      </c>
      <c r="J1183" t="s">
        <v>197</v>
      </c>
      <c r="K1183" t="s">
        <v>145</v>
      </c>
      <c r="L1183">
        <v>32</v>
      </c>
      <c r="M1183" t="s">
        <v>146</v>
      </c>
      <c r="N1183">
        <v>1675</v>
      </c>
      <c r="O1183">
        <v>3655</v>
      </c>
      <c r="P1183">
        <v>1620</v>
      </c>
      <c r="Q1183" t="s">
        <v>147</v>
      </c>
      <c r="R1183">
        <v>5</v>
      </c>
      <c r="T1183" s="3"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x14ac:dyDescent="0.35">
      <c r="A1184">
        <v>1182</v>
      </c>
      <c r="B1184" t="s">
        <v>4193</v>
      </c>
      <c r="C1184" t="s">
        <v>4194</v>
      </c>
      <c r="D1184" t="s">
        <v>4204</v>
      </c>
      <c r="E1184">
        <v>1197</v>
      </c>
      <c r="F1184">
        <v>3</v>
      </c>
      <c r="G1184">
        <v>4</v>
      </c>
      <c r="H1184" t="s">
        <v>196</v>
      </c>
      <c r="I1184" t="s">
        <v>143</v>
      </c>
      <c r="J1184" t="s">
        <v>197</v>
      </c>
      <c r="K1184" t="s">
        <v>145</v>
      </c>
      <c r="L1184">
        <v>32</v>
      </c>
      <c r="M1184" t="s">
        <v>146</v>
      </c>
      <c r="N1184">
        <v>1675</v>
      </c>
      <c r="O1184">
        <v>3655</v>
      </c>
      <c r="P1184">
        <v>1620</v>
      </c>
      <c r="Q1184" t="s">
        <v>147</v>
      </c>
      <c r="R1184">
        <v>5</v>
      </c>
      <c r="T1184" s="3"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x14ac:dyDescent="0.35">
      <c r="A1185">
        <v>1183</v>
      </c>
      <c r="B1185" t="s">
        <v>4193</v>
      </c>
      <c r="C1185" t="s">
        <v>4194</v>
      </c>
      <c r="D1185" t="s">
        <v>4205</v>
      </c>
      <c r="E1185">
        <v>1197</v>
      </c>
      <c r="F1185">
        <v>3</v>
      </c>
      <c r="G1185">
        <v>4</v>
      </c>
      <c r="H1185" t="s">
        <v>196</v>
      </c>
      <c r="I1185" t="s">
        <v>143</v>
      </c>
      <c r="J1185" t="s">
        <v>197</v>
      </c>
      <c r="K1185" t="s">
        <v>145</v>
      </c>
      <c r="L1185">
        <v>32</v>
      </c>
      <c r="M1185" t="s">
        <v>146</v>
      </c>
      <c r="N1185">
        <v>1675</v>
      </c>
      <c r="O1185">
        <v>3655</v>
      </c>
      <c r="P1185">
        <v>1620</v>
      </c>
      <c r="Q1185" t="s">
        <v>147</v>
      </c>
      <c r="R1185">
        <v>5</v>
      </c>
      <c r="T1185" s="3"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x14ac:dyDescent="0.35">
      <c r="A1186">
        <v>1184</v>
      </c>
      <c r="B1186" t="s">
        <v>4193</v>
      </c>
      <c r="C1186" t="s">
        <v>4194</v>
      </c>
      <c r="D1186" t="s">
        <v>4206</v>
      </c>
      <c r="E1186">
        <v>998</v>
      </c>
      <c r="F1186">
        <v>3</v>
      </c>
      <c r="G1186">
        <v>4</v>
      </c>
      <c r="H1186" t="s">
        <v>196</v>
      </c>
      <c r="I1186" t="s">
        <v>143</v>
      </c>
      <c r="J1186" t="s">
        <v>197</v>
      </c>
      <c r="K1186" t="s">
        <v>145</v>
      </c>
      <c r="L1186">
        <v>32</v>
      </c>
      <c r="M1186" t="s">
        <v>146</v>
      </c>
      <c r="N1186">
        <v>1675</v>
      </c>
      <c r="O1186">
        <v>3655</v>
      </c>
      <c r="P1186">
        <v>1620</v>
      </c>
      <c r="Q1186" t="s">
        <v>147</v>
      </c>
      <c r="R1186">
        <v>5</v>
      </c>
      <c r="T1186" s="3"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x14ac:dyDescent="0.35">
      <c r="A1187">
        <v>1185</v>
      </c>
      <c r="B1187" t="s">
        <v>4193</v>
      </c>
      <c r="C1187" t="s">
        <v>4194</v>
      </c>
      <c r="D1187" t="s">
        <v>621</v>
      </c>
      <c r="E1187">
        <v>998</v>
      </c>
      <c r="F1187">
        <v>3</v>
      </c>
      <c r="G1187">
        <v>4</v>
      </c>
      <c r="H1187" t="s">
        <v>196</v>
      </c>
      <c r="I1187" t="s">
        <v>143</v>
      </c>
      <c r="J1187" t="s">
        <v>197</v>
      </c>
      <c r="K1187" t="s">
        <v>145</v>
      </c>
      <c r="L1187">
        <v>32</v>
      </c>
      <c r="M1187" t="s">
        <v>184</v>
      </c>
      <c r="N1187">
        <v>1675</v>
      </c>
      <c r="O1187">
        <v>3655</v>
      </c>
      <c r="P1187">
        <v>1620</v>
      </c>
      <c r="Q1187" t="s">
        <v>147</v>
      </c>
      <c r="R1187">
        <v>5</v>
      </c>
      <c r="T1187" s="3"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x14ac:dyDescent="0.35">
      <c r="A1188">
        <v>1186</v>
      </c>
      <c r="B1188" t="s">
        <v>4193</v>
      </c>
      <c r="C1188" t="s">
        <v>4194</v>
      </c>
      <c r="D1188" t="s">
        <v>4208</v>
      </c>
      <c r="E1188">
        <v>998</v>
      </c>
      <c r="F1188">
        <v>3</v>
      </c>
      <c r="G1188">
        <v>4</v>
      </c>
      <c r="H1188" t="s">
        <v>196</v>
      </c>
      <c r="I1188" t="s">
        <v>143</v>
      </c>
      <c r="J1188" t="s">
        <v>197</v>
      </c>
      <c r="K1188" t="s">
        <v>145</v>
      </c>
      <c r="L1188">
        <v>32</v>
      </c>
      <c r="M1188" t="s">
        <v>184</v>
      </c>
      <c r="N1188">
        <v>1675</v>
      </c>
      <c r="O1188">
        <v>3655</v>
      </c>
      <c r="P1188">
        <v>1620</v>
      </c>
      <c r="Q1188" t="s">
        <v>147</v>
      </c>
      <c r="R1188">
        <v>5</v>
      </c>
      <c r="T1188" s="3"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x14ac:dyDescent="0.35">
      <c r="A1189">
        <v>1187</v>
      </c>
      <c r="B1189" t="s">
        <v>139</v>
      </c>
      <c r="C1189" t="s">
        <v>4209</v>
      </c>
      <c r="D1189" t="s">
        <v>4210</v>
      </c>
      <c r="E1189">
        <v>1199</v>
      </c>
      <c r="F1189">
        <v>3</v>
      </c>
      <c r="G1189">
        <v>4</v>
      </c>
      <c r="H1189" t="s">
        <v>196</v>
      </c>
      <c r="I1189" t="s">
        <v>143</v>
      </c>
      <c r="J1189" t="s">
        <v>197</v>
      </c>
      <c r="K1189" t="s">
        <v>145</v>
      </c>
      <c r="L1189">
        <v>35</v>
      </c>
      <c r="M1189" t="s">
        <v>146</v>
      </c>
      <c r="N1189">
        <v>1587</v>
      </c>
      <c r="O1189">
        <v>3793</v>
      </c>
      <c r="P1189">
        <v>1665</v>
      </c>
      <c r="Q1189" t="s">
        <v>753</v>
      </c>
      <c r="R1189">
        <v>5</v>
      </c>
      <c r="T1189" s="3"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x14ac:dyDescent="0.35">
      <c r="A1190">
        <v>1188</v>
      </c>
      <c r="B1190" t="s">
        <v>139</v>
      </c>
      <c r="C1190" t="s">
        <v>4209</v>
      </c>
      <c r="D1190" t="s">
        <v>4215</v>
      </c>
      <c r="E1190">
        <v>1047</v>
      </c>
      <c r="F1190">
        <v>3</v>
      </c>
      <c r="G1190">
        <v>4</v>
      </c>
      <c r="H1190" t="s">
        <v>196</v>
      </c>
      <c r="I1190" t="s">
        <v>143</v>
      </c>
      <c r="J1190" t="s">
        <v>197</v>
      </c>
      <c r="K1190" t="s">
        <v>145</v>
      </c>
      <c r="L1190">
        <v>35</v>
      </c>
      <c r="M1190" t="s">
        <v>495</v>
      </c>
      <c r="N1190">
        <v>1587</v>
      </c>
      <c r="O1190">
        <v>3793</v>
      </c>
      <c r="P1190">
        <v>1665</v>
      </c>
      <c r="Q1190" t="s">
        <v>753</v>
      </c>
      <c r="R1190">
        <v>5</v>
      </c>
      <c r="T1190" s="3"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x14ac:dyDescent="0.35">
      <c r="A1191">
        <v>1189</v>
      </c>
      <c r="B1191" t="s">
        <v>139</v>
      </c>
      <c r="C1191" t="s">
        <v>4209</v>
      </c>
      <c r="D1191" t="s">
        <v>4220</v>
      </c>
      <c r="E1191">
        <v>1199</v>
      </c>
      <c r="F1191">
        <v>3</v>
      </c>
      <c r="G1191">
        <v>4</v>
      </c>
      <c r="H1191" t="s">
        <v>196</v>
      </c>
      <c r="I1191" t="s">
        <v>143</v>
      </c>
      <c r="J1191" t="s">
        <v>197</v>
      </c>
      <c r="K1191" t="s">
        <v>145</v>
      </c>
      <c r="L1191">
        <v>35</v>
      </c>
      <c r="M1191" t="s">
        <v>146</v>
      </c>
      <c r="N1191">
        <v>1587</v>
      </c>
      <c r="O1191">
        <v>3793</v>
      </c>
      <c r="P1191">
        <v>1665</v>
      </c>
      <c r="Q1191" t="s">
        <v>753</v>
      </c>
      <c r="R1191">
        <v>5</v>
      </c>
      <c r="T1191" s="3"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x14ac:dyDescent="0.35">
      <c r="A1192">
        <v>1190</v>
      </c>
      <c r="B1192" t="s">
        <v>853</v>
      </c>
      <c r="C1192" t="s">
        <v>4221</v>
      </c>
      <c r="D1192" t="s">
        <v>4222</v>
      </c>
      <c r="E1192">
        <v>1493</v>
      </c>
      <c r="F1192">
        <v>3</v>
      </c>
      <c r="G1192">
        <v>4</v>
      </c>
      <c r="H1192" t="s">
        <v>196</v>
      </c>
      <c r="I1192" t="s">
        <v>143</v>
      </c>
      <c r="J1192" t="s">
        <v>197</v>
      </c>
      <c r="K1192" t="s">
        <v>145</v>
      </c>
      <c r="L1192">
        <v>60</v>
      </c>
      <c r="M1192" t="s">
        <v>495</v>
      </c>
      <c r="N1192">
        <v>1870</v>
      </c>
      <c r="O1192">
        <v>3985</v>
      </c>
      <c r="P1192">
        <v>1850</v>
      </c>
      <c r="Q1192" t="s">
        <v>481</v>
      </c>
      <c r="R1192">
        <v>5</v>
      </c>
      <c r="S1192">
        <v>13.8</v>
      </c>
      <c r="T1192">
        <v>17.21</v>
      </c>
      <c r="U1192" t="s">
        <v>718</v>
      </c>
      <c r="X1192">
        <v>5</v>
      </c>
      <c r="Y1192" t="s">
        <v>151</v>
      </c>
      <c r="Z1192" t="s">
        <v>200</v>
      </c>
      <c r="AA1192" t="s">
        <v>152</v>
      </c>
      <c r="AB1192" t="s">
        <v>973</v>
      </c>
      <c r="AC1192" t="s">
        <v>4223</v>
      </c>
      <c r="AF1192" t="s">
        <v>1164</v>
      </c>
      <c r="AG1192" t="s">
        <v>1164</v>
      </c>
      <c r="AH1192" t="s">
        <v>167</v>
      </c>
      <c r="AL1192" t="s">
        <v>758</v>
      </c>
      <c r="AM1192" t="s">
        <v>3528</v>
      </c>
      <c r="AN1192" t="s">
        <v>164</v>
      </c>
      <c r="AO1192" t="s">
        <v>165</v>
      </c>
      <c r="AP1192" t="s">
        <v>165</v>
      </c>
      <c r="AQ1192" t="s">
        <v>167</v>
      </c>
      <c r="AR1192">
        <v>7</v>
      </c>
      <c r="AS1192" t="s">
        <v>168</v>
      </c>
      <c r="AT1192" t="s">
        <v>169</v>
      </c>
      <c r="AU1192" t="s">
        <v>1452</v>
      </c>
      <c r="AV1192" t="s">
        <v>1164</v>
      </c>
      <c r="AY1192" t="s">
        <v>166</v>
      </c>
      <c r="BD1192" t="s">
        <v>174</v>
      </c>
      <c r="BE1192">
        <v>412</v>
      </c>
      <c r="BG1192" t="s">
        <v>167</v>
      </c>
      <c r="BH1192" t="s">
        <v>167</v>
      </c>
      <c r="BJ1192" t="s">
        <v>166</v>
      </c>
      <c r="BM1192" t="s">
        <v>167</v>
      </c>
      <c r="BP1192" t="s">
        <v>174</v>
      </c>
      <c r="BQ1192" t="s">
        <v>165</v>
      </c>
      <c r="BR1192" t="s">
        <v>169</v>
      </c>
      <c r="BS1192" t="s">
        <v>177</v>
      </c>
      <c r="BU1192">
        <v>5.5</v>
      </c>
      <c r="BV1192" t="s">
        <v>167</v>
      </c>
      <c r="BW1192" t="s">
        <v>178</v>
      </c>
      <c r="BX1192" t="s">
        <v>179</v>
      </c>
      <c r="BY1192" t="s">
        <v>180</v>
      </c>
      <c r="CG1192" t="s">
        <v>167</v>
      </c>
      <c r="CQ1192" t="s">
        <v>4224</v>
      </c>
      <c r="CY1192" t="s">
        <v>276</v>
      </c>
      <c r="DV1192" t="s">
        <v>167</v>
      </c>
    </row>
    <row r="1193" spans="1:134" x14ac:dyDescent="0.35">
      <c r="A1193">
        <v>1191</v>
      </c>
      <c r="B1193" t="s">
        <v>853</v>
      </c>
      <c r="C1193" t="s">
        <v>4221</v>
      </c>
      <c r="D1193" t="s">
        <v>4225</v>
      </c>
      <c r="E1193">
        <v>1493</v>
      </c>
      <c r="F1193">
        <v>3</v>
      </c>
      <c r="G1193">
        <v>4</v>
      </c>
      <c r="H1193" t="s">
        <v>196</v>
      </c>
      <c r="I1193" t="s">
        <v>143</v>
      </c>
      <c r="J1193" t="s">
        <v>197</v>
      </c>
      <c r="K1193" t="s">
        <v>145</v>
      </c>
      <c r="L1193">
        <v>60</v>
      </c>
      <c r="M1193" t="s">
        <v>495</v>
      </c>
      <c r="N1193">
        <v>1870</v>
      </c>
      <c r="O1193">
        <v>3985</v>
      </c>
      <c r="P1193">
        <v>1850</v>
      </c>
      <c r="Q1193" t="s">
        <v>481</v>
      </c>
      <c r="R1193">
        <v>5</v>
      </c>
      <c r="S1193">
        <v>13.8</v>
      </c>
      <c r="T1193">
        <v>17.21</v>
      </c>
      <c r="U1193" t="s">
        <v>718</v>
      </c>
      <c r="X1193">
        <v>5</v>
      </c>
      <c r="Y1193" t="s">
        <v>151</v>
      </c>
      <c r="Z1193" t="s">
        <v>200</v>
      </c>
      <c r="AA1193" t="s">
        <v>152</v>
      </c>
      <c r="AB1193" t="s">
        <v>973</v>
      </c>
      <c r="AC1193" t="s">
        <v>4223</v>
      </c>
      <c r="AF1193" t="s">
        <v>1164</v>
      </c>
      <c r="AG1193" t="s">
        <v>1164</v>
      </c>
      <c r="AH1193" t="s">
        <v>159</v>
      </c>
      <c r="AI1193" t="s">
        <v>254</v>
      </c>
      <c r="AL1193" t="s">
        <v>758</v>
      </c>
      <c r="AM1193" t="s">
        <v>3528</v>
      </c>
      <c r="AN1193" t="s">
        <v>164</v>
      </c>
      <c r="AO1193" t="s">
        <v>165</v>
      </c>
      <c r="AP1193" t="s">
        <v>165</v>
      </c>
      <c r="AQ1193" t="s">
        <v>167</v>
      </c>
      <c r="AR1193">
        <v>7</v>
      </c>
      <c r="AS1193" t="s">
        <v>168</v>
      </c>
      <c r="AT1193" t="s">
        <v>169</v>
      </c>
      <c r="AU1193" t="s">
        <v>1452</v>
      </c>
      <c r="AV1193" t="s">
        <v>1164</v>
      </c>
      <c r="AX1193" t="s">
        <v>167</v>
      </c>
      <c r="AY1193" t="s">
        <v>172</v>
      </c>
      <c r="AZ1193" t="s">
        <v>167</v>
      </c>
      <c r="BA1193" t="s">
        <v>167</v>
      </c>
      <c r="BC1193" t="s">
        <v>167</v>
      </c>
      <c r="BD1193" t="s">
        <v>174</v>
      </c>
      <c r="BE1193">
        <v>412</v>
      </c>
      <c r="BF1193" t="s">
        <v>167</v>
      </c>
      <c r="BG1193" t="s">
        <v>167</v>
      </c>
      <c r="BH1193" t="s">
        <v>167</v>
      </c>
      <c r="BI1193" t="s">
        <v>164</v>
      </c>
      <c r="BJ1193" t="s">
        <v>175</v>
      </c>
      <c r="BL1193" t="s">
        <v>353</v>
      </c>
      <c r="BM1193" t="s">
        <v>167</v>
      </c>
      <c r="BO1193" t="s">
        <v>167</v>
      </c>
      <c r="BP1193" t="s">
        <v>174</v>
      </c>
      <c r="BQ1193" t="s">
        <v>165</v>
      </c>
      <c r="BR1193" t="s">
        <v>169</v>
      </c>
      <c r="BS1193" t="s">
        <v>177</v>
      </c>
      <c r="BU1193">
        <v>5.5</v>
      </c>
      <c r="BV1193" t="s">
        <v>167</v>
      </c>
      <c r="BW1193" t="s">
        <v>178</v>
      </c>
      <c r="BX1193" t="s">
        <v>179</v>
      </c>
      <c r="BY1193" t="s">
        <v>180</v>
      </c>
      <c r="CG1193" t="s">
        <v>167</v>
      </c>
      <c r="CK1193" t="s">
        <v>167</v>
      </c>
      <c r="CN1193" t="s">
        <v>167</v>
      </c>
      <c r="CP1193" t="s">
        <v>245</v>
      </c>
      <c r="CQ1193" t="s">
        <v>4224</v>
      </c>
      <c r="CR1193" t="s">
        <v>251</v>
      </c>
      <c r="CT1193" t="s">
        <v>167</v>
      </c>
      <c r="CU1193" t="s">
        <v>167</v>
      </c>
      <c r="CW1193">
        <v>2</v>
      </c>
      <c r="CY1193" t="s">
        <v>276</v>
      </c>
      <c r="DC1193" t="s">
        <v>167</v>
      </c>
      <c r="DD1193" t="s">
        <v>167</v>
      </c>
      <c r="DG1193" t="s">
        <v>167</v>
      </c>
      <c r="DV1193" t="s">
        <v>167</v>
      </c>
    </row>
    <row r="1194" spans="1:134" x14ac:dyDescent="0.35">
      <c r="A1194">
        <v>1192</v>
      </c>
      <c r="B1194" t="s">
        <v>853</v>
      </c>
      <c r="C1194" t="s">
        <v>4221</v>
      </c>
      <c r="D1194" t="s">
        <v>4226</v>
      </c>
      <c r="E1194">
        <v>1493</v>
      </c>
      <c r="F1194">
        <v>3</v>
      </c>
      <c r="G1194">
        <v>4</v>
      </c>
      <c r="H1194" t="s">
        <v>196</v>
      </c>
      <c r="I1194" t="s">
        <v>143</v>
      </c>
      <c r="J1194" t="s">
        <v>197</v>
      </c>
      <c r="K1194" t="s">
        <v>145</v>
      </c>
      <c r="L1194">
        <v>60</v>
      </c>
      <c r="M1194" t="s">
        <v>495</v>
      </c>
      <c r="N1194">
        <v>1870</v>
      </c>
      <c r="O1194">
        <v>3985</v>
      </c>
      <c r="P1194">
        <v>1850</v>
      </c>
      <c r="Q1194" t="s">
        <v>481</v>
      </c>
      <c r="R1194">
        <v>5</v>
      </c>
      <c r="S1194">
        <v>13.8</v>
      </c>
      <c r="T1194">
        <v>17.21</v>
      </c>
      <c r="U1194" t="s">
        <v>718</v>
      </c>
      <c r="X1194">
        <v>5</v>
      </c>
      <c r="Y1194" t="s">
        <v>151</v>
      </c>
      <c r="Z1194" t="s">
        <v>200</v>
      </c>
      <c r="AA1194" t="s">
        <v>152</v>
      </c>
      <c r="AB1194" t="s">
        <v>973</v>
      </c>
      <c r="AC1194" t="s">
        <v>4223</v>
      </c>
      <c r="AF1194" t="s">
        <v>1164</v>
      </c>
      <c r="AG1194" t="s">
        <v>1164</v>
      </c>
      <c r="AH1194" t="s">
        <v>159</v>
      </c>
      <c r="AI1194" t="s">
        <v>254</v>
      </c>
      <c r="AK1194" t="s">
        <v>476</v>
      </c>
      <c r="AL1194" t="s">
        <v>758</v>
      </c>
      <c r="AM1194" t="s">
        <v>3528</v>
      </c>
      <c r="AN1194" t="s">
        <v>164</v>
      </c>
      <c r="AO1194" t="s">
        <v>165</v>
      </c>
      <c r="AP1194" t="s">
        <v>165</v>
      </c>
      <c r="AQ1194" t="s">
        <v>167</v>
      </c>
      <c r="AR1194">
        <v>7</v>
      </c>
      <c r="AS1194" t="s">
        <v>669</v>
      </c>
      <c r="AT1194" t="s">
        <v>169</v>
      </c>
      <c r="AU1194" t="s">
        <v>1452</v>
      </c>
      <c r="AV1194" t="s">
        <v>1164</v>
      </c>
      <c r="AW1194" t="s">
        <v>167</v>
      </c>
      <c r="AX1194" t="s">
        <v>167</v>
      </c>
      <c r="AY1194" t="s">
        <v>172</v>
      </c>
      <c r="AZ1194" t="s">
        <v>167</v>
      </c>
      <c r="BA1194" t="s">
        <v>167</v>
      </c>
      <c r="BC1194" t="s">
        <v>167</v>
      </c>
      <c r="BD1194" t="s">
        <v>174</v>
      </c>
      <c r="BE1194">
        <v>412</v>
      </c>
      <c r="BF1194" t="s">
        <v>167</v>
      </c>
      <c r="BG1194" t="s">
        <v>167</v>
      </c>
      <c r="BH1194" t="s">
        <v>167</v>
      </c>
      <c r="BI1194" t="s">
        <v>164</v>
      </c>
      <c r="BJ1194" t="s">
        <v>353</v>
      </c>
      <c r="BL1194" t="s">
        <v>353</v>
      </c>
      <c r="BM1194" t="s">
        <v>167</v>
      </c>
      <c r="BO1194" t="s">
        <v>167</v>
      </c>
      <c r="BP1194" t="s">
        <v>174</v>
      </c>
      <c r="BQ1194" t="s">
        <v>165</v>
      </c>
      <c r="BR1194" t="s">
        <v>169</v>
      </c>
      <c r="BS1194" t="s">
        <v>177</v>
      </c>
      <c r="BU1194">
        <v>5.5</v>
      </c>
      <c r="BV1194" t="s">
        <v>167</v>
      </c>
      <c r="BW1194" t="s">
        <v>178</v>
      </c>
      <c r="BX1194" t="s">
        <v>179</v>
      </c>
      <c r="BY1194" t="s">
        <v>180</v>
      </c>
      <c r="CG1194" t="s">
        <v>167</v>
      </c>
      <c r="CK1194" t="s">
        <v>167</v>
      </c>
      <c r="CN1194" t="s">
        <v>167</v>
      </c>
      <c r="CQ1194" t="s">
        <v>4224</v>
      </c>
      <c r="CR1194" t="s">
        <v>251</v>
      </c>
      <c r="CT1194" t="s">
        <v>167</v>
      </c>
      <c r="CU1194" t="s">
        <v>167</v>
      </c>
      <c r="CW1194">
        <v>2</v>
      </c>
      <c r="CY1194" t="s">
        <v>276</v>
      </c>
      <c r="DB1194" t="s">
        <v>243</v>
      </c>
      <c r="DC1194" t="s">
        <v>167</v>
      </c>
      <c r="DD1194" t="s">
        <v>167</v>
      </c>
      <c r="DG1194" t="s">
        <v>167</v>
      </c>
      <c r="DH1194" t="s">
        <v>240</v>
      </c>
      <c r="DI1194" t="s">
        <v>370</v>
      </c>
      <c r="DL1194" t="s">
        <v>331</v>
      </c>
      <c r="DP1194" t="s">
        <v>385</v>
      </c>
      <c r="DS1194" t="s">
        <v>167</v>
      </c>
      <c r="DV1194" t="s">
        <v>167</v>
      </c>
      <c r="ED1194" t="s">
        <v>167</v>
      </c>
    </row>
    <row r="1195" spans="1:134" x14ac:dyDescent="0.35">
      <c r="A1195">
        <v>1193</v>
      </c>
      <c r="B1195" t="s">
        <v>853</v>
      </c>
      <c r="C1195" t="s">
        <v>4221</v>
      </c>
      <c r="D1195" t="s">
        <v>4227</v>
      </c>
      <c r="E1195">
        <v>1493</v>
      </c>
      <c r="F1195">
        <v>3</v>
      </c>
      <c r="G1195">
        <v>4</v>
      </c>
      <c r="H1195" t="s">
        <v>196</v>
      </c>
      <c r="I1195" t="s">
        <v>143</v>
      </c>
      <c r="J1195" t="s">
        <v>197</v>
      </c>
      <c r="K1195" t="s">
        <v>145</v>
      </c>
      <c r="M1195" t="s">
        <v>495</v>
      </c>
      <c r="N1195">
        <v>1870</v>
      </c>
      <c r="O1195">
        <v>3985</v>
      </c>
      <c r="P1195">
        <v>1850</v>
      </c>
      <c r="Q1195" t="s">
        <v>481</v>
      </c>
      <c r="R1195">
        <v>5</v>
      </c>
      <c r="S1195">
        <v>13.8</v>
      </c>
      <c r="T1195">
        <v>17.21</v>
      </c>
      <c r="U1195" t="s">
        <v>718</v>
      </c>
      <c r="X1195">
        <v>5</v>
      </c>
      <c r="Z1195" t="s">
        <v>200</v>
      </c>
      <c r="AA1195" t="s">
        <v>152</v>
      </c>
      <c r="AB1195" t="s">
        <v>973</v>
      </c>
      <c r="AC1195" t="s">
        <v>4223</v>
      </c>
      <c r="AF1195" t="s">
        <v>1164</v>
      </c>
      <c r="AG1195" t="s">
        <v>1164</v>
      </c>
      <c r="AH1195" t="s">
        <v>159</v>
      </c>
      <c r="AL1195" t="s">
        <v>758</v>
      </c>
      <c r="AM1195" t="s">
        <v>3528</v>
      </c>
      <c r="AN1195" t="s">
        <v>164</v>
      </c>
      <c r="AO1195" t="s">
        <v>165</v>
      </c>
      <c r="AP1195" t="s">
        <v>165</v>
      </c>
      <c r="AQ1195" t="s">
        <v>167</v>
      </c>
      <c r="AR1195">
        <v>7</v>
      </c>
      <c r="AS1195" t="s">
        <v>168</v>
      </c>
      <c r="AT1195" t="s">
        <v>169</v>
      </c>
      <c r="AU1195" t="s">
        <v>1452</v>
      </c>
      <c r="AV1195" t="s">
        <v>1164</v>
      </c>
      <c r="AX1195" t="s">
        <v>167</v>
      </c>
      <c r="AY1195" t="s">
        <v>166</v>
      </c>
      <c r="BA1195" t="s">
        <v>167</v>
      </c>
      <c r="BD1195" t="s">
        <v>174</v>
      </c>
      <c r="BE1195">
        <v>412</v>
      </c>
      <c r="BG1195" t="s">
        <v>167</v>
      </c>
      <c r="BH1195" t="s">
        <v>167</v>
      </c>
      <c r="BI1195" t="s">
        <v>164</v>
      </c>
      <c r="BJ1195" t="s">
        <v>175</v>
      </c>
      <c r="BL1195" t="s">
        <v>353</v>
      </c>
      <c r="BM1195" t="s">
        <v>167</v>
      </c>
      <c r="BP1195" t="s">
        <v>174</v>
      </c>
      <c r="BQ1195" t="s">
        <v>165</v>
      </c>
      <c r="BR1195" t="s">
        <v>169</v>
      </c>
      <c r="BS1195" t="s">
        <v>177</v>
      </c>
      <c r="BU1195">
        <v>5.5</v>
      </c>
      <c r="BV1195" t="s">
        <v>167</v>
      </c>
      <c r="BW1195" t="s">
        <v>178</v>
      </c>
      <c r="BX1195" t="s">
        <v>179</v>
      </c>
      <c r="BY1195" t="s">
        <v>180</v>
      </c>
      <c r="CG1195" t="s">
        <v>167</v>
      </c>
      <c r="CK1195" t="s">
        <v>167</v>
      </c>
      <c r="CN1195" t="s">
        <v>167</v>
      </c>
      <c r="CQ1195" t="s">
        <v>4224</v>
      </c>
      <c r="CR1195" t="s">
        <v>397</v>
      </c>
      <c r="CT1195" t="s">
        <v>167</v>
      </c>
      <c r="CW1195">
        <v>2</v>
      </c>
      <c r="CY1195" t="s">
        <v>276</v>
      </c>
      <c r="DC1195" t="s">
        <v>167</v>
      </c>
      <c r="DG1195" t="s">
        <v>167</v>
      </c>
      <c r="DV1195" t="s">
        <v>167</v>
      </c>
    </row>
    <row r="1196" spans="1:134" x14ac:dyDescent="0.35">
      <c r="A1196">
        <v>1194</v>
      </c>
      <c r="B1196" t="s">
        <v>853</v>
      </c>
      <c r="C1196" t="s">
        <v>4221</v>
      </c>
      <c r="D1196" t="s">
        <v>4228</v>
      </c>
      <c r="E1196">
        <v>1493</v>
      </c>
      <c r="F1196">
        <v>3</v>
      </c>
      <c r="G1196">
        <v>4</v>
      </c>
      <c r="H1196" t="s">
        <v>196</v>
      </c>
      <c r="I1196" t="s">
        <v>143</v>
      </c>
      <c r="J1196" t="s">
        <v>197</v>
      </c>
      <c r="K1196" t="s">
        <v>145</v>
      </c>
      <c r="L1196">
        <v>60</v>
      </c>
      <c r="M1196" t="s">
        <v>495</v>
      </c>
      <c r="N1196">
        <v>1870</v>
      </c>
      <c r="O1196">
        <v>3985</v>
      </c>
      <c r="P1196">
        <v>1850</v>
      </c>
      <c r="Q1196" t="s">
        <v>481</v>
      </c>
      <c r="R1196">
        <v>5</v>
      </c>
      <c r="S1196">
        <v>12.8</v>
      </c>
      <c r="T1196">
        <v>16.21</v>
      </c>
      <c r="U1196" t="s">
        <v>4229</v>
      </c>
      <c r="X1196">
        <v>5</v>
      </c>
      <c r="Y1196" t="s">
        <v>151</v>
      </c>
      <c r="Z1196" t="s">
        <v>200</v>
      </c>
      <c r="AA1196" t="s">
        <v>152</v>
      </c>
      <c r="AB1196" t="s">
        <v>973</v>
      </c>
      <c r="AC1196" t="s">
        <v>4223</v>
      </c>
      <c r="AF1196" t="s">
        <v>1164</v>
      </c>
      <c r="AG1196" t="s">
        <v>1164</v>
      </c>
      <c r="AH1196" t="s">
        <v>159</v>
      </c>
      <c r="AI1196" t="s">
        <v>254</v>
      </c>
      <c r="AK1196" t="s">
        <v>476</v>
      </c>
      <c r="AL1196" t="s">
        <v>758</v>
      </c>
      <c r="AM1196" t="s">
        <v>3528</v>
      </c>
      <c r="AN1196" t="s">
        <v>164</v>
      </c>
      <c r="AO1196" t="s">
        <v>165</v>
      </c>
      <c r="AP1196" t="s">
        <v>165</v>
      </c>
      <c r="AQ1196" t="s">
        <v>167</v>
      </c>
      <c r="AR1196">
        <v>7</v>
      </c>
      <c r="AS1196" t="s">
        <v>168</v>
      </c>
      <c r="AT1196" t="s">
        <v>190</v>
      </c>
      <c r="AU1196" t="s">
        <v>1452</v>
      </c>
      <c r="AV1196" t="s">
        <v>1164</v>
      </c>
      <c r="AX1196" t="s">
        <v>167</v>
      </c>
      <c r="AY1196" t="s">
        <v>172</v>
      </c>
      <c r="AZ1196" t="s">
        <v>167</v>
      </c>
      <c r="BA1196" t="s">
        <v>167</v>
      </c>
      <c r="BD1196" t="s">
        <v>174</v>
      </c>
      <c r="BE1196">
        <v>412</v>
      </c>
      <c r="BF1196" t="s">
        <v>167</v>
      </c>
      <c r="BG1196" t="s">
        <v>167</v>
      </c>
      <c r="BH1196" t="s">
        <v>167</v>
      </c>
      <c r="BI1196" t="s">
        <v>164</v>
      </c>
      <c r="BJ1196" t="s">
        <v>175</v>
      </c>
      <c r="BL1196" t="s">
        <v>353</v>
      </c>
      <c r="BM1196" t="s">
        <v>167</v>
      </c>
      <c r="BO1196" t="s">
        <v>167</v>
      </c>
      <c r="BP1196" t="s">
        <v>174</v>
      </c>
      <c r="BQ1196" t="s">
        <v>165</v>
      </c>
      <c r="BR1196" t="s">
        <v>169</v>
      </c>
      <c r="BS1196" t="s">
        <v>177</v>
      </c>
      <c r="BT1196" t="s">
        <v>167</v>
      </c>
      <c r="BU1196">
        <v>5.5</v>
      </c>
      <c r="BV1196" t="s">
        <v>167</v>
      </c>
      <c r="BW1196" t="s">
        <v>178</v>
      </c>
      <c r="BX1196" t="s">
        <v>179</v>
      </c>
      <c r="BY1196" t="s">
        <v>180</v>
      </c>
      <c r="CG1196" t="s">
        <v>167</v>
      </c>
      <c r="CN1196" t="s">
        <v>167</v>
      </c>
      <c r="CO1196" t="s">
        <v>167</v>
      </c>
      <c r="CP1196" t="s">
        <v>245</v>
      </c>
      <c r="CQ1196" t="s">
        <v>4224</v>
      </c>
      <c r="CR1196" t="s">
        <v>251</v>
      </c>
      <c r="CT1196" t="s">
        <v>167</v>
      </c>
      <c r="CU1196" t="s">
        <v>167</v>
      </c>
      <c r="CW1196">
        <v>2</v>
      </c>
      <c r="CY1196" t="s">
        <v>276</v>
      </c>
      <c r="DC1196" t="s">
        <v>167</v>
      </c>
      <c r="DD1196" t="s">
        <v>167</v>
      </c>
      <c r="DG1196" t="s">
        <v>167</v>
      </c>
      <c r="DI1196" t="s">
        <v>370</v>
      </c>
      <c r="DP1196" t="s">
        <v>385</v>
      </c>
      <c r="DV1196" t="s">
        <v>167</v>
      </c>
    </row>
    <row r="1197" spans="1:134" x14ac:dyDescent="0.35">
      <c r="A1197">
        <v>1195</v>
      </c>
      <c r="B1197" t="s">
        <v>853</v>
      </c>
      <c r="C1197" t="s">
        <v>4221</v>
      </c>
      <c r="D1197" t="s">
        <v>4230</v>
      </c>
      <c r="E1197">
        <v>1493</v>
      </c>
      <c r="F1197">
        <v>3</v>
      </c>
      <c r="G1197">
        <v>4</v>
      </c>
      <c r="H1197" t="s">
        <v>196</v>
      </c>
      <c r="I1197" t="s">
        <v>143</v>
      </c>
      <c r="J1197" t="s">
        <v>197</v>
      </c>
      <c r="K1197" t="s">
        <v>145</v>
      </c>
      <c r="L1197">
        <v>60</v>
      </c>
      <c r="M1197" t="s">
        <v>495</v>
      </c>
      <c r="N1197">
        <v>1870</v>
      </c>
      <c r="O1197">
        <v>3985</v>
      </c>
      <c r="P1197">
        <v>1850</v>
      </c>
      <c r="Q1197" t="s">
        <v>481</v>
      </c>
      <c r="R1197">
        <v>5</v>
      </c>
      <c r="S1197">
        <v>12.8</v>
      </c>
      <c r="T1197">
        <v>16.21</v>
      </c>
      <c r="U1197" t="s">
        <v>4229</v>
      </c>
      <c r="X1197">
        <v>5</v>
      </c>
      <c r="Y1197" t="s">
        <v>151</v>
      </c>
      <c r="Z1197" t="s">
        <v>200</v>
      </c>
      <c r="AA1197" t="s">
        <v>152</v>
      </c>
      <c r="AB1197" t="s">
        <v>973</v>
      </c>
      <c r="AC1197" t="s">
        <v>4223</v>
      </c>
      <c r="AF1197" t="s">
        <v>1164</v>
      </c>
      <c r="AG1197" t="s">
        <v>1164</v>
      </c>
      <c r="AH1197" t="s">
        <v>159</v>
      </c>
      <c r="AI1197" t="s">
        <v>254</v>
      </c>
      <c r="AK1197" t="s">
        <v>476</v>
      </c>
      <c r="AL1197" t="s">
        <v>758</v>
      </c>
      <c r="AM1197" t="s">
        <v>3528</v>
      </c>
      <c r="AN1197" t="s">
        <v>164</v>
      </c>
      <c r="AO1197" t="s">
        <v>165</v>
      </c>
      <c r="AP1197" t="s">
        <v>165</v>
      </c>
      <c r="AQ1197" t="s">
        <v>167</v>
      </c>
      <c r="AR1197">
        <v>7</v>
      </c>
      <c r="AS1197" t="s">
        <v>669</v>
      </c>
      <c r="AT1197" t="s">
        <v>190</v>
      </c>
      <c r="AU1197" t="s">
        <v>1452</v>
      </c>
      <c r="AV1197" t="s">
        <v>1164</v>
      </c>
      <c r="AW1197" t="s">
        <v>167</v>
      </c>
      <c r="AX1197" t="s">
        <v>167</v>
      </c>
      <c r="AY1197" t="s">
        <v>172</v>
      </c>
      <c r="AZ1197" t="s">
        <v>167</v>
      </c>
      <c r="BA1197" t="s">
        <v>167</v>
      </c>
      <c r="BC1197" t="s">
        <v>167</v>
      </c>
      <c r="BD1197" t="s">
        <v>174</v>
      </c>
      <c r="BE1197">
        <v>412</v>
      </c>
      <c r="BF1197" t="s">
        <v>167</v>
      </c>
      <c r="BG1197" t="s">
        <v>167</v>
      </c>
      <c r="BH1197" t="s">
        <v>167</v>
      </c>
      <c r="BI1197" t="s">
        <v>164</v>
      </c>
      <c r="BJ1197" t="s">
        <v>353</v>
      </c>
      <c r="BL1197" t="s">
        <v>353</v>
      </c>
      <c r="BM1197" t="s">
        <v>167</v>
      </c>
      <c r="BO1197" t="s">
        <v>167</v>
      </c>
      <c r="BP1197" t="s">
        <v>174</v>
      </c>
      <c r="BQ1197" t="s">
        <v>165</v>
      </c>
      <c r="BR1197" t="s">
        <v>169</v>
      </c>
      <c r="BS1197" t="s">
        <v>177</v>
      </c>
      <c r="BT1197" t="s">
        <v>167</v>
      </c>
      <c r="BU1197">
        <v>5.5</v>
      </c>
      <c r="BV1197" t="s">
        <v>167</v>
      </c>
      <c r="BW1197" t="s">
        <v>178</v>
      </c>
      <c r="BX1197" t="s">
        <v>179</v>
      </c>
      <c r="BY1197" t="s">
        <v>180</v>
      </c>
      <c r="CG1197" t="s">
        <v>167</v>
      </c>
      <c r="CK1197" t="s">
        <v>167</v>
      </c>
      <c r="CN1197" t="s">
        <v>167</v>
      </c>
      <c r="CO1197" t="s">
        <v>167</v>
      </c>
      <c r="CP1197" t="s">
        <v>245</v>
      </c>
      <c r="CQ1197" t="s">
        <v>4224</v>
      </c>
      <c r="CR1197" t="s">
        <v>251</v>
      </c>
      <c r="CT1197" t="s">
        <v>167</v>
      </c>
      <c r="CU1197" t="s">
        <v>167</v>
      </c>
      <c r="CW1197">
        <v>2</v>
      </c>
      <c r="CY1197" t="s">
        <v>276</v>
      </c>
      <c r="DB1197" t="s">
        <v>243</v>
      </c>
      <c r="DC1197" t="s">
        <v>167</v>
      </c>
      <c r="DD1197" t="s">
        <v>167</v>
      </c>
      <c r="DG1197" t="s">
        <v>167</v>
      </c>
      <c r="DH1197" t="s">
        <v>240</v>
      </c>
      <c r="DI1197" t="s">
        <v>370</v>
      </c>
      <c r="DP1197" t="s">
        <v>385</v>
      </c>
      <c r="DS1197" t="s">
        <v>167</v>
      </c>
      <c r="DV1197" t="s">
        <v>167</v>
      </c>
      <c r="ED1197" t="s">
        <v>167</v>
      </c>
    </row>
    <row r="1198" spans="1:134" x14ac:dyDescent="0.35">
      <c r="A1198">
        <v>1196</v>
      </c>
      <c r="B1198" t="s">
        <v>541</v>
      </c>
      <c r="C1198" t="s">
        <v>4231</v>
      </c>
      <c r="D1198" t="s">
        <v>3484</v>
      </c>
      <c r="E1198">
        <v>1498</v>
      </c>
      <c r="F1198">
        <v>4</v>
      </c>
      <c r="H1198" t="s">
        <v>142</v>
      </c>
      <c r="I1198" t="s">
        <v>143</v>
      </c>
      <c r="J1198" t="s">
        <v>197</v>
      </c>
      <c r="K1198" t="s">
        <v>145</v>
      </c>
      <c r="L1198">
        <v>50</v>
      </c>
      <c r="M1198" t="s">
        <v>146</v>
      </c>
      <c r="N1198">
        <v>1651</v>
      </c>
      <c r="O1198">
        <v>4384</v>
      </c>
      <c r="P1198">
        <v>1813</v>
      </c>
      <c r="Q1198" t="s">
        <v>481</v>
      </c>
      <c r="R1198">
        <v>5</v>
      </c>
      <c r="T1198" s="3"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x14ac:dyDescent="0.35">
      <c r="A1199">
        <v>1197</v>
      </c>
      <c r="B1199" t="s">
        <v>541</v>
      </c>
      <c r="C1199" t="s">
        <v>4231</v>
      </c>
      <c r="D1199" t="s">
        <v>4233</v>
      </c>
      <c r="E1199">
        <v>1498</v>
      </c>
      <c r="F1199">
        <v>4</v>
      </c>
      <c r="H1199" t="s">
        <v>142</v>
      </c>
      <c r="I1199" t="s">
        <v>143</v>
      </c>
      <c r="J1199" t="s">
        <v>197</v>
      </c>
      <c r="K1199" t="s">
        <v>145</v>
      </c>
      <c r="L1199">
        <v>50</v>
      </c>
      <c r="M1199" t="s">
        <v>146</v>
      </c>
      <c r="N1199">
        <v>1651</v>
      </c>
      <c r="O1199">
        <v>4384</v>
      </c>
      <c r="P1199">
        <v>1813</v>
      </c>
      <c r="Q1199" t="s">
        <v>481</v>
      </c>
      <c r="R1199">
        <v>5</v>
      </c>
      <c r="T1199" s="3"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x14ac:dyDescent="0.35">
      <c r="A1200">
        <v>1198</v>
      </c>
      <c r="B1200" t="s">
        <v>541</v>
      </c>
      <c r="C1200" t="s">
        <v>4231</v>
      </c>
      <c r="D1200" t="s">
        <v>3485</v>
      </c>
      <c r="E1200">
        <v>1461</v>
      </c>
      <c r="F1200">
        <v>4</v>
      </c>
      <c r="H1200" t="s">
        <v>142</v>
      </c>
      <c r="I1200" t="s">
        <v>143</v>
      </c>
      <c r="J1200" t="s">
        <v>197</v>
      </c>
      <c r="K1200" t="s">
        <v>145</v>
      </c>
      <c r="L1200">
        <v>50</v>
      </c>
      <c r="M1200" t="s">
        <v>495</v>
      </c>
      <c r="N1200">
        <v>1651</v>
      </c>
      <c r="O1200">
        <v>4384</v>
      </c>
      <c r="P1200">
        <v>1813</v>
      </c>
      <c r="Q1200" t="s">
        <v>481</v>
      </c>
      <c r="R1200">
        <v>5</v>
      </c>
      <c r="T1200" s="3"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9" x14ac:dyDescent="0.35">
      <c r="A1201">
        <v>1199</v>
      </c>
      <c r="B1201" t="s">
        <v>541</v>
      </c>
      <c r="C1201" t="s">
        <v>4231</v>
      </c>
      <c r="D1201" t="s">
        <v>3488</v>
      </c>
      <c r="E1201">
        <v>1461</v>
      </c>
      <c r="F1201">
        <v>4</v>
      </c>
      <c r="H1201" t="s">
        <v>142</v>
      </c>
      <c r="I1201" t="s">
        <v>143</v>
      </c>
      <c r="J1201" t="s">
        <v>197</v>
      </c>
      <c r="K1201" t="s">
        <v>145</v>
      </c>
      <c r="L1201">
        <v>50</v>
      </c>
      <c r="M1201" t="s">
        <v>495</v>
      </c>
      <c r="N1201">
        <v>1651</v>
      </c>
      <c r="O1201">
        <v>4384</v>
      </c>
      <c r="P1201">
        <v>1813</v>
      </c>
      <c r="Q1201" t="s">
        <v>481</v>
      </c>
      <c r="R1201">
        <v>5</v>
      </c>
      <c r="T1201" s="3"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9" x14ac:dyDescent="0.35">
      <c r="A1202">
        <v>1200</v>
      </c>
      <c r="B1202" t="s">
        <v>541</v>
      </c>
      <c r="C1202" t="s">
        <v>4231</v>
      </c>
      <c r="D1202" t="s">
        <v>4234</v>
      </c>
      <c r="E1202">
        <v>1461</v>
      </c>
      <c r="F1202">
        <v>4</v>
      </c>
      <c r="H1202" t="s">
        <v>142</v>
      </c>
      <c r="I1202" t="s">
        <v>143</v>
      </c>
      <c r="J1202" t="s">
        <v>197</v>
      </c>
      <c r="K1202" t="s">
        <v>145</v>
      </c>
      <c r="L1202">
        <v>50</v>
      </c>
      <c r="M1202" t="s">
        <v>495</v>
      </c>
      <c r="N1202">
        <v>1651</v>
      </c>
      <c r="O1202">
        <v>4384</v>
      </c>
      <c r="P1202">
        <v>1813</v>
      </c>
      <c r="Q1202" t="s">
        <v>481</v>
      </c>
      <c r="R1202">
        <v>5</v>
      </c>
      <c r="T1202" s="3"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9" x14ac:dyDescent="0.35">
      <c r="A1203">
        <v>1201</v>
      </c>
      <c r="B1203" t="s">
        <v>541</v>
      </c>
      <c r="C1203" t="s">
        <v>4231</v>
      </c>
      <c r="D1203" t="s">
        <v>4235</v>
      </c>
      <c r="E1203">
        <v>1461</v>
      </c>
      <c r="F1203">
        <v>4</v>
      </c>
      <c r="H1203" t="s">
        <v>142</v>
      </c>
      <c r="I1203" t="s">
        <v>143</v>
      </c>
      <c r="J1203" t="s">
        <v>197</v>
      </c>
      <c r="K1203" t="s">
        <v>145</v>
      </c>
      <c r="L1203">
        <v>50</v>
      </c>
      <c r="M1203" t="s">
        <v>495</v>
      </c>
      <c r="N1203">
        <v>1651</v>
      </c>
      <c r="O1203">
        <v>4384</v>
      </c>
      <c r="P1203">
        <v>1813</v>
      </c>
      <c r="Q1203" t="s">
        <v>481</v>
      </c>
      <c r="R1203">
        <v>5</v>
      </c>
      <c r="T1203" s="3"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9" x14ac:dyDescent="0.35">
      <c r="A1204">
        <v>1202</v>
      </c>
      <c r="B1204" t="s">
        <v>541</v>
      </c>
      <c r="C1204" t="s">
        <v>4231</v>
      </c>
      <c r="D1204" t="s">
        <v>4236</v>
      </c>
      <c r="E1204">
        <v>1461</v>
      </c>
      <c r="F1204">
        <v>4</v>
      </c>
      <c r="H1204" t="s">
        <v>142</v>
      </c>
      <c r="I1204" t="s">
        <v>143</v>
      </c>
      <c r="J1204" t="s">
        <v>197</v>
      </c>
      <c r="K1204" t="s">
        <v>145</v>
      </c>
      <c r="L1204">
        <v>50</v>
      </c>
      <c r="M1204" t="s">
        <v>495</v>
      </c>
      <c r="N1204">
        <v>1651</v>
      </c>
      <c r="O1204">
        <v>4384</v>
      </c>
      <c r="P1204">
        <v>1813</v>
      </c>
      <c r="Q1204" t="s">
        <v>481</v>
      </c>
      <c r="R1204">
        <v>5</v>
      </c>
      <c r="T1204" s="3"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9" x14ac:dyDescent="0.35">
      <c r="A1205">
        <v>1203</v>
      </c>
      <c r="B1205" t="s">
        <v>541</v>
      </c>
      <c r="C1205" t="s">
        <v>4231</v>
      </c>
      <c r="D1205" t="s">
        <v>568</v>
      </c>
      <c r="E1205">
        <v>1461</v>
      </c>
      <c r="F1205">
        <v>4</v>
      </c>
      <c r="H1205" t="s">
        <v>142</v>
      </c>
      <c r="I1205" t="s">
        <v>143</v>
      </c>
      <c r="J1205" t="s">
        <v>197</v>
      </c>
      <c r="K1205" t="s">
        <v>145</v>
      </c>
      <c r="L1205">
        <v>50</v>
      </c>
      <c r="M1205" t="s">
        <v>495</v>
      </c>
      <c r="N1205">
        <v>1651</v>
      </c>
      <c r="O1205">
        <v>4384</v>
      </c>
      <c r="P1205">
        <v>1813</v>
      </c>
      <c r="Q1205" t="s">
        <v>481</v>
      </c>
      <c r="R1205">
        <v>5</v>
      </c>
      <c r="T1205" s="3"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9" x14ac:dyDescent="0.35">
      <c r="A1206">
        <v>1204</v>
      </c>
      <c r="B1206" t="s">
        <v>139</v>
      </c>
      <c r="C1206" t="s">
        <v>4238</v>
      </c>
      <c r="D1206" t="s">
        <v>4239</v>
      </c>
      <c r="E1206">
        <v>2200</v>
      </c>
      <c r="F1206">
        <v>4</v>
      </c>
      <c r="H1206" t="s">
        <v>196</v>
      </c>
      <c r="I1206" t="s">
        <v>524</v>
      </c>
      <c r="J1206" t="s">
        <v>259</v>
      </c>
      <c r="K1206" t="s">
        <v>145</v>
      </c>
      <c r="L1206">
        <v>60</v>
      </c>
      <c r="M1206" t="s">
        <v>495</v>
      </c>
      <c r="N1206">
        <v>2670</v>
      </c>
      <c r="O1206">
        <v>5458</v>
      </c>
      <c r="P1206">
        <v>1905</v>
      </c>
      <c r="Q1206" t="s">
        <v>460</v>
      </c>
      <c r="R1206">
        <v>5</v>
      </c>
      <c r="T1206" s="3"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v>6.75</v>
      </c>
      <c r="BW1206" t="s">
        <v>178</v>
      </c>
      <c r="BX1206" t="s">
        <v>179</v>
      </c>
      <c r="BY1206" t="s">
        <v>167</v>
      </c>
      <c r="CQ1206" t="s">
        <v>4246</v>
      </c>
      <c r="CS1206" t="s">
        <v>167</v>
      </c>
      <c r="CU1206" t="s">
        <v>167</v>
      </c>
      <c r="CY1206" t="s">
        <v>276</v>
      </c>
      <c r="DJ1206" t="s">
        <v>167</v>
      </c>
      <c r="DL1206" t="s">
        <v>331</v>
      </c>
      <c r="DP1206" t="s">
        <v>385</v>
      </c>
    </row>
    <row r="1207" spans="1:139" x14ac:dyDescent="0.35">
      <c r="A1207">
        <v>1205</v>
      </c>
      <c r="B1207" t="s">
        <v>361</v>
      </c>
      <c r="C1207" t="s">
        <v>4247</v>
      </c>
      <c r="D1207" t="s">
        <v>4248</v>
      </c>
      <c r="E1207" t="s">
        <v>148</v>
      </c>
      <c r="H1207" t="s">
        <v>196</v>
      </c>
      <c r="J1207" t="s">
        <v>259</v>
      </c>
      <c r="M1207" t="s">
        <v>2435</v>
      </c>
      <c r="N1207">
        <v>1570</v>
      </c>
      <c r="O1207">
        <v>4180</v>
      </c>
      <c r="P1207">
        <v>1800</v>
      </c>
      <c r="Q1207" t="s">
        <v>481</v>
      </c>
      <c r="R1207">
        <v>5</v>
      </c>
      <c r="T1207" s="3" t="s">
        <v>148</v>
      </c>
      <c r="X1207" t="s">
        <v>4249</v>
      </c>
      <c r="Y1207" t="s">
        <v>263</v>
      </c>
      <c r="Z1207" t="s">
        <v>200</v>
      </c>
      <c r="AA1207" t="s">
        <v>200</v>
      </c>
      <c r="AB1207" t="s">
        <v>4250</v>
      </c>
      <c r="AC1207" t="s">
        <v>1302</v>
      </c>
      <c r="AF1207" t="s">
        <v>1053</v>
      </c>
      <c r="AG1207" t="s">
        <v>1053</v>
      </c>
      <c r="AH1207" t="s">
        <v>159</v>
      </c>
      <c r="AI1207" t="s">
        <v>254</v>
      </c>
      <c r="AJ1207" t="s">
        <v>167</v>
      </c>
      <c r="AK1207" t="s">
        <v>476</v>
      </c>
      <c r="AL1207" t="s">
        <v>4251</v>
      </c>
      <c r="AM1207" t="s">
        <v>4252</v>
      </c>
      <c r="AN1207" t="s">
        <v>164</v>
      </c>
      <c r="AO1207" t="s">
        <v>164</v>
      </c>
      <c r="AP1207" t="s">
        <v>164</v>
      </c>
      <c r="AQ1207">
        <v>2</v>
      </c>
      <c r="AR1207">
        <v>4</v>
      </c>
      <c r="AS1207" t="s">
        <v>669</v>
      </c>
      <c r="AT1207" t="s">
        <v>190</v>
      </c>
      <c r="AU1207" t="s">
        <v>1841</v>
      </c>
      <c r="AV1207">
        <v>17</v>
      </c>
      <c r="AW1207" t="s">
        <v>167</v>
      </c>
      <c r="AX1207" t="s">
        <v>167</v>
      </c>
      <c r="AY1207" t="s">
        <v>333</v>
      </c>
      <c r="AZ1207" t="s">
        <v>167</v>
      </c>
      <c r="BC1207" t="s">
        <v>167</v>
      </c>
      <c r="BD1207" t="s">
        <v>212</v>
      </c>
      <c r="BG1207" t="s">
        <v>167</v>
      </c>
      <c r="BH1207" t="s">
        <v>167</v>
      </c>
      <c r="BI1207" t="s">
        <v>164</v>
      </c>
      <c r="BJ1207" t="s">
        <v>353</v>
      </c>
      <c r="BK1207" t="s">
        <v>167</v>
      </c>
      <c r="BL1207" t="s">
        <v>353</v>
      </c>
      <c r="BM1207" t="s">
        <v>167</v>
      </c>
      <c r="BO1207" t="s">
        <v>167</v>
      </c>
      <c r="BP1207" t="s">
        <v>174</v>
      </c>
      <c r="BQ1207" t="s">
        <v>164</v>
      </c>
      <c r="BR1207" t="s">
        <v>190</v>
      </c>
      <c r="BS1207" t="s">
        <v>164</v>
      </c>
      <c r="BT1207" t="s">
        <v>167</v>
      </c>
      <c r="BU1207" t="s">
        <v>148</v>
      </c>
      <c r="BV1207" t="s">
        <v>167</v>
      </c>
      <c r="BW1207" t="s">
        <v>178</v>
      </c>
      <c r="BY1207" t="s">
        <v>895</v>
      </c>
      <c r="BZ1207" t="s">
        <v>167</v>
      </c>
      <c r="CA1207" t="s">
        <v>167</v>
      </c>
      <c r="CC1207" t="s">
        <v>167</v>
      </c>
      <c r="CE1207" t="s">
        <v>167</v>
      </c>
      <c r="CF1207" t="s">
        <v>1215</v>
      </c>
      <c r="CG1207" t="s">
        <v>167</v>
      </c>
      <c r="CH1207" t="s">
        <v>167</v>
      </c>
      <c r="CK1207" t="s">
        <v>167</v>
      </c>
      <c r="CL1207" t="s">
        <v>167</v>
      </c>
      <c r="CM1207" t="s">
        <v>167</v>
      </c>
      <c r="CN1207" t="s">
        <v>167</v>
      </c>
      <c r="CO1207" t="s">
        <v>190</v>
      </c>
      <c r="CP1207" t="s">
        <v>167</v>
      </c>
      <c r="CR1207" t="s">
        <v>4253</v>
      </c>
      <c r="CS1207" t="s">
        <v>167</v>
      </c>
      <c r="CT1207" t="s">
        <v>167</v>
      </c>
      <c r="CU1207" t="s">
        <v>167</v>
      </c>
      <c r="CW1207">
        <v>6</v>
      </c>
      <c r="CY1207" t="s">
        <v>646</v>
      </c>
      <c r="DB1207" t="s">
        <v>812</v>
      </c>
      <c r="DC1207" t="s">
        <v>167</v>
      </c>
      <c r="DD1207" t="s">
        <v>167</v>
      </c>
      <c r="DE1207" t="s">
        <v>167</v>
      </c>
      <c r="DF1207" t="s">
        <v>167</v>
      </c>
      <c r="DH1207" t="s">
        <v>240</v>
      </c>
      <c r="DI1207" t="s">
        <v>167</v>
      </c>
      <c r="DJ1207" t="s">
        <v>167</v>
      </c>
      <c r="DK1207" t="s">
        <v>167</v>
      </c>
      <c r="DL1207" t="s">
        <v>579</v>
      </c>
      <c r="DM1207" t="s">
        <v>167</v>
      </c>
      <c r="DO1207" t="s">
        <v>167</v>
      </c>
      <c r="DP1207" t="s">
        <v>167</v>
      </c>
      <c r="DQ1207" t="s">
        <v>167</v>
      </c>
      <c r="DR1207" t="s">
        <v>167</v>
      </c>
      <c r="DU1207" t="s">
        <v>167</v>
      </c>
      <c r="DW1207" t="s">
        <v>167</v>
      </c>
      <c r="DX1207" t="s">
        <v>167</v>
      </c>
      <c r="DZ1207" t="s">
        <v>167</v>
      </c>
      <c r="EA1207" t="s">
        <v>167</v>
      </c>
      <c r="ED1207" t="s">
        <v>167</v>
      </c>
      <c r="EG1207" t="s">
        <v>167</v>
      </c>
      <c r="EI1207" t="s">
        <v>4254</v>
      </c>
    </row>
    <row r="1208" spans="1:139" x14ac:dyDescent="0.35">
      <c r="A1208">
        <v>1206</v>
      </c>
      <c r="B1208" t="s">
        <v>510</v>
      </c>
      <c r="C1208" t="s">
        <v>4255</v>
      </c>
      <c r="D1208" t="s">
        <v>1574</v>
      </c>
      <c r="E1208">
        <v>2487</v>
      </c>
      <c r="F1208">
        <v>4</v>
      </c>
      <c r="G1208">
        <v>4</v>
      </c>
      <c r="H1208" t="s">
        <v>196</v>
      </c>
      <c r="I1208" t="s">
        <v>143</v>
      </c>
      <c r="J1208" t="s">
        <v>197</v>
      </c>
      <c r="K1208" t="s">
        <v>145</v>
      </c>
      <c r="L1208">
        <v>50</v>
      </c>
      <c r="M1208" t="s">
        <v>1574</v>
      </c>
      <c r="N1208">
        <v>1455</v>
      </c>
      <c r="O1208">
        <v>4885</v>
      </c>
      <c r="P1208">
        <v>1840</v>
      </c>
      <c r="Q1208" t="s">
        <v>587</v>
      </c>
      <c r="R1208">
        <v>4</v>
      </c>
      <c r="T1208" s="3" t="s">
        <v>148</v>
      </c>
      <c r="U1208" t="s">
        <v>4256</v>
      </c>
      <c r="W1208" t="s">
        <v>2919</v>
      </c>
      <c r="Z1208" t="s">
        <v>200</v>
      </c>
      <c r="AA1208" t="s">
        <v>200</v>
      </c>
      <c r="AB1208" t="s">
        <v>387</v>
      </c>
      <c r="AC1208" t="s">
        <v>4257</v>
      </c>
      <c r="AD1208" t="s">
        <v>3622</v>
      </c>
      <c r="AE1208" t="s">
        <v>1278</v>
      </c>
      <c r="AF1208" t="s">
        <v>4258</v>
      </c>
      <c r="AG1208" t="s">
        <v>4258</v>
      </c>
      <c r="AH1208" t="s">
        <v>159</v>
      </c>
      <c r="AI1208" t="s">
        <v>254</v>
      </c>
      <c r="AJ1208" t="s">
        <v>997</v>
      </c>
      <c r="AK1208" t="s">
        <v>476</v>
      </c>
      <c r="AL1208" t="s">
        <v>4259</v>
      </c>
      <c r="AM1208" t="s">
        <v>3772</v>
      </c>
      <c r="AN1208" t="s">
        <v>164</v>
      </c>
      <c r="AO1208" t="s">
        <v>165</v>
      </c>
      <c r="AP1208" t="s">
        <v>165</v>
      </c>
      <c r="AQ1208" t="s">
        <v>167</v>
      </c>
      <c r="AR1208">
        <v>5</v>
      </c>
      <c r="AS1208" t="s">
        <v>669</v>
      </c>
      <c r="AT1208" t="s">
        <v>190</v>
      </c>
      <c r="AU1208" t="s">
        <v>4260</v>
      </c>
      <c r="AV1208" t="s">
        <v>4258</v>
      </c>
      <c r="AW1208" t="s">
        <v>167</v>
      </c>
      <c r="AX1208">
        <v>2</v>
      </c>
      <c r="AY1208" t="s">
        <v>532</v>
      </c>
      <c r="AZ1208" t="s">
        <v>167</v>
      </c>
      <c r="BA1208" t="s">
        <v>167</v>
      </c>
      <c r="BB1208" t="s">
        <v>521</v>
      </c>
      <c r="BC1208" t="s">
        <v>167</v>
      </c>
      <c r="BD1208" t="s">
        <v>221</v>
      </c>
      <c r="BF1208" t="s">
        <v>167</v>
      </c>
      <c r="BG1208" t="s">
        <v>167</v>
      </c>
      <c r="BH1208" t="s">
        <v>167</v>
      </c>
      <c r="BI1208" t="s">
        <v>164</v>
      </c>
      <c r="BJ1208" t="s">
        <v>353</v>
      </c>
      <c r="BK1208" t="s">
        <v>167</v>
      </c>
      <c r="BL1208" t="s">
        <v>353</v>
      </c>
      <c r="BM1208" t="s">
        <v>167</v>
      </c>
      <c r="BO1208" t="s">
        <v>167</v>
      </c>
      <c r="BP1208" t="s">
        <v>174</v>
      </c>
      <c r="BQ1208" t="s">
        <v>164</v>
      </c>
      <c r="BR1208" t="s">
        <v>169</v>
      </c>
      <c r="BS1208" t="s">
        <v>177</v>
      </c>
      <c r="BT1208" t="s">
        <v>167</v>
      </c>
      <c r="BU1208">
        <v>5.8</v>
      </c>
      <c r="BV1208" t="s">
        <v>167</v>
      </c>
      <c r="BW1208" t="s">
        <v>178</v>
      </c>
      <c r="BX1208" t="s">
        <v>179</v>
      </c>
      <c r="BY1208" t="s">
        <v>1016</v>
      </c>
      <c r="CA1208" t="s">
        <v>167</v>
      </c>
      <c r="CB1208" t="s">
        <v>167</v>
      </c>
      <c r="CG1208" t="s">
        <v>167</v>
      </c>
      <c r="CK1208" t="s">
        <v>167</v>
      </c>
      <c r="CN1208" t="s">
        <v>167</v>
      </c>
      <c r="CO1208" t="s">
        <v>167</v>
      </c>
      <c r="CP1208" t="s">
        <v>330</v>
      </c>
      <c r="CQ1208" t="s">
        <v>4261</v>
      </c>
      <c r="CR1208" t="s">
        <v>2679</v>
      </c>
      <c r="CS1208" t="s">
        <v>167</v>
      </c>
      <c r="CT1208" t="s">
        <v>167</v>
      </c>
      <c r="CU1208" t="s">
        <v>167</v>
      </c>
      <c r="CV1208" t="s">
        <v>167</v>
      </c>
      <c r="CW1208">
        <v>9</v>
      </c>
      <c r="CY1208" t="s">
        <v>646</v>
      </c>
      <c r="DB1208" t="s">
        <v>243</v>
      </c>
      <c r="DC1208" t="s">
        <v>167</v>
      </c>
      <c r="DD1208" t="s">
        <v>167</v>
      </c>
      <c r="DG1208" t="s">
        <v>167</v>
      </c>
      <c r="DH1208" t="s">
        <v>240</v>
      </c>
      <c r="DI1208" t="s">
        <v>370</v>
      </c>
      <c r="DJ1208" t="s">
        <v>167</v>
      </c>
      <c r="DK1208" t="s">
        <v>167</v>
      </c>
      <c r="DL1208" t="s">
        <v>571</v>
      </c>
      <c r="DM1208" t="s">
        <v>167</v>
      </c>
      <c r="DN1208" t="s">
        <v>167</v>
      </c>
      <c r="DO1208" t="s">
        <v>167</v>
      </c>
      <c r="DP1208" t="s">
        <v>1718</v>
      </c>
      <c r="DR1208" t="s">
        <v>167</v>
      </c>
      <c r="DS1208" t="s">
        <v>167</v>
      </c>
      <c r="DU1208" t="s">
        <v>167</v>
      </c>
      <c r="DW1208" t="s">
        <v>167</v>
      </c>
      <c r="DX1208" t="s">
        <v>167</v>
      </c>
      <c r="DY1208" t="s">
        <v>167</v>
      </c>
      <c r="DZ1208" t="s">
        <v>167</v>
      </c>
      <c r="EA1208" t="s">
        <v>167</v>
      </c>
      <c r="EC1208" t="s">
        <v>167</v>
      </c>
      <c r="ED1208" t="s">
        <v>167</v>
      </c>
    </row>
    <row r="1209" spans="1:139" x14ac:dyDescent="0.35">
      <c r="A1209">
        <v>1207</v>
      </c>
      <c r="B1209" t="s">
        <v>1071</v>
      </c>
      <c r="C1209" t="s">
        <v>4262</v>
      </c>
      <c r="D1209" t="s">
        <v>1364</v>
      </c>
      <c r="E1209">
        <v>1968</v>
      </c>
      <c r="F1209">
        <v>4</v>
      </c>
      <c r="H1209" t="s">
        <v>196</v>
      </c>
      <c r="I1209" t="s">
        <v>143</v>
      </c>
      <c r="J1209" t="s">
        <v>259</v>
      </c>
      <c r="K1209" t="s">
        <v>145</v>
      </c>
      <c r="M1209" t="s">
        <v>495</v>
      </c>
      <c r="N1209">
        <v>1386</v>
      </c>
      <c r="O1209">
        <v>4733</v>
      </c>
      <c r="P1209">
        <v>1843</v>
      </c>
      <c r="Q1209" t="s">
        <v>587</v>
      </c>
      <c r="R1209">
        <v>4</v>
      </c>
      <c r="T1209" s="3"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9" x14ac:dyDescent="0.35">
      <c r="A1210">
        <v>1208</v>
      </c>
      <c r="B1210" t="s">
        <v>1340</v>
      </c>
      <c r="C1210" t="s">
        <v>4263</v>
      </c>
      <c r="D1210" t="s">
        <v>4264</v>
      </c>
      <c r="E1210">
        <v>2993</v>
      </c>
      <c r="F1210">
        <v>6</v>
      </c>
      <c r="G1210">
        <v>4</v>
      </c>
      <c r="H1210" t="s">
        <v>993</v>
      </c>
      <c r="I1210" t="s">
        <v>524</v>
      </c>
      <c r="J1210" t="s">
        <v>259</v>
      </c>
      <c r="K1210" t="s">
        <v>145</v>
      </c>
      <c r="L1210">
        <v>85</v>
      </c>
      <c r="M1210" t="s">
        <v>495</v>
      </c>
      <c r="N1210">
        <v>1846</v>
      </c>
      <c r="O1210">
        <v>4988</v>
      </c>
      <c r="P1210">
        <v>2200</v>
      </c>
      <c r="Q1210" t="s">
        <v>481</v>
      </c>
      <c r="R1210">
        <v>5</v>
      </c>
      <c r="T1210" s="3"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9" x14ac:dyDescent="0.35">
      <c r="A1211">
        <v>1209</v>
      </c>
      <c r="B1211" t="s">
        <v>1340</v>
      </c>
      <c r="C1211" t="s">
        <v>4263</v>
      </c>
      <c r="D1211" t="s">
        <v>4270</v>
      </c>
      <c r="E1211">
        <v>2993</v>
      </c>
      <c r="F1211">
        <v>6</v>
      </c>
      <c r="G1211">
        <v>4</v>
      </c>
      <c r="H1211" t="s">
        <v>993</v>
      </c>
      <c r="I1211" t="s">
        <v>524</v>
      </c>
      <c r="J1211" t="s">
        <v>259</v>
      </c>
      <c r="K1211" t="s">
        <v>145</v>
      </c>
      <c r="L1211">
        <v>85</v>
      </c>
      <c r="M1211" t="s">
        <v>495</v>
      </c>
      <c r="N1211">
        <v>1846</v>
      </c>
      <c r="O1211">
        <v>4988</v>
      </c>
      <c r="P1211">
        <v>2200</v>
      </c>
      <c r="Q1211" t="s">
        <v>481</v>
      </c>
      <c r="R1211">
        <v>5</v>
      </c>
      <c r="T1211" s="3"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9" x14ac:dyDescent="0.35">
      <c r="A1212">
        <v>1210</v>
      </c>
      <c r="B1212" t="s">
        <v>1340</v>
      </c>
      <c r="C1212" t="s">
        <v>4263</v>
      </c>
      <c r="D1212" t="s">
        <v>4273</v>
      </c>
      <c r="E1212">
        <v>2995</v>
      </c>
      <c r="F1212">
        <v>6</v>
      </c>
      <c r="G1212">
        <v>4</v>
      </c>
      <c r="H1212" t="s">
        <v>993</v>
      </c>
      <c r="I1212" t="s">
        <v>524</v>
      </c>
      <c r="J1212" t="s">
        <v>259</v>
      </c>
      <c r="K1212" t="s">
        <v>145</v>
      </c>
      <c r="L1212">
        <v>89</v>
      </c>
      <c r="M1212" t="s">
        <v>146</v>
      </c>
      <c r="N1212">
        <v>1846</v>
      </c>
      <c r="O1212">
        <v>4988</v>
      </c>
      <c r="P1212">
        <v>2200</v>
      </c>
      <c r="Q1212" t="s">
        <v>481</v>
      </c>
      <c r="R1212">
        <v>5</v>
      </c>
      <c r="T1212" s="3"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9" x14ac:dyDescent="0.35">
      <c r="A1213">
        <v>1211</v>
      </c>
      <c r="B1213" t="s">
        <v>1340</v>
      </c>
      <c r="C1213" t="s">
        <v>4263</v>
      </c>
      <c r="D1213" t="s">
        <v>4277</v>
      </c>
      <c r="E1213">
        <v>2995</v>
      </c>
      <c r="F1213">
        <v>6</v>
      </c>
      <c r="G1213">
        <v>4</v>
      </c>
      <c r="H1213" t="s">
        <v>993</v>
      </c>
      <c r="I1213" t="s">
        <v>524</v>
      </c>
      <c r="J1213" t="s">
        <v>259</v>
      </c>
      <c r="K1213" t="s">
        <v>145</v>
      </c>
      <c r="L1213">
        <v>89</v>
      </c>
      <c r="M1213" t="s">
        <v>146</v>
      </c>
      <c r="N1213">
        <v>1846</v>
      </c>
      <c r="O1213">
        <v>4988</v>
      </c>
      <c r="P1213">
        <v>2200</v>
      </c>
      <c r="Q1213" t="s">
        <v>481</v>
      </c>
      <c r="R1213">
        <v>5</v>
      </c>
      <c r="T1213" s="3"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9" x14ac:dyDescent="0.35">
      <c r="A1214">
        <v>1212</v>
      </c>
      <c r="B1214" t="s">
        <v>1340</v>
      </c>
      <c r="C1214" t="s">
        <v>4263</v>
      </c>
      <c r="D1214" t="s">
        <v>4278</v>
      </c>
      <c r="E1214">
        <v>2993</v>
      </c>
      <c r="F1214">
        <v>6</v>
      </c>
      <c r="G1214">
        <v>4</v>
      </c>
      <c r="H1214" t="s">
        <v>993</v>
      </c>
      <c r="I1214" t="s">
        <v>524</v>
      </c>
      <c r="J1214" t="s">
        <v>259</v>
      </c>
      <c r="K1214" t="s">
        <v>145</v>
      </c>
      <c r="L1214">
        <v>85</v>
      </c>
      <c r="M1214" t="s">
        <v>495</v>
      </c>
      <c r="N1214">
        <v>1846</v>
      </c>
      <c r="O1214">
        <v>4988</v>
      </c>
      <c r="P1214">
        <v>2200</v>
      </c>
      <c r="Q1214" t="s">
        <v>481</v>
      </c>
      <c r="R1214">
        <v>5</v>
      </c>
      <c r="T1214" s="3"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9" x14ac:dyDescent="0.35">
      <c r="A1215">
        <v>1213</v>
      </c>
      <c r="B1215" t="s">
        <v>1340</v>
      </c>
      <c r="C1215" t="s">
        <v>4263</v>
      </c>
      <c r="D1215" t="s">
        <v>4279</v>
      </c>
      <c r="E1215">
        <v>2995</v>
      </c>
      <c r="F1215">
        <v>6</v>
      </c>
      <c r="G1215">
        <v>4</v>
      </c>
      <c r="H1215" t="s">
        <v>993</v>
      </c>
      <c r="I1215" t="s">
        <v>524</v>
      </c>
      <c r="J1215" t="s">
        <v>259</v>
      </c>
      <c r="K1215" t="s">
        <v>145</v>
      </c>
      <c r="L1215">
        <v>89</v>
      </c>
      <c r="M1215" t="s">
        <v>146</v>
      </c>
      <c r="N1215">
        <v>1846</v>
      </c>
      <c r="O1215">
        <v>4988</v>
      </c>
      <c r="P1215">
        <v>2200</v>
      </c>
      <c r="Q1215" t="s">
        <v>481</v>
      </c>
      <c r="R1215">
        <v>5</v>
      </c>
      <c r="T1215" s="3"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9" x14ac:dyDescent="0.35">
      <c r="A1216">
        <v>1214</v>
      </c>
      <c r="B1216" t="s">
        <v>1340</v>
      </c>
      <c r="C1216" t="s">
        <v>4263</v>
      </c>
      <c r="D1216" t="s">
        <v>4280</v>
      </c>
      <c r="E1216">
        <v>2993</v>
      </c>
      <c r="F1216">
        <v>6</v>
      </c>
      <c r="G1216">
        <v>4</v>
      </c>
      <c r="H1216" t="s">
        <v>993</v>
      </c>
      <c r="I1216" t="s">
        <v>524</v>
      </c>
      <c r="J1216" t="s">
        <v>259</v>
      </c>
      <c r="K1216" t="s">
        <v>145</v>
      </c>
      <c r="L1216">
        <v>85</v>
      </c>
      <c r="M1216" t="s">
        <v>495</v>
      </c>
      <c r="N1216">
        <v>1846</v>
      </c>
      <c r="O1216">
        <v>4988</v>
      </c>
      <c r="P1216">
        <v>2200</v>
      </c>
      <c r="Q1216" t="s">
        <v>481</v>
      </c>
      <c r="R1216">
        <v>5</v>
      </c>
      <c r="T1216" s="3"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6" x14ac:dyDescent="0.35">
      <c r="A1217">
        <v>1215</v>
      </c>
      <c r="B1217" t="s">
        <v>1340</v>
      </c>
      <c r="C1217" t="s">
        <v>4263</v>
      </c>
      <c r="D1217" t="s">
        <v>4281</v>
      </c>
      <c r="E1217">
        <v>2995</v>
      </c>
      <c r="F1217">
        <v>6</v>
      </c>
      <c r="G1217">
        <v>4</v>
      </c>
      <c r="H1217" t="s">
        <v>993</v>
      </c>
      <c r="I1217" t="s">
        <v>524</v>
      </c>
      <c r="J1217" t="s">
        <v>259</v>
      </c>
      <c r="K1217" t="s">
        <v>145</v>
      </c>
      <c r="L1217">
        <v>89</v>
      </c>
      <c r="M1217" t="s">
        <v>146</v>
      </c>
      <c r="N1217">
        <v>1846</v>
      </c>
      <c r="O1217">
        <v>4988</v>
      </c>
      <c r="P1217">
        <v>2200</v>
      </c>
      <c r="Q1217" t="s">
        <v>481</v>
      </c>
      <c r="R1217">
        <v>5</v>
      </c>
      <c r="T1217" s="3"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6" x14ac:dyDescent="0.35">
      <c r="A1218">
        <v>1216</v>
      </c>
      <c r="B1218" t="s">
        <v>1526</v>
      </c>
      <c r="C1218" t="s">
        <v>4282</v>
      </c>
      <c r="D1218" t="s">
        <v>3783</v>
      </c>
      <c r="E1218">
        <v>3456</v>
      </c>
      <c r="F1218">
        <v>6</v>
      </c>
      <c r="G1218">
        <v>4</v>
      </c>
      <c r="H1218" t="s">
        <v>957</v>
      </c>
      <c r="I1218" t="s">
        <v>524</v>
      </c>
      <c r="J1218" t="s">
        <v>197</v>
      </c>
      <c r="K1218" t="s">
        <v>145</v>
      </c>
      <c r="L1218">
        <v>82</v>
      </c>
      <c r="M1218" t="s">
        <v>1574</v>
      </c>
      <c r="N1218">
        <v>1450</v>
      </c>
      <c r="O1218">
        <v>5235</v>
      </c>
      <c r="P1218">
        <v>1900</v>
      </c>
      <c r="Q1218" t="s">
        <v>481</v>
      </c>
      <c r="R1218">
        <v>4</v>
      </c>
      <c r="T1218" s="3"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6" x14ac:dyDescent="0.35">
      <c r="A1219">
        <v>1217</v>
      </c>
      <c r="B1219" t="s">
        <v>1526</v>
      </c>
      <c r="C1219" t="s">
        <v>4282</v>
      </c>
      <c r="D1219" t="s">
        <v>4287</v>
      </c>
      <c r="E1219">
        <v>3456</v>
      </c>
      <c r="F1219">
        <v>6</v>
      </c>
      <c r="G1219">
        <v>4</v>
      </c>
      <c r="H1219" t="s">
        <v>957</v>
      </c>
      <c r="I1219" t="s">
        <v>524</v>
      </c>
      <c r="J1219" t="s">
        <v>197</v>
      </c>
      <c r="K1219" t="s">
        <v>145</v>
      </c>
      <c r="L1219">
        <v>82</v>
      </c>
      <c r="M1219" t="s">
        <v>1574</v>
      </c>
      <c r="N1219">
        <v>1450</v>
      </c>
      <c r="O1219">
        <v>5235</v>
      </c>
      <c r="P1219">
        <v>1900</v>
      </c>
      <c r="Q1219" t="s">
        <v>481</v>
      </c>
      <c r="R1219">
        <v>4</v>
      </c>
      <c r="T1219" s="3"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6" x14ac:dyDescent="0.35">
      <c r="A1220">
        <v>1218</v>
      </c>
      <c r="B1220" t="s">
        <v>1526</v>
      </c>
      <c r="C1220" t="s">
        <v>4282</v>
      </c>
      <c r="D1220" t="s">
        <v>4290</v>
      </c>
      <c r="E1220">
        <v>3456</v>
      </c>
      <c r="F1220">
        <v>6</v>
      </c>
      <c r="G1220">
        <v>4</v>
      </c>
      <c r="H1220" t="s">
        <v>957</v>
      </c>
      <c r="I1220" t="s">
        <v>524</v>
      </c>
      <c r="J1220" t="s">
        <v>197</v>
      </c>
      <c r="K1220" t="s">
        <v>145</v>
      </c>
      <c r="L1220">
        <v>82</v>
      </c>
      <c r="M1220" t="s">
        <v>1574</v>
      </c>
      <c r="N1220">
        <v>1450</v>
      </c>
      <c r="O1220">
        <v>5235</v>
      </c>
      <c r="P1220">
        <v>1900</v>
      </c>
      <c r="Q1220" t="s">
        <v>481</v>
      </c>
      <c r="R1220">
        <v>4</v>
      </c>
      <c r="T1220" s="3"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6" x14ac:dyDescent="0.35">
      <c r="A1221">
        <v>1219</v>
      </c>
      <c r="C1221" t="s">
        <v>4291</v>
      </c>
      <c r="D1221" t="s">
        <v>587</v>
      </c>
      <c r="E1221">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6" x14ac:dyDescent="0.35">
      <c r="A1222">
        <v>1220</v>
      </c>
      <c r="C1222" t="s">
        <v>4291</v>
      </c>
      <c r="D1222" t="s">
        <v>1869</v>
      </c>
      <c r="E1222">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6" x14ac:dyDescent="0.35">
      <c r="A1223">
        <v>1221</v>
      </c>
      <c r="B1223" t="s">
        <v>869</v>
      </c>
      <c r="C1223" t="s">
        <v>4296</v>
      </c>
      <c r="D1223" t="s">
        <v>4297</v>
      </c>
      <c r="E1223">
        <v>1172</v>
      </c>
      <c r="F1223">
        <v>4</v>
      </c>
      <c r="G1223">
        <v>4</v>
      </c>
      <c r="H1223" t="s">
        <v>196</v>
      </c>
      <c r="I1223" t="s">
        <v>143</v>
      </c>
      <c r="J1223" t="s">
        <v>197</v>
      </c>
      <c r="K1223" t="s">
        <v>145</v>
      </c>
      <c r="L1223">
        <v>45</v>
      </c>
      <c r="M1223" t="s">
        <v>146</v>
      </c>
      <c r="N1223">
        <v>1525</v>
      </c>
      <c r="O1223">
        <v>3989</v>
      </c>
      <c r="P1223">
        <v>1687</v>
      </c>
      <c r="Q1223" t="s">
        <v>147</v>
      </c>
      <c r="R1223">
        <v>5</v>
      </c>
      <c r="S1223">
        <v>15.8</v>
      </c>
      <c r="T1223" s="3"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6" x14ac:dyDescent="0.35">
      <c r="A1224">
        <v>1222</v>
      </c>
      <c r="B1224" t="s">
        <v>869</v>
      </c>
      <c r="C1224" t="s">
        <v>4296</v>
      </c>
      <c r="D1224" t="s">
        <v>4299</v>
      </c>
      <c r="E1224">
        <v>1172</v>
      </c>
      <c r="F1224">
        <v>4</v>
      </c>
      <c r="G1224">
        <v>4</v>
      </c>
      <c r="H1224" t="s">
        <v>196</v>
      </c>
      <c r="I1224" t="s">
        <v>143</v>
      </c>
      <c r="J1224" t="s">
        <v>197</v>
      </c>
      <c r="K1224" t="s">
        <v>145</v>
      </c>
      <c r="L1224">
        <v>45</v>
      </c>
      <c r="M1224" t="s">
        <v>495</v>
      </c>
      <c r="N1224">
        <v>1525</v>
      </c>
      <c r="O1224">
        <v>3989</v>
      </c>
      <c r="P1224">
        <v>1687</v>
      </c>
      <c r="Q1224" t="s">
        <v>147</v>
      </c>
      <c r="R1224">
        <v>5</v>
      </c>
      <c r="S1224">
        <v>21.2</v>
      </c>
      <c r="T1224" s="3"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6" x14ac:dyDescent="0.35">
      <c r="A1225">
        <v>1223</v>
      </c>
      <c r="B1225" t="s">
        <v>869</v>
      </c>
      <c r="C1225" t="s">
        <v>4296</v>
      </c>
      <c r="D1225" t="s">
        <v>4300</v>
      </c>
      <c r="E1225">
        <v>1248</v>
      </c>
      <c r="F1225">
        <v>4</v>
      </c>
      <c r="G1225">
        <v>4</v>
      </c>
      <c r="H1225" t="s">
        <v>196</v>
      </c>
      <c r="I1225" t="s">
        <v>143</v>
      </c>
      <c r="J1225" t="s">
        <v>259</v>
      </c>
      <c r="K1225" t="s">
        <v>145</v>
      </c>
      <c r="L1225">
        <v>45</v>
      </c>
      <c r="M1225" t="s">
        <v>495</v>
      </c>
      <c r="N1225">
        <v>1525</v>
      </c>
      <c r="O1225">
        <v>3989</v>
      </c>
      <c r="P1225">
        <v>1687</v>
      </c>
      <c r="Q1225" t="s">
        <v>147</v>
      </c>
      <c r="R1225">
        <v>5</v>
      </c>
      <c r="S1225">
        <v>21.2</v>
      </c>
      <c r="T1225" s="3"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6" x14ac:dyDescent="0.35">
      <c r="A1226">
        <v>1224</v>
      </c>
      <c r="B1226" t="s">
        <v>869</v>
      </c>
      <c r="C1226" t="s">
        <v>4296</v>
      </c>
      <c r="D1226" t="s">
        <v>4301</v>
      </c>
      <c r="E1226">
        <v>1248</v>
      </c>
      <c r="F1226">
        <v>4</v>
      </c>
      <c r="G1226">
        <v>4</v>
      </c>
      <c r="H1226" t="s">
        <v>196</v>
      </c>
      <c r="I1226" t="s">
        <v>143</v>
      </c>
      <c r="J1226" t="s">
        <v>197</v>
      </c>
      <c r="K1226" t="s">
        <v>145</v>
      </c>
      <c r="L1226">
        <v>45</v>
      </c>
      <c r="M1226" t="s">
        <v>495</v>
      </c>
      <c r="N1226">
        <v>1525</v>
      </c>
      <c r="O1226">
        <v>3989</v>
      </c>
      <c r="P1226">
        <v>1687</v>
      </c>
      <c r="Q1226" t="s">
        <v>147</v>
      </c>
      <c r="R1226">
        <v>5</v>
      </c>
      <c r="S1226">
        <v>21.2</v>
      </c>
      <c r="T1226" s="3"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6" x14ac:dyDescent="0.35">
      <c r="A1227">
        <v>1225</v>
      </c>
      <c r="B1227" t="s">
        <v>510</v>
      </c>
      <c r="C1227" t="s">
        <v>4303</v>
      </c>
      <c r="D1227" t="s">
        <v>4304</v>
      </c>
      <c r="E1227">
        <v>1496</v>
      </c>
      <c r="F1227">
        <v>4</v>
      </c>
      <c r="G1227">
        <v>4</v>
      </c>
      <c r="H1227" t="s">
        <v>196</v>
      </c>
      <c r="I1227" t="s">
        <v>143</v>
      </c>
      <c r="K1227" t="s">
        <v>145</v>
      </c>
      <c r="L1227">
        <v>42</v>
      </c>
      <c r="M1227" t="s">
        <v>146</v>
      </c>
      <c r="N1227">
        <v>1495</v>
      </c>
      <c r="O1227">
        <v>4425</v>
      </c>
      <c r="P1227">
        <v>1730</v>
      </c>
      <c r="Q1227" t="s">
        <v>587</v>
      </c>
      <c r="R1227">
        <v>4</v>
      </c>
      <c r="T1227" s="3" t="s">
        <v>148</v>
      </c>
      <c r="U1227" t="s">
        <v>883</v>
      </c>
      <c r="W1227" t="s">
        <v>4305</v>
      </c>
      <c r="X1227">
        <v>6</v>
      </c>
      <c r="Y1227" t="s">
        <v>1354</v>
      </c>
      <c r="Z1227" t="s">
        <v>200</v>
      </c>
      <c r="AA1227" t="s">
        <v>152</v>
      </c>
      <c r="AB1227" t="s">
        <v>720</v>
      </c>
      <c r="AC1227" t="s">
        <v>4306</v>
      </c>
      <c r="AF1227" t="s">
        <v>4307</v>
      </c>
      <c r="AG1227" t="s">
        <v>4307</v>
      </c>
      <c r="AH1227" t="s">
        <v>159</v>
      </c>
      <c r="AI1227" t="s">
        <v>254</v>
      </c>
      <c r="AK1227" t="s">
        <v>167</v>
      </c>
      <c r="AL1227" t="s">
        <v>4308</v>
      </c>
      <c r="AM1227" t="s">
        <v>4309</v>
      </c>
      <c r="AN1227" t="s">
        <v>167</v>
      </c>
      <c r="AO1227" t="s">
        <v>165</v>
      </c>
      <c r="AP1227" t="s">
        <v>167</v>
      </c>
      <c r="AQ1227" t="s">
        <v>167</v>
      </c>
      <c r="AR1227">
        <v>5</v>
      </c>
      <c r="AS1227" t="s">
        <v>168</v>
      </c>
      <c r="AT1227" t="s">
        <v>169</v>
      </c>
      <c r="AU1227" t="s">
        <v>840</v>
      </c>
      <c r="AV1227" t="s">
        <v>788</v>
      </c>
      <c r="AX1227" t="s">
        <v>167</v>
      </c>
      <c r="AY1227" t="s">
        <v>166</v>
      </c>
      <c r="AZ1227" t="s">
        <v>167</v>
      </c>
      <c r="BD1227" t="s">
        <v>174</v>
      </c>
      <c r="BE1227">
        <v>476</v>
      </c>
      <c r="BG1227" t="s">
        <v>167</v>
      </c>
      <c r="BH1227" t="s">
        <v>167</v>
      </c>
      <c r="BI1227" t="s">
        <v>164</v>
      </c>
      <c r="BJ1227" t="s">
        <v>353</v>
      </c>
      <c r="BK1227" t="s">
        <v>167</v>
      </c>
      <c r="BL1227" t="s">
        <v>167</v>
      </c>
      <c r="BM1227" t="s">
        <v>167</v>
      </c>
      <c r="BP1227" t="s">
        <v>174</v>
      </c>
      <c r="BQ1227" t="s">
        <v>167</v>
      </c>
      <c r="BR1227" t="s">
        <v>169</v>
      </c>
      <c r="BS1227" t="s">
        <v>177</v>
      </c>
      <c r="BT1227" t="s">
        <v>167</v>
      </c>
      <c r="BU1227">
        <v>5.0999999999999996</v>
      </c>
      <c r="BV1227" t="s">
        <v>167</v>
      </c>
      <c r="BW1227" t="s">
        <v>178</v>
      </c>
      <c r="BX1227" t="s">
        <v>179</v>
      </c>
      <c r="BY1227" t="s">
        <v>180</v>
      </c>
      <c r="BZ1227" t="s">
        <v>167</v>
      </c>
      <c r="CF1227" t="s">
        <v>274</v>
      </c>
      <c r="CG1227" t="s">
        <v>167</v>
      </c>
      <c r="CH1227" t="s">
        <v>167</v>
      </c>
      <c r="CJ1227" t="s">
        <v>167</v>
      </c>
      <c r="CK1227" t="s">
        <v>167</v>
      </c>
      <c r="CN1227" t="s">
        <v>167</v>
      </c>
      <c r="CO1227" t="s">
        <v>167</v>
      </c>
      <c r="CP1227" t="s">
        <v>167</v>
      </c>
      <c r="CQ1227" t="s">
        <v>723</v>
      </c>
      <c r="CR1227" t="s">
        <v>4310</v>
      </c>
      <c r="CS1227" t="s">
        <v>167</v>
      </c>
      <c r="CT1227" t="s">
        <v>167</v>
      </c>
      <c r="CU1227" t="s">
        <v>167</v>
      </c>
      <c r="CW1227">
        <v>7</v>
      </c>
      <c r="CY1227" t="s">
        <v>276</v>
      </c>
      <c r="DB1227" t="s">
        <v>213</v>
      </c>
      <c r="DC1227" t="s">
        <v>167</v>
      </c>
      <c r="DG1227" t="s">
        <v>167</v>
      </c>
      <c r="DI1227" t="s">
        <v>167</v>
      </c>
      <c r="DK1227" t="s">
        <v>167</v>
      </c>
      <c r="DL1227" t="s">
        <v>331</v>
      </c>
      <c r="DP1227" t="s">
        <v>385</v>
      </c>
      <c r="DS1227" t="s">
        <v>167</v>
      </c>
    </row>
    <row r="1228" spans="1:136" x14ac:dyDescent="0.35">
      <c r="A1228">
        <v>1226</v>
      </c>
      <c r="B1228" t="s">
        <v>510</v>
      </c>
      <c r="C1228" t="s">
        <v>4303</v>
      </c>
      <c r="D1228" t="s">
        <v>512</v>
      </c>
      <c r="E1228">
        <v>1496</v>
      </c>
      <c r="F1228">
        <v>4</v>
      </c>
      <c r="G1228">
        <v>4</v>
      </c>
      <c r="H1228" t="s">
        <v>196</v>
      </c>
      <c r="I1228" t="s">
        <v>143</v>
      </c>
      <c r="J1228" t="s">
        <v>197</v>
      </c>
      <c r="K1228" t="s">
        <v>145</v>
      </c>
      <c r="L1228">
        <v>42</v>
      </c>
      <c r="M1228" t="s">
        <v>146</v>
      </c>
      <c r="N1228">
        <v>1495</v>
      </c>
      <c r="O1228">
        <v>4425</v>
      </c>
      <c r="P1228">
        <v>1730</v>
      </c>
      <c r="Q1228" t="s">
        <v>587</v>
      </c>
      <c r="R1228">
        <v>4</v>
      </c>
      <c r="T1228" s="3" t="s">
        <v>148</v>
      </c>
      <c r="U1228" t="s">
        <v>883</v>
      </c>
      <c r="W1228" t="s">
        <v>575</v>
      </c>
      <c r="X1228">
        <v>6</v>
      </c>
      <c r="Y1228" t="s">
        <v>1354</v>
      </c>
      <c r="Z1228" t="s">
        <v>200</v>
      </c>
      <c r="AA1228" t="s">
        <v>152</v>
      </c>
      <c r="AB1228" t="s">
        <v>720</v>
      </c>
      <c r="AC1228" t="s">
        <v>4306</v>
      </c>
      <c r="AF1228" t="s">
        <v>4307</v>
      </c>
      <c r="AG1228" t="s">
        <v>4307</v>
      </c>
      <c r="AH1228" t="s">
        <v>159</v>
      </c>
      <c r="AI1228" t="s">
        <v>254</v>
      </c>
      <c r="AK1228" t="s">
        <v>476</v>
      </c>
      <c r="AL1228" t="s">
        <v>4308</v>
      </c>
      <c r="AM1228" t="s">
        <v>4309</v>
      </c>
      <c r="AN1228" t="s">
        <v>164</v>
      </c>
      <c r="AO1228" t="s">
        <v>332</v>
      </c>
      <c r="AP1228" t="s">
        <v>165</v>
      </c>
      <c r="AQ1228" t="s">
        <v>167</v>
      </c>
      <c r="AR1228">
        <v>5</v>
      </c>
      <c r="AS1228" t="s">
        <v>168</v>
      </c>
      <c r="AT1228" t="s">
        <v>169</v>
      </c>
      <c r="AU1228" t="s">
        <v>840</v>
      </c>
      <c r="AV1228" t="s">
        <v>788</v>
      </c>
      <c r="AW1228" t="s">
        <v>167</v>
      </c>
      <c r="AX1228" t="s">
        <v>167</v>
      </c>
      <c r="AY1228" t="s">
        <v>166</v>
      </c>
      <c r="AZ1228" t="s">
        <v>167</v>
      </c>
      <c r="BA1228" t="s">
        <v>167</v>
      </c>
      <c r="BD1228" t="s">
        <v>174</v>
      </c>
      <c r="BE1228">
        <v>476</v>
      </c>
      <c r="BG1228" t="s">
        <v>167</v>
      </c>
      <c r="BH1228" t="s">
        <v>167</v>
      </c>
      <c r="BI1228" t="s">
        <v>164</v>
      </c>
      <c r="BJ1228" t="s">
        <v>353</v>
      </c>
      <c r="BK1228" t="s">
        <v>167</v>
      </c>
      <c r="BL1228" t="s">
        <v>167</v>
      </c>
      <c r="BM1228" t="s">
        <v>167</v>
      </c>
      <c r="BP1228" t="s">
        <v>174</v>
      </c>
      <c r="BQ1228" t="s">
        <v>164</v>
      </c>
      <c r="BR1228" t="s">
        <v>169</v>
      </c>
      <c r="BS1228" t="s">
        <v>177</v>
      </c>
      <c r="BT1228" t="s">
        <v>167</v>
      </c>
      <c r="BU1228">
        <v>5.0999999999999996</v>
      </c>
      <c r="BV1228" t="s">
        <v>167</v>
      </c>
      <c r="BW1228" t="s">
        <v>178</v>
      </c>
      <c r="BX1228" t="s">
        <v>179</v>
      </c>
      <c r="BY1228" t="s">
        <v>421</v>
      </c>
      <c r="BZ1228" t="s">
        <v>167</v>
      </c>
      <c r="CB1228" t="s">
        <v>167</v>
      </c>
      <c r="CG1228" t="s">
        <v>167</v>
      </c>
      <c r="CH1228" t="s">
        <v>167</v>
      </c>
      <c r="CJ1228" t="s">
        <v>167</v>
      </c>
      <c r="CK1228" t="s">
        <v>167</v>
      </c>
      <c r="CN1228" t="s">
        <v>167</v>
      </c>
      <c r="CO1228" t="s">
        <v>167</v>
      </c>
      <c r="CP1228" t="s">
        <v>167</v>
      </c>
      <c r="CQ1228" t="s">
        <v>723</v>
      </c>
      <c r="CR1228" t="s">
        <v>4311</v>
      </c>
      <c r="CS1228" t="s">
        <v>167</v>
      </c>
      <c r="CT1228" t="s">
        <v>167</v>
      </c>
      <c r="CU1228" t="s">
        <v>167</v>
      </c>
      <c r="CV1228" t="s">
        <v>167</v>
      </c>
      <c r="CW1228">
        <v>7</v>
      </c>
      <c r="CY1228" t="s">
        <v>276</v>
      </c>
      <c r="DB1228" t="s">
        <v>213</v>
      </c>
      <c r="DC1228" t="s">
        <v>167</v>
      </c>
      <c r="DG1228" t="s">
        <v>167</v>
      </c>
      <c r="DI1228" t="s">
        <v>370</v>
      </c>
      <c r="DJ1228" t="s">
        <v>167</v>
      </c>
      <c r="DK1228" t="s">
        <v>167</v>
      </c>
      <c r="DL1228" t="s">
        <v>331</v>
      </c>
      <c r="DN1228" t="s">
        <v>167</v>
      </c>
      <c r="DP1228" t="s">
        <v>385</v>
      </c>
      <c r="DS1228" t="s">
        <v>167</v>
      </c>
    </row>
    <row r="1229" spans="1:136" x14ac:dyDescent="0.35">
      <c r="A1229">
        <v>1227</v>
      </c>
      <c r="B1229" t="s">
        <v>510</v>
      </c>
      <c r="C1229" t="s">
        <v>4303</v>
      </c>
      <c r="D1229" t="s">
        <v>524</v>
      </c>
      <c r="E1229">
        <v>1498</v>
      </c>
      <c r="F1229">
        <v>4</v>
      </c>
      <c r="G1229">
        <v>4</v>
      </c>
      <c r="H1229" t="s">
        <v>196</v>
      </c>
      <c r="I1229" t="s">
        <v>143</v>
      </c>
      <c r="J1229" t="s">
        <v>197</v>
      </c>
      <c r="K1229" t="s">
        <v>145</v>
      </c>
      <c r="L1229">
        <v>42</v>
      </c>
      <c r="M1229" t="s">
        <v>146</v>
      </c>
      <c r="N1229">
        <v>1495</v>
      </c>
      <c r="O1229">
        <v>4425</v>
      </c>
      <c r="P1229">
        <v>1730</v>
      </c>
      <c r="Q1229" t="s">
        <v>587</v>
      </c>
      <c r="R1229">
        <v>4</v>
      </c>
      <c r="T1229" s="3" t="s">
        <v>148</v>
      </c>
      <c r="U1229" t="s">
        <v>883</v>
      </c>
      <c r="W1229" t="s">
        <v>3954</v>
      </c>
      <c r="X1229">
        <v>6</v>
      </c>
      <c r="Y1229" t="s">
        <v>1354</v>
      </c>
      <c r="Z1229" t="s">
        <v>200</v>
      </c>
      <c r="AA1229" t="s">
        <v>200</v>
      </c>
      <c r="AB1229" t="s">
        <v>720</v>
      </c>
      <c r="AC1229" t="s">
        <v>4306</v>
      </c>
      <c r="AF1229" t="s">
        <v>4307</v>
      </c>
      <c r="AG1229" t="s">
        <v>4307</v>
      </c>
      <c r="AH1229" t="s">
        <v>159</v>
      </c>
      <c r="AI1229" t="s">
        <v>254</v>
      </c>
      <c r="AK1229" t="s">
        <v>167</v>
      </c>
      <c r="AL1229" t="s">
        <v>4308</v>
      </c>
      <c r="AM1229" t="s">
        <v>4309</v>
      </c>
      <c r="AN1229" t="s">
        <v>164</v>
      </c>
      <c r="AO1229" t="s">
        <v>332</v>
      </c>
      <c r="AP1229" t="s">
        <v>165</v>
      </c>
      <c r="AQ1229" t="s">
        <v>167</v>
      </c>
      <c r="AR1229">
        <v>5</v>
      </c>
      <c r="AS1229" t="s">
        <v>168</v>
      </c>
      <c r="AT1229" t="s">
        <v>169</v>
      </c>
      <c r="AU1229" t="s">
        <v>840</v>
      </c>
      <c r="AV1229" t="s">
        <v>788</v>
      </c>
      <c r="AW1229" t="s">
        <v>167</v>
      </c>
      <c r="AX1229" t="s">
        <v>167</v>
      </c>
      <c r="AY1229" t="s">
        <v>333</v>
      </c>
      <c r="AZ1229" t="s">
        <v>167</v>
      </c>
      <c r="BA1229" t="s">
        <v>167</v>
      </c>
      <c r="BC1229" t="s">
        <v>167</v>
      </c>
      <c r="BD1229" t="s">
        <v>174</v>
      </c>
      <c r="BE1229">
        <v>476</v>
      </c>
      <c r="BG1229" t="s">
        <v>167</v>
      </c>
      <c r="BH1229" t="s">
        <v>167</v>
      </c>
      <c r="BI1229" t="s">
        <v>164</v>
      </c>
      <c r="BJ1229" t="s">
        <v>353</v>
      </c>
      <c r="BK1229" t="s">
        <v>167</v>
      </c>
      <c r="BL1229" t="s">
        <v>167</v>
      </c>
      <c r="BM1229" t="s">
        <v>167</v>
      </c>
      <c r="BO1229" t="s">
        <v>167</v>
      </c>
      <c r="BP1229" t="s">
        <v>174</v>
      </c>
      <c r="BQ1229" t="s">
        <v>164</v>
      </c>
      <c r="BR1229" t="s">
        <v>169</v>
      </c>
      <c r="BS1229" t="s">
        <v>177</v>
      </c>
      <c r="BT1229" t="s">
        <v>167</v>
      </c>
      <c r="BU1229">
        <v>5.0999999999999996</v>
      </c>
      <c r="BV1229" t="s">
        <v>167</v>
      </c>
      <c r="BW1229" t="s">
        <v>178</v>
      </c>
      <c r="BX1229" t="s">
        <v>179</v>
      </c>
      <c r="BY1229" t="s">
        <v>421</v>
      </c>
      <c r="BZ1229" t="s">
        <v>167</v>
      </c>
      <c r="CB1229" t="s">
        <v>167</v>
      </c>
      <c r="CF1229" t="s">
        <v>274</v>
      </c>
      <c r="CG1229" t="s">
        <v>167</v>
      </c>
      <c r="CH1229" t="s">
        <v>167</v>
      </c>
      <c r="CJ1229" t="s">
        <v>167</v>
      </c>
      <c r="CK1229" t="s">
        <v>167</v>
      </c>
      <c r="CN1229" t="s">
        <v>167</v>
      </c>
      <c r="CO1229" t="s">
        <v>167</v>
      </c>
      <c r="CP1229" t="s">
        <v>167</v>
      </c>
      <c r="CQ1229" t="s">
        <v>723</v>
      </c>
      <c r="CR1229" t="s">
        <v>4311</v>
      </c>
      <c r="CS1229" t="s">
        <v>167</v>
      </c>
      <c r="CT1229" t="s">
        <v>167</v>
      </c>
      <c r="CU1229" t="s">
        <v>167</v>
      </c>
      <c r="CV1229" t="s">
        <v>167</v>
      </c>
      <c r="CW1229">
        <v>7</v>
      </c>
      <c r="CY1229" t="s">
        <v>276</v>
      </c>
      <c r="DB1229" t="s">
        <v>412</v>
      </c>
      <c r="DC1229" t="s">
        <v>167</v>
      </c>
      <c r="DD1229" t="s">
        <v>167</v>
      </c>
      <c r="DG1229" t="s">
        <v>167</v>
      </c>
      <c r="DH1229" t="s">
        <v>240</v>
      </c>
      <c r="DI1229" t="s">
        <v>370</v>
      </c>
      <c r="DK1229" t="s">
        <v>167</v>
      </c>
      <c r="DL1229" t="s">
        <v>331</v>
      </c>
      <c r="DN1229" t="s">
        <v>167</v>
      </c>
      <c r="DP1229" t="s">
        <v>385</v>
      </c>
      <c r="DS1229" t="s">
        <v>167</v>
      </c>
      <c r="DX1229" t="s">
        <v>167</v>
      </c>
      <c r="EA1229" t="s">
        <v>167</v>
      </c>
      <c r="ED1229" t="s">
        <v>167</v>
      </c>
      <c r="EF1229" t="s">
        <v>167</v>
      </c>
    </row>
    <row r="1230" spans="1:136" x14ac:dyDescent="0.35">
      <c r="A1230">
        <v>1228</v>
      </c>
      <c r="B1230" t="s">
        <v>510</v>
      </c>
      <c r="C1230" t="s">
        <v>4303</v>
      </c>
      <c r="D1230" t="s">
        <v>934</v>
      </c>
      <c r="E1230">
        <v>1496</v>
      </c>
      <c r="F1230">
        <v>4</v>
      </c>
      <c r="G1230">
        <v>4</v>
      </c>
      <c r="H1230" t="s">
        <v>196</v>
      </c>
      <c r="I1230" t="s">
        <v>143</v>
      </c>
      <c r="J1230" t="s">
        <v>197</v>
      </c>
      <c r="K1230" t="s">
        <v>145</v>
      </c>
      <c r="L1230">
        <v>42</v>
      </c>
      <c r="M1230" t="s">
        <v>146</v>
      </c>
      <c r="N1230">
        <v>1495</v>
      </c>
      <c r="O1230">
        <v>4425</v>
      </c>
      <c r="P1230">
        <v>1730</v>
      </c>
      <c r="Q1230" t="s">
        <v>587</v>
      </c>
      <c r="R1230">
        <v>4</v>
      </c>
      <c r="T1230" s="3" t="s">
        <v>148</v>
      </c>
      <c r="U1230" t="s">
        <v>3769</v>
      </c>
      <c r="W1230" t="s">
        <v>2087</v>
      </c>
      <c r="X1230">
        <v>7</v>
      </c>
      <c r="Y1230" t="s">
        <v>1354</v>
      </c>
      <c r="Z1230" t="s">
        <v>200</v>
      </c>
      <c r="AA1230" t="s">
        <v>200</v>
      </c>
      <c r="AB1230" t="s">
        <v>720</v>
      </c>
      <c r="AC1230" t="s">
        <v>4306</v>
      </c>
      <c r="AF1230" t="s">
        <v>4307</v>
      </c>
      <c r="AG1230" t="s">
        <v>4307</v>
      </c>
      <c r="AH1230" t="s">
        <v>159</v>
      </c>
      <c r="AI1230" t="s">
        <v>254</v>
      </c>
      <c r="AJ1230" t="s">
        <v>167</v>
      </c>
      <c r="AK1230" t="s">
        <v>476</v>
      </c>
      <c r="AL1230" t="s">
        <v>4308</v>
      </c>
      <c r="AM1230" t="s">
        <v>4309</v>
      </c>
      <c r="AN1230" t="s">
        <v>164</v>
      </c>
      <c r="AO1230" t="s">
        <v>332</v>
      </c>
      <c r="AP1230" t="s">
        <v>165</v>
      </c>
      <c r="AQ1230" t="s">
        <v>167</v>
      </c>
      <c r="AR1230">
        <v>5</v>
      </c>
      <c r="AS1230" t="s">
        <v>669</v>
      </c>
      <c r="AT1230" t="s">
        <v>190</v>
      </c>
      <c r="AU1230" t="s">
        <v>840</v>
      </c>
      <c r="AV1230" t="s">
        <v>788</v>
      </c>
      <c r="AW1230" t="s">
        <v>167</v>
      </c>
      <c r="AX1230" t="s">
        <v>167</v>
      </c>
      <c r="AY1230" t="s">
        <v>333</v>
      </c>
      <c r="AZ1230" t="s">
        <v>167</v>
      </c>
      <c r="BA1230" t="s">
        <v>167</v>
      </c>
      <c r="BC1230" t="s">
        <v>167</v>
      </c>
      <c r="BD1230" t="s">
        <v>174</v>
      </c>
      <c r="BE1230">
        <v>476</v>
      </c>
      <c r="BG1230" t="s">
        <v>167</v>
      </c>
      <c r="BH1230" t="s">
        <v>167</v>
      </c>
      <c r="BI1230" t="s">
        <v>164</v>
      </c>
      <c r="BJ1230" t="s">
        <v>353</v>
      </c>
      <c r="BK1230" t="s">
        <v>167</v>
      </c>
      <c r="BL1230" t="s">
        <v>167</v>
      </c>
      <c r="BM1230" t="s">
        <v>167</v>
      </c>
      <c r="BO1230" t="s">
        <v>167</v>
      </c>
      <c r="BP1230" t="s">
        <v>221</v>
      </c>
      <c r="BQ1230" t="s">
        <v>164</v>
      </c>
      <c r="BR1230" t="s">
        <v>169</v>
      </c>
      <c r="BS1230" t="s">
        <v>177</v>
      </c>
      <c r="BT1230" t="s">
        <v>167</v>
      </c>
      <c r="BU1230">
        <v>5.0999999999999996</v>
      </c>
      <c r="BV1230" t="s">
        <v>167</v>
      </c>
      <c r="BW1230" t="s">
        <v>178</v>
      </c>
      <c r="BX1230" t="s">
        <v>179</v>
      </c>
      <c r="BY1230" t="s">
        <v>421</v>
      </c>
      <c r="BZ1230" t="s">
        <v>167</v>
      </c>
      <c r="CA1230" t="s">
        <v>167</v>
      </c>
      <c r="CB1230" t="s">
        <v>167</v>
      </c>
      <c r="CE1230" t="s">
        <v>167</v>
      </c>
      <c r="CF1230" t="s">
        <v>274</v>
      </c>
      <c r="CG1230" t="s">
        <v>167</v>
      </c>
      <c r="CH1230" t="s">
        <v>167</v>
      </c>
      <c r="CJ1230" t="s">
        <v>167</v>
      </c>
      <c r="CK1230" t="s">
        <v>167</v>
      </c>
      <c r="CL1230" t="s">
        <v>167</v>
      </c>
      <c r="CM1230" t="s">
        <v>167</v>
      </c>
      <c r="CN1230" t="s">
        <v>167</v>
      </c>
      <c r="CO1230" t="s">
        <v>167</v>
      </c>
      <c r="CP1230" t="s">
        <v>330</v>
      </c>
      <c r="CQ1230" t="s">
        <v>723</v>
      </c>
      <c r="CR1230" t="s">
        <v>4312</v>
      </c>
      <c r="CS1230" t="s">
        <v>167</v>
      </c>
      <c r="CT1230" t="s">
        <v>167</v>
      </c>
      <c r="CU1230" t="s">
        <v>167</v>
      </c>
      <c r="CV1230" t="s">
        <v>167</v>
      </c>
      <c r="CW1230">
        <v>7</v>
      </c>
      <c r="CY1230" t="s">
        <v>276</v>
      </c>
      <c r="DB1230" t="s">
        <v>412</v>
      </c>
      <c r="DC1230" t="s">
        <v>167</v>
      </c>
      <c r="DD1230" t="s">
        <v>167</v>
      </c>
      <c r="DE1230" t="s">
        <v>167</v>
      </c>
      <c r="DF1230" t="s">
        <v>167</v>
      </c>
      <c r="DG1230" t="s">
        <v>167</v>
      </c>
      <c r="DH1230" t="s">
        <v>240</v>
      </c>
      <c r="DI1230" t="s">
        <v>1061</v>
      </c>
      <c r="DJ1230" t="s">
        <v>167</v>
      </c>
      <c r="DK1230" t="s">
        <v>167</v>
      </c>
      <c r="DL1230" t="s">
        <v>579</v>
      </c>
      <c r="DM1230" t="s">
        <v>167</v>
      </c>
      <c r="DN1230" t="s">
        <v>167</v>
      </c>
      <c r="DO1230" t="s">
        <v>167</v>
      </c>
      <c r="DP1230" t="s">
        <v>385</v>
      </c>
      <c r="DR1230" t="s">
        <v>167</v>
      </c>
      <c r="DS1230" t="s">
        <v>167</v>
      </c>
      <c r="DX1230" t="s">
        <v>167</v>
      </c>
      <c r="DY1230" t="s">
        <v>167</v>
      </c>
      <c r="DZ1230" t="s">
        <v>167</v>
      </c>
      <c r="EA1230" t="s">
        <v>167</v>
      </c>
      <c r="EC1230" t="s">
        <v>167</v>
      </c>
      <c r="ED1230" t="s">
        <v>167</v>
      </c>
    </row>
    <row r="1231" spans="1:136" x14ac:dyDescent="0.35">
      <c r="A1231">
        <v>1229</v>
      </c>
      <c r="B1231" t="s">
        <v>510</v>
      </c>
      <c r="C1231" t="s">
        <v>4303</v>
      </c>
      <c r="D1231" t="s">
        <v>902</v>
      </c>
      <c r="E1231">
        <v>1496</v>
      </c>
      <c r="F1231">
        <v>4</v>
      </c>
      <c r="G1231">
        <v>4</v>
      </c>
      <c r="H1231" t="s">
        <v>196</v>
      </c>
      <c r="I1231" t="s">
        <v>143</v>
      </c>
      <c r="J1231" t="s">
        <v>197</v>
      </c>
      <c r="K1231" t="s">
        <v>145</v>
      </c>
      <c r="L1231">
        <v>42</v>
      </c>
      <c r="M1231" t="s">
        <v>146</v>
      </c>
      <c r="N1231">
        <v>1495</v>
      </c>
      <c r="O1231">
        <v>4425</v>
      </c>
      <c r="P1231">
        <v>1730</v>
      </c>
      <c r="Q1231" t="s">
        <v>587</v>
      </c>
      <c r="R1231">
        <v>4</v>
      </c>
      <c r="T1231" s="3" t="s">
        <v>148</v>
      </c>
      <c r="U1231" t="s">
        <v>3769</v>
      </c>
      <c r="W1231" t="s">
        <v>4313</v>
      </c>
      <c r="X1231">
        <v>7</v>
      </c>
      <c r="Y1231" t="s">
        <v>1354</v>
      </c>
      <c r="Z1231" t="s">
        <v>200</v>
      </c>
      <c r="AA1231" t="s">
        <v>152</v>
      </c>
      <c r="AB1231" t="s">
        <v>720</v>
      </c>
      <c r="AC1231" t="s">
        <v>4306</v>
      </c>
      <c r="AF1231" t="s">
        <v>4307</v>
      </c>
      <c r="AG1231" t="s">
        <v>4307</v>
      </c>
      <c r="AH1231" t="s">
        <v>159</v>
      </c>
      <c r="AI1231" t="s">
        <v>254</v>
      </c>
      <c r="AK1231" t="s">
        <v>476</v>
      </c>
      <c r="AL1231" t="s">
        <v>4308</v>
      </c>
      <c r="AM1231" t="s">
        <v>4309</v>
      </c>
      <c r="AN1231" t="s">
        <v>164</v>
      </c>
      <c r="AO1231" t="s">
        <v>332</v>
      </c>
      <c r="AP1231" t="s">
        <v>165</v>
      </c>
      <c r="AQ1231" t="s">
        <v>167</v>
      </c>
      <c r="AR1231">
        <v>5</v>
      </c>
      <c r="AS1231" t="s">
        <v>168</v>
      </c>
      <c r="AT1231" t="s">
        <v>190</v>
      </c>
      <c r="AU1231" t="s">
        <v>840</v>
      </c>
      <c r="AV1231" t="s">
        <v>788</v>
      </c>
      <c r="AW1231" t="s">
        <v>167</v>
      </c>
      <c r="AX1231" t="s">
        <v>167</v>
      </c>
      <c r="AY1231" t="s">
        <v>166</v>
      </c>
      <c r="AZ1231" t="s">
        <v>167</v>
      </c>
      <c r="BA1231" t="s">
        <v>167</v>
      </c>
      <c r="BD1231" t="s">
        <v>174</v>
      </c>
      <c r="BE1231">
        <v>476</v>
      </c>
      <c r="BG1231" t="s">
        <v>167</v>
      </c>
      <c r="BH1231" t="s">
        <v>167</v>
      </c>
      <c r="BI1231" t="s">
        <v>164</v>
      </c>
      <c r="BJ1231" t="s">
        <v>353</v>
      </c>
      <c r="BK1231" t="s">
        <v>167</v>
      </c>
      <c r="BL1231" t="s">
        <v>167</v>
      </c>
      <c r="BM1231" t="s">
        <v>167</v>
      </c>
      <c r="BP1231" t="s">
        <v>174</v>
      </c>
      <c r="BQ1231" t="s">
        <v>164</v>
      </c>
      <c r="BR1231" t="s">
        <v>169</v>
      </c>
      <c r="BS1231" t="s">
        <v>177</v>
      </c>
      <c r="BT1231" t="s">
        <v>167</v>
      </c>
      <c r="BU1231">
        <v>5.0999999999999996</v>
      </c>
      <c r="BV1231" t="s">
        <v>167</v>
      </c>
      <c r="BW1231" t="s">
        <v>178</v>
      </c>
      <c r="BX1231" t="s">
        <v>179</v>
      </c>
      <c r="BY1231" t="s">
        <v>421</v>
      </c>
      <c r="BZ1231" t="s">
        <v>167</v>
      </c>
      <c r="CB1231" t="s">
        <v>167</v>
      </c>
      <c r="CF1231" t="s">
        <v>274</v>
      </c>
      <c r="CG1231" t="s">
        <v>167</v>
      </c>
      <c r="CH1231" t="s">
        <v>167</v>
      </c>
      <c r="CJ1231" t="s">
        <v>167</v>
      </c>
      <c r="CK1231" t="s">
        <v>167</v>
      </c>
      <c r="CN1231" t="s">
        <v>167</v>
      </c>
      <c r="CO1231" t="s">
        <v>167</v>
      </c>
      <c r="CP1231" t="s">
        <v>167</v>
      </c>
      <c r="CQ1231" t="s">
        <v>723</v>
      </c>
      <c r="CR1231" t="s">
        <v>4311</v>
      </c>
      <c r="CS1231" t="s">
        <v>167</v>
      </c>
      <c r="CT1231" t="s">
        <v>167</v>
      </c>
      <c r="CU1231" t="s">
        <v>167</v>
      </c>
      <c r="CV1231" t="s">
        <v>167</v>
      </c>
      <c r="CW1231">
        <v>7</v>
      </c>
      <c r="CY1231" t="s">
        <v>276</v>
      </c>
      <c r="DB1231" t="s">
        <v>213</v>
      </c>
      <c r="DC1231" t="s">
        <v>167</v>
      </c>
      <c r="DG1231" t="s">
        <v>167</v>
      </c>
      <c r="DI1231" t="s">
        <v>370</v>
      </c>
      <c r="DJ1231" t="s">
        <v>167</v>
      </c>
      <c r="DK1231" t="s">
        <v>167</v>
      </c>
      <c r="DL1231" t="s">
        <v>331</v>
      </c>
      <c r="DN1231" t="s">
        <v>167</v>
      </c>
      <c r="DP1231" t="s">
        <v>385</v>
      </c>
      <c r="DS1231" t="s">
        <v>167</v>
      </c>
    </row>
    <row r="1232" spans="1:136" x14ac:dyDescent="0.35">
      <c r="A1232">
        <v>1230</v>
      </c>
      <c r="B1232" t="s">
        <v>510</v>
      </c>
      <c r="C1232" t="s">
        <v>4303</v>
      </c>
      <c r="D1232" t="s">
        <v>4314</v>
      </c>
      <c r="E1232">
        <v>1496</v>
      </c>
      <c r="F1232">
        <v>4</v>
      </c>
      <c r="G1232">
        <v>4</v>
      </c>
      <c r="H1232" t="s">
        <v>196</v>
      </c>
      <c r="I1232" t="s">
        <v>143</v>
      </c>
      <c r="J1232" t="s">
        <v>197</v>
      </c>
      <c r="K1232" t="s">
        <v>145</v>
      </c>
      <c r="L1232">
        <v>42</v>
      </c>
      <c r="M1232" t="s">
        <v>146</v>
      </c>
      <c r="N1232">
        <v>1495</v>
      </c>
      <c r="O1232">
        <v>4425</v>
      </c>
      <c r="P1232">
        <v>1730</v>
      </c>
      <c r="Q1232" t="s">
        <v>587</v>
      </c>
      <c r="R1232">
        <v>4</v>
      </c>
      <c r="T1232" s="3" t="s">
        <v>148</v>
      </c>
      <c r="U1232" t="s">
        <v>3769</v>
      </c>
      <c r="W1232" t="s">
        <v>4315</v>
      </c>
      <c r="X1232">
        <v>7</v>
      </c>
      <c r="Y1232" t="s">
        <v>1354</v>
      </c>
      <c r="Z1232" t="s">
        <v>200</v>
      </c>
      <c r="AA1232" t="s">
        <v>152</v>
      </c>
      <c r="AB1232" t="s">
        <v>720</v>
      </c>
      <c r="AC1232" t="s">
        <v>4306</v>
      </c>
      <c r="AF1232" t="s">
        <v>4307</v>
      </c>
      <c r="AG1232" t="s">
        <v>4307</v>
      </c>
      <c r="AH1232" t="s">
        <v>159</v>
      </c>
      <c r="AI1232" t="s">
        <v>254</v>
      </c>
      <c r="AK1232" t="s">
        <v>167</v>
      </c>
      <c r="AL1232" t="s">
        <v>4308</v>
      </c>
      <c r="AM1232" t="s">
        <v>4309</v>
      </c>
      <c r="AN1232" t="s">
        <v>167</v>
      </c>
      <c r="AO1232" t="s">
        <v>165</v>
      </c>
      <c r="AP1232" t="s">
        <v>167</v>
      </c>
      <c r="AQ1232" t="s">
        <v>167</v>
      </c>
      <c r="AR1232">
        <v>5</v>
      </c>
      <c r="AS1232" t="s">
        <v>168</v>
      </c>
      <c r="AT1232" t="s">
        <v>190</v>
      </c>
      <c r="AU1232" t="s">
        <v>840</v>
      </c>
      <c r="AV1232" t="s">
        <v>788</v>
      </c>
      <c r="AX1232" t="s">
        <v>167</v>
      </c>
      <c r="AY1232" t="s">
        <v>166</v>
      </c>
      <c r="AZ1232" t="s">
        <v>167</v>
      </c>
      <c r="BD1232" t="s">
        <v>174</v>
      </c>
      <c r="BE1232">
        <v>476</v>
      </c>
      <c r="BG1232" t="s">
        <v>167</v>
      </c>
      <c r="BH1232" t="s">
        <v>167</v>
      </c>
      <c r="BI1232" t="s">
        <v>164</v>
      </c>
      <c r="BJ1232" t="s">
        <v>353</v>
      </c>
      <c r="BK1232" t="s">
        <v>167</v>
      </c>
      <c r="BL1232" t="s">
        <v>167</v>
      </c>
      <c r="BP1232" t="s">
        <v>174</v>
      </c>
      <c r="BQ1232" t="s">
        <v>167</v>
      </c>
      <c r="BR1232" t="s">
        <v>169</v>
      </c>
      <c r="BS1232" t="s">
        <v>177</v>
      </c>
      <c r="BT1232" t="s">
        <v>167</v>
      </c>
      <c r="BU1232">
        <v>5.0999999999999996</v>
      </c>
      <c r="BV1232" t="s">
        <v>167</v>
      </c>
      <c r="BW1232" t="s">
        <v>178</v>
      </c>
      <c r="BX1232" t="s">
        <v>179</v>
      </c>
      <c r="BY1232" t="s">
        <v>180</v>
      </c>
      <c r="BZ1232" t="s">
        <v>167</v>
      </c>
      <c r="CG1232" t="s">
        <v>167</v>
      </c>
      <c r="CH1232" t="s">
        <v>167</v>
      </c>
      <c r="CJ1232" t="s">
        <v>167</v>
      </c>
      <c r="CK1232" t="s">
        <v>167</v>
      </c>
      <c r="CN1232" t="s">
        <v>167</v>
      </c>
      <c r="CO1232" t="s">
        <v>167</v>
      </c>
      <c r="CP1232" t="s">
        <v>167</v>
      </c>
      <c r="CQ1232" t="s">
        <v>723</v>
      </c>
      <c r="CR1232" t="s">
        <v>4310</v>
      </c>
      <c r="CS1232" t="s">
        <v>167</v>
      </c>
      <c r="CT1232" t="s">
        <v>167</v>
      </c>
      <c r="CU1232" t="s">
        <v>167</v>
      </c>
      <c r="CW1232">
        <v>7</v>
      </c>
      <c r="CY1232" t="s">
        <v>276</v>
      </c>
      <c r="DB1232" t="s">
        <v>213</v>
      </c>
      <c r="DC1232" t="s">
        <v>167</v>
      </c>
      <c r="DG1232" t="s">
        <v>167</v>
      </c>
      <c r="DI1232" t="s">
        <v>167</v>
      </c>
      <c r="DK1232" t="s">
        <v>167</v>
      </c>
      <c r="DL1232" t="s">
        <v>331</v>
      </c>
      <c r="DP1232" t="s">
        <v>385</v>
      </c>
      <c r="DS1232" t="s">
        <v>167</v>
      </c>
    </row>
    <row r="1233" spans="1:134" x14ac:dyDescent="0.35">
      <c r="A1233">
        <v>1231</v>
      </c>
      <c r="B1233" t="s">
        <v>510</v>
      </c>
      <c r="C1233" t="s">
        <v>4303</v>
      </c>
      <c r="D1233" t="s">
        <v>905</v>
      </c>
      <c r="E1233">
        <v>1496</v>
      </c>
      <c r="F1233">
        <v>4</v>
      </c>
      <c r="G1233">
        <v>4</v>
      </c>
      <c r="H1233" t="s">
        <v>196</v>
      </c>
      <c r="I1233" t="s">
        <v>143</v>
      </c>
      <c r="J1233" t="s">
        <v>197</v>
      </c>
      <c r="K1233" t="s">
        <v>145</v>
      </c>
      <c r="L1233">
        <v>42</v>
      </c>
      <c r="M1233" t="s">
        <v>146</v>
      </c>
      <c r="N1233">
        <v>1495</v>
      </c>
      <c r="O1233">
        <v>4425</v>
      </c>
      <c r="P1233">
        <v>1730</v>
      </c>
      <c r="Q1233" t="s">
        <v>587</v>
      </c>
      <c r="R1233">
        <v>4</v>
      </c>
      <c r="T1233" s="3" t="s">
        <v>148</v>
      </c>
      <c r="U1233" t="s">
        <v>3769</v>
      </c>
      <c r="W1233" t="s">
        <v>578</v>
      </c>
      <c r="X1233">
        <v>7</v>
      </c>
      <c r="Y1233" t="s">
        <v>1354</v>
      </c>
      <c r="Z1233" t="s">
        <v>200</v>
      </c>
      <c r="AA1233" t="s">
        <v>200</v>
      </c>
      <c r="AB1233" t="s">
        <v>720</v>
      </c>
      <c r="AC1233" t="s">
        <v>4306</v>
      </c>
      <c r="AF1233" t="s">
        <v>4307</v>
      </c>
      <c r="AG1233" t="s">
        <v>4307</v>
      </c>
      <c r="AH1233" t="s">
        <v>167</v>
      </c>
      <c r="AI1233" t="s">
        <v>254</v>
      </c>
      <c r="AK1233" t="s">
        <v>167</v>
      </c>
      <c r="AL1233" t="s">
        <v>4308</v>
      </c>
      <c r="AM1233" t="s">
        <v>4309</v>
      </c>
      <c r="AN1233" t="s">
        <v>164</v>
      </c>
      <c r="AO1233" t="s">
        <v>332</v>
      </c>
      <c r="AP1233" t="s">
        <v>165</v>
      </c>
      <c r="AQ1233" t="s">
        <v>167</v>
      </c>
      <c r="AR1233">
        <v>5</v>
      </c>
      <c r="AS1233" t="s">
        <v>168</v>
      </c>
      <c r="AT1233" t="s">
        <v>190</v>
      </c>
      <c r="AU1233" t="s">
        <v>840</v>
      </c>
      <c r="AV1233" t="s">
        <v>788</v>
      </c>
      <c r="AW1233" t="s">
        <v>167</v>
      </c>
      <c r="AX1233" t="s">
        <v>167</v>
      </c>
      <c r="AY1233" t="s">
        <v>333</v>
      </c>
      <c r="AZ1233" t="s">
        <v>167</v>
      </c>
      <c r="BA1233" t="s">
        <v>167</v>
      </c>
      <c r="BC1233" t="s">
        <v>167</v>
      </c>
      <c r="BD1233" t="s">
        <v>174</v>
      </c>
      <c r="BE1233">
        <v>476</v>
      </c>
      <c r="BG1233" t="s">
        <v>167</v>
      </c>
      <c r="BH1233" t="s">
        <v>167</v>
      </c>
      <c r="BI1233" t="s">
        <v>167</v>
      </c>
      <c r="BJ1233" t="s">
        <v>353</v>
      </c>
      <c r="BK1233" t="s">
        <v>167</v>
      </c>
      <c r="BL1233" t="s">
        <v>167</v>
      </c>
      <c r="BM1233" t="s">
        <v>167</v>
      </c>
      <c r="BO1233" t="s">
        <v>167</v>
      </c>
      <c r="BP1233" t="s">
        <v>174</v>
      </c>
      <c r="BQ1233" t="s">
        <v>164</v>
      </c>
      <c r="BR1233" t="s">
        <v>169</v>
      </c>
      <c r="BS1233" t="s">
        <v>177</v>
      </c>
      <c r="BT1233" t="s">
        <v>167</v>
      </c>
      <c r="BU1233">
        <v>5.0999999999999996</v>
      </c>
      <c r="BV1233" t="s">
        <v>167</v>
      </c>
      <c r="BW1233" t="s">
        <v>178</v>
      </c>
      <c r="BX1233" t="s">
        <v>179</v>
      </c>
      <c r="BY1233" t="s">
        <v>421</v>
      </c>
      <c r="BZ1233" t="s">
        <v>167</v>
      </c>
      <c r="CB1233" t="s">
        <v>167</v>
      </c>
      <c r="CG1233" t="s">
        <v>167</v>
      </c>
      <c r="CH1233" t="s">
        <v>167</v>
      </c>
      <c r="CJ1233" t="s">
        <v>167</v>
      </c>
      <c r="CK1233" t="s">
        <v>167</v>
      </c>
      <c r="CN1233" t="s">
        <v>167</v>
      </c>
      <c r="CO1233" t="s">
        <v>167</v>
      </c>
      <c r="CP1233" t="s">
        <v>167</v>
      </c>
      <c r="CQ1233" t="s">
        <v>723</v>
      </c>
      <c r="CR1233" t="s">
        <v>4311</v>
      </c>
      <c r="CS1233" t="s">
        <v>167</v>
      </c>
      <c r="CT1233" t="s">
        <v>167</v>
      </c>
      <c r="CU1233" t="s">
        <v>167</v>
      </c>
      <c r="CV1233" t="s">
        <v>167</v>
      </c>
      <c r="CW1233">
        <v>7</v>
      </c>
      <c r="CY1233" t="s">
        <v>276</v>
      </c>
      <c r="DB1233" t="s">
        <v>412</v>
      </c>
      <c r="DC1233" t="s">
        <v>167</v>
      </c>
      <c r="DD1233" t="s">
        <v>167</v>
      </c>
      <c r="DG1233" t="s">
        <v>167</v>
      </c>
      <c r="DH1233" t="s">
        <v>240</v>
      </c>
      <c r="DI1233" t="s">
        <v>167</v>
      </c>
      <c r="DJ1233" t="s">
        <v>167</v>
      </c>
      <c r="DK1233" t="s">
        <v>167</v>
      </c>
      <c r="DL1233" t="s">
        <v>331</v>
      </c>
      <c r="DN1233" t="s">
        <v>167</v>
      </c>
      <c r="DP1233" t="s">
        <v>385</v>
      </c>
      <c r="DS1233" t="s">
        <v>167</v>
      </c>
      <c r="DX1233" t="s">
        <v>167</v>
      </c>
      <c r="EA1233" t="s">
        <v>167</v>
      </c>
      <c r="ED1233" t="s">
        <v>167</v>
      </c>
    </row>
    <row r="1234" spans="1:134" x14ac:dyDescent="0.35">
      <c r="A1234">
        <v>1232</v>
      </c>
      <c r="B1234" t="s">
        <v>510</v>
      </c>
      <c r="C1234" t="s">
        <v>4303</v>
      </c>
      <c r="D1234" t="s">
        <v>529</v>
      </c>
      <c r="E1234">
        <v>1496</v>
      </c>
      <c r="F1234">
        <v>4</v>
      </c>
      <c r="G1234">
        <v>4</v>
      </c>
      <c r="H1234" t="s">
        <v>196</v>
      </c>
      <c r="I1234" t="s">
        <v>143</v>
      </c>
      <c r="J1234" t="s">
        <v>197</v>
      </c>
      <c r="K1234" t="s">
        <v>145</v>
      </c>
      <c r="L1234">
        <v>42</v>
      </c>
      <c r="M1234" t="s">
        <v>146</v>
      </c>
      <c r="N1234">
        <v>1495</v>
      </c>
      <c r="O1234">
        <v>4425</v>
      </c>
      <c r="P1234">
        <v>1730</v>
      </c>
      <c r="Q1234" t="s">
        <v>587</v>
      </c>
      <c r="R1234">
        <v>4</v>
      </c>
      <c r="T1234" s="3" t="s">
        <v>148</v>
      </c>
      <c r="U1234" t="s">
        <v>883</v>
      </c>
      <c r="W1234" t="s">
        <v>4316</v>
      </c>
      <c r="X1234">
        <v>6</v>
      </c>
      <c r="Y1234" t="s">
        <v>1354</v>
      </c>
      <c r="Z1234" t="s">
        <v>200</v>
      </c>
      <c r="AA1234" t="s">
        <v>200</v>
      </c>
      <c r="AB1234" t="s">
        <v>720</v>
      </c>
      <c r="AC1234" t="s">
        <v>4306</v>
      </c>
      <c r="AF1234" t="s">
        <v>4307</v>
      </c>
      <c r="AG1234" t="s">
        <v>4307</v>
      </c>
      <c r="AH1234" t="s">
        <v>159</v>
      </c>
      <c r="AI1234" t="s">
        <v>254</v>
      </c>
      <c r="AJ1234" t="s">
        <v>167</v>
      </c>
      <c r="AK1234" t="s">
        <v>476</v>
      </c>
      <c r="AL1234" t="s">
        <v>4308</v>
      </c>
      <c r="AM1234" t="s">
        <v>4309</v>
      </c>
      <c r="AN1234" t="s">
        <v>164</v>
      </c>
      <c r="AO1234" t="s">
        <v>332</v>
      </c>
      <c r="AP1234" t="s">
        <v>165</v>
      </c>
      <c r="AQ1234" t="s">
        <v>167</v>
      </c>
      <c r="AR1234">
        <v>5</v>
      </c>
      <c r="AS1234" t="s">
        <v>669</v>
      </c>
      <c r="AT1234" t="s">
        <v>169</v>
      </c>
      <c r="AU1234" t="s">
        <v>840</v>
      </c>
      <c r="AV1234" t="s">
        <v>788</v>
      </c>
      <c r="AW1234" t="s">
        <v>167</v>
      </c>
      <c r="AX1234" t="s">
        <v>167</v>
      </c>
      <c r="AY1234" t="s">
        <v>333</v>
      </c>
      <c r="AZ1234" t="s">
        <v>167</v>
      </c>
      <c r="BA1234" t="s">
        <v>167</v>
      </c>
      <c r="BC1234" t="s">
        <v>167</v>
      </c>
      <c r="BD1234" t="s">
        <v>174</v>
      </c>
      <c r="BE1234">
        <v>476</v>
      </c>
      <c r="BG1234" t="s">
        <v>167</v>
      </c>
      <c r="BH1234" t="s">
        <v>167</v>
      </c>
      <c r="BI1234" t="s">
        <v>164</v>
      </c>
      <c r="BJ1234" t="s">
        <v>353</v>
      </c>
      <c r="BK1234" t="s">
        <v>167</v>
      </c>
      <c r="BL1234" t="s">
        <v>353</v>
      </c>
      <c r="BM1234" t="s">
        <v>167</v>
      </c>
      <c r="BO1234" t="s">
        <v>167</v>
      </c>
      <c r="BP1234" t="s">
        <v>221</v>
      </c>
      <c r="BQ1234" t="s">
        <v>164</v>
      </c>
      <c r="BR1234" t="s">
        <v>169</v>
      </c>
      <c r="BS1234" t="s">
        <v>177</v>
      </c>
      <c r="BT1234" t="s">
        <v>167</v>
      </c>
      <c r="BU1234">
        <v>5.0999999999999996</v>
      </c>
      <c r="BV1234" t="s">
        <v>167</v>
      </c>
      <c r="BW1234" t="s">
        <v>178</v>
      </c>
      <c r="BX1234" t="s">
        <v>179</v>
      </c>
      <c r="BY1234" t="s">
        <v>421</v>
      </c>
      <c r="BZ1234" t="s">
        <v>167</v>
      </c>
      <c r="CA1234" t="s">
        <v>167</v>
      </c>
      <c r="CB1234" t="s">
        <v>167</v>
      </c>
      <c r="CE1234" t="s">
        <v>167</v>
      </c>
      <c r="CF1234" t="s">
        <v>274</v>
      </c>
      <c r="CG1234" t="s">
        <v>167</v>
      </c>
      <c r="CH1234" t="s">
        <v>167</v>
      </c>
      <c r="CJ1234" t="s">
        <v>167</v>
      </c>
      <c r="CK1234" t="s">
        <v>167</v>
      </c>
      <c r="CL1234" t="s">
        <v>167</v>
      </c>
      <c r="CM1234" t="s">
        <v>167</v>
      </c>
      <c r="CN1234" t="s">
        <v>167</v>
      </c>
      <c r="CO1234" t="s">
        <v>167</v>
      </c>
      <c r="CP1234" t="s">
        <v>330</v>
      </c>
      <c r="CQ1234" t="s">
        <v>723</v>
      </c>
      <c r="CR1234" t="s">
        <v>4312</v>
      </c>
      <c r="CS1234" t="s">
        <v>167</v>
      </c>
      <c r="CT1234" t="s">
        <v>167</v>
      </c>
      <c r="CU1234" t="s">
        <v>167</v>
      </c>
      <c r="CV1234" t="s">
        <v>167</v>
      </c>
      <c r="CW1234">
        <v>7</v>
      </c>
      <c r="CY1234" t="s">
        <v>276</v>
      </c>
      <c r="DB1234" t="s">
        <v>412</v>
      </c>
      <c r="DC1234" t="s">
        <v>167</v>
      </c>
      <c r="DD1234" t="s">
        <v>167</v>
      </c>
      <c r="DE1234" t="s">
        <v>167</v>
      </c>
      <c r="DF1234" t="s">
        <v>167</v>
      </c>
      <c r="DG1234" t="s">
        <v>167</v>
      </c>
      <c r="DH1234" t="s">
        <v>240</v>
      </c>
      <c r="DI1234" t="s">
        <v>370</v>
      </c>
      <c r="DJ1234" t="s">
        <v>167</v>
      </c>
      <c r="DK1234" t="s">
        <v>167</v>
      </c>
      <c r="DL1234" t="s">
        <v>579</v>
      </c>
      <c r="DM1234" t="s">
        <v>167</v>
      </c>
      <c r="DN1234" t="s">
        <v>167</v>
      </c>
      <c r="DO1234" t="s">
        <v>167</v>
      </c>
      <c r="DP1234" t="s">
        <v>385</v>
      </c>
      <c r="DR1234" t="s">
        <v>167</v>
      </c>
      <c r="DS1234" t="s">
        <v>167</v>
      </c>
      <c r="DX1234" t="s">
        <v>167</v>
      </c>
      <c r="DZ1234" t="s">
        <v>167</v>
      </c>
      <c r="EA1234" t="s">
        <v>167</v>
      </c>
      <c r="EC1234" t="s">
        <v>167</v>
      </c>
      <c r="ED1234" t="s">
        <v>167</v>
      </c>
    </row>
    <row r="1235" spans="1:134" x14ac:dyDescent="0.35">
      <c r="A1235">
        <v>1233</v>
      </c>
      <c r="B1235" t="s">
        <v>510</v>
      </c>
      <c r="C1235" t="s">
        <v>4303</v>
      </c>
      <c r="D1235" t="s">
        <v>4317</v>
      </c>
      <c r="E1235">
        <v>1498</v>
      </c>
      <c r="F1235">
        <v>4</v>
      </c>
      <c r="G1235">
        <v>4</v>
      </c>
      <c r="H1235" t="s">
        <v>196</v>
      </c>
      <c r="I1235" t="s">
        <v>143</v>
      </c>
      <c r="J1235" t="s">
        <v>197</v>
      </c>
      <c r="K1235" t="s">
        <v>145</v>
      </c>
      <c r="L1235">
        <v>42</v>
      </c>
      <c r="M1235" t="s">
        <v>146</v>
      </c>
      <c r="N1235">
        <v>1495</v>
      </c>
      <c r="O1235">
        <v>4425</v>
      </c>
      <c r="P1235">
        <v>1730</v>
      </c>
      <c r="Q1235" t="s">
        <v>587</v>
      </c>
      <c r="R1235">
        <v>4</v>
      </c>
      <c r="T1235" s="3" t="s">
        <v>148</v>
      </c>
      <c r="U1235" t="s">
        <v>883</v>
      </c>
      <c r="W1235" t="s">
        <v>3954</v>
      </c>
      <c r="X1235">
        <v>6</v>
      </c>
      <c r="Y1235" t="s">
        <v>1354</v>
      </c>
      <c r="Z1235" t="s">
        <v>200</v>
      </c>
      <c r="AA1235" t="s">
        <v>200</v>
      </c>
      <c r="AB1235" t="s">
        <v>720</v>
      </c>
      <c r="AC1235" t="s">
        <v>4306</v>
      </c>
      <c r="AF1235" t="s">
        <v>4307</v>
      </c>
      <c r="AG1235" t="s">
        <v>4307</v>
      </c>
      <c r="AH1235" t="s">
        <v>159</v>
      </c>
      <c r="AI1235" t="s">
        <v>254</v>
      </c>
      <c r="AK1235" t="s">
        <v>167</v>
      </c>
      <c r="AL1235" t="s">
        <v>4308</v>
      </c>
      <c r="AM1235" t="s">
        <v>4309</v>
      </c>
      <c r="AN1235" t="s">
        <v>164</v>
      </c>
      <c r="AO1235" t="s">
        <v>332</v>
      </c>
      <c r="AP1235" t="s">
        <v>165</v>
      </c>
      <c r="AQ1235" t="s">
        <v>167</v>
      </c>
      <c r="AR1235">
        <v>5</v>
      </c>
      <c r="AS1235" t="s">
        <v>669</v>
      </c>
      <c r="AT1235" t="s">
        <v>169</v>
      </c>
      <c r="AU1235" t="s">
        <v>840</v>
      </c>
      <c r="AV1235" t="s">
        <v>788</v>
      </c>
      <c r="AW1235" t="s">
        <v>167</v>
      </c>
      <c r="AX1235" t="s">
        <v>167</v>
      </c>
      <c r="AY1235" t="s">
        <v>333</v>
      </c>
      <c r="AZ1235" t="s">
        <v>167</v>
      </c>
      <c r="BA1235" t="s">
        <v>167</v>
      </c>
      <c r="BC1235" t="s">
        <v>167</v>
      </c>
      <c r="BD1235" t="s">
        <v>174</v>
      </c>
      <c r="BE1235">
        <v>476</v>
      </c>
      <c r="BG1235" t="s">
        <v>167</v>
      </c>
      <c r="BH1235" t="s">
        <v>167</v>
      </c>
      <c r="BI1235" t="s">
        <v>164</v>
      </c>
      <c r="BJ1235" t="s">
        <v>353</v>
      </c>
      <c r="BK1235" t="s">
        <v>167</v>
      </c>
      <c r="BL1235" t="s">
        <v>167</v>
      </c>
      <c r="BM1235" t="s">
        <v>167</v>
      </c>
      <c r="BO1235" t="s">
        <v>167</v>
      </c>
      <c r="BP1235" t="s">
        <v>174</v>
      </c>
      <c r="BQ1235" t="s">
        <v>164</v>
      </c>
      <c r="BR1235" t="s">
        <v>169</v>
      </c>
      <c r="BS1235" t="s">
        <v>177</v>
      </c>
      <c r="BT1235" t="s">
        <v>167</v>
      </c>
      <c r="BU1235">
        <v>5.0999999999999996</v>
      </c>
      <c r="BV1235" t="s">
        <v>167</v>
      </c>
      <c r="BW1235" t="s">
        <v>178</v>
      </c>
      <c r="BX1235" t="s">
        <v>179</v>
      </c>
      <c r="BY1235" t="s">
        <v>421</v>
      </c>
      <c r="BZ1235" t="s">
        <v>167</v>
      </c>
      <c r="CB1235" t="s">
        <v>167</v>
      </c>
      <c r="CF1235" t="s">
        <v>274</v>
      </c>
      <c r="CG1235" t="s">
        <v>167</v>
      </c>
      <c r="CH1235" t="s">
        <v>167</v>
      </c>
      <c r="CJ1235" t="s">
        <v>167</v>
      </c>
      <c r="CK1235" t="s">
        <v>167</v>
      </c>
      <c r="CN1235" t="s">
        <v>167</v>
      </c>
      <c r="CO1235" t="s">
        <v>167</v>
      </c>
      <c r="CP1235" t="s">
        <v>167</v>
      </c>
      <c r="CQ1235" t="s">
        <v>723</v>
      </c>
      <c r="CR1235" t="s">
        <v>4311</v>
      </c>
      <c r="CS1235" t="s">
        <v>167</v>
      </c>
      <c r="CT1235" t="s">
        <v>167</v>
      </c>
      <c r="CU1235" t="s">
        <v>167</v>
      </c>
      <c r="CV1235" t="s">
        <v>167</v>
      </c>
      <c r="CW1235">
        <v>7</v>
      </c>
      <c r="CY1235" t="s">
        <v>276</v>
      </c>
      <c r="DB1235" t="s">
        <v>412</v>
      </c>
      <c r="DC1235" t="s">
        <v>167</v>
      </c>
      <c r="DD1235" t="s">
        <v>167</v>
      </c>
      <c r="DG1235" t="s">
        <v>167</v>
      </c>
      <c r="DH1235" t="s">
        <v>240</v>
      </c>
      <c r="DI1235" t="s">
        <v>370</v>
      </c>
      <c r="DJ1235" t="s">
        <v>167</v>
      </c>
      <c r="DK1235" t="s">
        <v>167</v>
      </c>
      <c r="DL1235" t="s">
        <v>331</v>
      </c>
      <c r="DN1235" t="s">
        <v>167</v>
      </c>
      <c r="DP1235" t="s">
        <v>385</v>
      </c>
      <c r="DS1235" t="s">
        <v>167</v>
      </c>
      <c r="DX1235" t="s">
        <v>167</v>
      </c>
      <c r="EA1235" t="s">
        <v>167</v>
      </c>
      <c r="ED1235" t="s">
        <v>167</v>
      </c>
    </row>
    <row r="1236" spans="1:134" x14ac:dyDescent="0.35">
      <c r="A1236">
        <v>1234</v>
      </c>
      <c r="B1236" t="s">
        <v>510</v>
      </c>
      <c r="C1236" t="s">
        <v>4303</v>
      </c>
      <c r="D1236" t="s">
        <v>4318</v>
      </c>
      <c r="E1236">
        <v>1496</v>
      </c>
      <c r="F1236">
        <v>4</v>
      </c>
      <c r="G1236">
        <v>4</v>
      </c>
      <c r="H1236" t="s">
        <v>196</v>
      </c>
      <c r="I1236" t="s">
        <v>143</v>
      </c>
      <c r="K1236" t="s">
        <v>145</v>
      </c>
      <c r="L1236">
        <v>42</v>
      </c>
      <c r="M1236" t="s">
        <v>146</v>
      </c>
      <c r="N1236">
        <v>1495</v>
      </c>
      <c r="O1236">
        <v>4425</v>
      </c>
      <c r="P1236">
        <v>1730</v>
      </c>
      <c r="Q1236" t="s">
        <v>587</v>
      </c>
      <c r="R1236">
        <v>4</v>
      </c>
      <c r="T1236" s="3" t="s">
        <v>148</v>
      </c>
      <c r="U1236" t="s">
        <v>883</v>
      </c>
      <c r="W1236" t="s">
        <v>4305</v>
      </c>
      <c r="X1236">
        <v>6</v>
      </c>
      <c r="Y1236" t="s">
        <v>1354</v>
      </c>
      <c r="Z1236" t="s">
        <v>200</v>
      </c>
      <c r="AA1236" t="s">
        <v>152</v>
      </c>
      <c r="AB1236" t="s">
        <v>720</v>
      </c>
      <c r="AC1236" t="s">
        <v>4306</v>
      </c>
      <c r="AF1236" t="s">
        <v>4307</v>
      </c>
      <c r="AG1236" t="s">
        <v>4307</v>
      </c>
      <c r="AH1236" t="s">
        <v>159</v>
      </c>
      <c r="AI1236" t="s">
        <v>254</v>
      </c>
      <c r="AK1236" t="s">
        <v>167</v>
      </c>
      <c r="AL1236" t="s">
        <v>4308</v>
      </c>
      <c r="AM1236" t="s">
        <v>4309</v>
      </c>
      <c r="AN1236" t="s">
        <v>167</v>
      </c>
      <c r="AO1236" t="s">
        <v>165</v>
      </c>
      <c r="AP1236" t="s">
        <v>167</v>
      </c>
      <c r="AQ1236" t="s">
        <v>167</v>
      </c>
      <c r="AR1236">
        <v>5</v>
      </c>
      <c r="AS1236" t="s">
        <v>168</v>
      </c>
      <c r="AT1236" t="s">
        <v>169</v>
      </c>
      <c r="AU1236" t="s">
        <v>840</v>
      </c>
      <c r="AV1236" t="s">
        <v>788</v>
      </c>
      <c r="AX1236" t="s">
        <v>167</v>
      </c>
      <c r="AY1236" t="s">
        <v>166</v>
      </c>
      <c r="AZ1236" t="s">
        <v>167</v>
      </c>
      <c r="BD1236" t="s">
        <v>174</v>
      </c>
      <c r="BE1236">
        <v>476</v>
      </c>
      <c r="BG1236" t="s">
        <v>167</v>
      </c>
      <c r="BH1236" t="s">
        <v>167</v>
      </c>
      <c r="BI1236" t="s">
        <v>164</v>
      </c>
      <c r="BJ1236" t="s">
        <v>353</v>
      </c>
      <c r="BK1236" t="s">
        <v>167</v>
      </c>
      <c r="BL1236" t="s">
        <v>167</v>
      </c>
      <c r="BM1236" t="s">
        <v>167</v>
      </c>
      <c r="BP1236" t="s">
        <v>174</v>
      </c>
      <c r="BQ1236" t="s">
        <v>167</v>
      </c>
      <c r="BR1236" t="s">
        <v>169</v>
      </c>
      <c r="BS1236" t="s">
        <v>177</v>
      </c>
      <c r="BT1236" t="s">
        <v>167</v>
      </c>
      <c r="BU1236">
        <v>5.0999999999999996</v>
      </c>
      <c r="BV1236" t="s">
        <v>167</v>
      </c>
      <c r="BW1236" t="s">
        <v>178</v>
      </c>
      <c r="BX1236" t="s">
        <v>179</v>
      </c>
      <c r="BY1236" t="s">
        <v>180</v>
      </c>
      <c r="BZ1236" t="s">
        <v>167</v>
      </c>
      <c r="CF1236" t="s">
        <v>274</v>
      </c>
      <c r="CG1236" t="s">
        <v>167</v>
      </c>
      <c r="CH1236" t="s">
        <v>167</v>
      </c>
      <c r="CJ1236" t="s">
        <v>167</v>
      </c>
      <c r="CK1236" t="s">
        <v>167</v>
      </c>
      <c r="CN1236" t="s">
        <v>167</v>
      </c>
      <c r="CP1236" t="s">
        <v>167</v>
      </c>
      <c r="CQ1236" t="s">
        <v>723</v>
      </c>
      <c r="CR1236" t="s">
        <v>2649</v>
      </c>
      <c r="CS1236" t="s">
        <v>167</v>
      </c>
      <c r="CT1236" t="s">
        <v>167</v>
      </c>
      <c r="CU1236" t="s">
        <v>167</v>
      </c>
      <c r="CW1236">
        <v>3</v>
      </c>
      <c r="CY1236" t="s">
        <v>276</v>
      </c>
      <c r="DB1236" t="s">
        <v>213</v>
      </c>
      <c r="DC1236" t="s">
        <v>167</v>
      </c>
      <c r="DG1236" t="s">
        <v>167</v>
      </c>
      <c r="DI1236" t="s">
        <v>167</v>
      </c>
      <c r="DK1236" t="s">
        <v>167</v>
      </c>
      <c r="DL1236" t="s">
        <v>331</v>
      </c>
      <c r="DP1236" t="s">
        <v>385</v>
      </c>
      <c r="DS1236" t="s">
        <v>167</v>
      </c>
    </row>
    <row r="1237" spans="1:134" x14ac:dyDescent="0.35">
      <c r="A1237">
        <v>1235</v>
      </c>
      <c r="B1237" t="s">
        <v>510</v>
      </c>
      <c r="C1237" t="s">
        <v>4303</v>
      </c>
      <c r="D1237" t="s">
        <v>4319</v>
      </c>
      <c r="E1237">
        <v>1496</v>
      </c>
      <c r="F1237">
        <v>4</v>
      </c>
      <c r="G1237">
        <v>4</v>
      </c>
      <c r="H1237" t="s">
        <v>196</v>
      </c>
      <c r="I1237" t="s">
        <v>143</v>
      </c>
      <c r="J1237" t="s">
        <v>197</v>
      </c>
      <c r="K1237" t="s">
        <v>145</v>
      </c>
      <c r="L1237">
        <v>42</v>
      </c>
      <c r="M1237" t="s">
        <v>146</v>
      </c>
      <c r="N1237">
        <v>1495</v>
      </c>
      <c r="O1237">
        <v>4425</v>
      </c>
      <c r="P1237">
        <v>1730</v>
      </c>
      <c r="Q1237" t="s">
        <v>587</v>
      </c>
      <c r="R1237">
        <v>4</v>
      </c>
      <c r="T1237" s="3" t="s">
        <v>148</v>
      </c>
      <c r="U1237" t="s">
        <v>883</v>
      </c>
      <c r="W1237" t="s">
        <v>575</v>
      </c>
      <c r="X1237">
        <v>6</v>
      </c>
      <c r="Y1237" t="s">
        <v>1354</v>
      </c>
      <c r="Z1237" t="s">
        <v>200</v>
      </c>
      <c r="AA1237" t="s">
        <v>152</v>
      </c>
      <c r="AB1237" t="s">
        <v>720</v>
      </c>
      <c r="AC1237" t="s">
        <v>4306</v>
      </c>
      <c r="AF1237" t="s">
        <v>4307</v>
      </c>
      <c r="AG1237" t="s">
        <v>4307</v>
      </c>
      <c r="AH1237" t="s">
        <v>159</v>
      </c>
      <c r="AI1237" t="s">
        <v>254</v>
      </c>
      <c r="AK1237" t="s">
        <v>476</v>
      </c>
      <c r="AL1237" t="s">
        <v>4308</v>
      </c>
      <c r="AM1237" t="s">
        <v>4309</v>
      </c>
      <c r="AN1237" t="s">
        <v>164</v>
      </c>
      <c r="AO1237" t="s">
        <v>332</v>
      </c>
      <c r="AP1237" t="s">
        <v>165</v>
      </c>
      <c r="AQ1237" t="s">
        <v>167</v>
      </c>
      <c r="AR1237">
        <v>5</v>
      </c>
      <c r="AS1237" t="s">
        <v>168</v>
      </c>
      <c r="AT1237" t="s">
        <v>169</v>
      </c>
      <c r="AU1237" t="s">
        <v>840</v>
      </c>
      <c r="AV1237" t="s">
        <v>788</v>
      </c>
      <c r="AW1237" t="s">
        <v>167</v>
      </c>
      <c r="AX1237" t="s">
        <v>167</v>
      </c>
      <c r="AY1237" t="s">
        <v>166</v>
      </c>
      <c r="AZ1237" t="s">
        <v>167</v>
      </c>
      <c r="BA1237" t="s">
        <v>167</v>
      </c>
      <c r="BD1237" t="s">
        <v>174</v>
      </c>
      <c r="BE1237">
        <v>476</v>
      </c>
      <c r="BG1237" t="s">
        <v>167</v>
      </c>
      <c r="BH1237" t="s">
        <v>167</v>
      </c>
      <c r="BI1237" t="s">
        <v>164</v>
      </c>
      <c r="BJ1237" t="s">
        <v>353</v>
      </c>
      <c r="BK1237" t="s">
        <v>167</v>
      </c>
      <c r="BL1237" t="s">
        <v>167</v>
      </c>
      <c r="BM1237" t="s">
        <v>167</v>
      </c>
      <c r="BP1237" t="s">
        <v>174</v>
      </c>
      <c r="BQ1237" t="s">
        <v>164</v>
      </c>
      <c r="BR1237" t="s">
        <v>169</v>
      </c>
      <c r="BS1237" t="s">
        <v>177</v>
      </c>
      <c r="BT1237" t="s">
        <v>167</v>
      </c>
      <c r="BU1237">
        <v>5.0999999999999996</v>
      </c>
      <c r="BV1237" t="s">
        <v>167</v>
      </c>
      <c r="BW1237" t="s">
        <v>178</v>
      </c>
      <c r="BX1237" t="s">
        <v>179</v>
      </c>
      <c r="BY1237" t="s">
        <v>421</v>
      </c>
      <c r="BZ1237" t="s">
        <v>167</v>
      </c>
      <c r="CB1237" t="s">
        <v>167</v>
      </c>
      <c r="CG1237" t="s">
        <v>167</v>
      </c>
      <c r="CH1237" t="s">
        <v>167</v>
      </c>
      <c r="CJ1237" t="s">
        <v>167</v>
      </c>
      <c r="CK1237" t="s">
        <v>167</v>
      </c>
      <c r="CN1237" t="s">
        <v>167</v>
      </c>
      <c r="CO1237" t="s">
        <v>167</v>
      </c>
      <c r="CP1237" t="s">
        <v>167</v>
      </c>
      <c r="CQ1237" t="s">
        <v>723</v>
      </c>
      <c r="CR1237" t="s">
        <v>4320</v>
      </c>
      <c r="CS1237" t="s">
        <v>167</v>
      </c>
      <c r="CT1237" t="s">
        <v>167</v>
      </c>
      <c r="CU1237" t="s">
        <v>167</v>
      </c>
      <c r="CV1237" t="s">
        <v>167</v>
      </c>
      <c r="CW1237">
        <v>3</v>
      </c>
      <c r="CY1237" t="s">
        <v>276</v>
      </c>
      <c r="DB1237" t="s">
        <v>213</v>
      </c>
      <c r="DC1237" t="s">
        <v>167</v>
      </c>
      <c r="DG1237" t="s">
        <v>167</v>
      </c>
      <c r="DI1237" t="s">
        <v>370</v>
      </c>
      <c r="DJ1237" t="s">
        <v>167</v>
      </c>
      <c r="DK1237" t="s">
        <v>167</v>
      </c>
      <c r="DL1237" t="s">
        <v>331</v>
      </c>
      <c r="DN1237" t="s">
        <v>167</v>
      </c>
      <c r="DP1237" t="s">
        <v>385</v>
      </c>
      <c r="DS1237" t="s">
        <v>167</v>
      </c>
    </row>
    <row r="1238" spans="1:134" x14ac:dyDescent="0.35">
      <c r="A1238">
        <v>1236</v>
      </c>
      <c r="B1238" t="s">
        <v>510</v>
      </c>
      <c r="C1238" t="s">
        <v>4303</v>
      </c>
      <c r="D1238" t="s">
        <v>4321</v>
      </c>
      <c r="E1238">
        <v>1496</v>
      </c>
      <c r="F1238">
        <v>4</v>
      </c>
      <c r="G1238">
        <v>4</v>
      </c>
      <c r="H1238" t="s">
        <v>196</v>
      </c>
      <c r="I1238" t="s">
        <v>143</v>
      </c>
      <c r="K1238" t="s">
        <v>145</v>
      </c>
      <c r="L1238">
        <v>42</v>
      </c>
      <c r="M1238" t="s">
        <v>146</v>
      </c>
      <c r="N1238">
        <v>1495</v>
      </c>
      <c r="O1238">
        <v>4425</v>
      </c>
      <c r="P1238">
        <v>1730</v>
      </c>
      <c r="Q1238" t="s">
        <v>587</v>
      </c>
      <c r="R1238">
        <v>4</v>
      </c>
      <c r="T1238" s="3" t="s">
        <v>148</v>
      </c>
      <c r="U1238" t="s">
        <v>883</v>
      </c>
      <c r="W1238" t="s">
        <v>4305</v>
      </c>
      <c r="X1238">
        <v>6</v>
      </c>
      <c r="Y1238" t="s">
        <v>1354</v>
      </c>
      <c r="Z1238" t="s">
        <v>200</v>
      </c>
      <c r="AA1238" t="s">
        <v>152</v>
      </c>
      <c r="AB1238" t="s">
        <v>720</v>
      </c>
      <c r="AC1238" t="s">
        <v>4306</v>
      </c>
      <c r="AF1238" t="s">
        <v>4307</v>
      </c>
      <c r="AG1238" t="s">
        <v>4307</v>
      </c>
      <c r="AH1238" t="s">
        <v>159</v>
      </c>
      <c r="AI1238" t="s">
        <v>254</v>
      </c>
      <c r="AK1238" t="s">
        <v>167</v>
      </c>
      <c r="AL1238" t="s">
        <v>4308</v>
      </c>
      <c r="AM1238" t="s">
        <v>4309</v>
      </c>
      <c r="AN1238" t="s">
        <v>167</v>
      </c>
      <c r="AO1238" t="s">
        <v>165</v>
      </c>
      <c r="AP1238" t="s">
        <v>167</v>
      </c>
      <c r="AQ1238" t="s">
        <v>167</v>
      </c>
      <c r="AR1238">
        <v>5</v>
      </c>
      <c r="AS1238" t="s">
        <v>168</v>
      </c>
      <c r="AT1238" t="s">
        <v>190</v>
      </c>
      <c r="AU1238" t="s">
        <v>840</v>
      </c>
      <c r="AV1238" t="s">
        <v>788</v>
      </c>
      <c r="AX1238" t="s">
        <v>167</v>
      </c>
      <c r="AY1238" t="s">
        <v>166</v>
      </c>
      <c r="AZ1238" t="s">
        <v>167</v>
      </c>
      <c r="BD1238" t="s">
        <v>174</v>
      </c>
      <c r="BE1238">
        <v>476</v>
      </c>
      <c r="BG1238" t="s">
        <v>167</v>
      </c>
      <c r="BH1238" t="s">
        <v>167</v>
      </c>
      <c r="BI1238" t="s">
        <v>164</v>
      </c>
      <c r="BJ1238" t="s">
        <v>353</v>
      </c>
      <c r="BK1238" t="s">
        <v>167</v>
      </c>
      <c r="BL1238" t="s">
        <v>167</v>
      </c>
      <c r="BM1238" t="s">
        <v>167</v>
      </c>
      <c r="BP1238" t="s">
        <v>174</v>
      </c>
      <c r="BQ1238" t="s">
        <v>167</v>
      </c>
      <c r="BR1238" t="s">
        <v>169</v>
      </c>
      <c r="BS1238" t="s">
        <v>177</v>
      </c>
      <c r="BT1238" t="s">
        <v>167</v>
      </c>
      <c r="BU1238">
        <v>5.0999999999999996</v>
      </c>
      <c r="BV1238" t="s">
        <v>167</v>
      </c>
      <c r="BW1238" t="s">
        <v>178</v>
      </c>
      <c r="BX1238" t="s">
        <v>179</v>
      </c>
      <c r="BY1238" t="s">
        <v>180</v>
      </c>
      <c r="BZ1238" t="s">
        <v>167</v>
      </c>
      <c r="CF1238" t="s">
        <v>274</v>
      </c>
      <c r="CG1238" t="s">
        <v>167</v>
      </c>
      <c r="CH1238" t="s">
        <v>167</v>
      </c>
      <c r="CJ1238" t="s">
        <v>167</v>
      </c>
      <c r="CK1238" t="s">
        <v>167</v>
      </c>
      <c r="CN1238" t="s">
        <v>167</v>
      </c>
      <c r="CP1238" t="s">
        <v>167</v>
      </c>
      <c r="CQ1238" t="s">
        <v>723</v>
      </c>
      <c r="CR1238" t="s">
        <v>2649</v>
      </c>
      <c r="CS1238" t="s">
        <v>167</v>
      </c>
      <c r="CT1238" t="s">
        <v>167</v>
      </c>
      <c r="CU1238" t="s">
        <v>167</v>
      </c>
      <c r="CW1238">
        <v>3</v>
      </c>
      <c r="CY1238" t="s">
        <v>276</v>
      </c>
      <c r="DB1238" t="s">
        <v>213</v>
      </c>
      <c r="DC1238" t="s">
        <v>167</v>
      </c>
      <c r="DG1238" t="s">
        <v>167</v>
      </c>
      <c r="DI1238" t="s">
        <v>167</v>
      </c>
      <c r="DK1238" t="s">
        <v>167</v>
      </c>
      <c r="DL1238" t="s">
        <v>331</v>
      </c>
      <c r="DP1238" t="s">
        <v>385</v>
      </c>
      <c r="DS1238" t="s">
        <v>167</v>
      </c>
    </row>
    <row r="1239" spans="1:134" x14ac:dyDescent="0.35">
      <c r="A1239">
        <v>1237</v>
      </c>
      <c r="B1239" t="s">
        <v>510</v>
      </c>
      <c r="C1239" t="s">
        <v>4303</v>
      </c>
      <c r="D1239" t="s">
        <v>4322</v>
      </c>
      <c r="E1239">
        <v>1496</v>
      </c>
      <c r="F1239">
        <v>4</v>
      </c>
      <c r="G1239">
        <v>4</v>
      </c>
      <c r="H1239" t="s">
        <v>196</v>
      </c>
      <c r="I1239" t="s">
        <v>143</v>
      </c>
      <c r="J1239" t="s">
        <v>197</v>
      </c>
      <c r="K1239" t="s">
        <v>145</v>
      </c>
      <c r="L1239">
        <v>42</v>
      </c>
      <c r="M1239" t="s">
        <v>146</v>
      </c>
      <c r="N1239">
        <v>1495</v>
      </c>
      <c r="O1239">
        <v>4425</v>
      </c>
      <c r="P1239">
        <v>1730</v>
      </c>
      <c r="Q1239" t="s">
        <v>587</v>
      </c>
      <c r="R1239">
        <v>4</v>
      </c>
      <c r="T1239" s="3" t="s">
        <v>148</v>
      </c>
      <c r="U1239" t="s">
        <v>883</v>
      </c>
      <c r="W1239" t="s">
        <v>575</v>
      </c>
      <c r="X1239">
        <v>6</v>
      </c>
      <c r="Y1239" t="s">
        <v>1354</v>
      </c>
      <c r="Z1239" t="s">
        <v>200</v>
      </c>
      <c r="AA1239" t="s">
        <v>152</v>
      </c>
      <c r="AB1239" t="s">
        <v>720</v>
      </c>
      <c r="AC1239" t="s">
        <v>4306</v>
      </c>
      <c r="AF1239" t="s">
        <v>4307</v>
      </c>
      <c r="AG1239" t="s">
        <v>4307</v>
      </c>
      <c r="AH1239" t="s">
        <v>159</v>
      </c>
      <c r="AI1239" t="s">
        <v>254</v>
      </c>
      <c r="AK1239" t="s">
        <v>476</v>
      </c>
      <c r="AL1239" t="s">
        <v>4308</v>
      </c>
      <c r="AM1239" t="s">
        <v>4309</v>
      </c>
      <c r="AN1239" t="s">
        <v>164</v>
      </c>
      <c r="AO1239" t="s">
        <v>332</v>
      </c>
      <c r="AP1239" t="s">
        <v>165</v>
      </c>
      <c r="AQ1239" t="s">
        <v>167</v>
      </c>
      <c r="AR1239">
        <v>5</v>
      </c>
      <c r="AS1239" t="s">
        <v>168</v>
      </c>
      <c r="AT1239" t="s">
        <v>190</v>
      </c>
      <c r="AU1239" t="s">
        <v>840</v>
      </c>
      <c r="AV1239" t="s">
        <v>788</v>
      </c>
      <c r="AW1239" t="s">
        <v>167</v>
      </c>
      <c r="AX1239" t="s">
        <v>167</v>
      </c>
      <c r="AY1239" t="s">
        <v>166</v>
      </c>
      <c r="AZ1239" t="s">
        <v>167</v>
      </c>
      <c r="BA1239" t="s">
        <v>167</v>
      </c>
      <c r="BD1239" t="s">
        <v>174</v>
      </c>
      <c r="BE1239">
        <v>476</v>
      </c>
      <c r="BG1239" t="s">
        <v>167</v>
      </c>
      <c r="BH1239" t="s">
        <v>167</v>
      </c>
      <c r="BI1239" t="s">
        <v>164</v>
      </c>
      <c r="BJ1239" t="s">
        <v>353</v>
      </c>
      <c r="BK1239" t="s">
        <v>167</v>
      </c>
      <c r="BL1239" t="s">
        <v>167</v>
      </c>
      <c r="BM1239" t="s">
        <v>167</v>
      </c>
      <c r="BP1239" t="s">
        <v>174</v>
      </c>
      <c r="BQ1239" t="s">
        <v>164</v>
      </c>
      <c r="BR1239" t="s">
        <v>169</v>
      </c>
      <c r="BS1239" t="s">
        <v>177</v>
      </c>
      <c r="BT1239" t="s">
        <v>167</v>
      </c>
      <c r="BU1239">
        <v>5.0999999999999996</v>
      </c>
      <c r="BV1239" t="s">
        <v>167</v>
      </c>
      <c r="BW1239" t="s">
        <v>178</v>
      </c>
      <c r="BX1239" t="s">
        <v>179</v>
      </c>
      <c r="BY1239" t="s">
        <v>421</v>
      </c>
      <c r="BZ1239" t="s">
        <v>167</v>
      </c>
      <c r="CB1239" t="s">
        <v>167</v>
      </c>
      <c r="CG1239" t="s">
        <v>167</v>
      </c>
      <c r="CH1239" t="s">
        <v>167</v>
      </c>
      <c r="CJ1239" t="s">
        <v>167</v>
      </c>
      <c r="CK1239" t="s">
        <v>167</v>
      </c>
      <c r="CN1239" t="s">
        <v>167</v>
      </c>
      <c r="CO1239" t="s">
        <v>167</v>
      </c>
      <c r="CP1239" t="s">
        <v>167</v>
      </c>
      <c r="CQ1239" t="s">
        <v>723</v>
      </c>
      <c r="CR1239" t="s">
        <v>4320</v>
      </c>
      <c r="CS1239" t="s">
        <v>167</v>
      </c>
      <c r="CT1239" t="s">
        <v>167</v>
      </c>
      <c r="CU1239" t="s">
        <v>167</v>
      </c>
      <c r="CV1239" t="s">
        <v>167</v>
      </c>
      <c r="CW1239">
        <v>3</v>
      </c>
      <c r="CY1239" t="s">
        <v>276</v>
      </c>
      <c r="DB1239" t="s">
        <v>213</v>
      </c>
      <c r="DC1239" t="s">
        <v>167</v>
      </c>
      <c r="DG1239" t="s">
        <v>167</v>
      </c>
      <c r="DI1239" t="s">
        <v>370</v>
      </c>
      <c r="DJ1239" t="s">
        <v>167</v>
      </c>
      <c r="DK1239" t="s">
        <v>167</v>
      </c>
      <c r="DL1239" t="s">
        <v>331</v>
      </c>
      <c r="DN1239" t="s">
        <v>167</v>
      </c>
      <c r="DP1239" t="s">
        <v>385</v>
      </c>
      <c r="DS1239" t="s">
        <v>167</v>
      </c>
    </row>
    <row r="1240" spans="1:134" x14ac:dyDescent="0.35">
      <c r="A1240">
        <v>1238</v>
      </c>
      <c r="B1240" t="s">
        <v>510</v>
      </c>
      <c r="C1240" t="s">
        <v>4303</v>
      </c>
      <c r="D1240" t="s">
        <v>4323</v>
      </c>
      <c r="E1240">
        <v>1498</v>
      </c>
      <c r="F1240">
        <v>4</v>
      </c>
      <c r="G1240">
        <v>4</v>
      </c>
      <c r="H1240" t="s">
        <v>196</v>
      </c>
      <c r="I1240" t="s">
        <v>143</v>
      </c>
      <c r="J1240" t="s">
        <v>197</v>
      </c>
      <c r="K1240" t="s">
        <v>145</v>
      </c>
      <c r="L1240">
        <v>42</v>
      </c>
      <c r="M1240" t="s">
        <v>146</v>
      </c>
      <c r="N1240">
        <v>1495</v>
      </c>
      <c r="O1240">
        <v>4425</v>
      </c>
      <c r="P1240">
        <v>1730</v>
      </c>
      <c r="Q1240" t="s">
        <v>587</v>
      </c>
      <c r="R1240">
        <v>4</v>
      </c>
      <c r="T1240" s="3" t="s">
        <v>148</v>
      </c>
      <c r="U1240" t="s">
        <v>883</v>
      </c>
      <c r="W1240" t="s">
        <v>3954</v>
      </c>
      <c r="X1240">
        <v>6</v>
      </c>
      <c r="Y1240" t="s">
        <v>1354</v>
      </c>
      <c r="Z1240" t="s">
        <v>200</v>
      </c>
      <c r="AA1240" t="s">
        <v>200</v>
      </c>
      <c r="AB1240" t="s">
        <v>720</v>
      </c>
      <c r="AC1240" t="s">
        <v>4306</v>
      </c>
      <c r="AF1240" t="s">
        <v>4307</v>
      </c>
      <c r="AG1240" t="s">
        <v>4307</v>
      </c>
      <c r="AH1240" t="s">
        <v>159</v>
      </c>
      <c r="AI1240" t="s">
        <v>254</v>
      </c>
      <c r="AK1240" t="s">
        <v>167</v>
      </c>
      <c r="AL1240" t="s">
        <v>4308</v>
      </c>
      <c r="AM1240" t="s">
        <v>4309</v>
      </c>
      <c r="AN1240" t="s">
        <v>164</v>
      </c>
      <c r="AO1240" t="s">
        <v>332</v>
      </c>
      <c r="AP1240" t="s">
        <v>165</v>
      </c>
      <c r="AQ1240" t="s">
        <v>167</v>
      </c>
      <c r="AR1240">
        <v>5</v>
      </c>
      <c r="AS1240" t="s">
        <v>669</v>
      </c>
      <c r="AT1240" t="s">
        <v>190</v>
      </c>
      <c r="AU1240" t="s">
        <v>840</v>
      </c>
      <c r="AV1240" t="s">
        <v>788</v>
      </c>
      <c r="AW1240" t="s">
        <v>167</v>
      </c>
      <c r="AX1240" t="s">
        <v>167</v>
      </c>
      <c r="AY1240" t="s">
        <v>333</v>
      </c>
      <c r="AZ1240" t="s">
        <v>167</v>
      </c>
      <c r="BA1240" t="s">
        <v>167</v>
      </c>
      <c r="BC1240" t="s">
        <v>167</v>
      </c>
      <c r="BD1240" t="s">
        <v>174</v>
      </c>
      <c r="BE1240">
        <v>476</v>
      </c>
      <c r="BG1240" t="s">
        <v>167</v>
      </c>
      <c r="BH1240" t="s">
        <v>167</v>
      </c>
      <c r="BI1240" t="s">
        <v>164</v>
      </c>
      <c r="BJ1240" t="s">
        <v>353</v>
      </c>
      <c r="BK1240" t="s">
        <v>167</v>
      </c>
      <c r="BL1240" t="s">
        <v>167</v>
      </c>
      <c r="BM1240" t="s">
        <v>167</v>
      </c>
      <c r="BO1240" t="s">
        <v>167</v>
      </c>
      <c r="BP1240" t="s">
        <v>174</v>
      </c>
      <c r="BQ1240" t="s">
        <v>164</v>
      </c>
      <c r="BR1240" t="s">
        <v>169</v>
      </c>
      <c r="BS1240" t="s">
        <v>177</v>
      </c>
      <c r="BT1240" t="s">
        <v>167</v>
      </c>
      <c r="BU1240">
        <v>5.0999999999999996</v>
      </c>
      <c r="BV1240" t="s">
        <v>167</v>
      </c>
      <c r="BW1240" t="s">
        <v>178</v>
      </c>
      <c r="BX1240" t="s">
        <v>179</v>
      </c>
      <c r="BY1240" t="s">
        <v>421</v>
      </c>
      <c r="BZ1240" t="s">
        <v>167</v>
      </c>
      <c r="CB1240" t="s">
        <v>167</v>
      </c>
      <c r="CF1240" t="s">
        <v>274</v>
      </c>
      <c r="CG1240" t="s">
        <v>167</v>
      </c>
      <c r="CH1240" t="s">
        <v>167</v>
      </c>
      <c r="CJ1240" t="s">
        <v>167</v>
      </c>
      <c r="CK1240" t="s">
        <v>167</v>
      </c>
      <c r="CN1240" t="s">
        <v>167</v>
      </c>
      <c r="CO1240" t="s">
        <v>167</v>
      </c>
      <c r="CP1240" t="s">
        <v>167</v>
      </c>
      <c r="CQ1240" t="s">
        <v>723</v>
      </c>
      <c r="CR1240" t="s">
        <v>4311</v>
      </c>
      <c r="CS1240" t="s">
        <v>167</v>
      </c>
      <c r="CT1240" t="s">
        <v>167</v>
      </c>
      <c r="CU1240" t="s">
        <v>167</v>
      </c>
      <c r="CV1240" t="s">
        <v>167</v>
      </c>
      <c r="CW1240">
        <v>7</v>
      </c>
      <c r="CY1240" t="s">
        <v>276</v>
      </c>
      <c r="DB1240" t="s">
        <v>412</v>
      </c>
      <c r="DC1240" t="s">
        <v>167</v>
      </c>
      <c r="DD1240" t="s">
        <v>167</v>
      </c>
      <c r="DG1240" t="s">
        <v>167</v>
      </c>
      <c r="DH1240" t="s">
        <v>240</v>
      </c>
      <c r="DI1240" t="s">
        <v>370</v>
      </c>
      <c r="DJ1240" t="s">
        <v>167</v>
      </c>
      <c r="DK1240" t="s">
        <v>167</v>
      </c>
      <c r="DL1240" t="s">
        <v>331</v>
      </c>
      <c r="DN1240" t="s">
        <v>167</v>
      </c>
      <c r="DP1240" t="s">
        <v>385</v>
      </c>
      <c r="DS1240" t="s">
        <v>167</v>
      </c>
      <c r="DX1240" t="s">
        <v>167</v>
      </c>
      <c r="EA1240" t="s">
        <v>167</v>
      </c>
      <c r="ED1240" t="s">
        <v>167</v>
      </c>
    </row>
    <row r="1241" spans="1:134" x14ac:dyDescent="0.35">
      <c r="A1241">
        <v>1239</v>
      </c>
      <c r="B1241" t="s">
        <v>1046</v>
      </c>
      <c r="C1241" t="s">
        <v>4324</v>
      </c>
      <c r="D1241" t="s">
        <v>4325</v>
      </c>
      <c r="E1241">
        <v>1395</v>
      </c>
      <c r="F1241">
        <v>4</v>
      </c>
      <c r="G1241">
        <v>4</v>
      </c>
      <c r="H1241" t="s">
        <v>196</v>
      </c>
      <c r="I1241" t="s">
        <v>143</v>
      </c>
      <c r="J1241" t="s">
        <v>197</v>
      </c>
      <c r="K1241" t="s">
        <v>145</v>
      </c>
      <c r="L1241">
        <v>50</v>
      </c>
      <c r="M1241" t="s">
        <v>146</v>
      </c>
      <c r="N1241">
        <v>1476</v>
      </c>
      <c r="O1241">
        <v>4670</v>
      </c>
      <c r="P1241">
        <v>1814</v>
      </c>
      <c r="Q1241" t="s">
        <v>587</v>
      </c>
      <c r="R1241">
        <v>4</v>
      </c>
      <c r="T1241" s="3" t="s">
        <v>148</v>
      </c>
      <c r="U1241" t="s">
        <v>2722</v>
      </c>
      <c r="W1241" t="s">
        <v>2728</v>
      </c>
      <c r="X1241">
        <v>6</v>
      </c>
      <c r="Y1241" t="s">
        <v>2982</v>
      </c>
      <c r="Z1241" t="s">
        <v>200</v>
      </c>
      <c r="AA1241" t="s">
        <v>200</v>
      </c>
      <c r="AB1241" t="s">
        <v>1051</v>
      </c>
      <c r="AC1241" t="s">
        <v>4326</v>
      </c>
      <c r="AF1241" t="s">
        <v>912</v>
      </c>
      <c r="AG1241" t="s">
        <v>912</v>
      </c>
      <c r="AH1241" t="s">
        <v>1054</v>
      </c>
      <c r="AI1241" t="s">
        <v>254</v>
      </c>
      <c r="AK1241" t="s">
        <v>161</v>
      </c>
      <c r="AL1241" t="s">
        <v>3596</v>
      </c>
      <c r="AM1241" t="s">
        <v>4327</v>
      </c>
      <c r="AN1241" t="s">
        <v>164</v>
      </c>
      <c r="AO1241" t="s">
        <v>165</v>
      </c>
      <c r="AP1241" t="s">
        <v>165</v>
      </c>
      <c r="AQ1241" t="s">
        <v>167</v>
      </c>
      <c r="AR1241">
        <v>5</v>
      </c>
      <c r="AS1241" t="s">
        <v>669</v>
      </c>
      <c r="AT1241" t="s">
        <v>169</v>
      </c>
      <c r="AU1241" t="s">
        <v>4328</v>
      </c>
      <c r="AV1241" t="s">
        <v>912</v>
      </c>
      <c r="AX1241" t="s">
        <v>167</v>
      </c>
      <c r="AY1241" t="s">
        <v>172</v>
      </c>
      <c r="AZ1241" t="s">
        <v>167</v>
      </c>
      <c r="BA1241" t="s">
        <v>167</v>
      </c>
      <c r="BB1241" t="s">
        <v>1058</v>
      </c>
      <c r="BC1241" t="s">
        <v>167</v>
      </c>
      <c r="BD1241" t="s">
        <v>212</v>
      </c>
      <c r="BE1241">
        <v>590</v>
      </c>
      <c r="BF1241" t="s">
        <v>167</v>
      </c>
      <c r="BG1241" t="s">
        <v>167</v>
      </c>
      <c r="BH1241" t="s">
        <v>167</v>
      </c>
      <c r="BI1241" t="s">
        <v>164</v>
      </c>
      <c r="BJ1241" t="s">
        <v>353</v>
      </c>
      <c r="BK1241" t="s">
        <v>167</v>
      </c>
      <c r="BL1241" t="s">
        <v>353</v>
      </c>
      <c r="BM1241" t="s">
        <v>167</v>
      </c>
      <c r="BN1241" t="s">
        <v>704</v>
      </c>
      <c r="BO1241" t="s">
        <v>167</v>
      </c>
      <c r="BP1241" t="s">
        <v>174</v>
      </c>
      <c r="BQ1241" t="s">
        <v>165</v>
      </c>
      <c r="BR1241" t="s">
        <v>169</v>
      </c>
      <c r="BS1241" t="s">
        <v>177</v>
      </c>
      <c r="BT1241" t="s">
        <v>167</v>
      </c>
      <c r="BU1241">
        <v>5.2</v>
      </c>
      <c r="BV1241" t="s">
        <v>167</v>
      </c>
      <c r="BW1241" t="s">
        <v>178</v>
      </c>
      <c r="BX1241" t="s">
        <v>179</v>
      </c>
      <c r="BY1241" t="s">
        <v>895</v>
      </c>
      <c r="CB1241" t="s">
        <v>167</v>
      </c>
      <c r="CG1241" t="s">
        <v>167</v>
      </c>
      <c r="CK1241" t="s">
        <v>167</v>
      </c>
      <c r="CN1241" t="s">
        <v>167</v>
      </c>
      <c r="CO1241" t="s">
        <v>167</v>
      </c>
      <c r="CP1241" t="s">
        <v>330</v>
      </c>
      <c r="CQ1241" t="s">
        <v>2653</v>
      </c>
      <c r="CR1241" t="s">
        <v>3124</v>
      </c>
      <c r="CS1241" t="s">
        <v>167</v>
      </c>
      <c r="CT1241" t="s">
        <v>167</v>
      </c>
      <c r="CU1241" t="s">
        <v>167</v>
      </c>
      <c r="CV1241" t="s">
        <v>167</v>
      </c>
      <c r="CW1241">
        <v>4</v>
      </c>
      <c r="CY1241" t="s">
        <v>646</v>
      </c>
      <c r="DB1241" t="s">
        <v>213</v>
      </c>
      <c r="DC1241" t="s">
        <v>167</v>
      </c>
      <c r="DD1241" t="s">
        <v>167</v>
      </c>
      <c r="DG1241" t="s">
        <v>167</v>
      </c>
      <c r="DH1241" t="s">
        <v>240</v>
      </c>
      <c r="DI1241" t="s">
        <v>370</v>
      </c>
      <c r="DJ1241" t="s">
        <v>167</v>
      </c>
      <c r="DK1241" t="s">
        <v>167</v>
      </c>
      <c r="DL1241" t="s">
        <v>331</v>
      </c>
      <c r="DN1241" t="s">
        <v>167</v>
      </c>
      <c r="DP1241" t="s">
        <v>385</v>
      </c>
      <c r="DQ1241" t="s">
        <v>167</v>
      </c>
      <c r="DR1241" t="s">
        <v>167</v>
      </c>
      <c r="DS1241" t="s">
        <v>167</v>
      </c>
      <c r="DV1241" t="s">
        <v>167</v>
      </c>
      <c r="DW1241" t="s">
        <v>167</v>
      </c>
      <c r="DX1241" t="s">
        <v>167</v>
      </c>
      <c r="DZ1241" t="s">
        <v>167</v>
      </c>
      <c r="EA1241" t="s">
        <v>167</v>
      </c>
      <c r="EC1241" t="s">
        <v>167</v>
      </c>
    </row>
    <row r="1242" spans="1:134" x14ac:dyDescent="0.35">
      <c r="A1242">
        <v>1240</v>
      </c>
      <c r="B1242" t="s">
        <v>1046</v>
      </c>
      <c r="C1242" t="s">
        <v>4324</v>
      </c>
      <c r="D1242" t="s">
        <v>4329</v>
      </c>
      <c r="E1242">
        <v>1968</v>
      </c>
      <c r="F1242">
        <v>4</v>
      </c>
      <c r="G1242">
        <v>4</v>
      </c>
      <c r="H1242" t="s">
        <v>196</v>
      </c>
      <c r="I1242" t="s">
        <v>143</v>
      </c>
      <c r="J1242" t="s">
        <v>259</v>
      </c>
      <c r="K1242" t="s">
        <v>145</v>
      </c>
      <c r="L1242">
        <v>50</v>
      </c>
      <c r="M1242" t="s">
        <v>495</v>
      </c>
      <c r="N1242">
        <v>1476</v>
      </c>
      <c r="O1242">
        <v>4670</v>
      </c>
      <c r="P1242">
        <v>1814</v>
      </c>
      <c r="Q1242" t="s">
        <v>587</v>
      </c>
      <c r="R1242">
        <v>4</v>
      </c>
      <c r="T1242" s="3" t="s">
        <v>148</v>
      </c>
      <c r="U1242" t="s">
        <v>2735</v>
      </c>
      <c r="W1242" t="s">
        <v>901</v>
      </c>
      <c r="X1242">
        <v>6</v>
      </c>
      <c r="Y1242" t="s">
        <v>2982</v>
      </c>
      <c r="Z1242" t="s">
        <v>200</v>
      </c>
      <c r="AA1242" t="s">
        <v>200</v>
      </c>
      <c r="AB1242" t="s">
        <v>4330</v>
      </c>
      <c r="AC1242" t="s">
        <v>4326</v>
      </c>
      <c r="AF1242" t="s">
        <v>912</v>
      </c>
      <c r="AG1242" t="s">
        <v>912</v>
      </c>
      <c r="AH1242" t="s">
        <v>1054</v>
      </c>
      <c r="AI1242" t="s">
        <v>254</v>
      </c>
      <c r="AK1242" t="s">
        <v>161</v>
      </c>
      <c r="AL1242" t="s">
        <v>1080</v>
      </c>
      <c r="AM1242" t="s">
        <v>1081</v>
      </c>
      <c r="AN1242" t="s">
        <v>164</v>
      </c>
      <c r="AO1242" t="s">
        <v>165</v>
      </c>
      <c r="AP1242" t="s">
        <v>165</v>
      </c>
      <c r="AQ1242" t="s">
        <v>167</v>
      </c>
      <c r="AR1242">
        <v>5</v>
      </c>
      <c r="AS1242" t="s">
        <v>669</v>
      </c>
      <c r="AT1242" t="s">
        <v>169</v>
      </c>
      <c r="AU1242" t="s">
        <v>4328</v>
      </c>
      <c r="AV1242" t="s">
        <v>912</v>
      </c>
      <c r="AX1242" t="s">
        <v>167</v>
      </c>
      <c r="AY1242" t="s">
        <v>172</v>
      </c>
      <c r="AZ1242" t="s">
        <v>167</v>
      </c>
      <c r="BA1242" t="s">
        <v>167</v>
      </c>
      <c r="BB1242" t="s">
        <v>1058</v>
      </c>
      <c r="BC1242" t="s">
        <v>167</v>
      </c>
      <c r="BD1242" t="s">
        <v>212</v>
      </c>
      <c r="BE1242">
        <v>590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v>5.2</v>
      </c>
      <c r="BV1242" t="s">
        <v>167</v>
      </c>
      <c r="BW1242" t="s">
        <v>178</v>
      </c>
      <c r="BX1242" t="s">
        <v>179</v>
      </c>
      <c r="BY1242" t="s">
        <v>895</v>
      </c>
      <c r="CB1242" t="s">
        <v>167</v>
      </c>
      <c r="CG1242" t="s">
        <v>167</v>
      </c>
      <c r="CK1242" t="s">
        <v>167</v>
      </c>
      <c r="CN1242" t="s">
        <v>167</v>
      </c>
      <c r="CO1242" t="s">
        <v>167</v>
      </c>
      <c r="CP1242" t="s">
        <v>330</v>
      </c>
      <c r="CQ1242" t="s">
        <v>1775</v>
      </c>
      <c r="CR1242" t="s">
        <v>3124</v>
      </c>
      <c r="CS1242" t="s">
        <v>167</v>
      </c>
      <c r="CT1242" t="s">
        <v>167</v>
      </c>
      <c r="CU1242" t="s">
        <v>167</v>
      </c>
      <c r="CV1242" t="s">
        <v>167</v>
      </c>
      <c r="CW1242">
        <v>4</v>
      </c>
      <c r="CY1242" t="s">
        <v>646</v>
      </c>
      <c r="DB1242" t="s">
        <v>213</v>
      </c>
      <c r="DC1242" t="s">
        <v>167</v>
      </c>
      <c r="DD1242" t="s">
        <v>167</v>
      </c>
      <c r="DG1242" t="s">
        <v>167</v>
      </c>
      <c r="DH1242" t="s">
        <v>240</v>
      </c>
      <c r="DI1242" t="s">
        <v>370</v>
      </c>
      <c r="DJ1242" t="s">
        <v>167</v>
      </c>
      <c r="DK1242" t="s">
        <v>167</v>
      </c>
      <c r="DL1242" t="s">
        <v>331</v>
      </c>
      <c r="DM1242" t="s">
        <v>167</v>
      </c>
      <c r="DN1242" t="s">
        <v>167</v>
      </c>
      <c r="DP1242" t="s">
        <v>385</v>
      </c>
      <c r="DQ1242" t="s">
        <v>167</v>
      </c>
      <c r="DR1242" t="s">
        <v>167</v>
      </c>
      <c r="DS1242" t="s">
        <v>167</v>
      </c>
      <c r="DV1242" t="s">
        <v>167</v>
      </c>
      <c r="DW1242" t="s">
        <v>167</v>
      </c>
      <c r="DX1242" t="s">
        <v>167</v>
      </c>
      <c r="DZ1242" t="s">
        <v>167</v>
      </c>
      <c r="EA1242" t="s">
        <v>167</v>
      </c>
    </row>
    <row r="1243" spans="1:134" x14ac:dyDescent="0.35">
      <c r="A1243">
        <v>1241</v>
      </c>
      <c r="B1243" t="s">
        <v>1046</v>
      </c>
      <c r="C1243" t="s">
        <v>4324</v>
      </c>
      <c r="D1243" t="s">
        <v>4331</v>
      </c>
      <c r="E1243">
        <v>1395</v>
      </c>
      <c r="F1243">
        <v>4</v>
      </c>
      <c r="G1243">
        <v>4</v>
      </c>
      <c r="H1243" t="s">
        <v>196</v>
      </c>
      <c r="I1243" t="s">
        <v>143</v>
      </c>
      <c r="J1243" t="s">
        <v>197</v>
      </c>
      <c r="K1243" t="s">
        <v>145</v>
      </c>
      <c r="L1243">
        <v>50</v>
      </c>
      <c r="M1243" t="s">
        <v>146</v>
      </c>
      <c r="N1243">
        <v>1476</v>
      </c>
      <c r="O1243">
        <v>4670</v>
      </c>
      <c r="P1243">
        <v>1814</v>
      </c>
      <c r="Q1243" t="s">
        <v>587</v>
      </c>
      <c r="R1243">
        <v>4</v>
      </c>
      <c r="T1243">
        <v>16</v>
      </c>
      <c r="U1243" t="s">
        <v>2722</v>
      </c>
      <c r="W1243" t="s">
        <v>2728</v>
      </c>
      <c r="X1243">
        <v>6</v>
      </c>
      <c r="Y1243" t="s">
        <v>2982</v>
      </c>
      <c r="Z1243" t="s">
        <v>200</v>
      </c>
      <c r="AA1243" t="s">
        <v>200</v>
      </c>
      <c r="AB1243" t="s">
        <v>1051</v>
      </c>
      <c r="AC1243" t="s">
        <v>4326</v>
      </c>
      <c r="AF1243" t="s">
        <v>912</v>
      </c>
      <c r="AG1243" t="s">
        <v>912</v>
      </c>
      <c r="AH1243" t="s">
        <v>1054</v>
      </c>
      <c r="AI1243" t="s">
        <v>254</v>
      </c>
      <c r="AK1243" t="s">
        <v>161</v>
      </c>
      <c r="AL1243" t="s">
        <v>3596</v>
      </c>
      <c r="AM1243" t="s">
        <v>4327</v>
      </c>
      <c r="AN1243" t="s">
        <v>164</v>
      </c>
      <c r="AO1243" t="s">
        <v>165</v>
      </c>
      <c r="AP1243" t="s">
        <v>165</v>
      </c>
      <c r="AQ1243" t="s">
        <v>167</v>
      </c>
      <c r="AR1243">
        <v>5</v>
      </c>
      <c r="AS1243" t="s">
        <v>669</v>
      </c>
      <c r="AT1243" t="s">
        <v>169</v>
      </c>
      <c r="AU1243" t="s">
        <v>4328</v>
      </c>
      <c r="AV1243" t="s">
        <v>912</v>
      </c>
      <c r="AX1243" t="s">
        <v>167</v>
      </c>
      <c r="AY1243" t="s">
        <v>172</v>
      </c>
      <c r="AZ1243" t="s">
        <v>167</v>
      </c>
      <c r="BA1243" t="s">
        <v>167</v>
      </c>
      <c r="BB1243" t="s">
        <v>1058</v>
      </c>
      <c r="BC1243" t="s">
        <v>167</v>
      </c>
      <c r="BD1243" t="s">
        <v>212</v>
      </c>
      <c r="BE1243">
        <v>590</v>
      </c>
      <c r="BF1243" t="s">
        <v>167</v>
      </c>
      <c r="BG1243" t="s">
        <v>167</v>
      </c>
      <c r="BH1243" t="s">
        <v>167</v>
      </c>
      <c r="BI1243" t="s">
        <v>164</v>
      </c>
      <c r="BJ1243" t="s">
        <v>353</v>
      </c>
      <c r="BK1243" t="s">
        <v>167</v>
      </c>
      <c r="BL1243" t="s">
        <v>353</v>
      </c>
      <c r="BM1243" t="s">
        <v>167</v>
      </c>
      <c r="BN1243" t="s">
        <v>704</v>
      </c>
      <c r="BO1243" t="s">
        <v>167</v>
      </c>
      <c r="BP1243" t="s">
        <v>174</v>
      </c>
      <c r="BQ1243" t="s">
        <v>165</v>
      </c>
      <c r="BR1243" t="s">
        <v>169</v>
      </c>
      <c r="BS1243" t="s">
        <v>177</v>
      </c>
      <c r="BT1243" t="s">
        <v>167</v>
      </c>
      <c r="BU1243">
        <v>5.2</v>
      </c>
      <c r="BV1243" t="s">
        <v>167</v>
      </c>
      <c r="BW1243" t="s">
        <v>178</v>
      </c>
      <c r="BX1243" t="s">
        <v>179</v>
      </c>
      <c r="BY1243" t="s">
        <v>895</v>
      </c>
      <c r="BZ1243" t="s">
        <v>167</v>
      </c>
      <c r="CB1243" t="s">
        <v>167</v>
      </c>
      <c r="CG1243" t="s">
        <v>167</v>
      </c>
      <c r="CK1243" t="s">
        <v>167</v>
      </c>
      <c r="CN1243" t="s">
        <v>167</v>
      </c>
      <c r="CO1243" t="s">
        <v>167</v>
      </c>
      <c r="CP1243" t="s">
        <v>330</v>
      </c>
      <c r="CQ1243" t="s">
        <v>2653</v>
      </c>
      <c r="CR1243" t="s">
        <v>4332</v>
      </c>
      <c r="CS1243" t="s">
        <v>167</v>
      </c>
      <c r="CT1243" t="s">
        <v>167</v>
      </c>
      <c r="CU1243" t="s">
        <v>167</v>
      </c>
      <c r="CV1243" t="s">
        <v>167</v>
      </c>
      <c r="CW1243">
        <v>6</v>
      </c>
      <c r="CY1243" t="s">
        <v>646</v>
      </c>
      <c r="DB1243" t="s">
        <v>412</v>
      </c>
      <c r="DC1243" t="s">
        <v>167</v>
      </c>
      <c r="DD1243" t="s">
        <v>167</v>
      </c>
      <c r="DG1243" t="s">
        <v>167</v>
      </c>
      <c r="DH1243" t="s">
        <v>240</v>
      </c>
      <c r="DI1243" t="s">
        <v>370</v>
      </c>
      <c r="DJ1243" t="s">
        <v>167</v>
      </c>
      <c r="DK1243" t="s">
        <v>167</v>
      </c>
      <c r="DL1243" t="s">
        <v>331</v>
      </c>
      <c r="DN1243" t="s">
        <v>167</v>
      </c>
      <c r="DP1243" t="s">
        <v>385</v>
      </c>
      <c r="DQ1243" t="s">
        <v>167</v>
      </c>
      <c r="DR1243" t="s">
        <v>167</v>
      </c>
      <c r="DS1243" t="s">
        <v>167</v>
      </c>
      <c r="DV1243" t="s">
        <v>167</v>
      </c>
      <c r="DW1243" t="s">
        <v>167</v>
      </c>
      <c r="DX1243" t="s">
        <v>167</v>
      </c>
      <c r="DZ1243" t="s">
        <v>167</v>
      </c>
      <c r="EA1243" t="s">
        <v>167</v>
      </c>
      <c r="EC1243" t="s">
        <v>167</v>
      </c>
      <c r="ED1243" t="s">
        <v>167</v>
      </c>
    </row>
    <row r="1244" spans="1:134" x14ac:dyDescent="0.35">
      <c r="A1244">
        <v>1242</v>
      </c>
      <c r="B1244" t="s">
        <v>1046</v>
      </c>
      <c r="C1244" t="s">
        <v>4324</v>
      </c>
      <c r="D1244" t="s">
        <v>2797</v>
      </c>
      <c r="E1244">
        <v>1798</v>
      </c>
      <c r="F1244">
        <v>4</v>
      </c>
      <c r="G1244">
        <v>4</v>
      </c>
      <c r="H1244" t="s">
        <v>196</v>
      </c>
      <c r="I1244" t="s">
        <v>143</v>
      </c>
      <c r="J1244" t="s">
        <v>197</v>
      </c>
      <c r="K1244" t="s">
        <v>145</v>
      </c>
      <c r="L1244">
        <v>50</v>
      </c>
      <c r="M1244" t="s">
        <v>146</v>
      </c>
      <c r="N1244">
        <v>1476</v>
      </c>
      <c r="O1244">
        <v>4670</v>
      </c>
      <c r="P1244">
        <v>1814</v>
      </c>
      <c r="Q1244" t="s">
        <v>587</v>
      </c>
      <c r="R1244">
        <v>4</v>
      </c>
      <c r="T1244">
        <v>14</v>
      </c>
      <c r="U1244" t="s">
        <v>2597</v>
      </c>
      <c r="W1244" t="s">
        <v>4333</v>
      </c>
      <c r="X1244">
        <v>7</v>
      </c>
      <c r="Y1244" t="s">
        <v>2982</v>
      </c>
      <c r="Z1244" t="s">
        <v>200</v>
      </c>
      <c r="AA1244" t="s">
        <v>200</v>
      </c>
      <c r="AB1244" t="s">
        <v>1051</v>
      </c>
      <c r="AC1244" t="s">
        <v>1066</v>
      </c>
      <c r="AF1244" t="s">
        <v>912</v>
      </c>
      <c r="AG1244" t="s">
        <v>912</v>
      </c>
      <c r="AH1244" t="s">
        <v>1054</v>
      </c>
      <c r="AI1244" t="s">
        <v>254</v>
      </c>
      <c r="AJ1244" t="s">
        <v>167</v>
      </c>
      <c r="AK1244" t="s">
        <v>476</v>
      </c>
      <c r="AL1244" t="s">
        <v>1055</v>
      </c>
      <c r="AM1244" t="s">
        <v>1056</v>
      </c>
      <c r="AN1244" t="s">
        <v>164</v>
      </c>
      <c r="AO1244" t="s">
        <v>165</v>
      </c>
      <c r="AP1244" t="s">
        <v>165</v>
      </c>
      <c r="AQ1244" t="s">
        <v>167</v>
      </c>
      <c r="AR1244">
        <v>5</v>
      </c>
      <c r="AS1244" t="s">
        <v>669</v>
      </c>
      <c r="AT1244" t="s">
        <v>190</v>
      </c>
      <c r="AU1244" t="s">
        <v>4328</v>
      </c>
      <c r="AV1244" t="s">
        <v>912</v>
      </c>
      <c r="AW1244" t="s">
        <v>167</v>
      </c>
      <c r="AX1244" t="s">
        <v>167</v>
      </c>
      <c r="AY1244" t="s">
        <v>172</v>
      </c>
      <c r="AZ1244" t="s">
        <v>167</v>
      </c>
      <c r="BA1244" t="s">
        <v>167</v>
      </c>
      <c r="BB1244" t="s">
        <v>1058</v>
      </c>
      <c r="BC1244" t="s">
        <v>167</v>
      </c>
      <c r="BD1244" t="s">
        <v>221</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v>5.2</v>
      </c>
      <c r="BV1244" t="s">
        <v>167</v>
      </c>
      <c r="BW1244" t="s">
        <v>178</v>
      </c>
      <c r="BX1244" t="s">
        <v>179</v>
      </c>
      <c r="BY1244" t="s">
        <v>895</v>
      </c>
      <c r="CG1244" t="s">
        <v>167</v>
      </c>
      <c r="CK1244" t="s">
        <v>167</v>
      </c>
      <c r="CN1244" t="s">
        <v>167</v>
      </c>
      <c r="CO1244" t="s">
        <v>167</v>
      </c>
      <c r="CP1244" t="s">
        <v>330</v>
      </c>
      <c r="CQ1244" t="s">
        <v>3054</v>
      </c>
      <c r="CR1244" t="s">
        <v>3707</v>
      </c>
      <c r="CS1244" t="s">
        <v>167</v>
      </c>
      <c r="CT1244" t="s">
        <v>167</v>
      </c>
      <c r="CU1244" t="s">
        <v>167</v>
      </c>
      <c r="CW1244">
        <v>6</v>
      </c>
      <c r="CY1244" t="s">
        <v>646</v>
      </c>
      <c r="DB1244" t="s">
        <v>412</v>
      </c>
      <c r="DC1244" t="s">
        <v>167</v>
      </c>
      <c r="DD1244" t="s">
        <v>167</v>
      </c>
      <c r="DG1244" t="s">
        <v>167</v>
      </c>
      <c r="DH1244" t="s">
        <v>240</v>
      </c>
      <c r="DI1244" t="s">
        <v>370</v>
      </c>
      <c r="DJ1244" t="s">
        <v>167</v>
      </c>
      <c r="DK1244" t="s">
        <v>167</v>
      </c>
      <c r="DL1244" t="s">
        <v>571</v>
      </c>
      <c r="DN1244" t="s">
        <v>167</v>
      </c>
      <c r="DP1244" t="s">
        <v>385</v>
      </c>
      <c r="DQ1244" t="s">
        <v>167</v>
      </c>
      <c r="DR1244" t="s">
        <v>167</v>
      </c>
      <c r="DS1244" t="s">
        <v>167</v>
      </c>
      <c r="DV1244" t="s">
        <v>167</v>
      </c>
      <c r="DW1244" t="s">
        <v>167</v>
      </c>
      <c r="DX1244" t="s">
        <v>167</v>
      </c>
      <c r="DY1244" t="s">
        <v>167</v>
      </c>
      <c r="DZ1244" t="s">
        <v>167</v>
      </c>
      <c r="EA1244" t="s">
        <v>167</v>
      </c>
      <c r="EC1244" t="s">
        <v>167</v>
      </c>
      <c r="ED1244" t="s">
        <v>167</v>
      </c>
    </row>
    <row r="1245" spans="1:134" x14ac:dyDescent="0.35">
      <c r="A1245">
        <v>1243</v>
      </c>
      <c r="B1245" t="s">
        <v>1046</v>
      </c>
      <c r="C1245" t="s">
        <v>4324</v>
      </c>
      <c r="D1245" t="s">
        <v>4334</v>
      </c>
      <c r="E1245">
        <v>1968</v>
      </c>
      <c r="F1245">
        <v>4</v>
      </c>
      <c r="G1245">
        <v>4</v>
      </c>
      <c r="H1245" t="s">
        <v>196</v>
      </c>
      <c r="I1245" t="s">
        <v>143</v>
      </c>
      <c r="J1245" t="s">
        <v>197</v>
      </c>
      <c r="K1245" t="s">
        <v>145</v>
      </c>
      <c r="L1245">
        <v>50</v>
      </c>
      <c r="M1245" t="s">
        <v>495</v>
      </c>
      <c r="N1245">
        <v>1476</v>
      </c>
      <c r="O1245">
        <v>4670</v>
      </c>
      <c r="P1245">
        <v>1814</v>
      </c>
      <c r="Q1245" t="s">
        <v>587</v>
      </c>
      <c r="R1245">
        <v>4</v>
      </c>
      <c r="T1245" s="3" t="s">
        <v>148</v>
      </c>
      <c r="U1245" t="s">
        <v>2735</v>
      </c>
      <c r="W1245" t="s">
        <v>901</v>
      </c>
      <c r="X1245">
        <v>6</v>
      </c>
      <c r="Y1245" t="s">
        <v>2982</v>
      </c>
      <c r="Z1245" t="s">
        <v>200</v>
      </c>
      <c r="AA1245" t="s">
        <v>200</v>
      </c>
      <c r="AB1245" t="s">
        <v>1051</v>
      </c>
      <c r="AC1245" t="s">
        <v>4326</v>
      </c>
      <c r="AF1245" t="s">
        <v>912</v>
      </c>
      <c r="AG1245" t="s">
        <v>912</v>
      </c>
      <c r="AH1245" t="s">
        <v>1054</v>
      </c>
      <c r="AI1245" t="s">
        <v>254</v>
      </c>
      <c r="AJ1245" t="s">
        <v>167</v>
      </c>
      <c r="AK1245" t="s">
        <v>476</v>
      </c>
      <c r="AL1245" t="s">
        <v>1080</v>
      </c>
      <c r="AM1245" t="s">
        <v>1081</v>
      </c>
      <c r="AN1245" t="s">
        <v>164</v>
      </c>
      <c r="AO1245" t="s">
        <v>165</v>
      </c>
      <c r="AP1245" t="s">
        <v>165</v>
      </c>
      <c r="AQ1245" t="s">
        <v>167</v>
      </c>
      <c r="AR1245">
        <v>5</v>
      </c>
      <c r="AS1245" t="s">
        <v>669</v>
      </c>
      <c r="AT1245" t="s">
        <v>169</v>
      </c>
      <c r="AU1245" t="s">
        <v>4328</v>
      </c>
      <c r="AV1245" t="s">
        <v>912</v>
      </c>
      <c r="AW1245" t="s">
        <v>167</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165</v>
      </c>
      <c r="BR1245" t="s">
        <v>169</v>
      </c>
      <c r="BS1245" t="s">
        <v>177</v>
      </c>
      <c r="BT1245" t="s">
        <v>167</v>
      </c>
      <c r="BU1245">
        <v>5.2</v>
      </c>
      <c r="BV1245" t="s">
        <v>167</v>
      </c>
      <c r="BW1245" t="s">
        <v>178</v>
      </c>
      <c r="BX1245" t="s">
        <v>179</v>
      </c>
      <c r="BY1245" t="s">
        <v>895</v>
      </c>
      <c r="CG1245" t="s">
        <v>167</v>
      </c>
      <c r="CK1245" t="s">
        <v>167</v>
      </c>
      <c r="CN1245" t="s">
        <v>167</v>
      </c>
      <c r="CO1245" t="s">
        <v>167</v>
      </c>
      <c r="CP1245" t="s">
        <v>330</v>
      </c>
      <c r="CQ1245" t="s">
        <v>1775</v>
      </c>
      <c r="CR1245" t="s">
        <v>4332</v>
      </c>
      <c r="CS1245" t="s">
        <v>167</v>
      </c>
      <c r="CT1245" t="s">
        <v>167</v>
      </c>
      <c r="CU1245" t="s">
        <v>167</v>
      </c>
      <c r="CW1245">
        <v>6</v>
      </c>
      <c r="CY1245" t="s">
        <v>646</v>
      </c>
      <c r="DB1245" t="s">
        <v>412</v>
      </c>
      <c r="DC1245" t="s">
        <v>167</v>
      </c>
      <c r="DD1245" t="s">
        <v>167</v>
      </c>
      <c r="DG1245" t="s">
        <v>167</v>
      </c>
      <c r="DH1245" t="s">
        <v>240</v>
      </c>
      <c r="DI1245" t="s">
        <v>370</v>
      </c>
      <c r="DJ1245" t="s">
        <v>167</v>
      </c>
      <c r="DK1245" t="s">
        <v>167</v>
      </c>
      <c r="DL1245" t="s">
        <v>571</v>
      </c>
      <c r="DN1245" t="s">
        <v>167</v>
      </c>
      <c r="DP1245" t="s">
        <v>385</v>
      </c>
      <c r="DQ1245" t="s">
        <v>167</v>
      </c>
      <c r="DR1245" t="s">
        <v>167</v>
      </c>
      <c r="DS1245" t="s">
        <v>167</v>
      </c>
      <c r="DV1245" t="s">
        <v>167</v>
      </c>
      <c r="DW1245" t="s">
        <v>167</v>
      </c>
      <c r="DX1245" t="s">
        <v>167</v>
      </c>
      <c r="DY1245" t="s">
        <v>167</v>
      </c>
      <c r="DZ1245" t="s">
        <v>167</v>
      </c>
      <c r="EA1245" t="s">
        <v>167</v>
      </c>
      <c r="EC1245" t="s">
        <v>167</v>
      </c>
      <c r="ED1245" t="s">
        <v>167</v>
      </c>
    </row>
    <row r="1246" spans="1:134" x14ac:dyDescent="0.35">
      <c r="A1246">
        <v>1244</v>
      </c>
      <c r="B1246" t="s">
        <v>1046</v>
      </c>
      <c r="C1246" t="s">
        <v>4324</v>
      </c>
      <c r="D1246" t="s">
        <v>4335</v>
      </c>
      <c r="E1246">
        <v>1968</v>
      </c>
      <c r="F1246">
        <v>4</v>
      </c>
      <c r="G1246">
        <v>4</v>
      </c>
      <c r="H1246" t="s">
        <v>196</v>
      </c>
      <c r="I1246" t="s">
        <v>143</v>
      </c>
      <c r="J1246" t="s">
        <v>197</v>
      </c>
      <c r="K1246" t="s">
        <v>145</v>
      </c>
      <c r="L1246">
        <v>50</v>
      </c>
      <c r="M1246" t="s">
        <v>495</v>
      </c>
      <c r="N1246">
        <v>1476</v>
      </c>
      <c r="O1246">
        <v>4670</v>
      </c>
      <c r="P1246">
        <v>1814</v>
      </c>
      <c r="Q1246" t="s">
        <v>587</v>
      </c>
      <c r="R1246">
        <v>4</v>
      </c>
      <c r="T1246" s="3" t="s">
        <v>148</v>
      </c>
      <c r="U1246" t="s">
        <v>1035</v>
      </c>
      <c r="W1246" t="s">
        <v>1848</v>
      </c>
      <c r="X1246">
        <v>6</v>
      </c>
      <c r="Y1246" t="s">
        <v>2982</v>
      </c>
      <c r="Z1246" t="s">
        <v>200</v>
      </c>
      <c r="AA1246" t="s">
        <v>200</v>
      </c>
      <c r="AB1246" t="s">
        <v>1051</v>
      </c>
      <c r="AC1246" t="s">
        <v>4326</v>
      </c>
      <c r="AF1246" t="s">
        <v>912</v>
      </c>
      <c r="AG1246" t="s">
        <v>912</v>
      </c>
      <c r="AH1246" t="s">
        <v>1054</v>
      </c>
      <c r="AI1246" t="s">
        <v>254</v>
      </c>
      <c r="AJ1246" t="s">
        <v>167</v>
      </c>
      <c r="AK1246" t="s">
        <v>476</v>
      </c>
      <c r="AL1246" t="s">
        <v>1080</v>
      </c>
      <c r="AM1246" t="s">
        <v>1081</v>
      </c>
      <c r="AN1246" t="s">
        <v>164</v>
      </c>
      <c r="AO1246" t="s">
        <v>165</v>
      </c>
      <c r="AP1246" t="s">
        <v>165</v>
      </c>
      <c r="AQ1246" t="s">
        <v>167</v>
      </c>
      <c r="AR1246">
        <v>5</v>
      </c>
      <c r="AS1246" t="s">
        <v>669</v>
      </c>
      <c r="AT1246" t="s">
        <v>190</v>
      </c>
      <c r="AU1246" t="s">
        <v>4328</v>
      </c>
      <c r="AV1246" t="s">
        <v>912</v>
      </c>
      <c r="AW1246" t="s">
        <v>167</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v>5.2</v>
      </c>
      <c r="BV1246" t="s">
        <v>167</v>
      </c>
      <c r="BW1246" t="s">
        <v>178</v>
      </c>
      <c r="BX1246" t="s">
        <v>179</v>
      </c>
      <c r="BY1246" t="s">
        <v>895</v>
      </c>
      <c r="CG1246" t="s">
        <v>167</v>
      </c>
      <c r="CK1246" t="s">
        <v>167</v>
      </c>
      <c r="CN1246" t="s">
        <v>167</v>
      </c>
      <c r="CO1246" t="s">
        <v>167</v>
      </c>
      <c r="CP1246" t="s">
        <v>330</v>
      </c>
      <c r="CQ1246" t="s">
        <v>2963</v>
      </c>
      <c r="CR1246" t="s">
        <v>4336</v>
      </c>
      <c r="CS1246" t="s">
        <v>167</v>
      </c>
      <c r="CT1246" t="s">
        <v>167</v>
      </c>
      <c r="CU1246" t="s">
        <v>167</v>
      </c>
      <c r="CW1246">
        <v>6</v>
      </c>
      <c r="CY1246" t="s">
        <v>646</v>
      </c>
      <c r="DB1246" t="s">
        <v>412</v>
      </c>
      <c r="DC1246" t="s">
        <v>167</v>
      </c>
      <c r="DD1246" t="s">
        <v>167</v>
      </c>
      <c r="DG1246" t="s">
        <v>167</v>
      </c>
      <c r="DH1246" t="s">
        <v>240</v>
      </c>
      <c r="DI1246" t="s">
        <v>370</v>
      </c>
      <c r="DJ1246" t="s">
        <v>167</v>
      </c>
      <c r="DK1246" t="s">
        <v>167</v>
      </c>
      <c r="DL1246" t="s">
        <v>571</v>
      </c>
      <c r="DN1246" t="s">
        <v>167</v>
      </c>
      <c r="DP1246" t="s">
        <v>385</v>
      </c>
      <c r="DQ1246" t="s">
        <v>167</v>
      </c>
      <c r="DR1246" t="s">
        <v>167</v>
      </c>
      <c r="DS1246" t="s">
        <v>167</v>
      </c>
      <c r="DV1246" t="s">
        <v>167</v>
      </c>
      <c r="DW1246" t="s">
        <v>167</v>
      </c>
      <c r="DX1246" t="s">
        <v>167</v>
      </c>
      <c r="DY1246" t="s">
        <v>167</v>
      </c>
      <c r="DZ1246" t="s">
        <v>167</v>
      </c>
      <c r="EA1246" t="s">
        <v>167</v>
      </c>
      <c r="EC1246" t="s">
        <v>167</v>
      </c>
      <c r="ED1246" t="s">
        <v>167</v>
      </c>
    </row>
    <row r="1247" spans="1:134" x14ac:dyDescent="0.35">
      <c r="A1247">
        <v>1245</v>
      </c>
      <c r="B1247" t="s">
        <v>1046</v>
      </c>
      <c r="C1247" t="s">
        <v>4324</v>
      </c>
      <c r="D1247" t="s">
        <v>2799</v>
      </c>
      <c r="E1247">
        <v>1798</v>
      </c>
      <c r="F1247">
        <v>4</v>
      </c>
      <c r="G1247">
        <v>4</v>
      </c>
      <c r="H1247" t="s">
        <v>196</v>
      </c>
      <c r="I1247" t="s">
        <v>143</v>
      </c>
      <c r="J1247" t="s">
        <v>197</v>
      </c>
      <c r="K1247" t="s">
        <v>145</v>
      </c>
      <c r="L1247">
        <v>50</v>
      </c>
      <c r="M1247" t="s">
        <v>146</v>
      </c>
      <c r="N1247">
        <v>1476</v>
      </c>
      <c r="O1247">
        <v>4670</v>
      </c>
      <c r="P1247">
        <v>1814</v>
      </c>
      <c r="Q1247" t="s">
        <v>587</v>
      </c>
      <c r="R1247">
        <v>4</v>
      </c>
      <c r="T1247">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M1247" t="s">
        <v>167</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x14ac:dyDescent="0.35">
      <c r="A1248">
        <v>1246</v>
      </c>
      <c r="B1248" t="s">
        <v>1046</v>
      </c>
      <c r="C1248" t="s">
        <v>4324</v>
      </c>
      <c r="D1248" t="s">
        <v>4337</v>
      </c>
      <c r="E1248">
        <v>1968</v>
      </c>
      <c r="F1248">
        <v>4</v>
      </c>
      <c r="G1248">
        <v>4</v>
      </c>
      <c r="H1248" t="s">
        <v>196</v>
      </c>
      <c r="I1248" t="s">
        <v>143</v>
      </c>
      <c r="J1248" t="s">
        <v>197</v>
      </c>
      <c r="K1248" t="s">
        <v>145</v>
      </c>
      <c r="L1248">
        <v>50</v>
      </c>
      <c r="M1248" t="s">
        <v>495</v>
      </c>
      <c r="N1248">
        <v>1476</v>
      </c>
      <c r="O1248">
        <v>4670</v>
      </c>
      <c r="P1248">
        <v>1814</v>
      </c>
      <c r="Q1248" t="s">
        <v>587</v>
      </c>
      <c r="R1248">
        <v>4</v>
      </c>
      <c r="T1248" s="3" t="s">
        <v>148</v>
      </c>
      <c r="U1248" t="s">
        <v>1035</v>
      </c>
      <c r="W1248" t="s">
        <v>1848</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190</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v>5.2</v>
      </c>
      <c r="BV1248" t="s">
        <v>167</v>
      </c>
      <c r="BW1248" t="s">
        <v>178</v>
      </c>
      <c r="BX1248" t="s">
        <v>179</v>
      </c>
      <c r="BY1248" t="s">
        <v>895</v>
      </c>
      <c r="CG1248" t="s">
        <v>167</v>
      </c>
      <c r="CK1248" t="s">
        <v>167</v>
      </c>
      <c r="CN1248" t="s">
        <v>167</v>
      </c>
      <c r="CO1248" t="s">
        <v>167</v>
      </c>
      <c r="CP1248" t="s">
        <v>330</v>
      </c>
      <c r="CQ1248" t="s">
        <v>2963</v>
      </c>
      <c r="CR1248" t="s">
        <v>4338</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M1248" t="s">
        <v>167</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x14ac:dyDescent="0.35">
      <c r="A1249">
        <v>1247</v>
      </c>
      <c r="B1249" t="s">
        <v>1046</v>
      </c>
      <c r="C1249" t="s">
        <v>4324</v>
      </c>
      <c r="D1249" t="s">
        <v>4339</v>
      </c>
      <c r="E1249">
        <v>1395</v>
      </c>
      <c r="F1249">
        <v>4</v>
      </c>
      <c r="G1249">
        <v>4</v>
      </c>
      <c r="H1249" t="s">
        <v>196</v>
      </c>
      <c r="I1249" t="s">
        <v>143</v>
      </c>
      <c r="J1249" t="s">
        <v>197</v>
      </c>
      <c r="K1249" t="s">
        <v>145</v>
      </c>
      <c r="L1249">
        <v>50</v>
      </c>
      <c r="M1249" t="s">
        <v>146</v>
      </c>
      <c r="N1249">
        <v>1476</v>
      </c>
      <c r="O1249">
        <v>4670</v>
      </c>
      <c r="P1249">
        <v>1814</v>
      </c>
      <c r="Q1249" t="s">
        <v>587</v>
      </c>
      <c r="R1249">
        <v>4</v>
      </c>
      <c r="T1249">
        <v>16</v>
      </c>
      <c r="U1249" t="s">
        <v>2722</v>
      </c>
      <c r="W1249" t="s">
        <v>2728</v>
      </c>
      <c r="X1249">
        <v>6</v>
      </c>
      <c r="Y1249" t="s">
        <v>2982</v>
      </c>
      <c r="Z1249" t="s">
        <v>200</v>
      </c>
      <c r="AA1249" t="s">
        <v>200</v>
      </c>
      <c r="AB1249" t="s">
        <v>1051</v>
      </c>
      <c r="AC1249" t="s">
        <v>4326</v>
      </c>
      <c r="AF1249" t="s">
        <v>912</v>
      </c>
      <c r="AG1249" t="s">
        <v>912</v>
      </c>
      <c r="AH1249" t="s">
        <v>1054</v>
      </c>
      <c r="AI1249" t="s">
        <v>254</v>
      </c>
      <c r="AK1249" t="s">
        <v>161</v>
      </c>
      <c r="AL1249" t="s">
        <v>3596</v>
      </c>
      <c r="AM1249" t="s">
        <v>4327</v>
      </c>
      <c r="AN1249" t="s">
        <v>164</v>
      </c>
      <c r="AO1249" t="s">
        <v>165</v>
      </c>
      <c r="AP1249" t="s">
        <v>165</v>
      </c>
      <c r="AQ1249" t="s">
        <v>167</v>
      </c>
      <c r="AR1249">
        <v>5</v>
      </c>
      <c r="AS1249" t="s">
        <v>669</v>
      </c>
      <c r="AT1249" t="s">
        <v>169</v>
      </c>
      <c r="AU1249" t="s">
        <v>4328</v>
      </c>
      <c r="AV1249" t="s">
        <v>912</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v>5.2</v>
      </c>
      <c r="BV1249" t="s">
        <v>167</v>
      </c>
      <c r="BW1249" t="s">
        <v>178</v>
      </c>
      <c r="BX1249" t="s">
        <v>179</v>
      </c>
      <c r="BY1249" t="s">
        <v>895</v>
      </c>
      <c r="CB1249" t="s">
        <v>167</v>
      </c>
      <c r="CG1249" t="s">
        <v>167</v>
      </c>
      <c r="CK1249" t="s">
        <v>167</v>
      </c>
      <c r="CN1249" t="s">
        <v>167</v>
      </c>
      <c r="CO1249" t="s">
        <v>167</v>
      </c>
      <c r="CP1249" t="s">
        <v>330</v>
      </c>
      <c r="CQ1249" t="s">
        <v>2653</v>
      </c>
      <c r="CR1249" t="s">
        <v>4332</v>
      </c>
      <c r="CS1249" t="s">
        <v>167</v>
      </c>
      <c r="CT1249" t="s">
        <v>167</v>
      </c>
      <c r="CU1249" t="s">
        <v>167</v>
      </c>
      <c r="CV1249" t="s">
        <v>167</v>
      </c>
      <c r="CW1249">
        <v>6</v>
      </c>
      <c r="CY1249" t="s">
        <v>646</v>
      </c>
      <c r="DB1249" t="s">
        <v>412</v>
      </c>
      <c r="DC1249" t="s">
        <v>167</v>
      </c>
      <c r="DD1249" t="s">
        <v>167</v>
      </c>
      <c r="DG1249" t="s">
        <v>167</v>
      </c>
      <c r="DH1249" t="s">
        <v>240</v>
      </c>
      <c r="DI1249" t="s">
        <v>370</v>
      </c>
      <c r="DJ1249" t="s">
        <v>167</v>
      </c>
      <c r="DK1249" t="s">
        <v>167</v>
      </c>
      <c r="DL1249" t="s">
        <v>331</v>
      </c>
      <c r="DN1249" t="s">
        <v>167</v>
      </c>
      <c r="DP1249" t="s">
        <v>385</v>
      </c>
      <c r="DQ1249" t="s">
        <v>167</v>
      </c>
      <c r="DR1249" t="s">
        <v>167</v>
      </c>
      <c r="DS1249" t="s">
        <v>167</v>
      </c>
      <c r="DV1249" t="s">
        <v>167</v>
      </c>
      <c r="DW1249" t="s">
        <v>167</v>
      </c>
      <c r="DX1249" t="s">
        <v>167</v>
      </c>
      <c r="DZ1249" t="s">
        <v>167</v>
      </c>
      <c r="EA1249" t="s">
        <v>167</v>
      </c>
      <c r="EC1249" t="s">
        <v>167</v>
      </c>
      <c r="ED1249" t="s">
        <v>167</v>
      </c>
    </row>
    <row r="1250" spans="1:137" x14ac:dyDescent="0.35">
      <c r="A1250">
        <v>1248</v>
      </c>
      <c r="B1250" t="s">
        <v>1046</v>
      </c>
      <c r="C1250" t="s">
        <v>4324</v>
      </c>
      <c r="D1250" t="s">
        <v>4340</v>
      </c>
      <c r="E1250">
        <v>1968</v>
      </c>
      <c r="F1250">
        <v>4</v>
      </c>
      <c r="G1250">
        <v>4</v>
      </c>
      <c r="H1250" t="s">
        <v>196</v>
      </c>
      <c r="I1250" t="s">
        <v>143</v>
      </c>
      <c r="J1250" t="s">
        <v>197</v>
      </c>
      <c r="K1250" t="s">
        <v>145</v>
      </c>
      <c r="L1250">
        <v>50</v>
      </c>
      <c r="M1250" t="s">
        <v>495</v>
      </c>
      <c r="N1250">
        <v>1476</v>
      </c>
      <c r="O1250">
        <v>4670</v>
      </c>
      <c r="P1250">
        <v>1814</v>
      </c>
      <c r="Q1250" t="s">
        <v>587</v>
      </c>
      <c r="R1250">
        <v>4</v>
      </c>
      <c r="T1250" s="3" t="s">
        <v>148</v>
      </c>
      <c r="U1250" t="s">
        <v>2735</v>
      </c>
      <c r="W1250" t="s">
        <v>901</v>
      </c>
      <c r="X1250">
        <v>6</v>
      </c>
      <c r="Y1250" t="s">
        <v>2982</v>
      </c>
      <c r="Z1250" t="s">
        <v>200</v>
      </c>
      <c r="AA1250" t="s">
        <v>200</v>
      </c>
      <c r="AB1250" t="s">
        <v>1051</v>
      </c>
      <c r="AC1250" t="s">
        <v>4326</v>
      </c>
      <c r="AF1250" t="s">
        <v>912</v>
      </c>
      <c r="AG1250" t="s">
        <v>912</v>
      </c>
      <c r="AH1250" t="s">
        <v>1054</v>
      </c>
      <c r="AI1250" t="s">
        <v>254</v>
      </c>
      <c r="AJ1250" t="s">
        <v>167</v>
      </c>
      <c r="AK1250" t="s">
        <v>476</v>
      </c>
      <c r="AL1250" t="s">
        <v>1013</v>
      </c>
      <c r="AM1250" t="s">
        <v>1081</v>
      </c>
      <c r="AN1250" t="s">
        <v>164</v>
      </c>
      <c r="AO1250" t="s">
        <v>165</v>
      </c>
      <c r="AP1250" t="s">
        <v>165</v>
      </c>
      <c r="AQ1250" t="s">
        <v>167</v>
      </c>
      <c r="AR1250">
        <v>5</v>
      </c>
      <c r="AS1250" t="s">
        <v>669</v>
      </c>
      <c r="AT1250" t="s">
        <v>169</v>
      </c>
      <c r="AU1250" t="s">
        <v>4328</v>
      </c>
      <c r="AV1250" t="s">
        <v>912</v>
      </c>
      <c r="AW1250" t="s">
        <v>167</v>
      </c>
      <c r="AX1250" t="s">
        <v>167</v>
      </c>
      <c r="AY1250" t="s">
        <v>172</v>
      </c>
      <c r="AZ1250" t="s">
        <v>167</v>
      </c>
      <c r="BA1250" t="s">
        <v>167</v>
      </c>
      <c r="BB1250" t="s">
        <v>1058</v>
      </c>
      <c r="BC1250" t="s">
        <v>167</v>
      </c>
      <c r="BD1250" t="s">
        <v>212</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v>5.2</v>
      </c>
      <c r="BV1250" t="s">
        <v>167</v>
      </c>
      <c r="BW1250" t="s">
        <v>178</v>
      </c>
      <c r="BX1250" t="s">
        <v>179</v>
      </c>
      <c r="BY1250" t="s">
        <v>895</v>
      </c>
      <c r="CG1250" t="s">
        <v>167</v>
      </c>
      <c r="CK1250" t="s">
        <v>167</v>
      </c>
      <c r="CN1250" t="s">
        <v>167</v>
      </c>
      <c r="CO1250" t="s">
        <v>167</v>
      </c>
      <c r="CP1250" t="s">
        <v>330</v>
      </c>
      <c r="CQ1250" t="s">
        <v>1775</v>
      </c>
      <c r="CR1250" t="s">
        <v>4332</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x14ac:dyDescent="0.35">
      <c r="A1251">
        <v>1249</v>
      </c>
      <c r="B1251" t="s">
        <v>1046</v>
      </c>
      <c r="C1251" t="s">
        <v>4324</v>
      </c>
      <c r="D1251" t="s">
        <v>4341</v>
      </c>
      <c r="E1251">
        <v>1798</v>
      </c>
      <c r="F1251">
        <v>4</v>
      </c>
      <c r="G1251">
        <v>4</v>
      </c>
      <c r="H1251" t="s">
        <v>196</v>
      </c>
      <c r="I1251" t="s">
        <v>143</v>
      </c>
      <c r="J1251" t="s">
        <v>197</v>
      </c>
      <c r="K1251" t="s">
        <v>145</v>
      </c>
      <c r="L1251">
        <v>50</v>
      </c>
      <c r="M1251" t="s">
        <v>146</v>
      </c>
      <c r="N1251">
        <v>1476</v>
      </c>
      <c r="O1251">
        <v>4670</v>
      </c>
      <c r="P1251">
        <v>1814</v>
      </c>
      <c r="Q1251" t="s">
        <v>587</v>
      </c>
      <c r="R1251">
        <v>4</v>
      </c>
      <c r="T1251" s="3" t="s">
        <v>148</v>
      </c>
      <c r="U1251" t="s">
        <v>2597</v>
      </c>
      <c r="W1251" t="s">
        <v>4333</v>
      </c>
      <c r="X1251">
        <v>7</v>
      </c>
      <c r="Y1251" t="s">
        <v>2982</v>
      </c>
      <c r="Z1251" t="s">
        <v>200</v>
      </c>
      <c r="AA1251" t="s">
        <v>200</v>
      </c>
      <c r="AB1251" t="s">
        <v>1051</v>
      </c>
      <c r="AC1251" t="s">
        <v>1066</v>
      </c>
      <c r="AF1251" t="s">
        <v>912</v>
      </c>
      <c r="AG1251" t="s">
        <v>912</v>
      </c>
      <c r="AH1251" t="s">
        <v>1054</v>
      </c>
      <c r="AI1251" t="s">
        <v>254</v>
      </c>
      <c r="AJ1251" t="s">
        <v>167</v>
      </c>
      <c r="AK1251" t="s">
        <v>476</v>
      </c>
      <c r="AL1251" t="s">
        <v>1055</v>
      </c>
      <c r="AM1251" t="s">
        <v>1056</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221</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v>5.2</v>
      </c>
      <c r="BV1251" t="s">
        <v>167</v>
      </c>
      <c r="BW1251" t="s">
        <v>178</v>
      </c>
      <c r="BX1251" t="s">
        <v>179</v>
      </c>
      <c r="BY1251" t="s">
        <v>895</v>
      </c>
      <c r="BZ1251" t="s">
        <v>167</v>
      </c>
      <c r="CA1251" t="s">
        <v>167</v>
      </c>
      <c r="CE1251" t="s">
        <v>167</v>
      </c>
      <c r="CF1251" t="s">
        <v>1236</v>
      </c>
      <c r="CG1251" t="s">
        <v>167</v>
      </c>
      <c r="CH1251" t="s">
        <v>167</v>
      </c>
      <c r="CK1251" t="s">
        <v>167</v>
      </c>
      <c r="CL1251" t="s">
        <v>167</v>
      </c>
      <c r="CM1251" t="s">
        <v>167</v>
      </c>
      <c r="CN1251" t="s">
        <v>167</v>
      </c>
      <c r="CO1251" t="s">
        <v>167</v>
      </c>
      <c r="CP1251" t="s">
        <v>330</v>
      </c>
      <c r="CQ1251" t="s">
        <v>3054</v>
      </c>
      <c r="CR1251" t="s">
        <v>3707</v>
      </c>
      <c r="CS1251" t="s">
        <v>167</v>
      </c>
      <c r="CT1251" t="s">
        <v>167</v>
      </c>
      <c r="CU1251" t="s">
        <v>167</v>
      </c>
      <c r="CW1251">
        <v>6</v>
      </c>
      <c r="CY1251" t="s">
        <v>646</v>
      </c>
      <c r="DB1251" t="s">
        <v>412</v>
      </c>
      <c r="DC1251" t="s">
        <v>167</v>
      </c>
      <c r="DD1251" t="s">
        <v>167</v>
      </c>
      <c r="DE1251" t="s">
        <v>167</v>
      </c>
      <c r="DF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x14ac:dyDescent="0.35">
      <c r="A1252">
        <v>1250</v>
      </c>
      <c r="B1252" t="s">
        <v>1046</v>
      </c>
      <c r="C1252" t="s">
        <v>4324</v>
      </c>
      <c r="D1252" t="s">
        <v>4342</v>
      </c>
      <c r="E1252">
        <v>1968</v>
      </c>
      <c r="F1252">
        <v>4</v>
      </c>
      <c r="G1252">
        <v>4</v>
      </c>
      <c r="H1252" t="s">
        <v>196</v>
      </c>
      <c r="I1252" t="s">
        <v>143</v>
      </c>
      <c r="J1252" t="s">
        <v>197</v>
      </c>
      <c r="K1252" t="s">
        <v>145</v>
      </c>
      <c r="L1252">
        <v>50</v>
      </c>
      <c r="M1252" t="s">
        <v>495</v>
      </c>
      <c r="N1252">
        <v>1476</v>
      </c>
      <c r="O1252">
        <v>4670</v>
      </c>
      <c r="P1252">
        <v>1814</v>
      </c>
      <c r="Q1252" t="s">
        <v>587</v>
      </c>
      <c r="R1252">
        <v>4</v>
      </c>
      <c r="T1252" s="3" t="s">
        <v>148</v>
      </c>
      <c r="U1252" t="s">
        <v>1035</v>
      </c>
      <c r="W1252" t="s">
        <v>1848</v>
      </c>
      <c r="X1252">
        <v>6</v>
      </c>
      <c r="Y1252" t="s">
        <v>2982</v>
      </c>
      <c r="Z1252" t="s">
        <v>200</v>
      </c>
      <c r="AA1252" t="s">
        <v>200</v>
      </c>
      <c r="AB1252" t="s">
        <v>1051</v>
      </c>
      <c r="AC1252" t="s">
        <v>4326</v>
      </c>
      <c r="AF1252" t="s">
        <v>912</v>
      </c>
      <c r="AG1252" t="s">
        <v>912</v>
      </c>
      <c r="AH1252" t="s">
        <v>1054</v>
      </c>
      <c r="AI1252" t="s">
        <v>254</v>
      </c>
      <c r="AJ1252" t="s">
        <v>167</v>
      </c>
      <c r="AK1252" t="s">
        <v>476</v>
      </c>
      <c r="AL1252" t="s">
        <v>1080</v>
      </c>
      <c r="AM1252" t="s">
        <v>1081</v>
      </c>
      <c r="AN1252" t="s">
        <v>164</v>
      </c>
      <c r="AO1252" t="s">
        <v>165</v>
      </c>
      <c r="AP1252" t="s">
        <v>165</v>
      </c>
      <c r="AQ1252" t="s">
        <v>167</v>
      </c>
      <c r="AR1252">
        <v>5</v>
      </c>
      <c r="AS1252" t="s">
        <v>669</v>
      </c>
      <c r="AT1252" t="s">
        <v>190</v>
      </c>
      <c r="AU1252" t="s">
        <v>4328</v>
      </c>
      <c r="AV1252" t="s">
        <v>912</v>
      </c>
      <c r="AW1252" t="s">
        <v>167</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v>5.2</v>
      </c>
      <c r="BV1252" t="s">
        <v>167</v>
      </c>
      <c r="BW1252" t="s">
        <v>178</v>
      </c>
      <c r="BX1252" t="s">
        <v>179</v>
      </c>
      <c r="BY1252" t="s">
        <v>895</v>
      </c>
      <c r="BZ1252" t="s">
        <v>167</v>
      </c>
      <c r="CA1252" t="s">
        <v>167</v>
      </c>
      <c r="CE1252" t="s">
        <v>167</v>
      </c>
      <c r="CF1252" t="s">
        <v>1318</v>
      </c>
      <c r="CG1252" t="s">
        <v>167</v>
      </c>
      <c r="CH1252" t="s">
        <v>167</v>
      </c>
      <c r="CJ1252" t="s">
        <v>167</v>
      </c>
      <c r="CK1252" t="s">
        <v>167</v>
      </c>
      <c r="CL1252" t="s">
        <v>167</v>
      </c>
      <c r="CM1252" t="s">
        <v>167</v>
      </c>
      <c r="CN1252" t="s">
        <v>167</v>
      </c>
      <c r="CO1252" t="s">
        <v>167</v>
      </c>
      <c r="CP1252" t="s">
        <v>330</v>
      </c>
      <c r="CQ1252" t="s">
        <v>2963</v>
      </c>
      <c r="CR1252" t="s">
        <v>4343</v>
      </c>
      <c r="CS1252" t="s">
        <v>167</v>
      </c>
      <c r="CT1252" t="s">
        <v>167</v>
      </c>
      <c r="CU1252" t="s">
        <v>167</v>
      </c>
      <c r="CW1252">
        <v>6</v>
      </c>
      <c r="CY1252" t="s">
        <v>646</v>
      </c>
      <c r="DB1252" t="s">
        <v>412</v>
      </c>
      <c r="DC1252" t="s">
        <v>167</v>
      </c>
      <c r="DD1252" t="s">
        <v>167</v>
      </c>
      <c r="DE1252" t="s">
        <v>167</v>
      </c>
      <c r="DF1252" t="s">
        <v>167</v>
      </c>
      <c r="DG1252" t="s">
        <v>167</v>
      </c>
      <c r="DH1252" t="s">
        <v>240</v>
      </c>
      <c r="DI1252" t="s">
        <v>370</v>
      </c>
      <c r="DJ1252" t="s">
        <v>167</v>
      </c>
      <c r="DK1252" t="s">
        <v>167</v>
      </c>
      <c r="DL1252" t="s">
        <v>571</v>
      </c>
      <c r="DM1252" t="s">
        <v>167</v>
      </c>
      <c r="DN1252" t="s">
        <v>167</v>
      </c>
      <c r="DP1252" t="s">
        <v>385</v>
      </c>
      <c r="DQ1252" t="s">
        <v>167</v>
      </c>
      <c r="DR1252" t="s">
        <v>167</v>
      </c>
      <c r="DS1252" t="s">
        <v>167</v>
      </c>
      <c r="DV1252" t="s">
        <v>167</v>
      </c>
      <c r="DW1252" t="s">
        <v>167</v>
      </c>
      <c r="DX1252" t="s">
        <v>167</v>
      </c>
      <c r="DY1252" t="s">
        <v>167</v>
      </c>
      <c r="DZ1252" t="s">
        <v>167</v>
      </c>
      <c r="EA1252" t="s">
        <v>167</v>
      </c>
      <c r="EC1252" t="s">
        <v>167</v>
      </c>
      <c r="ED1252" t="s">
        <v>167</v>
      </c>
    </row>
    <row r="1253" spans="1:137" x14ac:dyDescent="0.35">
      <c r="A1253">
        <v>1251</v>
      </c>
      <c r="C1253" t="s">
        <v>4344</v>
      </c>
      <c r="D1253" t="s">
        <v>4345</v>
      </c>
      <c r="E1253">
        <v>1991</v>
      </c>
      <c r="F1253">
        <v>4</v>
      </c>
      <c r="G1253">
        <v>4</v>
      </c>
      <c r="H1253" t="s">
        <v>142</v>
      </c>
      <c r="I1253" t="s">
        <v>143</v>
      </c>
      <c r="J1253" t="s">
        <v>197</v>
      </c>
      <c r="K1253" t="s">
        <v>145</v>
      </c>
      <c r="L1253">
        <v>66</v>
      </c>
      <c r="M1253" t="s">
        <v>146</v>
      </c>
      <c r="N1253">
        <v>1644</v>
      </c>
      <c r="O1253">
        <v>4658</v>
      </c>
      <c r="P1253">
        <v>1890</v>
      </c>
      <c r="Q1253" t="s">
        <v>481</v>
      </c>
      <c r="R1253">
        <v>5</v>
      </c>
      <c r="T1253" s="3"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x14ac:dyDescent="0.35">
      <c r="A1254">
        <v>1252</v>
      </c>
      <c r="C1254" t="s">
        <v>4344</v>
      </c>
      <c r="D1254" t="s">
        <v>4353</v>
      </c>
      <c r="E1254">
        <v>1950</v>
      </c>
      <c r="F1254">
        <v>4</v>
      </c>
      <c r="G1254">
        <v>4</v>
      </c>
      <c r="H1254" t="s">
        <v>957</v>
      </c>
      <c r="I1254" t="s">
        <v>143</v>
      </c>
      <c r="J1254" t="s">
        <v>197</v>
      </c>
      <c r="K1254" t="s">
        <v>145</v>
      </c>
      <c r="L1254">
        <v>50</v>
      </c>
      <c r="M1254" t="s">
        <v>495</v>
      </c>
      <c r="N1254">
        <v>1644</v>
      </c>
      <c r="O1254">
        <v>4658</v>
      </c>
      <c r="P1254">
        <v>1890</v>
      </c>
      <c r="Q1254" t="s">
        <v>481</v>
      </c>
      <c r="R1254">
        <v>5</v>
      </c>
      <c r="T1254" s="3"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x14ac:dyDescent="0.35">
      <c r="A1255">
        <v>1253</v>
      </c>
      <c r="B1255" t="s">
        <v>1469</v>
      </c>
      <c r="C1255" t="s">
        <v>4356</v>
      </c>
      <c r="D1255" t="s">
        <v>3219</v>
      </c>
      <c r="E1255">
        <v>2995</v>
      </c>
      <c r="F1255">
        <v>6</v>
      </c>
      <c r="G1255">
        <v>4</v>
      </c>
      <c r="H1255" t="s">
        <v>957</v>
      </c>
      <c r="I1255" t="s">
        <v>524</v>
      </c>
      <c r="J1255" t="s">
        <v>259</v>
      </c>
      <c r="K1255" t="s">
        <v>145</v>
      </c>
      <c r="L1255">
        <v>75</v>
      </c>
      <c r="M1255" t="s">
        <v>146</v>
      </c>
      <c r="N1255">
        <v>1676</v>
      </c>
      <c r="O1255">
        <v>4931</v>
      </c>
      <c r="P1255">
        <v>2194</v>
      </c>
      <c r="T1255" s="3"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x14ac:dyDescent="0.35">
      <c r="A1256">
        <v>1254</v>
      </c>
      <c r="B1256" t="s">
        <v>1469</v>
      </c>
      <c r="C1256" t="s">
        <v>4356</v>
      </c>
      <c r="D1256" t="s">
        <v>1725</v>
      </c>
      <c r="E1256">
        <v>2995</v>
      </c>
      <c r="F1256">
        <v>8</v>
      </c>
      <c r="G1256">
        <v>4</v>
      </c>
      <c r="H1256" t="s">
        <v>957</v>
      </c>
      <c r="I1256" t="s">
        <v>524</v>
      </c>
      <c r="J1256" t="s">
        <v>259</v>
      </c>
      <c r="K1256" t="s">
        <v>145</v>
      </c>
      <c r="L1256">
        <v>90</v>
      </c>
      <c r="M1256" t="s">
        <v>146</v>
      </c>
      <c r="N1256">
        <v>1676</v>
      </c>
      <c r="O1256">
        <v>4931</v>
      </c>
      <c r="P1256">
        <v>2194</v>
      </c>
      <c r="T1256" s="3"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x14ac:dyDescent="0.35">
      <c r="A1257">
        <v>1255</v>
      </c>
      <c r="B1257" t="s">
        <v>853</v>
      </c>
      <c r="C1257" t="s">
        <v>4368</v>
      </c>
      <c r="D1257" t="s">
        <v>4369</v>
      </c>
      <c r="E1257">
        <v>1461</v>
      </c>
      <c r="F1257">
        <v>4</v>
      </c>
      <c r="G1257">
        <v>3</v>
      </c>
      <c r="H1257" t="s">
        <v>196</v>
      </c>
      <c r="I1257" t="s">
        <v>143</v>
      </c>
      <c r="J1257" t="s">
        <v>197</v>
      </c>
      <c r="K1257" t="s">
        <v>145</v>
      </c>
      <c r="L1257">
        <v>50</v>
      </c>
      <c r="M1257" t="s">
        <v>495</v>
      </c>
      <c r="N1257">
        <v>1540</v>
      </c>
      <c r="O1257">
        <v>4277</v>
      </c>
      <c r="P1257">
        <v>1740</v>
      </c>
      <c r="Q1257" t="s">
        <v>587</v>
      </c>
      <c r="R1257">
        <v>4</v>
      </c>
      <c r="S1257">
        <v>18</v>
      </c>
      <c r="T1257">
        <v>20.079999999999998</v>
      </c>
      <c r="U1257" t="s">
        <v>2735</v>
      </c>
      <c r="W1257" t="s">
        <v>2406</v>
      </c>
      <c r="X1257">
        <v>5</v>
      </c>
      <c r="Y1257" t="s">
        <v>858</v>
      </c>
      <c r="Z1257" t="s">
        <v>200</v>
      </c>
      <c r="AA1257" t="s">
        <v>152</v>
      </c>
      <c r="AB1257" t="s">
        <v>859</v>
      </c>
      <c r="AC1257" t="s">
        <v>860</v>
      </c>
      <c r="AD1257" t="s">
        <v>4370</v>
      </c>
      <c r="AE1257" t="s">
        <v>1380</v>
      </c>
      <c r="AF1257" t="s">
        <v>631</v>
      </c>
      <c r="AG1257" t="s">
        <v>631</v>
      </c>
      <c r="AH1257" t="s">
        <v>167</v>
      </c>
      <c r="AL1257" t="s">
        <v>861</v>
      </c>
      <c r="AM1257" t="s">
        <v>862</v>
      </c>
      <c r="AN1257" t="s">
        <v>164</v>
      </c>
      <c r="AO1257" t="s">
        <v>165</v>
      </c>
      <c r="AP1257" t="s">
        <v>165</v>
      </c>
      <c r="AQ1257" t="s">
        <v>167</v>
      </c>
      <c r="AR1257">
        <v>5</v>
      </c>
      <c r="AS1257" t="s">
        <v>168</v>
      </c>
      <c r="AT1257" t="s">
        <v>169</v>
      </c>
      <c r="AU1257" t="s">
        <v>863</v>
      </c>
      <c r="AV1257" t="s">
        <v>631</v>
      </c>
      <c r="AY1257" t="s">
        <v>166</v>
      </c>
      <c r="BB1257" t="s">
        <v>231</v>
      </c>
      <c r="BD1257" t="s">
        <v>169</v>
      </c>
      <c r="BE1257">
        <v>510</v>
      </c>
      <c r="BH1257" t="s">
        <v>167</v>
      </c>
      <c r="BI1257" t="s">
        <v>164</v>
      </c>
      <c r="BJ1257" t="s">
        <v>166</v>
      </c>
      <c r="BK1257" t="s">
        <v>167</v>
      </c>
      <c r="BM1257" t="s">
        <v>167</v>
      </c>
      <c r="BN1257" t="s">
        <v>864</v>
      </c>
      <c r="BP1257" t="s">
        <v>174</v>
      </c>
      <c r="BQ1257" t="s">
        <v>164</v>
      </c>
      <c r="BR1257" t="s">
        <v>169</v>
      </c>
      <c r="BS1257" t="s">
        <v>165</v>
      </c>
      <c r="BT1257" t="s">
        <v>167</v>
      </c>
      <c r="BU1257">
        <v>5.25</v>
      </c>
      <c r="BW1257" t="s">
        <v>178</v>
      </c>
      <c r="BX1257" t="s">
        <v>179</v>
      </c>
      <c r="BY1257" t="s">
        <v>180</v>
      </c>
      <c r="CG1257" t="s">
        <v>167</v>
      </c>
      <c r="CP1257" t="s">
        <v>330</v>
      </c>
      <c r="CQ1257" t="s">
        <v>798</v>
      </c>
      <c r="CX1257" t="s">
        <v>4371</v>
      </c>
      <c r="DL1257" t="s">
        <v>331</v>
      </c>
      <c r="DV1257" t="s">
        <v>167</v>
      </c>
    </row>
    <row r="1258" spans="1:137" x14ac:dyDescent="0.35">
      <c r="A1258">
        <v>1256</v>
      </c>
      <c r="B1258" t="s">
        <v>853</v>
      </c>
      <c r="C1258" t="s">
        <v>4368</v>
      </c>
      <c r="D1258" t="s">
        <v>4372</v>
      </c>
      <c r="E1258">
        <v>1461</v>
      </c>
      <c r="F1258">
        <v>4</v>
      </c>
      <c r="G1258">
        <v>3</v>
      </c>
      <c r="H1258" t="s">
        <v>196</v>
      </c>
      <c r="I1258" t="s">
        <v>143</v>
      </c>
      <c r="J1258" t="s">
        <v>197</v>
      </c>
      <c r="K1258" t="s">
        <v>145</v>
      </c>
      <c r="L1258">
        <v>50</v>
      </c>
      <c r="M1258" t="s">
        <v>495</v>
      </c>
      <c r="N1258">
        <v>1540</v>
      </c>
      <c r="O1258">
        <v>4277</v>
      </c>
      <c r="P1258">
        <v>1740</v>
      </c>
      <c r="Q1258" t="s">
        <v>587</v>
      </c>
      <c r="R1258">
        <v>4</v>
      </c>
      <c r="S1258">
        <v>18</v>
      </c>
      <c r="T1258">
        <v>20.079999999999998</v>
      </c>
      <c r="U1258" t="s">
        <v>2735</v>
      </c>
      <c r="W1258" t="s">
        <v>2406</v>
      </c>
      <c r="X1258">
        <v>5</v>
      </c>
      <c r="Y1258" t="s">
        <v>858</v>
      </c>
      <c r="Z1258" t="s">
        <v>200</v>
      </c>
      <c r="AA1258" t="s">
        <v>152</v>
      </c>
      <c r="AB1258" t="s">
        <v>859</v>
      </c>
      <c r="AC1258" t="s">
        <v>867</v>
      </c>
      <c r="AD1258" t="s">
        <v>4370</v>
      </c>
      <c r="AE1258" t="s">
        <v>1380</v>
      </c>
      <c r="AF1258" t="s">
        <v>631</v>
      </c>
      <c r="AG1258" t="s">
        <v>631</v>
      </c>
      <c r="AH1258" t="s">
        <v>167</v>
      </c>
      <c r="AI1258" t="s">
        <v>254</v>
      </c>
      <c r="AL1258" t="s">
        <v>861</v>
      </c>
      <c r="AM1258" t="s">
        <v>862</v>
      </c>
      <c r="AN1258" t="s">
        <v>164</v>
      </c>
      <c r="AO1258" t="s">
        <v>165</v>
      </c>
      <c r="AP1258" t="s">
        <v>165</v>
      </c>
      <c r="AQ1258" t="s">
        <v>167</v>
      </c>
      <c r="AR1258">
        <v>5</v>
      </c>
      <c r="AS1258" t="s">
        <v>168</v>
      </c>
      <c r="AT1258" t="s">
        <v>169</v>
      </c>
      <c r="AU1258" t="s">
        <v>863</v>
      </c>
      <c r="AV1258" t="s">
        <v>631</v>
      </c>
      <c r="AY1258" t="s">
        <v>166</v>
      </c>
      <c r="BB1258" t="s">
        <v>231</v>
      </c>
      <c r="BD1258" t="s">
        <v>169</v>
      </c>
      <c r="BE1258">
        <v>330</v>
      </c>
      <c r="BG1258" t="s">
        <v>167</v>
      </c>
      <c r="BH1258" t="s">
        <v>167</v>
      </c>
      <c r="BI1258" t="s">
        <v>164</v>
      </c>
      <c r="BJ1258" t="s">
        <v>166</v>
      </c>
      <c r="BK1258" t="s">
        <v>167</v>
      </c>
      <c r="BM1258" t="s">
        <v>167</v>
      </c>
      <c r="BN1258" t="s">
        <v>864</v>
      </c>
      <c r="BP1258" t="s">
        <v>174</v>
      </c>
      <c r="BQ1258" t="s">
        <v>164</v>
      </c>
      <c r="BR1258" t="s">
        <v>169</v>
      </c>
      <c r="BS1258" t="s">
        <v>165</v>
      </c>
      <c r="BT1258" t="s">
        <v>167</v>
      </c>
      <c r="BU1258">
        <v>5.25</v>
      </c>
      <c r="BW1258" t="s">
        <v>178</v>
      </c>
      <c r="BX1258" t="s">
        <v>179</v>
      </c>
      <c r="BY1258" t="s">
        <v>180</v>
      </c>
      <c r="CG1258" t="s">
        <v>167</v>
      </c>
      <c r="CP1258" t="s">
        <v>330</v>
      </c>
      <c r="CQ1258" t="s">
        <v>798</v>
      </c>
      <c r="CS1258" t="s">
        <v>167</v>
      </c>
      <c r="CX1258" t="s">
        <v>4371</v>
      </c>
      <c r="DL1258" t="s">
        <v>331</v>
      </c>
      <c r="DV1258" t="s">
        <v>167</v>
      </c>
    </row>
    <row r="1259" spans="1:137" x14ac:dyDescent="0.35">
      <c r="A1259">
        <v>1257</v>
      </c>
      <c r="B1259" t="s">
        <v>853</v>
      </c>
      <c r="C1259" t="s">
        <v>4368</v>
      </c>
      <c r="D1259" t="s">
        <v>4373</v>
      </c>
      <c r="E1259">
        <v>1461</v>
      </c>
      <c r="F1259">
        <v>4</v>
      </c>
      <c r="G1259">
        <v>4</v>
      </c>
      <c r="H1259" t="s">
        <v>196</v>
      </c>
      <c r="I1259" t="s">
        <v>143</v>
      </c>
      <c r="J1259" t="s">
        <v>197</v>
      </c>
      <c r="K1259" t="s">
        <v>145</v>
      </c>
      <c r="L1259">
        <v>50</v>
      </c>
      <c r="M1259" t="s">
        <v>495</v>
      </c>
      <c r="N1259">
        <v>1540</v>
      </c>
      <c r="O1259">
        <v>4277</v>
      </c>
      <c r="P1259">
        <v>1740</v>
      </c>
      <c r="Q1259" t="s">
        <v>587</v>
      </c>
      <c r="R1259">
        <v>4</v>
      </c>
      <c r="S1259">
        <v>18</v>
      </c>
      <c r="T1259">
        <v>20.079999999999998</v>
      </c>
      <c r="U1259" t="s">
        <v>2735</v>
      </c>
      <c r="W1259" t="s">
        <v>2406</v>
      </c>
      <c r="X1259">
        <v>5</v>
      </c>
      <c r="Y1259" t="s">
        <v>858</v>
      </c>
      <c r="Z1259" t="s">
        <v>200</v>
      </c>
      <c r="AA1259" t="s">
        <v>152</v>
      </c>
      <c r="AB1259" t="s">
        <v>2626</v>
      </c>
      <c r="AC1259" t="s">
        <v>1036</v>
      </c>
      <c r="AD1259" t="s">
        <v>4370</v>
      </c>
      <c r="AE1259" t="s">
        <v>1380</v>
      </c>
      <c r="AF1259" t="s">
        <v>631</v>
      </c>
      <c r="AG1259" t="s">
        <v>631</v>
      </c>
      <c r="AH1259" t="s">
        <v>159</v>
      </c>
      <c r="AI1259" t="s">
        <v>254</v>
      </c>
      <c r="AL1259" t="s">
        <v>1037</v>
      </c>
      <c r="AM1259" t="s">
        <v>3570</v>
      </c>
      <c r="AN1259" t="s">
        <v>164</v>
      </c>
      <c r="AO1259" t="s">
        <v>165</v>
      </c>
      <c r="AP1259" t="s">
        <v>165</v>
      </c>
      <c r="AQ1259" t="s">
        <v>167</v>
      </c>
      <c r="AR1259">
        <v>5</v>
      </c>
      <c r="AS1259" t="s">
        <v>168</v>
      </c>
      <c r="AT1259" t="s">
        <v>169</v>
      </c>
      <c r="AU1259" t="s">
        <v>863</v>
      </c>
      <c r="AV1259" t="s">
        <v>631</v>
      </c>
      <c r="AX1259" t="s">
        <v>167</v>
      </c>
      <c r="BB1259" t="s">
        <v>231</v>
      </c>
      <c r="BD1259" t="s">
        <v>174</v>
      </c>
      <c r="BE1259">
        <v>330</v>
      </c>
      <c r="BF1259" t="s">
        <v>167</v>
      </c>
      <c r="BG1259" t="s">
        <v>167</v>
      </c>
      <c r="BH1259" t="s">
        <v>167</v>
      </c>
      <c r="BI1259" t="s">
        <v>164</v>
      </c>
      <c r="BJ1259" t="s">
        <v>175</v>
      </c>
      <c r="BK1259" t="s">
        <v>167</v>
      </c>
      <c r="BL1259" t="s">
        <v>175</v>
      </c>
      <c r="BM1259" t="s">
        <v>167</v>
      </c>
      <c r="BN1259" t="s">
        <v>864</v>
      </c>
      <c r="BO1259" t="s">
        <v>167</v>
      </c>
      <c r="BP1259" t="s">
        <v>169</v>
      </c>
      <c r="BQ1259" t="s">
        <v>164</v>
      </c>
      <c r="BR1259" t="s">
        <v>169</v>
      </c>
      <c r="BS1259" t="s">
        <v>177</v>
      </c>
      <c r="BT1259" t="s">
        <v>167</v>
      </c>
      <c r="BU1259">
        <v>5.25</v>
      </c>
      <c r="BV1259" t="s">
        <v>167</v>
      </c>
      <c r="BW1259" t="s">
        <v>178</v>
      </c>
      <c r="BX1259" t="s">
        <v>167</v>
      </c>
      <c r="BY1259" t="s">
        <v>180</v>
      </c>
      <c r="CG1259" t="s">
        <v>167</v>
      </c>
      <c r="CN1259" t="s">
        <v>167</v>
      </c>
      <c r="CP1259" t="s">
        <v>330</v>
      </c>
      <c r="CQ1259" t="s">
        <v>798</v>
      </c>
      <c r="CS1259" t="s">
        <v>167</v>
      </c>
      <c r="CT1259" t="s">
        <v>167</v>
      </c>
      <c r="CX1259" t="s">
        <v>4371</v>
      </c>
      <c r="DD1259" t="s">
        <v>167</v>
      </c>
      <c r="DG1259" t="s">
        <v>167</v>
      </c>
      <c r="DL1259" t="s">
        <v>331</v>
      </c>
      <c r="DN1259" t="s">
        <v>167</v>
      </c>
      <c r="DP1259" t="s">
        <v>385</v>
      </c>
      <c r="DV1259" t="s">
        <v>167</v>
      </c>
    </row>
    <row r="1260" spans="1:137" x14ac:dyDescent="0.35">
      <c r="A1260">
        <v>1258</v>
      </c>
      <c r="B1260" t="s">
        <v>4039</v>
      </c>
      <c r="C1260" t="s">
        <v>4374</v>
      </c>
      <c r="D1260" t="s">
        <v>4375</v>
      </c>
      <c r="E1260">
        <v>2477</v>
      </c>
      <c r="F1260">
        <v>4</v>
      </c>
      <c r="G1260">
        <v>4</v>
      </c>
      <c r="H1260" t="s">
        <v>142</v>
      </c>
      <c r="I1260" t="s">
        <v>143</v>
      </c>
      <c r="J1260" t="s">
        <v>259</v>
      </c>
      <c r="K1260" t="s">
        <v>145</v>
      </c>
      <c r="L1260">
        <v>70</v>
      </c>
      <c r="M1260" t="s">
        <v>495</v>
      </c>
      <c r="N1260">
        <v>1840</v>
      </c>
      <c r="O1260">
        <v>4695</v>
      </c>
      <c r="P1260">
        <v>1815</v>
      </c>
      <c r="Q1260" t="s">
        <v>481</v>
      </c>
      <c r="R1260">
        <v>5</v>
      </c>
      <c r="S1260">
        <v>6.5</v>
      </c>
      <c r="T1260">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x14ac:dyDescent="0.35">
      <c r="A1261">
        <v>1259</v>
      </c>
      <c r="B1261" t="s">
        <v>4039</v>
      </c>
      <c r="C1261" t="s">
        <v>4374</v>
      </c>
      <c r="D1261" t="s">
        <v>4384</v>
      </c>
      <c r="E1261">
        <v>2477</v>
      </c>
      <c r="F1261">
        <v>4</v>
      </c>
      <c r="G1261">
        <v>2</v>
      </c>
      <c r="H1261" t="s">
        <v>142</v>
      </c>
      <c r="I1261" t="s">
        <v>143</v>
      </c>
      <c r="J1261" t="s">
        <v>259</v>
      </c>
      <c r="K1261" t="s">
        <v>145</v>
      </c>
      <c r="L1261">
        <v>70</v>
      </c>
      <c r="M1261" t="s">
        <v>495</v>
      </c>
      <c r="N1261">
        <v>1840</v>
      </c>
      <c r="O1261">
        <v>4695</v>
      </c>
      <c r="P1261">
        <v>1815</v>
      </c>
      <c r="Q1261" t="s">
        <v>481</v>
      </c>
      <c r="R1261">
        <v>5</v>
      </c>
      <c r="S1261">
        <v>6.5</v>
      </c>
      <c r="T1261">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x14ac:dyDescent="0.35">
      <c r="A1262">
        <v>1260</v>
      </c>
      <c r="B1262" t="s">
        <v>4039</v>
      </c>
      <c r="C1262" t="s">
        <v>4374</v>
      </c>
      <c r="D1262" t="s">
        <v>4386</v>
      </c>
      <c r="E1262">
        <v>2477</v>
      </c>
      <c r="F1262">
        <v>4</v>
      </c>
      <c r="G1262">
        <v>4</v>
      </c>
      <c r="H1262" t="s">
        <v>993</v>
      </c>
      <c r="I1262" t="s">
        <v>143</v>
      </c>
      <c r="J1262" t="s">
        <v>259</v>
      </c>
      <c r="K1262" t="s">
        <v>145</v>
      </c>
      <c r="L1262">
        <v>70</v>
      </c>
      <c r="M1262" t="s">
        <v>495</v>
      </c>
      <c r="N1262">
        <v>1840</v>
      </c>
      <c r="O1262">
        <v>4695</v>
      </c>
      <c r="P1262">
        <v>1815</v>
      </c>
      <c r="Q1262" t="s">
        <v>481</v>
      </c>
      <c r="R1262">
        <v>5</v>
      </c>
      <c r="S1262">
        <v>6.5</v>
      </c>
      <c r="T1262">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x14ac:dyDescent="0.35">
      <c r="A1263">
        <v>1261</v>
      </c>
      <c r="B1263" t="s">
        <v>4039</v>
      </c>
      <c r="C1263" t="s">
        <v>4374</v>
      </c>
      <c r="D1263" t="s">
        <v>4388</v>
      </c>
      <c r="E1263">
        <v>2477</v>
      </c>
      <c r="F1263">
        <v>4</v>
      </c>
      <c r="G1263">
        <v>4</v>
      </c>
      <c r="H1263" t="s">
        <v>142</v>
      </c>
      <c r="I1263" t="s">
        <v>143</v>
      </c>
      <c r="J1263" t="s">
        <v>259</v>
      </c>
      <c r="K1263" t="s">
        <v>145</v>
      </c>
      <c r="L1263">
        <v>70</v>
      </c>
      <c r="M1263" t="s">
        <v>495</v>
      </c>
      <c r="N1263">
        <v>1840</v>
      </c>
      <c r="O1263">
        <v>4695</v>
      </c>
      <c r="P1263">
        <v>1815</v>
      </c>
      <c r="Q1263" t="s">
        <v>481</v>
      </c>
      <c r="R1263">
        <v>5</v>
      </c>
      <c r="S1263">
        <v>6.5</v>
      </c>
      <c r="T126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x14ac:dyDescent="0.35">
      <c r="A1264">
        <v>1262</v>
      </c>
      <c r="B1264" t="s">
        <v>4039</v>
      </c>
      <c r="C1264" t="s">
        <v>4374</v>
      </c>
      <c r="D1264" t="s">
        <v>4389</v>
      </c>
      <c r="E1264">
        <v>2477</v>
      </c>
      <c r="F1264">
        <v>4</v>
      </c>
      <c r="G1264">
        <v>2</v>
      </c>
      <c r="H1264" t="s">
        <v>142</v>
      </c>
      <c r="I1264" t="s">
        <v>143</v>
      </c>
      <c r="J1264" t="s">
        <v>259</v>
      </c>
      <c r="K1264" t="s">
        <v>145</v>
      </c>
      <c r="L1264">
        <v>70</v>
      </c>
      <c r="M1264" t="s">
        <v>495</v>
      </c>
      <c r="N1264">
        <v>1840</v>
      </c>
      <c r="O1264">
        <v>4695</v>
      </c>
      <c r="P1264">
        <v>1815</v>
      </c>
      <c r="Q1264" t="s">
        <v>481</v>
      </c>
      <c r="R1264">
        <v>5</v>
      </c>
      <c r="S1264">
        <v>6.5</v>
      </c>
      <c r="T1264">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x14ac:dyDescent="0.35">
      <c r="A1265">
        <v>1263</v>
      </c>
      <c r="B1265" t="s">
        <v>1786</v>
      </c>
      <c r="C1265" t="s">
        <v>4390</v>
      </c>
      <c r="D1265" t="s">
        <v>1746</v>
      </c>
      <c r="E1265">
        <v>3993</v>
      </c>
      <c r="F1265">
        <v>8</v>
      </c>
      <c r="G1265">
        <v>4</v>
      </c>
      <c r="H1265" t="s">
        <v>957</v>
      </c>
      <c r="I1265" t="s">
        <v>524</v>
      </c>
      <c r="J1265" t="s">
        <v>259</v>
      </c>
      <c r="K1265" t="s">
        <v>145</v>
      </c>
      <c r="L1265">
        <v>90</v>
      </c>
      <c r="M1265" t="s">
        <v>146</v>
      </c>
      <c r="N1265">
        <v>1488</v>
      </c>
      <c r="O1265">
        <v>5299</v>
      </c>
      <c r="P1265">
        <v>2207</v>
      </c>
      <c r="Q1265" t="s">
        <v>587</v>
      </c>
      <c r="R1265">
        <v>4</v>
      </c>
      <c r="S1265">
        <v>2</v>
      </c>
      <c r="T1265">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x14ac:dyDescent="0.35">
      <c r="A1266">
        <v>1264</v>
      </c>
      <c r="B1266" t="s">
        <v>1786</v>
      </c>
      <c r="C1266" t="s">
        <v>4390</v>
      </c>
      <c r="D1266" t="s">
        <v>1815</v>
      </c>
      <c r="E1266">
        <v>5998</v>
      </c>
      <c r="F1266">
        <v>12</v>
      </c>
      <c r="G1266">
        <v>4</v>
      </c>
      <c r="H1266" t="s">
        <v>957</v>
      </c>
      <c r="I1266" t="s">
        <v>1788</v>
      </c>
      <c r="J1266" t="s">
        <v>4397</v>
      </c>
      <c r="K1266" t="s">
        <v>145</v>
      </c>
      <c r="L1266">
        <v>90</v>
      </c>
      <c r="M1266" t="s">
        <v>146</v>
      </c>
      <c r="N1266">
        <v>1488</v>
      </c>
      <c r="O1266">
        <v>5299</v>
      </c>
      <c r="P1266">
        <v>2207</v>
      </c>
      <c r="Q1266" t="s">
        <v>587</v>
      </c>
      <c r="R1266">
        <v>4</v>
      </c>
      <c r="S1266">
        <v>2</v>
      </c>
      <c r="T1266">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x14ac:dyDescent="0.35">
      <c r="A1267">
        <v>1265</v>
      </c>
      <c r="B1267" t="s">
        <v>920</v>
      </c>
      <c r="C1267" t="s">
        <v>4400</v>
      </c>
      <c r="D1267" t="s">
        <v>4401</v>
      </c>
      <c r="E1267">
        <v>1497</v>
      </c>
      <c r="F1267">
        <v>4</v>
      </c>
      <c r="G1267">
        <v>4</v>
      </c>
      <c r="H1267" t="s">
        <v>196</v>
      </c>
      <c r="I1267" t="s">
        <v>143</v>
      </c>
      <c r="J1267" t="s">
        <v>197</v>
      </c>
      <c r="K1267" t="s">
        <v>145</v>
      </c>
      <c r="L1267">
        <v>40</v>
      </c>
      <c r="M1267" t="s">
        <v>146</v>
      </c>
      <c r="N1267">
        <v>1495</v>
      </c>
      <c r="O1267">
        <v>4440</v>
      </c>
      <c r="P1267">
        <v>1695</v>
      </c>
      <c r="Q1267" t="s">
        <v>587</v>
      </c>
      <c r="R1267">
        <v>4</v>
      </c>
      <c r="S1267">
        <v>14.3</v>
      </c>
      <c r="T1267">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x14ac:dyDescent="0.35">
      <c r="A1268">
        <v>1266</v>
      </c>
      <c r="B1268" t="s">
        <v>920</v>
      </c>
      <c r="C1268" t="s">
        <v>4400</v>
      </c>
      <c r="D1268" t="s">
        <v>2131</v>
      </c>
      <c r="E1268">
        <v>1497</v>
      </c>
      <c r="F1268">
        <v>4</v>
      </c>
      <c r="G1268">
        <v>4</v>
      </c>
      <c r="H1268" t="s">
        <v>196</v>
      </c>
      <c r="I1268" t="s">
        <v>143</v>
      </c>
      <c r="J1268" t="s">
        <v>197</v>
      </c>
      <c r="K1268" t="s">
        <v>145</v>
      </c>
      <c r="L1268">
        <v>40</v>
      </c>
      <c r="M1268" t="s">
        <v>146</v>
      </c>
      <c r="N1268">
        <v>1495</v>
      </c>
      <c r="O1268">
        <v>4440</v>
      </c>
      <c r="P1268">
        <v>1695</v>
      </c>
      <c r="Q1268" t="s">
        <v>587</v>
      </c>
      <c r="R1268">
        <v>4</v>
      </c>
      <c r="S1268">
        <v>14.3</v>
      </c>
      <c r="T1268">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x14ac:dyDescent="0.35">
      <c r="A1269">
        <v>1267</v>
      </c>
      <c r="B1269" t="s">
        <v>920</v>
      </c>
      <c r="C1269" t="s">
        <v>4400</v>
      </c>
      <c r="D1269" t="s">
        <v>2129</v>
      </c>
      <c r="E1269">
        <v>1497</v>
      </c>
      <c r="F1269">
        <v>4</v>
      </c>
      <c r="G1269">
        <v>4</v>
      </c>
      <c r="H1269" t="s">
        <v>196</v>
      </c>
      <c r="I1269" t="s">
        <v>143</v>
      </c>
      <c r="J1269" t="s">
        <v>197</v>
      </c>
      <c r="K1269" t="s">
        <v>145</v>
      </c>
      <c r="L1269">
        <v>40</v>
      </c>
      <c r="M1269" t="s">
        <v>146</v>
      </c>
      <c r="N1269">
        <v>1495</v>
      </c>
      <c r="O1269">
        <v>4440</v>
      </c>
      <c r="P1269">
        <v>1695</v>
      </c>
      <c r="Q1269" t="s">
        <v>587</v>
      </c>
      <c r="R1269">
        <v>4</v>
      </c>
      <c r="S1269">
        <v>14.3</v>
      </c>
      <c r="T1269">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x14ac:dyDescent="0.35">
      <c r="A1270">
        <v>1268</v>
      </c>
      <c r="B1270" t="s">
        <v>920</v>
      </c>
      <c r="C1270" t="s">
        <v>4400</v>
      </c>
      <c r="D1270" t="s">
        <v>2138</v>
      </c>
      <c r="E1270">
        <v>1497</v>
      </c>
      <c r="F1270">
        <v>4</v>
      </c>
      <c r="G1270">
        <v>4</v>
      </c>
      <c r="H1270" t="s">
        <v>196</v>
      </c>
      <c r="I1270" t="s">
        <v>143</v>
      </c>
      <c r="J1270" t="s">
        <v>197</v>
      </c>
      <c r="K1270" t="s">
        <v>145</v>
      </c>
      <c r="L1270">
        <v>40</v>
      </c>
      <c r="M1270" t="s">
        <v>146</v>
      </c>
      <c r="N1270">
        <v>1495</v>
      </c>
      <c r="O1270">
        <v>4440</v>
      </c>
      <c r="P1270">
        <v>1695</v>
      </c>
      <c r="Q1270" t="s">
        <v>587</v>
      </c>
      <c r="R1270">
        <v>4</v>
      </c>
      <c r="S1270">
        <v>14.3</v>
      </c>
      <c r="T1270">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x14ac:dyDescent="0.35">
      <c r="A1271">
        <v>1269</v>
      </c>
      <c r="B1271" t="s">
        <v>920</v>
      </c>
      <c r="C1271" t="s">
        <v>4400</v>
      </c>
      <c r="D1271" t="s">
        <v>4413</v>
      </c>
      <c r="E1271">
        <v>1498</v>
      </c>
      <c r="F1271">
        <v>4</v>
      </c>
      <c r="G1271">
        <v>4</v>
      </c>
      <c r="H1271" t="s">
        <v>196</v>
      </c>
      <c r="I1271" t="s">
        <v>143</v>
      </c>
      <c r="J1271" t="s">
        <v>197</v>
      </c>
      <c r="K1271" t="s">
        <v>145</v>
      </c>
      <c r="L1271">
        <v>40</v>
      </c>
      <c r="M1271" t="s">
        <v>495</v>
      </c>
      <c r="N1271">
        <v>1495</v>
      </c>
      <c r="O1271">
        <v>4440</v>
      </c>
      <c r="P1271">
        <v>1695</v>
      </c>
      <c r="Q1271" t="s">
        <v>587</v>
      </c>
      <c r="R1271">
        <v>4</v>
      </c>
      <c r="S1271">
        <v>22.6</v>
      </c>
      <c r="T1271">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x14ac:dyDescent="0.35">
      <c r="A1272">
        <v>1270</v>
      </c>
      <c r="B1272" t="s">
        <v>920</v>
      </c>
      <c r="C1272" t="s">
        <v>4400</v>
      </c>
      <c r="D1272" t="s">
        <v>2127</v>
      </c>
      <c r="E1272">
        <v>1498</v>
      </c>
      <c r="F1272">
        <v>4</v>
      </c>
      <c r="G1272">
        <v>4</v>
      </c>
      <c r="H1272" t="s">
        <v>196</v>
      </c>
      <c r="I1272" t="s">
        <v>143</v>
      </c>
      <c r="J1272" t="s">
        <v>197</v>
      </c>
      <c r="K1272" t="s">
        <v>145</v>
      </c>
      <c r="L1272">
        <v>40</v>
      </c>
      <c r="M1272" t="s">
        <v>495</v>
      </c>
      <c r="N1272">
        <v>1495</v>
      </c>
      <c r="O1272">
        <v>4440</v>
      </c>
      <c r="P1272">
        <v>1695</v>
      </c>
      <c r="Q1272" t="s">
        <v>587</v>
      </c>
      <c r="R1272">
        <v>4</v>
      </c>
      <c r="S1272">
        <v>22.6</v>
      </c>
      <c r="T1272">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x14ac:dyDescent="0.35">
      <c r="A1273">
        <v>1271</v>
      </c>
      <c r="B1273" t="s">
        <v>920</v>
      </c>
      <c r="C1273" t="s">
        <v>4400</v>
      </c>
      <c r="D1273" t="s">
        <v>2125</v>
      </c>
      <c r="E1273">
        <v>1498</v>
      </c>
      <c r="F1273">
        <v>4</v>
      </c>
      <c r="G1273">
        <v>4</v>
      </c>
      <c r="H1273" t="s">
        <v>196</v>
      </c>
      <c r="I1273" t="s">
        <v>143</v>
      </c>
      <c r="J1273" t="s">
        <v>197</v>
      </c>
      <c r="K1273" t="s">
        <v>145</v>
      </c>
      <c r="L1273">
        <v>40</v>
      </c>
      <c r="M1273" t="s">
        <v>495</v>
      </c>
      <c r="N1273">
        <v>1495</v>
      </c>
      <c r="O1273">
        <v>4440</v>
      </c>
      <c r="P1273">
        <v>1695</v>
      </c>
      <c r="Q1273" t="s">
        <v>587</v>
      </c>
      <c r="R1273">
        <v>4</v>
      </c>
      <c r="S1273">
        <v>22.6</v>
      </c>
      <c r="T127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x14ac:dyDescent="0.35">
      <c r="A1274">
        <v>1272</v>
      </c>
      <c r="B1274" t="s">
        <v>920</v>
      </c>
      <c r="C1274" t="s">
        <v>4400</v>
      </c>
      <c r="D1274" t="s">
        <v>4420</v>
      </c>
      <c r="E1274">
        <v>1498</v>
      </c>
      <c r="F1274">
        <v>4</v>
      </c>
      <c r="G1274">
        <v>4</v>
      </c>
      <c r="H1274" t="s">
        <v>196</v>
      </c>
      <c r="I1274" t="s">
        <v>143</v>
      </c>
      <c r="J1274" t="s">
        <v>197</v>
      </c>
      <c r="K1274" t="s">
        <v>145</v>
      </c>
      <c r="L1274">
        <v>40</v>
      </c>
      <c r="M1274" t="s">
        <v>495</v>
      </c>
      <c r="N1274">
        <v>1495</v>
      </c>
      <c r="O1274">
        <v>4440</v>
      </c>
      <c r="P1274">
        <v>1695</v>
      </c>
      <c r="Q1274" t="s">
        <v>587</v>
      </c>
      <c r="R1274">
        <v>4</v>
      </c>
      <c r="S1274">
        <v>22.6</v>
      </c>
      <c r="T1274">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x14ac:dyDescent="0.35">
      <c r="A1275">
        <v>1273</v>
      </c>
      <c r="B1275" t="s">
        <v>920</v>
      </c>
      <c r="C1275" t="s">
        <v>4400</v>
      </c>
      <c r="D1275" t="s">
        <v>4421</v>
      </c>
      <c r="E1275">
        <v>1497</v>
      </c>
      <c r="F1275">
        <v>4</v>
      </c>
      <c r="G1275">
        <v>4</v>
      </c>
      <c r="H1275" t="s">
        <v>196</v>
      </c>
      <c r="I1275" t="s">
        <v>143</v>
      </c>
      <c r="J1275" t="s">
        <v>197</v>
      </c>
      <c r="K1275" t="s">
        <v>145</v>
      </c>
      <c r="L1275">
        <v>40</v>
      </c>
      <c r="M1275" t="s">
        <v>146</v>
      </c>
      <c r="N1275">
        <v>1495</v>
      </c>
      <c r="O1275">
        <v>4440</v>
      </c>
      <c r="P1275">
        <v>1695</v>
      </c>
      <c r="Q1275" t="s">
        <v>587</v>
      </c>
      <c r="R1275">
        <v>4</v>
      </c>
      <c r="S1275">
        <v>18</v>
      </c>
      <c r="T1275">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x14ac:dyDescent="0.35">
      <c r="A1276">
        <v>1274</v>
      </c>
      <c r="B1276" t="s">
        <v>920</v>
      </c>
      <c r="C1276" t="s">
        <v>4400</v>
      </c>
      <c r="D1276" t="s">
        <v>2120</v>
      </c>
      <c r="E1276">
        <v>1497</v>
      </c>
      <c r="F1276">
        <v>4</v>
      </c>
      <c r="G1276">
        <v>4</v>
      </c>
      <c r="H1276" t="s">
        <v>196</v>
      </c>
      <c r="I1276" t="s">
        <v>143</v>
      </c>
      <c r="J1276" t="s">
        <v>197</v>
      </c>
      <c r="K1276" t="s">
        <v>145</v>
      </c>
      <c r="L1276">
        <v>40</v>
      </c>
      <c r="M1276" t="s">
        <v>146</v>
      </c>
      <c r="N1276">
        <v>1495</v>
      </c>
      <c r="O1276">
        <v>4440</v>
      </c>
      <c r="P1276">
        <v>1695</v>
      </c>
      <c r="Q1276" t="s">
        <v>587</v>
      </c>
      <c r="R1276">
        <v>4</v>
      </c>
      <c r="S1276">
        <v>14.3</v>
      </c>
      <c r="T1276">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x14ac:dyDescent="0.35">
      <c r="A1277">
        <v>1275</v>
      </c>
      <c r="B1277" t="s">
        <v>4039</v>
      </c>
      <c r="C1277" t="s">
        <v>4427</v>
      </c>
      <c r="D1277" t="s">
        <v>4428</v>
      </c>
      <c r="E1277">
        <v>3200</v>
      </c>
      <c r="F1277">
        <v>4</v>
      </c>
      <c r="G1277">
        <v>4</v>
      </c>
      <c r="H1277" t="s">
        <v>957</v>
      </c>
      <c r="I1277" t="s">
        <v>143</v>
      </c>
      <c r="J1277" t="s">
        <v>259</v>
      </c>
      <c r="K1277" t="s">
        <v>145</v>
      </c>
      <c r="L1277">
        <v>88</v>
      </c>
      <c r="M1277" t="s">
        <v>495</v>
      </c>
      <c r="N1277">
        <v>1900</v>
      </c>
      <c r="O1277">
        <v>4900</v>
      </c>
      <c r="P1277">
        <v>1875</v>
      </c>
      <c r="Q1277" t="s">
        <v>481</v>
      </c>
      <c r="R1277">
        <v>5</v>
      </c>
      <c r="S1277">
        <v>8.25</v>
      </c>
      <c r="T1277">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91"/>
  <sheetViews>
    <sheetView workbookViewId="0">
      <selection activeCell="I17" sqref="I17"/>
    </sheetView>
  </sheetViews>
  <sheetFormatPr defaultRowHeight="14.5" x14ac:dyDescent="0.35"/>
  <cols>
    <col min="1" max="1" width="12.26953125" customWidth="1"/>
    <col min="4" max="4" width="11.26953125" customWidth="1"/>
    <col min="5" max="5" width="11.81640625" customWidth="1"/>
    <col min="6" max="6" width="23.08984375" bestFit="1" customWidth="1"/>
  </cols>
  <sheetData>
    <row r="2" spans="1:8" x14ac:dyDescent="0.35">
      <c r="A2" s="5" t="s">
        <v>4455</v>
      </c>
      <c r="C2" t="s">
        <v>4465</v>
      </c>
    </row>
    <row r="4" spans="1:8" x14ac:dyDescent="0.35">
      <c r="A4" s="5" t="s">
        <v>4436</v>
      </c>
      <c r="C4" t="s">
        <v>4477</v>
      </c>
    </row>
    <row r="5" spans="1:8" x14ac:dyDescent="0.35">
      <c r="A5" s="19"/>
      <c r="C5" t="s">
        <v>4478</v>
      </c>
      <c r="D5">
        <f xml:space="preserve"> 3995</f>
        <v>3995</v>
      </c>
    </row>
    <row r="6" spans="1:8" x14ac:dyDescent="0.35">
      <c r="A6" s="19"/>
      <c r="C6" t="s">
        <v>4479</v>
      </c>
      <c r="D6">
        <v>1695</v>
      </c>
    </row>
    <row r="7" spans="1:8" x14ac:dyDescent="0.35">
      <c r="C7" t="s">
        <v>4480</v>
      </c>
    </row>
    <row r="8" spans="1:8" x14ac:dyDescent="0.35">
      <c r="A8" s="5" t="s">
        <v>4437</v>
      </c>
    </row>
    <row r="9" spans="1:8" x14ac:dyDescent="0.35">
      <c r="D9" s="16" t="s">
        <v>4468</v>
      </c>
      <c r="E9" s="16" t="s">
        <v>4469</v>
      </c>
      <c r="F9" s="16" t="s">
        <v>72</v>
      </c>
      <c r="G9" s="7"/>
      <c r="H9" s="7"/>
    </row>
    <row r="10" spans="1:8" x14ac:dyDescent="0.35">
      <c r="C10" t="s">
        <v>4466</v>
      </c>
      <c r="D10">
        <f>MEDIAN(cars_ds_final!O2:O1277)</f>
        <v>4331</v>
      </c>
      <c r="E10">
        <f>MEDIAN(cars_ds_final!P2:P315)</f>
        <v>1699.5</v>
      </c>
      <c r="F10">
        <f>MEDIAN(cars_ds_final!BU2:BU1277)</f>
        <v>5.25</v>
      </c>
    </row>
    <row r="11" spans="1:8" x14ac:dyDescent="0.35">
      <c r="C11" t="s">
        <v>4440</v>
      </c>
      <c r="D11">
        <f>_xlfn.MODE.SNGL(cars_ds_final!O2:O1277)</f>
        <v>3995</v>
      </c>
      <c r="E11">
        <f>_xlfn.MODE.SNGL(cars_ds_final!P2:P315)</f>
        <v>1695</v>
      </c>
      <c r="F11">
        <f>_xlfn.MODE.SNGL(cars_ds_final!BU2:BU1277)</f>
        <v>5.2</v>
      </c>
    </row>
    <row r="12" spans="1:8" x14ac:dyDescent="0.35">
      <c r="C12" t="s">
        <v>4467</v>
      </c>
      <c r="D12">
        <f>AVERAGE(cars_ds_final!O2:O1277)</f>
        <v>4296.8837304075232</v>
      </c>
      <c r="E12">
        <f>AVERAGE(cars_ds_final!P2:P315)</f>
        <v>1725.4585987261146</v>
      </c>
      <c r="F12">
        <f>AVERAGE(cars_ds_final!BU2:BU1277)</f>
        <v>5.6056871508379826</v>
      </c>
    </row>
    <row r="15" spans="1:8" x14ac:dyDescent="0.35">
      <c r="C15" s="10" t="s">
        <v>1</v>
      </c>
      <c r="D15" s="10" t="s">
        <v>14</v>
      </c>
      <c r="E15" s="10" t="s">
        <v>15</v>
      </c>
      <c r="F15" s="10" t="s">
        <v>72</v>
      </c>
    </row>
    <row r="16" spans="1:8" x14ac:dyDescent="0.35">
      <c r="C16" t="s">
        <v>139</v>
      </c>
      <c r="D16">
        <v>3164</v>
      </c>
      <c r="E16">
        <v>1750</v>
      </c>
      <c r="F16">
        <v>4</v>
      </c>
    </row>
    <row r="17" spans="3:6" x14ac:dyDescent="0.35">
      <c r="C17" t="s">
        <v>139</v>
      </c>
      <c r="D17">
        <v>3164</v>
      </c>
      <c r="E17">
        <v>1750</v>
      </c>
      <c r="F17">
        <v>4</v>
      </c>
    </row>
    <row r="18" spans="3:6" x14ac:dyDescent="0.35">
      <c r="C18" t="s">
        <v>139</v>
      </c>
      <c r="D18">
        <v>3164</v>
      </c>
      <c r="E18">
        <v>1750</v>
      </c>
      <c r="F18">
        <v>4</v>
      </c>
    </row>
    <row r="19" spans="3:6" x14ac:dyDescent="0.35">
      <c r="C19" t="s">
        <v>139</v>
      </c>
      <c r="D19">
        <v>3164</v>
      </c>
      <c r="E19">
        <v>1750</v>
      </c>
      <c r="F19">
        <v>4</v>
      </c>
    </row>
    <row r="20" spans="3:6" x14ac:dyDescent="0.35">
      <c r="C20" t="s">
        <v>139</v>
      </c>
      <c r="D20">
        <v>3164</v>
      </c>
      <c r="E20">
        <v>1750</v>
      </c>
      <c r="F20">
        <v>4</v>
      </c>
    </row>
    <row r="21" spans="3:6" x14ac:dyDescent="0.35">
      <c r="C21" t="s">
        <v>139</v>
      </c>
      <c r="D21">
        <v>3164</v>
      </c>
      <c r="E21">
        <v>1750</v>
      </c>
      <c r="F21">
        <v>4</v>
      </c>
    </row>
    <row r="22" spans="3:6" x14ac:dyDescent="0.35">
      <c r="C22" t="s">
        <v>193</v>
      </c>
      <c r="D22">
        <v>3429</v>
      </c>
      <c r="E22">
        <v>1560</v>
      </c>
      <c r="F22">
        <v>4.7</v>
      </c>
    </row>
    <row r="23" spans="3:6" x14ac:dyDescent="0.35">
      <c r="C23" t="s">
        <v>193</v>
      </c>
      <c r="D23">
        <v>3429</v>
      </c>
      <c r="E23">
        <v>1560</v>
      </c>
      <c r="F23">
        <v>4.7</v>
      </c>
    </row>
    <row r="24" spans="3:6" x14ac:dyDescent="0.35">
      <c r="C24" t="s">
        <v>193</v>
      </c>
      <c r="D24">
        <v>3429</v>
      </c>
      <c r="E24">
        <v>1560</v>
      </c>
      <c r="F24">
        <v>4.7</v>
      </c>
    </row>
    <row r="25" spans="3:6" x14ac:dyDescent="0.35">
      <c r="C25" t="s">
        <v>193</v>
      </c>
      <c r="D25">
        <v>3429</v>
      </c>
      <c r="E25">
        <v>1560</v>
      </c>
      <c r="F25">
        <v>4.7</v>
      </c>
    </row>
    <row r="26" spans="3:6" x14ac:dyDescent="0.35">
      <c r="C26" t="s">
        <v>193</v>
      </c>
      <c r="D26">
        <v>3429</v>
      </c>
      <c r="E26">
        <v>1560</v>
      </c>
      <c r="F26">
        <v>4.7</v>
      </c>
    </row>
    <row r="27" spans="3:6" x14ac:dyDescent="0.35">
      <c r="C27" t="s">
        <v>193</v>
      </c>
      <c r="D27">
        <v>3429</v>
      </c>
      <c r="E27">
        <v>1560</v>
      </c>
      <c r="F27">
        <v>4.7</v>
      </c>
    </row>
    <row r="28" spans="3:6" x14ac:dyDescent="0.35">
      <c r="C28" t="s">
        <v>222</v>
      </c>
      <c r="D28">
        <v>3731</v>
      </c>
      <c r="E28">
        <v>1579</v>
      </c>
      <c r="F28" t="s">
        <v>148</v>
      </c>
    </row>
    <row r="29" spans="3:6" x14ac:dyDescent="0.35">
      <c r="C29" t="s">
        <v>222</v>
      </c>
      <c r="D29">
        <v>3731</v>
      </c>
      <c r="E29">
        <v>1579</v>
      </c>
      <c r="F29" t="s">
        <v>148</v>
      </c>
    </row>
    <row r="30" spans="3:6" x14ac:dyDescent="0.35">
      <c r="C30" t="s">
        <v>222</v>
      </c>
      <c r="D30">
        <v>3731</v>
      </c>
      <c r="E30">
        <v>1579</v>
      </c>
      <c r="F30" t="s">
        <v>148</v>
      </c>
    </row>
    <row r="31" spans="3:6" x14ac:dyDescent="0.35">
      <c r="C31" t="s">
        <v>222</v>
      </c>
      <c r="D31">
        <v>3731</v>
      </c>
      <c r="E31">
        <v>1580</v>
      </c>
      <c r="F31" t="s">
        <v>148</v>
      </c>
    </row>
    <row r="32" spans="3:6" x14ac:dyDescent="0.35">
      <c r="C32" t="s">
        <v>222</v>
      </c>
      <c r="D32">
        <v>3731</v>
      </c>
      <c r="E32">
        <v>1579</v>
      </c>
      <c r="F32" t="s">
        <v>148</v>
      </c>
    </row>
    <row r="33" spans="3:6" x14ac:dyDescent="0.35">
      <c r="C33" t="s">
        <v>222</v>
      </c>
      <c r="D33">
        <v>3731</v>
      </c>
      <c r="E33">
        <v>1579</v>
      </c>
      <c r="F33" t="s">
        <v>148</v>
      </c>
    </row>
    <row r="34" spans="3:6" x14ac:dyDescent="0.35">
      <c r="C34" t="s">
        <v>222</v>
      </c>
      <c r="D34">
        <v>3731</v>
      </c>
      <c r="E34">
        <v>1579</v>
      </c>
      <c r="F34" t="s">
        <v>148</v>
      </c>
    </row>
    <row r="35" spans="3:6" x14ac:dyDescent="0.35">
      <c r="C35" t="s">
        <v>222</v>
      </c>
      <c r="D35">
        <v>3731</v>
      </c>
      <c r="E35">
        <v>1579</v>
      </c>
      <c r="F35" t="s">
        <v>148</v>
      </c>
    </row>
    <row r="36" spans="3:6" x14ac:dyDescent="0.35">
      <c r="C36" t="s">
        <v>222</v>
      </c>
      <c r="D36">
        <v>3731</v>
      </c>
      <c r="E36">
        <v>1579</v>
      </c>
      <c r="F36" t="s">
        <v>148</v>
      </c>
    </row>
    <row r="37" spans="3:6" x14ac:dyDescent="0.35">
      <c r="C37" t="s">
        <v>222</v>
      </c>
      <c r="D37">
        <v>3731</v>
      </c>
      <c r="E37">
        <v>1579</v>
      </c>
      <c r="F37" t="s">
        <v>148</v>
      </c>
    </row>
    <row r="38" spans="3:6" x14ac:dyDescent="0.35">
      <c r="C38" t="s">
        <v>222</v>
      </c>
      <c r="D38">
        <v>3731</v>
      </c>
      <c r="E38">
        <v>1579</v>
      </c>
      <c r="F38" t="s">
        <v>148</v>
      </c>
    </row>
    <row r="39" spans="3:6" x14ac:dyDescent="0.35">
      <c r="C39" t="s">
        <v>222</v>
      </c>
      <c r="D39">
        <v>3731</v>
      </c>
      <c r="E39">
        <v>1579</v>
      </c>
      <c r="F39" t="s">
        <v>148</v>
      </c>
    </row>
    <row r="40" spans="3:6" x14ac:dyDescent="0.35">
      <c r="C40" t="s">
        <v>256</v>
      </c>
      <c r="D40">
        <v>3675</v>
      </c>
      <c r="E40">
        <v>1475</v>
      </c>
      <c r="F40">
        <v>4.5</v>
      </c>
    </row>
    <row r="41" spans="3:6" x14ac:dyDescent="0.35">
      <c r="C41" t="s">
        <v>256</v>
      </c>
      <c r="D41">
        <v>3675</v>
      </c>
      <c r="E41">
        <v>1475</v>
      </c>
      <c r="F41">
        <v>4.5</v>
      </c>
    </row>
    <row r="42" spans="3:6" x14ac:dyDescent="0.35">
      <c r="C42" t="s">
        <v>256</v>
      </c>
      <c r="D42">
        <v>3675</v>
      </c>
      <c r="E42">
        <v>1475</v>
      </c>
      <c r="F42">
        <v>4.5</v>
      </c>
    </row>
    <row r="43" spans="3:6" x14ac:dyDescent="0.35">
      <c r="C43" t="s">
        <v>256</v>
      </c>
      <c r="D43">
        <v>3675</v>
      </c>
      <c r="E43">
        <v>1475</v>
      </c>
      <c r="F43">
        <v>4.5</v>
      </c>
    </row>
    <row r="44" spans="3:6" x14ac:dyDescent="0.35">
      <c r="C44" t="s">
        <v>256</v>
      </c>
      <c r="D44">
        <v>3675</v>
      </c>
      <c r="E44">
        <v>1475</v>
      </c>
      <c r="F44">
        <v>4.5</v>
      </c>
    </row>
    <row r="45" spans="3:6" x14ac:dyDescent="0.35">
      <c r="C45" t="s">
        <v>256</v>
      </c>
      <c r="D45">
        <v>3545</v>
      </c>
      <c r="E45">
        <v>1490</v>
      </c>
      <c r="F45">
        <v>4.5999999999999996</v>
      </c>
    </row>
    <row r="46" spans="3:6" x14ac:dyDescent="0.35">
      <c r="C46" t="s">
        <v>256</v>
      </c>
      <c r="D46">
        <v>3545</v>
      </c>
      <c r="E46">
        <v>1490</v>
      </c>
      <c r="F46">
        <v>4.5999999999999996</v>
      </c>
    </row>
    <row r="47" spans="3:6" x14ac:dyDescent="0.35">
      <c r="C47" t="s">
        <v>256</v>
      </c>
      <c r="D47">
        <v>3545</v>
      </c>
      <c r="E47">
        <v>1490</v>
      </c>
      <c r="F47">
        <v>4.5999999999999996</v>
      </c>
    </row>
    <row r="48" spans="3:6" x14ac:dyDescent="0.35">
      <c r="C48" t="s">
        <v>256</v>
      </c>
      <c r="D48">
        <v>3620</v>
      </c>
      <c r="E48">
        <v>1475</v>
      </c>
      <c r="F48">
        <v>4.5999999999999996</v>
      </c>
    </row>
    <row r="49" spans="3:6" x14ac:dyDescent="0.35">
      <c r="C49" t="s">
        <v>256</v>
      </c>
      <c r="D49">
        <v>3545</v>
      </c>
      <c r="E49">
        <v>1490</v>
      </c>
      <c r="F49">
        <v>4.5999999999999996</v>
      </c>
    </row>
    <row r="50" spans="3:6" x14ac:dyDescent="0.35">
      <c r="C50" t="s">
        <v>256</v>
      </c>
      <c r="D50">
        <v>3545</v>
      </c>
      <c r="E50">
        <v>1490</v>
      </c>
      <c r="F50">
        <v>4.5999999999999996</v>
      </c>
    </row>
    <row r="51" spans="3:6" x14ac:dyDescent="0.35">
      <c r="C51" t="s">
        <v>193</v>
      </c>
      <c r="D51">
        <v>3788</v>
      </c>
      <c r="E51">
        <v>1636</v>
      </c>
      <c r="F51">
        <v>4.5999999999999996</v>
      </c>
    </row>
    <row r="52" spans="3:6" x14ac:dyDescent="0.35">
      <c r="C52" t="s">
        <v>193</v>
      </c>
      <c r="D52">
        <v>3788</v>
      </c>
      <c r="E52">
        <v>1636</v>
      </c>
      <c r="F52">
        <v>4.5999999999999996</v>
      </c>
    </row>
    <row r="53" spans="3:6" x14ac:dyDescent="0.35">
      <c r="C53" t="s">
        <v>193</v>
      </c>
      <c r="D53">
        <v>3788</v>
      </c>
      <c r="E53">
        <v>1636</v>
      </c>
      <c r="F53">
        <v>4.5999999999999996</v>
      </c>
    </row>
    <row r="54" spans="3:6" x14ac:dyDescent="0.35">
      <c r="C54" t="s">
        <v>193</v>
      </c>
      <c r="D54">
        <v>3788</v>
      </c>
      <c r="E54">
        <v>1636</v>
      </c>
      <c r="F54">
        <v>4.5999999999999996</v>
      </c>
    </row>
    <row r="55" spans="3:6" x14ac:dyDescent="0.35">
      <c r="C55" t="s">
        <v>193</v>
      </c>
      <c r="D55">
        <v>3788</v>
      </c>
      <c r="E55">
        <v>1636</v>
      </c>
      <c r="F55">
        <v>4.5999999999999996</v>
      </c>
    </row>
    <row r="56" spans="3:6" x14ac:dyDescent="0.35">
      <c r="C56" t="s">
        <v>193</v>
      </c>
      <c r="D56">
        <v>3788</v>
      </c>
      <c r="E56">
        <v>1636</v>
      </c>
      <c r="F56">
        <v>4.5999999999999996</v>
      </c>
    </row>
    <row r="57" spans="3:6" x14ac:dyDescent="0.35">
      <c r="C57" t="s">
        <v>193</v>
      </c>
      <c r="D57">
        <v>3788</v>
      </c>
      <c r="E57">
        <v>1636</v>
      </c>
      <c r="F57">
        <v>4.5999999999999996</v>
      </c>
    </row>
    <row r="58" spans="3:6" x14ac:dyDescent="0.35">
      <c r="C58" t="s">
        <v>193</v>
      </c>
      <c r="D58">
        <v>3788</v>
      </c>
      <c r="E58">
        <v>1636</v>
      </c>
      <c r="F58">
        <v>4.5999999999999996</v>
      </c>
    </row>
    <row r="59" spans="3:6" x14ac:dyDescent="0.35">
      <c r="C59" t="s">
        <v>193</v>
      </c>
      <c r="D59">
        <v>3788</v>
      </c>
      <c r="E59">
        <v>1636</v>
      </c>
      <c r="F59">
        <v>4.5999999999999996</v>
      </c>
    </row>
    <row r="60" spans="3:6" x14ac:dyDescent="0.35">
      <c r="C60" t="s">
        <v>256</v>
      </c>
      <c r="D60">
        <v>3600</v>
      </c>
      <c r="E60">
        <v>1600</v>
      </c>
      <c r="F60">
        <v>4.7</v>
      </c>
    </row>
    <row r="61" spans="3:6" x14ac:dyDescent="0.35">
      <c r="C61" t="s">
        <v>256</v>
      </c>
      <c r="D61">
        <v>3695</v>
      </c>
      <c r="E61">
        <v>1600</v>
      </c>
      <c r="F61">
        <v>4.7</v>
      </c>
    </row>
    <row r="62" spans="3:6" x14ac:dyDescent="0.35">
      <c r="C62" t="s">
        <v>361</v>
      </c>
      <c r="D62">
        <v>3610</v>
      </c>
      <c r="E62">
        <v>1645</v>
      </c>
      <c r="F62" t="s">
        <v>148</v>
      </c>
    </row>
    <row r="63" spans="3:6" x14ac:dyDescent="0.35">
      <c r="C63" t="s">
        <v>361</v>
      </c>
      <c r="D63">
        <v>3610</v>
      </c>
      <c r="E63">
        <v>1645</v>
      </c>
      <c r="F63" t="s">
        <v>148</v>
      </c>
    </row>
    <row r="64" spans="3:6" x14ac:dyDescent="0.35">
      <c r="C64" t="s">
        <v>361</v>
      </c>
      <c r="D64">
        <v>3610</v>
      </c>
      <c r="E64">
        <v>1645</v>
      </c>
      <c r="F64" t="s">
        <v>148</v>
      </c>
    </row>
    <row r="65" spans="3:6" x14ac:dyDescent="0.35">
      <c r="C65" t="s">
        <v>361</v>
      </c>
      <c r="D65">
        <v>3610</v>
      </c>
      <c r="E65">
        <v>1645</v>
      </c>
      <c r="F65" t="s">
        <v>148</v>
      </c>
    </row>
    <row r="66" spans="3:6" x14ac:dyDescent="0.35">
      <c r="C66" t="s">
        <v>361</v>
      </c>
      <c r="D66">
        <v>3610</v>
      </c>
      <c r="E66">
        <v>1645</v>
      </c>
      <c r="F66" t="s">
        <v>148</v>
      </c>
    </row>
    <row r="67" spans="3:6" x14ac:dyDescent="0.35">
      <c r="C67" t="s">
        <v>361</v>
      </c>
      <c r="D67">
        <v>3610</v>
      </c>
      <c r="E67">
        <v>1645</v>
      </c>
      <c r="F67" t="s">
        <v>148</v>
      </c>
    </row>
    <row r="68" spans="3:6" x14ac:dyDescent="0.35">
      <c r="C68" t="s">
        <v>361</v>
      </c>
      <c r="D68">
        <v>3610</v>
      </c>
      <c r="E68">
        <v>1645</v>
      </c>
      <c r="F68" t="s">
        <v>148</v>
      </c>
    </row>
    <row r="69" spans="3:6" x14ac:dyDescent="0.35">
      <c r="C69" t="s">
        <v>361</v>
      </c>
      <c r="D69">
        <v>3610</v>
      </c>
      <c r="E69">
        <v>1645</v>
      </c>
      <c r="F69" t="s">
        <v>148</v>
      </c>
    </row>
    <row r="70" spans="3:6" x14ac:dyDescent="0.35">
      <c r="C70" t="s">
        <v>139</v>
      </c>
      <c r="D70">
        <v>3765</v>
      </c>
      <c r="E70">
        <v>1677</v>
      </c>
      <c r="F70" t="s">
        <v>148</v>
      </c>
    </row>
    <row r="71" spans="3:6" x14ac:dyDescent="0.35">
      <c r="C71" t="s">
        <v>139</v>
      </c>
      <c r="D71">
        <v>3746</v>
      </c>
      <c r="E71">
        <v>1647</v>
      </c>
      <c r="F71">
        <v>4.9000000000000004</v>
      </c>
    </row>
    <row r="72" spans="3:6" x14ac:dyDescent="0.35">
      <c r="C72" t="s">
        <v>139</v>
      </c>
      <c r="D72">
        <v>3746</v>
      </c>
      <c r="E72">
        <v>1647</v>
      </c>
      <c r="F72">
        <v>4.9000000000000004</v>
      </c>
    </row>
    <row r="73" spans="3:6" x14ac:dyDescent="0.35">
      <c r="C73" t="s">
        <v>139</v>
      </c>
      <c r="D73">
        <v>3746</v>
      </c>
      <c r="E73">
        <v>1647</v>
      </c>
      <c r="F73">
        <v>4.9000000000000004</v>
      </c>
    </row>
    <row r="74" spans="3:6" x14ac:dyDescent="0.35">
      <c r="C74" t="s">
        <v>139</v>
      </c>
      <c r="D74">
        <v>3746</v>
      </c>
      <c r="E74">
        <v>1647</v>
      </c>
      <c r="F74">
        <v>4.9000000000000004</v>
      </c>
    </row>
    <row r="75" spans="3:6" x14ac:dyDescent="0.35">
      <c r="C75" t="s">
        <v>139</v>
      </c>
      <c r="D75">
        <v>3746</v>
      </c>
      <c r="E75">
        <v>1647</v>
      </c>
      <c r="F75" t="s">
        <v>148</v>
      </c>
    </row>
    <row r="76" spans="3:6" x14ac:dyDescent="0.35">
      <c r="C76" t="s">
        <v>139</v>
      </c>
      <c r="D76">
        <v>3746</v>
      </c>
      <c r="E76">
        <v>1647</v>
      </c>
      <c r="F76" t="s">
        <v>148</v>
      </c>
    </row>
    <row r="77" spans="3:6" x14ac:dyDescent="0.35">
      <c r="C77" t="s">
        <v>139</v>
      </c>
      <c r="D77">
        <v>3746</v>
      </c>
      <c r="E77">
        <v>1647</v>
      </c>
      <c r="F77" t="s">
        <v>148</v>
      </c>
    </row>
    <row r="78" spans="3:6" x14ac:dyDescent="0.35">
      <c r="C78" t="s">
        <v>256</v>
      </c>
      <c r="D78">
        <v>3600</v>
      </c>
      <c r="E78">
        <v>1600</v>
      </c>
      <c r="F78">
        <v>4.7</v>
      </c>
    </row>
    <row r="79" spans="3:6" x14ac:dyDescent="0.35">
      <c r="C79" t="s">
        <v>256</v>
      </c>
      <c r="D79">
        <v>3600</v>
      </c>
      <c r="E79">
        <v>1600</v>
      </c>
      <c r="F79">
        <v>4.7</v>
      </c>
    </row>
    <row r="80" spans="3:6" x14ac:dyDescent="0.35">
      <c r="C80" t="s">
        <v>256</v>
      </c>
      <c r="D80">
        <v>3600</v>
      </c>
      <c r="E80">
        <v>1600</v>
      </c>
      <c r="F80">
        <v>4.7</v>
      </c>
    </row>
    <row r="81" spans="3:6" x14ac:dyDescent="0.35">
      <c r="C81" t="s">
        <v>256</v>
      </c>
      <c r="D81">
        <v>3600</v>
      </c>
      <c r="E81">
        <v>1600</v>
      </c>
      <c r="F81">
        <v>4.7</v>
      </c>
    </row>
    <row r="82" spans="3:6" x14ac:dyDescent="0.35">
      <c r="C82" t="s">
        <v>256</v>
      </c>
      <c r="D82">
        <v>3600</v>
      </c>
      <c r="E82">
        <v>1600</v>
      </c>
      <c r="F82">
        <v>4.7</v>
      </c>
    </row>
    <row r="83" spans="3:6" x14ac:dyDescent="0.35">
      <c r="C83" t="s">
        <v>256</v>
      </c>
      <c r="D83">
        <v>3600</v>
      </c>
      <c r="E83">
        <v>1600</v>
      </c>
      <c r="F83">
        <v>4.7</v>
      </c>
    </row>
    <row r="84" spans="3:6" x14ac:dyDescent="0.35">
      <c r="C84" t="s">
        <v>256</v>
      </c>
      <c r="D84">
        <v>3600</v>
      </c>
      <c r="E84">
        <v>1600</v>
      </c>
      <c r="F84">
        <v>4.7</v>
      </c>
    </row>
    <row r="85" spans="3:6" x14ac:dyDescent="0.35">
      <c r="C85" t="s">
        <v>256</v>
      </c>
      <c r="D85">
        <v>3600</v>
      </c>
      <c r="E85">
        <v>1600</v>
      </c>
      <c r="F85">
        <v>4.7</v>
      </c>
    </row>
    <row r="86" spans="3:6" x14ac:dyDescent="0.35">
      <c r="C86" t="s">
        <v>256</v>
      </c>
      <c r="D86">
        <v>3700</v>
      </c>
      <c r="E86">
        <v>1690</v>
      </c>
      <c r="F86">
        <v>4.7</v>
      </c>
    </row>
    <row r="87" spans="3:6" x14ac:dyDescent="0.35">
      <c r="C87" t="s">
        <v>256</v>
      </c>
      <c r="D87">
        <v>3700</v>
      </c>
      <c r="E87">
        <v>1690</v>
      </c>
      <c r="F87">
        <v>4.7</v>
      </c>
    </row>
    <row r="88" spans="3:6" x14ac:dyDescent="0.35">
      <c r="C88" t="s">
        <v>256</v>
      </c>
      <c r="D88">
        <v>3700</v>
      </c>
      <c r="E88">
        <v>1690</v>
      </c>
      <c r="F88">
        <v>4.7</v>
      </c>
    </row>
    <row r="89" spans="3:6" x14ac:dyDescent="0.35">
      <c r="C89" t="s">
        <v>256</v>
      </c>
      <c r="D89">
        <v>3700</v>
      </c>
      <c r="E89">
        <v>1690</v>
      </c>
      <c r="F89">
        <v>4.7</v>
      </c>
    </row>
    <row r="90" spans="3:6" x14ac:dyDescent="0.35">
      <c r="C90" t="s">
        <v>256</v>
      </c>
      <c r="D90">
        <v>3700</v>
      </c>
      <c r="E90">
        <v>1690</v>
      </c>
      <c r="F90">
        <v>4.7</v>
      </c>
    </row>
    <row r="91" spans="3:6" x14ac:dyDescent="0.35">
      <c r="C91" t="s">
        <v>256</v>
      </c>
      <c r="D91">
        <v>3700</v>
      </c>
      <c r="E91">
        <v>1690</v>
      </c>
      <c r="F91">
        <v>4.7</v>
      </c>
    </row>
    <row r="92" spans="3:6" x14ac:dyDescent="0.35">
      <c r="C92" t="s">
        <v>256</v>
      </c>
      <c r="D92">
        <v>3700</v>
      </c>
      <c r="E92">
        <v>1690</v>
      </c>
      <c r="F92">
        <v>4.7</v>
      </c>
    </row>
    <row r="93" spans="3:6" x14ac:dyDescent="0.35">
      <c r="C93" t="s">
        <v>222</v>
      </c>
      <c r="D93">
        <v>3990</v>
      </c>
      <c r="E93">
        <v>1739</v>
      </c>
      <c r="F93" t="s">
        <v>148</v>
      </c>
    </row>
    <row r="94" spans="3:6" x14ac:dyDescent="0.35">
      <c r="C94" t="s">
        <v>222</v>
      </c>
      <c r="D94">
        <v>3990</v>
      </c>
      <c r="E94">
        <v>1739</v>
      </c>
      <c r="F94" t="s">
        <v>148</v>
      </c>
    </row>
    <row r="95" spans="3:6" x14ac:dyDescent="0.35">
      <c r="C95" t="s">
        <v>222</v>
      </c>
      <c r="D95">
        <v>3990</v>
      </c>
      <c r="E95">
        <v>1739</v>
      </c>
      <c r="F95" t="s">
        <v>148</v>
      </c>
    </row>
    <row r="96" spans="3:6" x14ac:dyDescent="0.35">
      <c r="C96" t="s">
        <v>222</v>
      </c>
      <c r="D96">
        <v>3990</v>
      </c>
      <c r="E96">
        <v>1739</v>
      </c>
      <c r="F96" t="s">
        <v>148</v>
      </c>
    </row>
    <row r="97" spans="3:6" x14ac:dyDescent="0.35">
      <c r="C97" t="s">
        <v>478</v>
      </c>
      <c r="D97">
        <v>3970</v>
      </c>
      <c r="E97">
        <v>1570</v>
      </c>
      <c r="F97">
        <v>4.7</v>
      </c>
    </row>
    <row r="98" spans="3:6" x14ac:dyDescent="0.35">
      <c r="C98" t="s">
        <v>478</v>
      </c>
      <c r="D98">
        <v>3970</v>
      </c>
      <c r="E98">
        <v>1570</v>
      </c>
      <c r="F98">
        <v>4.7</v>
      </c>
    </row>
    <row r="99" spans="3:6" x14ac:dyDescent="0.35">
      <c r="C99" t="s">
        <v>478</v>
      </c>
      <c r="D99">
        <v>3970</v>
      </c>
      <c r="E99">
        <v>1570</v>
      </c>
      <c r="F99">
        <v>4.7</v>
      </c>
    </row>
    <row r="100" spans="3:6" x14ac:dyDescent="0.35">
      <c r="C100" t="s">
        <v>478</v>
      </c>
      <c r="D100">
        <v>3970</v>
      </c>
      <c r="E100">
        <v>1570</v>
      </c>
      <c r="F100">
        <v>4.7</v>
      </c>
    </row>
    <row r="101" spans="3:6" x14ac:dyDescent="0.35">
      <c r="C101" t="s">
        <v>478</v>
      </c>
      <c r="D101">
        <v>3970</v>
      </c>
      <c r="E101">
        <v>1570</v>
      </c>
      <c r="F101">
        <v>4.7</v>
      </c>
    </row>
    <row r="102" spans="3:6" x14ac:dyDescent="0.35">
      <c r="C102" t="s">
        <v>478</v>
      </c>
      <c r="D102">
        <v>3970</v>
      </c>
      <c r="E102">
        <v>1570</v>
      </c>
      <c r="F102">
        <v>4.7</v>
      </c>
    </row>
    <row r="103" spans="3:6" x14ac:dyDescent="0.35">
      <c r="C103" t="s">
        <v>510</v>
      </c>
      <c r="D103">
        <v>3884</v>
      </c>
      <c r="E103">
        <v>1695</v>
      </c>
      <c r="F103">
        <v>4.8</v>
      </c>
    </row>
    <row r="104" spans="3:6" x14ac:dyDescent="0.35">
      <c r="C104" t="s">
        <v>510</v>
      </c>
      <c r="D104">
        <v>3884</v>
      </c>
      <c r="E104">
        <v>1695</v>
      </c>
      <c r="F104">
        <v>4.8</v>
      </c>
    </row>
    <row r="105" spans="3:6" x14ac:dyDescent="0.35">
      <c r="C105" t="s">
        <v>510</v>
      </c>
      <c r="D105">
        <v>3884</v>
      </c>
      <c r="E105">
        <v>1695</v>
      </c>
      <c r="F105">
        <v>4.8</v>
      </c>
    </row>
    <row r="106" spans="3:6" x14ac:dyDescent="0.35">
      <c r="C106" t="s">
        <v>510</v>
      </c>
      <c r="D106">
        <v>3884</v>
      </c>
      <c r="E106">
        <v>1695</v>
      </c>
      <c r="F106">
        <v>4.8</v>
      </c>
    </row>
    <row r="107" spans="3:6" x14ac:dyDescent="0.35">
      <c r="C107" t="s">
        <v>510</v>
      </c>
      <c r="D107">
        <v>3884</v>
      </c>
      <c r="E107">
        <v>1695</v>
      </c>
      <c r="F107">
        <v>4.8</v>
      </c>
    </row>
    <row r="108" spans="3:6" x14ac:dyDescent="0.35">
      <c r="C108" t="s">
        <v>510</v>
      </c>
      <c r="D108">
        <v>3884</v>
      </c>
      <c r="E108">
        <v>1695</v>
      </c>
      <c r="F108">
        <v>4.8</v>
      </c>
    </row>
    <row r="109" spans="3:6" x14ac:dyDescent="0.35">
      <c r="C109" t="s">
        <v>510</v>
      </c>
      <c r="D109">
        <v>3884</v>
      </c>
      <c r="E109">
        <v>1695</v>
      </c>
      <c r="F109">
        <v>4.8</v>
      </c>
    </row>
    <row r="110" spans="3:6" x14ac:dyDescent="0.35">
      <c r="C110" t="s">
        <v>510</v>
      </c>
      <c r="D110">
        <v>3884</v>
      </c>
      <c r="E110">
        <v>1695</v>
      </c>
      <c r="F110">
        <v>4.8</v>
      </c>
    </row>
    <row r="111" spans="3:6" x14ac:dyDescent="0.35">
      <c r="C111" t="s">
        <v>510</v>
      </c>
      <c r="D111">
        <v>3884</v>
      </c>
      <c r="E111">
        <v>1695</v>
      </c>
      <c r="F111">
        <v>4.8</v>
      </c>
    </row>
    <row r="112" spans="3:6" x14ac:dyDescent="0.35">
      <c r="C112" t="s">
        <v>510</v>
      </c>
      <c r="D112">
        <v>3884</v>
      </c>
      <c r="E112">
        <v>1695</v>
      </c>
      <c r="F112">
        <v>4.8</v>
      </c>
    </row>
    <row r="113" spans="3:6" x14ac:dyDescent="0.35">
      <c r="C113" t="s">
        <v>510</v>
      </c>
      <c r="D113">
        <v>3884</v>
      </c>
      <c r="E113">
        <v>1695</v>
      </c>
      <c r="F113">
        <v>4.8</v>
      </c>
    </row>
    <row r="114" spans="3:6" x14ac:dyDescent="0.35">
      <c r="C114" t="s">
        <v>510</v>
      </c>
      <c r="D114">
        <v>3884</v>
      </c>
      <c r="E114">
        <v>1695</v>
      </c>
      <c r="F114">
        <v>4.8</v>
      </c>
    </row>
    <row r="115" spans="3:6" x14ac:dyDescent="0.35">
      <c r="C115" t="s">
        <v>510</v>
      </c>
      <c r="D115">
        <v>3884</v>
      </c>
      <c r="E115">
        <v>1695</v>
      </c>
      <c r="F115">
        <v>4.8</v>
      </c>
    </row>
    <row r="116" spans="3:6" x14ac:dyDescent="0.35">
      <c r="C116" t="s">
        <v>510</v>
      </c>
      <c r="D116">
        <v>3884</v>
      </c>
      <c r="E116">
        <v>1695</v>
      </c>
      <c r="F116">
        <v>4.8</v>
      </c>
    </row>
    <row r="117" spans="3:6" x14ac:dyDescent="0.35">
      <c r="C117" t="s">
        <v>541</v>
      </c>
      <c r="D117">
        <v>3801</v>
      </c>
      <c r="E117">
        <v>1665</v>
      </c>
      <c r="F117">
        <v>4.6500000000000004</v>
      </c>
    </row>
    <row r="118" spans="3:6" x14ac:dyDescent="0.35">
      <c r="C118" t="s">
        <v>541</v>
      </c>
      <c r="D118">
        <v>3801</v>
      </c>
      <c r="E118">
        <v>1665</v>
      </c>
      <c r="F118">
        <v>4.6500000000000004</v>
      </c>
    </row>
    <row r="119" spans="3:6" x14ac:dyDescent="0.35">
      <c r="C119" t="s">
        <v>541</v>
      </c>
      <c r="D119">
        <v>3801</v>
      </c>
      <c r="E119">
        <v>1665</v>
      </c>
      <c r="F119">
        <v>4.6500000000000004</v>
      </c>
    </row>
    <row r="120" spans="3:6" x14ac:dyDescent="0.35">
      <c r="C120" t="s">
        <v>139</v>
      </c>
      <c r="D120">
        <v>3825</v>
      </c>
      <c r="E120">
        <v>1695</v>
      </c>
      <c r="F120">
        <v>5.0999999999999996</v>
      </c>
    </row>
    <row r="121" spans="3:6" x14ac:dyDescent="0.35">
      <c r="C121" t="s">
        <v>139</v>
      </c>
      <c r="D121">
        <v>3825</v>
      </c>
      <c r="E121">
        <v>1695</v>
      </c>
      <c r="F121">
        <v>5.0999999999999996</v>
      </c>
    </row>
    <row r="122" spans="3:6" x14ac:dyDescent="0.35">
      <c r="C122" t="s">
        <v>139</v>
      </c>
      <c r="D122">
        <v>3825</v>
      </c>
      <c r="E122">
        <v>1695</v>
      </c>
      <c r="F122">
        <v>5.0999999999999996</v>
      </c>
    </row>
    <row r="123" spans="3:6" x14ac:dyDescent="0.35">
      <c r="C123" t="s">
        <v>139</v>
      </c>
      <c r="D123">
        <v>3825</v>
      </c>
      <c r="E123">
        <v>1695</v>
      </c>
      <c r="F123">
        <v>5.0999999999999996</v>
      </c>
    </row>
    <row r="124" spans="3:6" x14ac:dyDescent="0.35">
      <c r="C124" t="s">
        <v>139</v>
      </c>
      <c r="D124">
        <v>3825</v>
      </c>
      <c r="E124">
        <v>1695</v>
      </c>
      <c r="F124">
        <v>5.0999999999999996</v>
      </c>
    </row>
    <row r="125" spans="3:6" x14ac:dyDescent="0.35">
      <c r="C125" t="s">
        <v>139</v>
      </c>
      <c r="D125">
        <v>3825</v>
      </c>
      <c r="E125">
        <v>1695</v>
      </c>
      <c r="F125">
        <v>5.0999999999999996</v>
      </c>
    </row>
    <row r="126" spans="3:6" x14ac:dyDescent="0.35">
      <c r="C126" t="s">
        <v>139</v>
      </c>
      <c r="D126">
        <v>3825</v>
      </c>
      <c r="E126">
        <v>1695</v>
      </c>
      <c r="F126">
        <v>5.0999999999999996</v>
      </c>
    </row>
    <row r="127" spans="3:6" x14ac:dyDescent="0.35">
      <c r="C127" t="s">
        <v>139</v>
      </c>
      <c r="D127">
        <v>3825</v>
      </c>
      <c r="E127">
        <v>1695</v>
      </c>
      <c r="F127">
        <v>5.0999999999999996</v>
      </c>
    </row>
    <row r="128" spans="3:6" x14ac:dyDescent="0.35">
      <c r="C128" t="s">
        <v>361</v>
      </c>
      <c r="D128">
        <v>3995</v>
      </c>
      <c r="E128">
        <v>1660</v>
      </c>
      <c r="F128">
        <v>5.2</v>
      </c>
    </row>
    <row r="129" spans="3:6" x14ac:dyDescent="0.35">
      <c r="C129" t="s">
        <v>361</v>
      </c>
      <c r="D129">
        <v>3995</v>
      </c>
      <c r="E129">
        <v>1660</v>
      </c>
      <c r="F129">
        <v>5.2</v>
      </c>
    </row>
    <row r="130" spans="3:6" x14ac:dyDescent="0.35">
      <c r="C130" t="s">
        <v>361</v>
      </c>
      <c r="D130">
        <v>3995</v>
      </c>
      <c r="E130">
        <v>1660</v>
      </c>
      <c r="F130">
        <v>5.2</v>
      </c>
    </row>
    <row r="131" spans="3:6" x14ac:dyDescent="0.35">
      <c r="C131" t="s">
        <v>361</v>
      </c>
      <c r="D131">
        <v>3995</v>
      </c>
      <c r="E131">
        <v>1660</v>
      </c>
      <c r="F131">
        <v>5.2</v>
      </c>
    </row>
    <row r="132" spans="3:6" x14ac:dyDescent="0.35">
      <c r="C132" t="s">
        <v>361</v>
      </c>
      <c r="D132">
        <v>3995</v>
      </c>
      <c r="E132">
        <v>1660</v>
      </c>
      <c r="F132">
        <v>5.2</v>
      </c>
    </row>
    <row r="133" spans="3:6" x14ac:dyDescent="0.35">
      <c r="C133" t="s">
        <v>361</v>
      </c>
      <c r="D133">
        <v>3995</v>
      </c>
      <c r="E133">
        <v>1660</v>
      </c>
      <c r="F133">
        <v>5.2</v>
      </c>
    </row>
    <row r="134" spans="3:6" x14ac:dyDescent="0.35">
      <c r="C134" t="s">
        <v>256</v>
      </c>
      <c r="D134">
        <v>3995</v>
      </c>
      <c r="E134">
        <v>1695</v>
      </c>
      <c r="F134">
        <v>4.8</v>
      </c>
    </row>
    <row r="135" spans="3:6" x14ac:dyDescent="0.35">
      <c r="C135" t="s">
        <v>256</v>
      </c>
      <c r="D135">
        <v>3995</v>
      </c>
      <c r="E135">
        <v>1695</v>
      </c>
      <c r="F135">
        <v>4.8</v>
      </c>
    </row>
    <row r="136" spans="3:6" x14ac:dyDescent="0.35">
      <c r="C136" t="s">
        <v>256</v>
      </c>
      <c r="D136">
        <v>3995</v>
      </c>
      <c r="E136">
        <v>1695</v>
      </c>
      <c r="F136">
        <v>4.8</v>
      </c>
    </row>
    <row r="137" spans="3:6" x14ac:dyDescent="0.35">
      <c r="C137" t="s">
        <v>361</v>
      </c>
      <c r="D137">
        <v>3995</v>
      </c>
      <c r="E137">
        <v>1710</v>
      </c>
      <c r="F137">
        <v>5.2</v>
      </c>
    </row>
    <row r="138" spans="3:6" x14ac:dyDescent="0.35">
      <c r="C138" t="s">
        <v>361</v>
      </c>
      <c r="D138">
        <v>3985</v>
      </c>
      <c r="E138">
        <v>1734</v>
      </c>
      <c r="F138">
        <v>5.2</v>
      </c>
    </row>
    <row r="139" spans="3:6" x14ac:dyDescent="0.35">
      <c r="C139" t="s">
        <v>361</v>
      </c>
      <c r="D139">
        <v>3985</v>
      </c>
      <c r="E139">
        <v>1734</v>
      </c>
      <c r="F139">
        <v>5.2</v>
      </c>
    </row>
    <row r="140" spans="3:6" x14ac:dyDescent="0.35">
      <c r="C140" t="s">
        <v>361</v>
      </c>
      <c r="D140">
        <v>3985</v>
      </c>
      <c r="E140">
        <v>1734</v>
      </c>
      <c r="F140">
        <v>5.2</v>
      </c>
    </row>
    <row r="141" spans="3:6" x14ac:dyDescent="0.35">
      <c r="C141" t="s">
        <v>361</v>
      </c>
      <c r="D141">
        <v>3985</v>
      </c>
      <c r="E141">
        <v>1734</v>
      </c>
      <c r="F141">
        <v>5.2</v>
      </c>
    </row>
    <row r="142" spans="3:6" x14ac:dyDescent="0.35">
      <c r="C142" t="s">
        <v>361</v>
      </c>
      <c r="D142">
        <v>3985</v>
      </c>
      <c r="E142">
        <v>1734</v>
      </c>
      <c r="F142">
        <v>5.2</v>
      </c>
    </row>
    <row r="143" spans="3:6" x14ac:dyDescent="0.35">
      <c r="C143" t="s">
        <v>361</v>
      </c>
      <c r="D143">
        <v>3995</v>
      </c>
      <c r="E143">
        <v>1734</v>
      </c>
      <c r="F143">
        <v>5.2</v>
      </c>
    </row>
    <row r="144" spans="3:6" x14ac:dyDescent="0.35">
      <c r="C144" t="s">
        <v>361</v>
      </c>
      <c r="D144">
        <v>3985</v>
      </c>
      <c r="E144">
        <v>1734</v>
      </c>
      <c r="F144">
        <v>5.2</v>
      </c>
    </row>
    <row r="145" spans="3:6" x14ac:dyDescent="0.35">
      <c r="C145" t="s">
        <v>361</v>
      </c>
      <c r="D145">
        <v>3985</v>
      </c>
      <c r="E145">
        <v>1734</v>
      </c>
      <c r="F145">
        <v>5.2</v>
      </c>
    </row>
    <row r="146" spans="3:6" x14ac:dyDescent="0.35">
      <c r="C146" t="s">
        <v>361</v>
      </c>
      <c r="D146">
        <v>3985</v>
      </c>
      <c r="E146">
        <v>1734</v>
      </c>
      <c r="F146">
        <v>5.2</v>
      </c>
    </row>
    <row r="147" spans="3:6" x14ac:dyDescent="0.35">
      <c r="C147" t="s">
        <v>361</v>
      </c>
      <c r="D147">
        <v>3985</v>
      </c>
      <c r="E147">
        <v>1734</v>
      </c>
      <c r="F147">
        <v>5.2</v>
      </c>
    </row>
    <row r="148" spans="3:6" x14ac:dyDescent="0.35">
      <c r="C148" t="s">
        <v>361</v>
      </c>
      <c r="D148">
        <v>3985</v>
      </c>
      <c r="E148">
        <v>1734</v>
      </c>
      <c r="F148">
        <v>5.2</v>
      </c>
    </row>
    <row r="149" spans="3:6" x14ac:dyDescent="0.35">
      <c r="C149" t="s">
        <v>361</v>
      </c>
      <c r="D149">
        <v>3995</v>
      </c>
      <c r="E149">
        <v>1680</v>
      </c>
      <c r="F149" t="s">
        <v>148</v>
      </c>
    </row>
    <row r="150" spans="3:6" x14ac:dyDescent="0.35">
      <c r="C150" t="s">
        <v>361</v>
      </c>
      <c r="D150">
        <v>3995</v>
      </c>
      <c r="E150">
        <v>1680</v>
      </c>
      <c r="F150" t="s">
        <v>148</v>
      </c>
    </row>
    <row r="151" spans="3:6" x14ac:dyDescent="0.35">
      <c r="C151" t="s">
        <v>361</v>
      </c>
      <c r="D151">
        <v>3995</v>
      </c>
      <c r="E151">
        <v>1680</v>
      </c>
      <c r="F151" t="s">
        <v>148</v>
      </c>
    </row>
    <row r="152" spans="3:6" x14ac:dyDescent="0.35">
      <c r="C152" t="s">
        <v>361</v>
      </c>
      <c r="D152">
        <v>3995</v>
      </c>
      <c r="E152">
        <v>1680</v>
      </c>
      <c r="F152" t="s">
        <v>148</v>
      </c>
    </row>
    <row r="153" spans="3:6" x14ac:dyDescent="0.35">
      <c r="C153" t="s">
        <v>361</v>
      </c>
      <c r="D153">
        <v>3995</v>
      </c>
      <c r="E153">
        <v>1680</v>
      </c>
      <c r="F153" t="s">
        <v>148</v>
      </c>
    </row>
    <row r="154" spans="3:6" x14ac:dyDescent="0.35">
      <c r="C154" t="s">
        <v>361</v>
      </c>
      <c r="D154">
        <v>3995</v>
      </c>
      <c r="E154">
        <v>1680</v>
      </c>
      <c r="F154" t="s">
        <v>148</v>
      </c>
    </row>
    <row r="155" spans="3:6" x14ac:dyDescent="0.35">
      <c r="C155" t="s">
        <v>361</v>
      </c>
      <c r="D155">
        <v>3995</v>
      </c>
      <c r="E155">
        <v>1680</v>
      </c>
      <c r="F155" t="s">
        <v>148</v>
      </c>
    </row>
    <row r="156" spans="3:6" x14ac:dyDescent="0.35">
      <c r="C156" t="s">
        <v>361</v>
      </c>
      <c r="D156">
        <v>3995</v>
      </c>
      <c r="E156">
        <v>1680</v>
      </c>
      <c r="F156" t="s">
        <v>148</v>
      </c>
    </row>
    <row r="157" spans="3:6" x14ac:dyDescent="0.35">
      <c r="C157" t="s">
        <v>361</v>
      </c>
      <c r="D157">
        <v>3995</v>
      </c>
      <c r="E157">
        <v>1680</v>
      </c>
      <c r="F157" t="s">
        <v>148</v>
      </c>
    </row>
    <row r="158" spans="3:6" x14ac:dyDescent="0.35">
      <c r="C158" t="s">
        <v>361</v>
      </c>
      <c r="D158">
        <v>3995</v>
      </c>
      <c r="E158">
        <v>1680</v>
      </c>
      <c r="F158" t="s">
        <v>148</v>
      </c>
    </row>
    <row r="159" spans="3:6" x14ac:dyDescent="0.35">
      <c r="C159" t="s">
        <v>361</v>
      </c>
      <c r="D159">
        <v>3995</v>
      </c>
      <c r="E159">
        <v>1680</v>
      </c>
      <c r="F159" t="s">
        <v>148</v>
      </c>
    </row>
    <row r="160" spans="3:6" x14ac:dyDescent="0.35">
      <c r="C160" t="s">
        <v>361</v>
      </c>
      <c r="D160">
        <v>3995</v>
      </c>
      <c r="E160">
        <v>1680</v>
      </c>
      <c r="F160" t="s">
        <v>148</v>
      </c>
    </row>
    <row r="161" spans="3:6" x14ac:dyDescent="0.35">
      <c r="C161" t="s">
        <v>686</v>
      </c>
      <c r="D161">
        <v>3971</v>
      </c>
      <c r="E161">
        <v>1682</v>
      </c>
      <c r="F161">
        <v>4.97</v>
      </c>
    </row>
    <row r="162" spans="3:6" x14ac:dyDescent="0.35">
      <c r="C162" t="s">
        <v>686</v>
      </c>
      <c r="D162">
        <v>3971</v>
      </c>
      <c r="E162">
        <v>1682</v>
      </c>
      <c r="F162">
        <v>4.97</v>
      </c>
    </row>
    <row r="163" spans="3:6" x14ac:dyDescent="0.35">
      <c r="C163" t="s">
        <v>686</v>
      </c>
      <c r="D163">
        <v>3971</v>
      </c>
      <c r="E163">
        <v>1682</v>
      </c>
      <c r="F163">
        <v>4.97</v>
      </c>
    </row>
    <row r="164" spans="3:6" x14ac:dyDescent="0.35">
      <c r="C164" t="s">
        <v>686</v>
      </c>
      <c r="D164">
        <v>3971</v>
      </c>
      <c r="E164">
        <v>1682</v>
      </c>
      <c r="F164">
        <v>4.97</v>
      </c>
    </row>
    <row r="165" spans="3:6" x14ac:dyDescent="0.35">
      <c r="C165" t="s">
        <v>686</v>
      </c>
      <c r="D165">
        <v>3971</v>
      </c>
      <c r="E165">
        <v>1682</v>
      </c>
      <c r="F165">
        <v>4.97</v>
      </c>
    </row>
    <row r="166" spans="3:6" x14ac:dyDescent="0.35">
      <c r="C166" t="s">
        <v>686</v>
      </c>
      <c r="D166">
        <v>3971</v>
      </c>
      <c r="E166">
        <v>1682</v>
      </c>
      <c r="F166">
        <v>4.97</v>
      </c>
    </row>
    <row r="167" spans="3:6" x14ac:dyDescent="0.35">
      <c r="C167" t="s">
        <v>686</v>
      </c>
      <c r="D167">
        <v>3971</v>
      </c>
      <c r="E167">
        <v>1682</v>
      </c>
      <c r="F167">
        <v>4.97</v>
      </c>
    </row>
    <row r="168" spans="3:6" x14ac:dyDescent="0.35">
      <c r="C168" t="s">
        <v>686</v>
      </c>
      <c r="D168">
        <v>3971</v>
      </c>
      <c r="E168">
        <v>1682</v>
      </c>
      <c r="F168">
        <v>4.97</v>
      </c>
    </row>
    <row r="169" spans="3:6" x14ac:dyDescent="0.35">
      <c r="C169" t="s">
        <v>256</v>
      </c>
      <c r="D169">
        <v>3995</v>
      </c>
      <c r="E169">
        <v>1735</v>
      </c>
      <c r="F169">
        <v>4.8</v>
      </c>
    </row>
    <row r="170" spans="3:6" x14ac:dyDescent="0.35">
      <c r="C170" t="s">
        <v>256</v>
      </c>
      <c r="D170">
        <v>3995</v>
      </c>
      <c r="E170">
        <v>1735</v>
      </c>
      <c r="F170">
        <v>4.8</v>
      </c>
    </row>
    <row r="171" spans="3:6" x14ac:dyDescent="0.35">
      <c r="C171" t="s">
        <v>256</v>
      </c>
      <c r="D171">
        <v>3995</v>
      </c>
      <c r="E171">
        <v>1735</v>
      </c>
      <c r="F171">
        <v>4.8</v>
      </c>
    </row>
    <row r="172" spans="3:6" x14ac:dyDescent="0.35">
      <c r="C172" t="s">
        <v>256</v>
      </c>
      <c r="D172">
        <v>3995</v>
      </c>
      <c r="E172">
        <v>1735</v>
      </c>
      <c r="F172">
        <v>4.8</v>
      </c>
    </row>
    <row r="173" spans="3:6" x14ac:dyDescent="0.35">
      <c r="C173" t="s">
        <v>256</v>
      </c>
      <c r="D173">
        <v>3995</v>
      </c>
      <c r="E173">
        <v>1735</v>
      </c>
      <c r="F173">
        <v>4.8</v>
      </c>
    </row>
    <row r="174" spans="3:6" x14ac:dyDescent="0.35">
      <c r="C174" t="s">
        <v>256</v>
      </c>
      <c r="D174">
        <v>3995</v>
      </c>
      <c r="E174">
        <v>1735</v>
      </c>
      <c r="F174">
        <v>4.8</v>
      </c>
    </row>
    <row r="175" spans="3:6" x14ac:dyDescent="0.35">
      <c r="C175" t="s">
        <v>256</v>
      </c>
      <c r="D175">
        <v>3995</v>
      </c>
      <c r="E175">
        <v>1735</v>
      </c>
      <c r="F175">
        <v>4.8</v>
      </c>
    </row>
    <row r="176" spans="3:6" x14ac:dyDescent="0.35">
      <c r="C176" t="s">
        <v>256</v>
      </c>
      <c r="D176">
        <v>3995</v>
      </c>
      <c r="E176">
        <v>1735</v>
      </c>
      <c r="F176">
        <v>4.8</v>
      </c>
    </row>
    <row r="177" spans="3:6" x14ac:dyDescent="0.35">
      <c r="C177" t="s">
        <v>256</v>
      </c>
      <c r="D177">
        <v>3995</v>
      </c>
      <c r="E177">
        <v>1735</v>
      </c>
      <c r="F177">
        <v>4.8</v>
      </c>
    </row>
    <row r="178" spans="3:6" x14ac:dyDescent="0.35">
      <c r="C178" t="s">
        <v>256</v>
      </c>
      <c r="D178">
        <v>3995</v>
      </c>
      <c r="E178">
        <v>1735</v>
      </c>
      <c r="F178">
        <v>4.8</v>
      </c>
    </row>
    <row r="179" spans="3:6" x14ac:dyDescent="0.35">
      <c r="C179" t="s">
        <v>256</v>
      </c>
      <c r="D179">
        <v>3995</v>
      </c>
      <c r="E179">
        <v>1735</v>
      </c>
      <c r="F179">
        <v>4.8</v>
      </c>
    </row>
    <row r="180" spans="3:6" x14ac:dyDescent="0.35">
      <c r="C180" t="s">
        <v>256</v>
      </c>
      <c r="D180">
        <v>3995</v>
      </c>
      <c r="E180">
        <v>1735</v>
      </c>
      <c r="F180">
        <v>4.8</v>
      </c>
    </row>
    <row r="181" spans="3:6" x14ac:dyDescent="0.35">
      <c r="C181" t="s">
        <v>256</v>
      </c>
      <c r="D181">
        <v>3995</v>
      </c>
      <c r="E181">
        <v>1735</v>
      </c>
      <c r="F181">
        <v>4.8</v>
      </c>
    </row>
    <row r="182" spans="3:6" x14ac:dyDescent="0.35">
      <c r="C182" t="s">
        <v>256</v>
      </c>
      <c r="D182">
        <v>3995</v>
      </c>
      <c r="E182">
        <v>1735</v>
      </c>
      <c r="F182">
        <v>4.8</v>
      </c>
    </row>
    <row r="183" spans="3:6" x14ac:dyDescent="0.35">
      <c r="C183" t="s">
        <v>750</v>
      </c>
      <c r="D183">
        <v>3954</v>
      </c>
      <c r="E183">
        <v>1737</v>
      </c>
      <c r="F183">
        <v>5</v>
      </c>
    </row>
    <row r="184" spans="3:6" x14ac:dyDescent="0.35">
      <c r="C184" t="s">
        <v>750</v>
      </c>
      <c r="D184">
        <v>3954</v>
      </c>
      <c r="E184">
        <v>1737</v>
      </c>
      <c r="F184">
        <v>5</v>
      </c>
    </row>
    <row r="185" spans="3:6" x14ac:dyDescent="0.35">
      <c r="C185" t="s">
        <v>750</v>
      </c>
      <c r="D185">
        <v>3954</v>
      </c>
      <c r="E185">
        <v>1737</v>
      </c>
      <c r="F185">
        <v>5</v>
      </c>
    </row>
    <row r="186" spans="3:6" x14ac:dyDescent="0.35">
      <c r="C186" t="s">
        <v>750</v>
      </c>
      <c r="D186">
        <v>3954</v>
      </c>
      <c r="E186">
        <v>1737</v>
      </c>
      <c r="F186">
        <v>5</v>
      </c>
    </row>
    <row r="187" spans="3:6" x14ac:dyDescent="0.35">
      <c r="C187" t="s">
        <v>750</v>
      </c>
      <c r="D187">
        <v>3954</v>
      </c>
      <c r="E187">
        <v>1737</v>
      </c>
      <c r="F187">
        <v>5</v>
      </c>
    </row>
    <row r="188" spans="3:6" x14ac:dyDescent="0.35">
      <c r="C188" t="s">
        <v>750</v>
      </c>
      <c r="D188">
        <v>3954</v>
      </c>
      <c r="E188">
        <v>1737</v>
      </c>
      <c r="F188">
        <v>5</v>
      </c>
    </row>
    <row r="189" spans="3:6" x14ac:dyDescent="0.35">
      <c r="C189" t="s">
        <v>750</v>
      </c>
      <c r="D189">
        <v>3954</v>
      </c>
      <c r="E189">
        <v>1737</v>
      </c>
      <c r="F189">
        <v>5</v>
      </c>
    </row>
    <row r="190" spans="3:6" x14ac:dyDescent="0.35">
      <c r="C190" t="s">
        <v>750</v>
      </c>
      <c r="D190">
        <v>3954</v>
      </c>
      <c r="E190">
        <v>1737</v>
      </c>
      <c r="F190">
        <v>5</v>
      </c>
    </row>
    <row r="191" spans="3:6" x14ac:dyDescent="0.35">
      <c r="C191" t="s">
        <v>686</v>
      </c>
      <c r="D191">
        <v>3995</v>
      </c>
      <c r="E191">
        <v>1682</v>
      </c>
      <c r="F191" t="s">
        <v>148</v>
      </c>
    </row>
    <row r="192" spans="3:6" x14ac:dyDescent="0.35">
      <c r="C192" t="s">
        <v>686</v>
      </c>
      <c r="D192">
        <v>3995</v>
      </c>
      <c r="E192">
        <v>1682</v>
      </c>
      <c r="F192" t="s">
        <v>148</v>
      </c>
    </row>
    <row r="193" spans="3:6" x14ac:dyDescent="0.35">
      <c r="C193" t="s">
        <v>686</v>
      </c>
      <c r="D193">
        <v>3995</v>
      </c>
      <c r="E193">
        <v>1682</v>
      </c>
      <c r="F193" t="s">
        <v>148</v>
      </c>
    </row>
    <row r="194" spans="3:6" x14ac:dyDescent="0.35">
      <c r="C194" t="s">
        <v>686</v>
      </c>
      <c r="D194">
        <v>3995</v>
      </c>
      <c r="E194">
        <v>1682</v>
      </c>
      <c r="F194" t="s">
        <v>148</v>
      </c>
    </row>
    <row r="195" spans="3:6" x14ac:dyDescent="0.35">
      <c r="C195" t="s">
        <v>686</v>
      </c>
      <c r="D195">
        <v>3995</v>
      </c>
      <c r="E195">
        <v>1682</v>
      </c>
      <c r="F195" t="s">
        <v>148</v>
      </c>
    </row>
    <row r="196" spans="3:6" x14ac:dyDescent="0.35">
      <c r="C196" t="s">
        <v>686</v>
      </c>
      <c r="D196">
        <v>3995</v>
      </c>
      <c r="E196">
        <v>1682</v>
      </c>
      <c r="F196" t="s">
        <v>148</v>
      </c>
    </row>
    <row r="197" spans="3:6" x14ac:dyDescent="0.35">
      <c r="C197" t="s">
        <v>686</v>
      </c>
      <c r="D197">
        <v>3995</v>
      </c>
      <c r="E197">
        <v>1682</v>
      </c>
      <c r="F197" t="s">
        <v>148</v>
      </c>
    </row>
    <row r="198" spans="3:6" x14ac:dyDescent="0.35">
      <c r="C198" t="s">
        <v>686</v>
      </c>
      <c r="D198">
        <v>3995</v>
      </c>
      <c r="E198">
        <v>1682</v>
      </c>
      <c r="F198" t="s">
        <v>148</v>
      </c>
    </row>
    <row r="199" spans="3:6" x14ac:dyDescent="0.35">
      <c r="C199" t="s">
        <v>750</v>
      </c>
      <c r="D199">
        <v>3995</v>
      </c>
      <c r="E199">
        <v>1704</v>
      </c>
      <c r="F199" t="s">
        <v>148</v>
      </c>
    </row>
    <row r="200" spans="3:6" x14ac:dyDescent="0.35">
      <c r="C200" t="s">
        <v>750</v>
      </c>
      <c r="D200">
        <v>3995</v>
      </c>
      <c r="E200">
        <v>1704</v>
      </c>
      <c r="F200" t="s">
        <v>148</v>
      </c>
    </row>
    <row r="201" spans="3:6" x14ac:dyDescent="0.35">
      <c r="C201" t="s">
        <v>750</v>
      </c>
      <c r="D201">
        <v>3995</v>
      </c>
      <c r="E201">
        <v>1704</v>
      </c>
      <c r="F201" t="s">
        <v>148</v>
      </c>
    </row>
    <row r="202" spans="3:6" x14ac:dyDescent="0.35">
      <c r="C202" t="s">
        <v>750</v>
      </c>
      <c r="D202">
        <v>3995</v>
      </c>
      <c r="E202">
        <v>1704</v>
      </c>
      <c r="F202" t="s">
        <v>148</v>
      </c>
    </row>
    <row r="203" spans="3:6" x14ac:dyDescent="0.35">
      <c r="C203" t="s">
        <v>750</v>
      </c>
      <c r="D203">
        <v>3995</v>
      </c>
      <c r="E203">
        <v>1704</v>
      </c>
      <c r="F203" t="s">
        <v>148</v>
      </c>
    </row>
    <row r="204" spans="3:6" x14ac:dyDescent="0.35">
      <c r="C204" t="s">
        <v>750</v>
      </c>
      <c r="D204">
        <v>3995</v>
      </c>
      <c r="E204">
        <v>1705</v>
      </c>
      <c r="F204" t="s">
        <v>148</v>
      </c>
    </row>
    <row r="205" spans="3:6" x14ac:dyDescent="0.35">
      <c r="C205" t="s">
        <v>750</v>
      </c>
      <c r="D205">
        <v>3995</v>
      </c>
      <c r="E205">
        <v>1704</v>
      </c>
      <c r="F205" t="s">
        <v>148</v>
      </c>
    </row>
    <row r="206" spans="3:6" x14ac:dyDescent="0.35">
      <c r="C206" t="s">
        <v>750</v>
      </c>
      <c r="D206">
        <v>3995</v>
      </c>
      <c r="E206">
        <v>1704</v>
      </c>
      <c r="F206" t="s">
        <v>148</v>
      </c>
    </row>
    <row r="207" spans="3:6" x14ac:dyDescent="0.35">
      <c r="C207" t="s">
        <v>750</v>
      </c>
      <c r="D207">
        <v>3995</v>
      </c>
      <c r="E207">
        <v>1704</v>
      </c>
      <c r="F207" t="s">
        <v>148</v>
      </c>
    </row>
    <row r="208" spans="3:6" x14ac:dyDescent="0.35">
      <c r="C208" t="s">
        <v>750</v>
      </c>
      <c r="D208">
        <v>3995</v>
      </c>
      <c r="E208">
        <v>1704</v>
      </c>
      <c r="F208" t="s">
        <v>148</v>
      </c>
    </row>
    <row r="209" spans="3:6" x14ac:dyDescent="0.35">
      <c r="C209" t="s">
        <v>750</v>
      </c>
      <c r="D209">
        <v>3995</v>
      </c>
      <c r="E209">
        <v>1704</v>
      </c>
      <c r="F209" t="s">
        <v>148</v>
      </c>
    </row>
    <row r="210" spans="3:6" x14ac:dyDescent="0.35">
      <c r="C210" t="s">
        <v>750</v>
      </c>
      <c r="D210">
        <v>3995</v>
      </c>
      <c r="E210">
        <v>1704</v>
      </c>
      <c r="F210" t="s">
        <v>148</v>
      </c>
    </row>
    <row r="211" spans="3:6" x14ac:dyDescent="0.35">
      <c r="C211" t="s">
        <v>750</v>
      </c>
      <c r="D211">
        <v>3995</v>
      </c>
      <c r="E211">
        <v>1704</v>
      </c>
      <c r="F211" t="s">
        <v>148</v>
      </c>
    </row>
    <row r="212" spans="3:6" x14ac:dyDescent="0.35">
      <c r="C212" t="s">
        <v>510</v>
      </c>
      <c r="D212">
        <v>4369</v>
      </c>
      <c r="E212">
        <v>1695</v>
      </c>
      <c r="F212">
        <v>4.9000000000000004</v>
      </c>
    </row>
    <row r="213" spans="3:6" x14ac:dyDescent="0.35">
      <c r="C213" t="s">
        <v>510</v>
      </c>
      <c r="D213">
        <v>4369</v>
      </c>
      <c r="E213">
        <v>1695</v>
      </c>
      <c r="F213">
        <v>4.9000000000000004</v>
      </c>
    </row>
    <row r="214" spans="3:6" x14ac:dyDescent="0.35">
      <c r="C214" t="s">
        <v>510</v>
      </c>
      <c r="D214">
        <v>4369</v>
      </c>
      <c r="E214">
        <v>1695</v>
      </c>
      <c r="F214">
        <v>4.9000000000000004</v>
      </c>
    </row>
    <row r="215" spans="3:6" x14ac:dyDescent="0.35">
      <c r="C215" t="s">
        <v>510</v>
      </c>
      <c r="D215">
        <v>4369</v>
      </c>
      <c r="E215">
        <v>1695</v>
      </c>
      <c r="F215">
        <v>4.8</v>
      </c>
    </row>
    <row r="216" spans="3:6" x14ac:dyDescent="0.35">
      <c r="C216" t="s">
        <v>510</v>
      </c>
      <c r="D216">
        <v>4369</v>
      </c>
      <c r="E216">
        <v>1695</v>
      </c>
      <c r="F216">
        <v>4.9000000000000004</v>
      </c>
    </row>
    <row r="217" spans="3:6" x14ac:dyDescent="0.35">
      <c r="C217" t="s">
        <v>510</v>
      </c>
      <c r="D217">
        <v>4369</v>
      </c>
      <c r="E217">
        <v>1695</v>
      </c>
      <c r="F217">
        <v>4.8</v>
      </c>
    </row>
    <row r="218" spans="3:6" x14ac:dyDescent="0.35">
      <c r="C218" t="s">
        <v>510</v>
      </c>
      <c r="D218">
        <v>4369</v>
      </c>
      <c r="E218">
        <v>1695</v>
      </c>
      <c r="F218">
        <v>4.9000000000000004</v>
      </c>
    </row>
    <row r="219" spans="3:6" x14ac:dyDescent="0.35">
      <c r="C219" t="s">
        <v>510</v>
      </c>
      <c r="D219">
        <v>4369</v>
      </c>
      <c r="E219">
        <v>1695</v>
      </c>
      <c r="F219">
        <v>4.8</v>
      </c>
    </row>
    <row r="220" spans="3:6" x14ac:dyDescent="0.35">
      <c r="C220" t="s">
        <v>510</v>
      </c>
      <c r="D220">
        <v>4369</v>
      </c>
      <c r="E220">
        <v>1695</v>
      </c>
      <c r="F220">
        <v>4.9000000000000004</v>
      </c>
    </row>
    <row r="221" spans="3:6" x14ac:dyDescent="0.35">
      <c r="C221" t="s">
        <v>510</v>
      </c>
      <c r="D221">
        <v>4369</v>
      </c>
      <c r="E221">
        <v>1695</v>
      </c>
      <c r="F221">
        <v>4.8</v>
      </c>
    </row>
    <row r="222" spans="3:6" x14ac:dyDescent="0.35">
      <c r="C222" t="s">
        <v>510</v>
      </c>
      <c r="D222">
        <v>3895</v>
      </c>
      <c r="E222">
        <v>1735</v>
      </c>
      <c r="F222">
        <v>4.8</v>
      </c>
    </row>
    <row r="223" spans="3:6" x14ac:dyDescent="0.35">
      <c r="C223" t="s">
        <v>510</v>
      </c>
      <c r="D223">
        <v>3895</v>
      </c>
      <c r="E223">
        <v>1735</v>
      </c>
      <c r="F223">
        <v>4.8</v>
      </c>
    </row>
    <row r="224" spans="3:6" x14ac:dyDescent="0.35">
      <c r="C224" t="s">
        <v>510</v>
      </c>
      <c r="D224">
        <v>3895</v>
      </c>
      <c r="E224">
        <v>1735</v>
      </c>
      <c r="F224">
        <v>4.8</v>
      </c>
    </row>
    <row r="225" spans="3:6" x14ac:dyDescent="0.35">
      <c r="C225" t="s">
        <v>510</v>
      </c>
      <c r="D225">
        <v>3895</v>
      </c>
      <c r="E225">
        <v>1735</v>
      </c>
      <c r="F225">
        <v>4.8</v>
      </c>
    </row>
    <row r="226" spans="3:6" x14ac:dyDescent="0.35">
      <c r="C226" t="s">
        <v>510</v>
      </c>
      <c r="D226">
        <v>3895</v>
      </c>
      <c r="E226">
        <v>1735</v>
      </c>
      <c r="F226">
        <v>4.8</v>
      </c>
    </row>
    <row r="227" spans="3:6" x14ac:dyDescent="0.35">
      <c r="C227" t="s">
        <v>510</v>
      </c>
      <c r="D227">
        <v>3895</v>
      </c>
      <c r="E227">
        <v>1735</v>
      </c>
      <c r="F227">
        <v>4.8</v>
      </c>
    </row>
    <row r="228" spans="3:6" x14ac:dyDescent="0.35">
      <c r="C228" t="s">
        <v>853</v>
      </c>
      <c r="D228">
        <v>3991</v>
      </c>
      <c r="E228">
        <v>1740</v>
      </c>
      <c r="F228">
        <v>5.25</v>
      </c>
    </row>
    <row r="229" spans="3:6" x14ac:dyDescent="0.35">
      <c r="C229" t="s">
        <v>853</v>
      </c>
      <c r="D229">
        <v>3991</v>
      </c>
      <c r="E229">
        <v>1740</v>
      </c>
      <c r="F229">
        <v>5.25</v>
      </c>
    </row>
    <row r="230" spans="3:6" x14ac:dyDescent="0.35">
      <c r="C230" t="s">
        <v>853</v>
      </c>
      <c r="D230">
        <v>3991</v>
      </c>
      <c r="E230">
        <v>1740</v>
      </c>
      <c r="F230">
        <v>5.25</v>
      </c>
    </row>
    <row r="231" spans="3:6" x14ac:dyDescent="0.35">
      <c r="C231" t="s">
        <v>869</v>
      </c>
      <c r="D231">
        <v>3989</v>
      </c>
      <c r="E231">
        <v>1706</v>
      </c>
      <c r="F231" t="s">
        <v>148</v>
      </c>
    </row>
    <row r="232" spans="3:6" x14ac:dyDescent="0.35">
      <c r="C232" t="s">
        <v>869</v>
      </c>
      <c r="D232">
        <v>3989</v>
      </c>
      <c r="E232">
        <v>1706</v>
      </c>
      <c r="F232" t="s">
        <v>148</v>
      </c>
    </row>
    <row r="233" spans="3:6" x14ac:dyDescent="0.35">
      <c r="C233" t="s">
        <v>869</v>
      </c>
      <c r="D233">
        <v>3989</v>
      </c>
      <c r="E233">
        <v>1706</v>
      </c>
      <c r="F233" t="s">
        <v>148</v>
      </c>
    </row>
    <row r="234" spans="3:6" x14ac:dyDescent="0.35">
      <c r="C234" t="s">
        <v>869</v>
      </c>
      <c r="D234">
        <v>3989</v>
      </c>
      <c r="E234">
        <v>1706</v>
      </c>
      <c r="F234" t="s">
        <v>148</v>
      </c>
    </row>
    <row r="235" spans="3:6" x14ac:dyDescent="0.35">
      <c r="C235" t="s">
        <v>510</v>
      </c>
      <c r="D235">
        <v>3995</v>
      </c>
      <c r="E235">
        <v>1745</v>
      </c>
      <c r="F235">
        <v>4.9000000000000004</v>
      </c>
    </row>
    <row r="236" spans="3:6" x14ac:dyDescent="0.35">
      <c r="C236" t="s">
        <v>510</v>
      </c>
      <c r="D236">
        <v>3995</v>
      </c>
      <c r="E236">
        <v>1745</v>
      </c>
      <c r="F236">
        <v>4.9000000000000004</v>
      </c>
    </row>
    <row r="237" spans="3:6" x14ac:dyDescent="0.35">
      <c r="C237" t="s">
        <v>510</v>
      </c>
      <c r="D237">
        <v>3995</v>
      </c>
      <c r="E237">
        <v>1745</v>
      </c>
      <c r="F237">
        <v>4.9000000000000004</v>
      </c>
    </row>
    <row r="238" spans="3:6" x14ac:dyDescent="0.35">
      <c r="C238" t="s">
        <v>510</v>
      </c>
      <c r="D238">
        <v>3995</v>
      </c>
      <c r="E238">
        <v>1745</v>
      </c>
      <c r="F238">
        <v>4.9000000000000004</v>
      </c>
    </row>
    <row r="239" spans="3:6" x14ac:dyDescent="0.35">
      <c r="C239" t="s">
        <v>510</v>
      </c>
      <c r="D239">
        <v>3995</v>
      </c>
      <c r="E239">
        <v>1745</v>
      </c>
      <c r="F239">
        <v>4.9000000000000004</v>
      </c>
    </row>
    <row r="240" spans="3:6" x14ac:dyDescent="0.35">
      <c r="C240" t="s">
        <v>869</v>
      </c>
      <c r="D240">
        <v>3989</v>
      </c>
      <c r="E240">
        <v>1706</v>
      </c>
      <c r="F240" t="s">
        <v>148</v>
      </c>
    </row>
    <row r="241" spans="3:6" x14ac:dyDescent="0.35">
      <c r="C241" t="s">
        <v>869</v>
      </c>
      <c r="D241">
        <v>3989</v>
      </c>
      <c r="E241">
        <v>1706</v>
      </c>
      <c r="F241" t="s">
        <v>148</v>
      </c>
    </row>
    <row r="242" spans="3:6" x14ac:dyDescent="0.35">
      <c r="C242" t="s">
        <v>869</v>
      </c>
      <c r="D242">
        <v>3989</v>
      </c>
      <c r="E242">
        <v>1706</v>
      </c>
      <c r="F242" t="s">
        <v>148</v>
      </c>
    </row>
    <row r="243" spans="3:6" x14ac:dyDescent="0.35">
      <c r="C243" t="s">
        <v>920</v>
      </c>
      <c r="D243">
        <v>3955</v>
      </c>
      <c r="E243">
        <v>1694</v>
      </c>
      <c r="F243">
        <v>5.0999999999999996</v>
      </c>
    </row>
    <row r="244" spans="3:6" x14ac:dyDescent="0.35">
      <c r="C244" t="s">
        <v>920</v>
      </c>
      <c r="D244">
        <v>3955</v>
      </c>
      <c r="E244">
        <v>1694</v>
      </c>
      <c r="F244">
        <v>5.0999999999999996</v>
      </c>
    </row>
    <row r="245" spans="3:6" x14ac:dyDescent="0.35">
      <c r="C245" t="s">
        <v>920</v>
      </c>
      <c r="D245">
        <v>3955</v>
      </c>
      <c r="E245">
        <v>1694</v>
      </c>
      <c r="F245">
        <v>5.0999999999999996</v>
      </c>
    </row>
    <row r="246" spans="3:6" x14ac:dyDescent="0.35">
      <c r="C246" t="s">
        <v>920</v>
      </c>
      <c r="D246">
        <v>3955</v>
      </c>
      <c r="E246">
        <v>1694</v>
      </c>
      <c r="F246">
        <v>5.0999999999999996</v>
      </c>
    </row>
    <row r="247" spans="3:6" x14ac:dyDescent="0.35">
      <c r="C247" t="s">
        <v>920</v>
      </c>
      <c r="D247">
        <v>3955</v>
      </c>
      <c r="E247">
        <v>1694</v>
      </c>
      <c r="F247">
        <v>5.0999999999999996</v>
      </c>
    </row>
    <row r="248" spans="3:6" x14ac:dyDescent="0.35">
      <c r="C248" t="s">
        <v>920</v>
      </c>
      <c r="D248">
        <v>3955</v>
      </c>
      <c r="E248">
        <v>1694</v>
      </c>
      <c r="F248">
        <v>5.0999999999999996</v>
      </c>
    </row>
    <row r="249" spans="3:6" x14ac:dyDescent="0.35">
      <c r="C249" t="s">
        <v>920</v>
      </c>
      <c r="D249">
        <v>3955</v>
      </c>
      <c r="E249">
        <v>1694</v>
      </c>
      <c r="F249">
        <v>5.0999999999999996</v>
      </c>
    </row>
    <row r="250" spans="3:6" x14ac:dyDescent="0.35">
      <c r="C250" t="s">
        <v>920</v>
      </c>
      <c r="D250">
        <v>3955</v>
      </c>
      <c r="E250">
        <v>1694</v>
      </c>
      <c r="F250">
        <v>5.0999999999999996</v>
      </c>
    </row>
    <row r="251" spans="3:6" x14ac:dyDescent="0.35">
      <c r="C251" t="s">
        <v>954</v>
      </c>
      <c r="D251">
        <v>4398</v>
      </c>
      <c r="E251">
        <v>1818</v>
      </c>
      <c r="F251" t="s">
        <v>148</v>
      </c>
    </row>
    <row r="252" spans="3:6" x14ac:dyDescent="0.35">
      <c r="C252" t="s">
        <v>954</v>
      </c>
      <c r="D252">
        <v>4398</v>
      </c>
      <c r="E252">
        <v>1818</v>
      </c>
      <c r="F252" t="s">
        <v>148</v>
      </c>
    </row>
    <row r="253" spans="3:6" x14ac:dyDescent="0.35">
      <c r="C253" t="s">
        <v>968</v>
      </c>
      <c r="D253">
        <v>4825</v>
      </c>
      <c r="E253">
        <v>1860</v>
      </c>
      <c r="F253">
        <v>6.2</v>
      </c>
    </row>
    <row r="254" spans="3:6" x14ac:dyDescent="0.35">
      <c r="C254" t="s">
        <v>968</v>
      </c>
      <c r="D254">
        <v>4825</v>
      </c>
      <c r="E254">
        <v>1860</v>
      </c>
      <c r="F254">
        <v>6.2</v>
      </c>
    </row>
    <row r="255" spans="3:6" x14ac:dyDescent="0.35">
      <c r="C255" t="s">
        <v>853</v>
      </c>
      <c r="D255">
        <v>4850</v>
      </c>
      <c r="E255">
        <v>1960</v>
      </c>
      <c r="F255">
        <v>5.5</v>
      </c>
    </row>
    <row r="256" spans="3:6" x14ac:dyDescent="0.35">
      <c r="C256" t="s">
        <v>853</v>
      </c>
      <c r="D256">
        <v>4850</v>
      </c>
      <c r="E256">
        <v>1960</v>
      </c>
      <c r="F256">
        <v>5.5</v>
      </c>
    </row>
    <row r="257" spans="3:6" x14ac:dyDescent="0.35">
      <c r="C257" t="s">
        <v>686</v>
      </c>
      <c r="D257">
        <v>4486</v>
      </c>
      <c r="E257">
        <v>1839</v>
      </c>
      <c r="F257">
        <v>5.75</v>
      </c>
    </row>
    <row r="258" spans="3:6" x14ac:dyDescent="0.35">
      <c r="C258" t="s">
        <v>686</v>
      </c>
      <c r="D258">
        <v>4486</v>
      </c>
      <c r="E258">
        <v>1839</v>
      </c>
      <c r="F258">
        <v>5.75</v>
      </c>
    </row>
    <row r="259" spans="3:6" x14ac:dyDescent="0.35">
      <c r="C259" t="s">
        <v>920</v>
      </c>
      <c r="D259">
        <v>4592</v>
      </c>
      <c r="E259">
        <v>1855</v>
      </c>
      <c r="F259">
        <v>5.5</v>
      </c>
    </row>
    <row r="260" spans="3:6" x14ac:dyDescent="0.35">
      <c r="C260" t="s">
        <v>920</v>
      </c>
      <c r="D260">
        <v>4592</v>
      </c>
      <c r="E260">
        <v>1855</v>
      </c>
      <c r="F260" t="s">
        <v>148</v>
      </c>
    </row>
    <row r="261" spans="3:6" x14ac:dyDescent="0.35">
      <c r="C261" t="s">
        <v>920</v>
      </c>
      <c r="D261">
        <v>4592</v>
      </c>
      <c r="E261">
        <v>1855</v>
      </c>
      <c r="F261">
        <v>5.5</v>
      </c>
    </row>
    <row r="262" spans="3:6" x14ac:dyDescent="0.35">
      <c r="C262" t="s">
        <v>1046</v>
      </c>
      <c r="D262">
        <v>4861</v>
      </c>
      <c r="E262">
        <v>1864</v>
      </c>
      <c r="F262">
        <v>5.4</v>
      </c>
    </row>
    <row r="263" spans="3:6" x14ac:dyDescent="0.35">
      <c r="C263" t="s">
        <v>1046</v>
      </c>
      <c r="D263">
        <v>4861</v>
      </c>
      <c r="E263">
        <v>1864</v>
      </c>
      <c r="F263">
        <v>11.1</v>
      </c>
    </row>
    <row r="264" spans="3:6" x14ac:dyDescent="0.35">
      <c r="C264" t="s">
        <v>1071</v>
      </c>
      <c r="D264">
        <v>4456</v>
      </c>
      <c r="E264">
        <v>1796</v>
      </c>
      <c r="F264" t="s">
        <v>148</v>
      </c>
    </row>
    <row r="265" spans="3:6" x14ac:dyDescent="0.35">
      <c r="C265" t="s">
        <v>1071</v>
      </c>
      <c r="D265">
        <v>4456</v>
      </c>
      <c r="E265">
        <v>1796</v>
      </c>
      <c r="F265" t="s">
        <v>148</v>
      </c>
    </row>
    <row r="266" spans="3:6" x14ac:dyDescent="0.35">
      <c r="C266" t="s">
        <v>1071</v>
      </c>
      <c r="D266">
        <v>4456</v>
      </c>
      <c r="E266">
        <v>1796</v>
      </c>
      <c r="F266" t="s">
        <v>148</v>
      </c>
    </row>
    <row r="267" spans="3:6" x14ac:dyDescent="0.35">
      <c r="C267" t="s">
        <v>1071</v>
      </c>
      <c r="D267">
        <v>4456</v>
      </c>
      <c r="E267">
        <v>1796</v>
      </c>
      <c r="F267" t="s">
        <v>148</v>
      </c>
    </row>
    <row r="268" spans="3:6" x14ac:dyDescent="0.35">
      <c r="D268">
        <v>4393</v>
      </c>
      <c r="E268">
        <v>1786</v>
      </c>
      <c r="F268">
        <v>11</v>
      </c>
    </row>
    <row r="269" spans="3:6" x14ac:dyDescent="0.35">
      <c r="D269">
        <v>4393</v>
      </c>
      <c r="E269">
        <v>1786</v>
      </c>
      <c r="F269">
        <v>11</v>
      </c>
    </row>
    <row r="270" spans="3:6" x14ac:dyDescent="0.35">
      <c r="D270">
        <v>4393</v>
      </c>
      <c r="E270">
        <v>1786</v>
      </c>
      <c r="F270">
        <v>11</v>
      </c>
    </row>
    <row r="271" spans="3:6" x14ac:dyDescent="0.35">
      <c r="D271">
        <v>4393</v>
      </c>
      <c r="E271">
        <v>1786</v>
      </c>
      <c r="F271">
        <v>11</v>
      </c>
    </row>
    <row r="272" spans="3:6" x14ac:dyDescent="0.35">
      <c r="D272">
        <v>4630</v>
      </c>
      <c r="E272">
        <v>1777</v>
      </c>
      <c r="F272">
        <v>11</v>
      </c>
    </row>
    <row r="273" spans="3:6" x14ac:dyDescent="0.35">
      <c r="D273">
        <v>4630</v>
      </c>
      <c r="E273">
        <v>1777</v>
      </c>
      <c r="F273">
        <v>11</v>
      </c>
    </row>
    <row r="274" spans="3:6" x14ac:dyDescent="0.35">
      <c r="D274">
        <v>4630</v>
      </c>
      <c r="E274">
        <v>1777</v>
      </c>
      <c r="F274">
        <v>11</v>
      </c>
    </row>
    <row r="275" spans="3:6" x14ac:dyDescent="0.35">
      <c r="C275" t="s">
        <v>1046</v>
      </c>
      <c r="D275">
        <v>4861</v>
      </c>
      <c r="E275">
        <v>1864</v>
      </c>
      <c r="F275">
        <v>11.1</v>
      </c>
    </row>
    <row r="276" spans="3:6" x14ac:dyDescent="0.35">
      <c r="C276" t="s">
        <v>1046</v>
      </c>
      <c r="D276">
        <v>4861</v>
      </c>
      <c r="E276">
        <v>1864</v>
      </c>
      <c r="F276">
        <v>11.1</v>
      </c>
    </row>
    <row r="277" spans="3:6" x14ac:dyDescent="0.35">
      <c r="C277" t="s">
        <v>1046</v>
      </c>
      <c r="D277">
        <v>4861</v>
      </c>
      <c r="E277">
        <v>1864</v>
      </c>
      <c r="F277">
        <v>11.1</v>
      </c>
    </row>
    <row r="278" spans="3:6" x14ac:dyDescent="0.35">
      <c r="C278" t="s">
        <v>1141</v>
      </c>
      <c r="D278">
        <v>4565</v>
      </c>
      <c r="E278">
        <v>2120</v>
      </c>
      <c r="F278">
        <v>6</v>
      </c>
    </row>
    <row r="279" spans="3:6" x14ac:dyDescent="0.35">
      <c r="C279" t="s">
        <v>1071</v>
      </c>
      <c r="D279">
        <v>4388</v>
      </c>
      <c r="E279">
        <v>1831</v>
      </c>
      <c r="F279">
        <v>5.9</v>
      </c>
    </row>
    <row r="280" spans="3:6" x14ac:dyDescent="0.35">
      <c r="C280" t="s">
        <v>1071</v>
      </c>
      <c r="D280">
        <v>4388</v>
      </c>
      <c r="E280">
        <v>1831</v>
      </c>
      <c r="F280">
        <v>5.9</v>
      </c>
    </row>
    <row r="281" spans="3:6" x14ac:dyDescent="0.35">
      <c r="C281" t="s">
        <v>1071</v>
      </c>
      <c r="D281">
        <v>4388</v>
      </c>
      <c r="E281">
        <v>1831</v>
      </c>
      <c r="F281">
        <v>5.9</v>
      </c>
    </row>
    <row r="282" spans="3:6" x14ac:dyDescent="0.35">
      <c r="C282" t="s">
        <v>1071</v>
      </c>
      <c r="D282">
        <v>4388</v>
      </c>
      <c r="E282">
        <v>1831</v>
      </c>
      <c r="F282">
        <v>5.9</v>
      </c>
    </row>
    <row r="283" spans="3:6" x14ac:dyDescent="0.35">
      <c r="C283" t="s">
        <v>1183</v>
      </c>
      <c r="D283">
        <v>3982</v>
      </c>
      <c r="E283">
        <v>1727</v>
      </c>
      <c r="F283" t="s">
        <v>148</v>
      </c>
    </row>
    <row r="284" spans="3:6" x14ac:dyDescent="0.35">
      <c r="C284" t="s">
        <v>1183</v>
      </c>
      <c r="D284">
        <v>3850</v>
      </c>
      <c r="E284">
        <v>1727</v>
      </c>
      <c r="F284" t="s">
        <v>148</v>
      </c>
    </row>
    <row r="285" spans="3:6" x14ac:dyDescent="0.35">
      <c r="C285" t="s">
        <v>1198</v>
      </c>
      <c r="D285">
        <v>4425</v>
      </c>
      <c r="E285">
        <v>1863</v>
      </c>
      <c r="F285" t="s">
        <v>148</v>
      </c>
    </row>
    <row r="286" spans="3:6" x14ac:dyDescent="0.35">
      <c r="C286" t="s">
        <v>1198</v>
      </c>
      <c r="D286">
        <v>4425</v>
      </c>
      <c r="E286">
        <v>1863</v>
      </c>
      <c r="F286" t="s">
        <v>148</v>
      </c>
    </row>
    <row r="287" spans="3:6" x14ac:dyDescent="0.35">
      <c r="C287" t="s">
        <v>1198</v>
      </c>
      <c r="D287">
        <v>4425</v>
      </c>
      <c r="E287">
        <v>1863</v>
      </c>
      <c r="F287">
        <v>5.7</v>
      </c>
    </row>
    <row r="288" spans="3:6" x14ac:dyDescent="0.35">
      <c r="C288" t="s">
        <v>1183</v>
      </c>
      <c r="D288">
        <v>4253</v>
      </c>
      <c r="E288">
        <v>1801</v>
      </c>
      <c r="F288" t="s">
        <v>148</v>
      </c>
    </row>
    <row r="289" spans="3:6" x14ac:dyDescent="0.35">
      <c r="C289" t="s">
        <v>1071</v>
      </c>
      <c r="D289">
        <v>4726</v>
      </c>
      <c r="E289">
        <v>1842</v>
      </c>
      <c r="F289" t="s">
        <v>148</v>
      </c>
    </row>
    <row r="290" spans="3:6" x14ac:dyDescent="0.35">
      <c r="C290" t="s">
        <v>1071</v>
      </c>
      <c r="D290">
        <v>4726</v>
      </c>
      <c r="E290">
        <v>1842</v>
      </c>
      <c r="F290" t="s">
        <v>148</v>
      </c>
    </row>
    <row r="291" spans="3:6" x14ac:dyDescent="0.35">
      <c r="C291" t="s">
        <v>1183</v>
      </c>
      <c r="D291">
        <v>3874</v>
      </c>
      <c r="E291">
        <v>1727</v>
      </c>
      <c r="F291" t="s">
        <v>148</v>
      </c>
    </row>
    <row r="292" spans="3:6" x14ac:dyDescent="0.35">
      <c r="C292" t="s">
        <v>1252</v>
      </c>
      <c r="D292">
        <v>4691</v>
      </c>
      <c r="E292">
        <v>1850</v>
      </c>
      <c r="F292">
        <v>11.2</v>
      </c>
    </row>
    <row r="293" spans="3:6" x14ac:dyDescent="0.35">
      <c r="C293" t="s">
        <v>1252</v>
      </c>
      <c r="D293">
        <v>4691</v>
      </c>
      <c r="E293">
        <v>1850</v>
      </c>
      <c r="F293">
        <v>11.2</v>
      </c>
    </row>
    <row r="294" spans="3:6" x14ac:dyDescent="0.35">
      <c r="C294" t="s">
        <v>1252</v>
      </c>
      <c r="D294">
        <v>4691</v>
      </c>
      <c r="E294">
        <v>1850</v>
      </c>
      <c r="F294">
        <v>11.2</v>
      </c>
    </row>
    <row r="295" spans="3:6" x14ac:dyDescent="0.35">
      <c r="C295" t="s">
        <v>1252</v>
      </c>
      <c r="D295">
        <v>4691</v>
      </c>
      <c r="E295">
        <v>1850</v>
      </c>
      <c r="F295">
        <v>11.2</v>
      </c>
    </row>
    <row r="296" spans="3:6" x14ac:dyDescent="0.35">
      <c r="C296" t="s">
        <v>1252</v>
      </c>
      <c r="D296">
        <v>4961</v>
      </c>
      <c r="E296">
        <v>2091</v>
      </c>
      <c r="F296">
        <v>11.6</v>
      </c>
    </row>
    <row r="297" spans="3:6" x14ac:dyDescent="0.35">
      <c r="C297" t="s">
        <v>1252</v>
      </c>
      <c r="D297">
        <v>5252</v>
      </c>
      <c r="E297">
        <v>1899</v>
      </c>
      <c r="F297">
        <v>11.6</v>
      </c>
    </row>
    <row r="298" spans="3:6" x14ac:dyDescent="0.35">
      <c r="C298" t="s">
        <v>1252</v>
      </c>
      <c r="D298">
        <v>5252</v>
      </c>
      <c r="E298">
        <v>1899</v>
      </c>
      <c r="F298">
        <v>11.6</v>
      </c>
    </row>
    <row r="299" spans="3:6" x14ac:dyDescent="0.35">
      <c r="C299" t="s">
        <v>1252</v>
      </c>
      <c r="D299">
        <v>5067</v>
      </c>
      <c r="E299">
        <v>2091</v>
      </c>
      <c r="F299">
        <v>11.6</v>
      </c>
    </row>
    <row r="300" spans="3:6" x14ac:dyDescent="0.35">
      <c r="C300" t="s">
        <v>1252</v>
      </c>
      <c r="D300">
        <v>5067</v>
      </c>
      <c r="E300">
        <v>2091</v>
      </c>
      <c r="F300">
        <v>11.6</v>
      </c>
    </row>
    <row r="301" spans="3:6" x14ac:dyDescent="0.35">
      <c r="C301" t="s">
        <v>1071</v>
      </c>
      <c r="D301">
        <v>4421</v>
      </c>
      <c r="E301">
        <v>1793</v>
      </c>
      <c r="F301" t="s">
        <v>148</v>
      </c>
    </row>
    <row r="302" spans="3:6" x14ac:dyDescent="0.35">
      <c r="C302" t="s">
        <v>1071</v>
      </c>
      <c r="D302">
        <v>4933</v>
      </c>
      <c r="E302">
        <v>1874</v>
      </c>
      <c r="F302" t="s">
        <v>148</v>
      </c>
    </row>
    <row r="303" spans="3:6" x14ac:dyDescent="0.35">
      <c r="C303" t="s">
        <v>1071</v>
      </c>
      <c r="D303">
        <v>4933</v>
      </c>
      <c r="E303">
        <v>1874</v>
      </c>
      <c r="F303" t="s">
        <v>148</v>
      </c>
    </row>
    <row r="304" spans="3:6" x14ac:dyDescent="0.35">
      <c r="C304" t="s">
        <v>1322</v>
      </c>
      <c r="D304">
        <v>4657</v>
      </c>
      <c r="E304">
        <v>1881</v>
      </c>
      <c r="F304">
        <v>5.95</v>
      </c>
    </row>
    <row r="305" spans="3:6" x14ac:dyDescent="0.35">
      <c r="C305" t="s">
        <v>1322</v>
      </c>
      <c r="D305">
        <v>4657</v>
      </c>
      <c r="E305">
        <v>1881</v>
      </c>
      <c r="F305">
        <v>5.95</v>
      </c>
    </row>
    <row r="306" spans="3:6" x14ac:dyDescent="0.35">
      <c r="C306" t="s">
        <v>1322</v>
      </c>
      <c r="D306">
        <v>4657</v>
      </c>
      <c r="E306">
        <v>1881</v>
      </c>
      <c r="F306">
        <v>5.95</v>
      </c>
    </row>
    <row r="307" spans="3:6" x14ac:dyDescent="0.35">
      <c r="C307" t="s">
        <v>1340</v>
      </c>
      <c r="D307">
        <v>4600</v>
      </c>
      <c r="E307">
        <v>2069</v>
      </c>
      <c r="F307">
        <v>11.6</v>
      </c>
    </row>
    <row r="308" spans="3:6" x14ac:dyDescent="0.35">
      <c r="C308" t="s">
        <v>1340</v>
      </c>
      <c r="D308">
        <v>4600</v>
      </c>
      <c r="E308">
        <v>2069</v>
      </c>
      <c r="F308">
        <v>11.6</v>
      </c>
    </row>
    <row r="309" spans="3:6" x14ac:dyDescent="0.35">
      <c r="C309" t="s">
        <v>1198</v>
      </c>
      <c r="D309">
        <v>4963</v>
      </c>
      <c r="E309">
        <v>1879</v>
      </c>
      <c r="F309" t="s">
        <v>148</v>
      </c>
    </row>
    <row r="310" spans="3:6" x14ac:dyDescent="0.35">
      <c r="C310" t="s">
        <v>1071</v>
      </c>
      <c r="D310">
        <v>4718</v>
      </c>
      <c r="E310">
        <v>1843</v>
      </c>
      <c r="F310">
        <v>5.8</v>
      </c>
    </row>
    <row r="311" spans="3:6" x14ac:dyDescent="0.35">
      <c r="C311" t="s">
        <v>1322</v>
      </c>
      <c r="D311">
        <v>4922</v>
      </c>
      <c r="E311">
        <v>2218</v>
      </c>
      <c r="F311" t="s">
        <v>148</v>
      </c>
    </row>
    <row r="312" spans="3:6" x14ac:dyDescent="0.35">
      <c r="C312" t="s">
        <v>1322</v>
      </c>
      <c r="D312">
        <v>4922</v>
      </c>
      <c r="E312">
        <v>2218</v>
      </c>
      <c r="F312" t="s">
        <v>148</v>
      </c>
    </row>
    <row r="313" spans="3:6" x14ac:dyDescent="0.35">
      <c r="C313" t="s">
        <v>1322</v>
      </c>
      <c r="D313">
        <v>4922</v>
      </c>
      <c r="E313">
        <v>2218</v>
      </c>
      <c r="F313" t="s">
        <v>148</v>
      </c>
    </row>
    <row r="314" spans="3:6" x14ac:dyDescent="0.35">
      <c r="C314" t="s">
        <v>750</v>
      </c>
      <c r="D314">
        <v>4784</v>
      </c>
      <c r="E314">
        <v>2080</v>
      </c>
      <c r="F314" t="s">
        <v>148</v>
      </c>
    </row>
    <row r="315" spans="3:6" x14ac:dyDescent="0.35">
      <c r="C315" t="s">
        <v>954</v>
      </c>
      <c r="D315">
        <v>4828</v>
      </c>
      <c r="E315">
        <v>1943</v>
      </c>
      <c r="F315" t="s">
        <v>148</v>
      </c>
    </row>
    <row r="316" spans="3:6" x14ac:dyDescent="0.35">
      <c r="C316" t="s">
        <v>954</v>
      </c>
      <c r="D316">
        <v>4828</v>
      </c>
      <c r="E316">
        <v>1943</v>
      </c>
      <c r="F316" t="s">
        <v>148</v>
      </c>
    </row>
    <row r="317" spans="3:6" x14ac:dyDescent="0.35">
      <c r="C317" t="s">
        <v>954</v>
      </c>
      <c r="D317">
        <v>4846</v>
      </c>
      <c r="E317">
        <v>1954</v>
      </c>
      <c r="F317" t="s">
        <v>148</v>
      </c>
    </row>
    <row r="318" spans="3:6" x14ac:dyDescent="0.35">
      <c r="C318" t="s">
        <v>954</v>
      </c>
      <c r="D318">
        <v>4828</v>
      </c>
      <c r="E318">
        <v>1943</v>
      </c>
      <c r="F318" t="s">
        <v>148</v>
      </c>
    </row>
    <row r="319" spans="3:6" x14ac:dyDescent="0.35">
      <c r="D319">
        <v>4703</v>
      </c>
      <c r="E319">
        <v>1786</v>
      </c>
      <c r="F319">
        <v>5.6</v>
      </c>
    </row>
    <row r="320" spans="3:6" x14ac:dyDescent="0.35">
      <c r="C320" t="s">
        <v>1322</v>
      </c>
      <c r="D320">
        <v>4461</v>
      </c>
      <c r="E320">
        <v>1854</v>
      </c>
      <c r="F320" t="s">
        <v>148</v>
      </c>
    </row>
    <row r="321" spans="3:6" x14ac:dyDescent="0.35">
      <c r="C321" t="s">
        <v>1469</v>
      </c>
      <c r="D321">
        <v>4379</v>
      </c>
      <c r="E321">
        <v>1801</v>
      </c>
      <c r="F321" t="s">
        <v>148</v>
      </c>
    </row>
    <row r="322" spans="3:6" x14ac:dyDescent="0.35">
      <c r="C322" t="s">
        <v>1469</v>
      </c>
      <c r="D322">
        <v>4379</v>
      </c>
      <c r="E322">
        <v>1801</v>
      </c>
      <c r="F322" t="s">
        <v>148</v>
      </c>
    </row>
    <row r="323" spans="3:6" x14ac:dyDescent="0.35">
      <c r="D323">
        <v>5120</v>
      </c>
      <c r="E323">
        <v>1934</v>
      </c>
      <c r="F323">
        <v>6.2</v>
      </c>
    </row>
    <row r="324" spans="3:6" x14ac:dyDescent="0.35">
      <c r="D324">
        <v>5146</v>
      </c>
      <c r="E324">
        <v>1982</v>
      </c>
      <c r="F324">
        <v>5.5</v>
      </c>
    </row>
    <row r="325" spans="3:6" x14ac:dyDescent="0.35">
      <c r="D325">
        <v>5146</v>
      </c>
      <c r="E325">
        <v>1982</v>
      </c>
      <c r="F325">
        <v>5.5</v>
      </c>
    </row>
    <row r="326" spans="3:6" x14ac:dyDescent="0.35">
      <c r="D326">
        <v>5146</v>
      </c>
      <c r="E326">
        <v>1982</v>
      </c>
      <c r="F326">
        <v>5.5</v>
      </c>
    </row>
    <row r="327" spans="3:6" x14ac:dyDescent="0.35">
      <c r="D327">
        <v>5120</v>
      </c>
      <c r="E327">
        <v>1934</v>
      </c>
      <c r="F327">
        <v>6.2</v>
      </c>
    </row>
    <row r="328" spans="3:6" x14ac:dyDescent="0.35">
      <c r="C328" t="s">
        <v>510</v>
      </c>
      <c r="D328">
        <v>4840</v>
      </c>
      <c r="E328">
        <v>1885</v>
      </c>
      <c r="F328">
        <v>5.8</v>
      </c>
    </row>
    <row r="329" spans="3:6" x14ac:dyDescent="0.35">
      <c r="C329" t="s">
        <v>1526</v>
      </c>
      <c r="D329">
        <v>5000</v>
      </c>
      <c r="E329">
        <v>1895</v>
      </c>
      <c r="F329" t="s">
        <v>148</v>
      </c>
    </row>
    <row r="330" spans="3:6" x14ac:dyDescent="0.35">
      <c r="C330" t="s">
        <v>1071</v>
      </c>
      <c r="D330">
        <v>4649</v>
      </c>
      <c r="F330">
        <v>5.8</v>
      </c>
    </row>
    <row r="331" spans="3:6" x14ac:dyDescent="0.35">
      <c r="C331" t="s">
        <v>1322</v>
      </c>
      <c r="D331">
        <v>5120</v>
      </c>
      <c r="E331">
        <v>2169</v>
      </c>
      <c r="F331">
        <v>7.5</v>
      </c>
    </row>
    <row r="332" spans="3:6" x14ac:dyDescent="0.35">
      <c r="C332" t="s">
        <v>1322</v>
      </c>
      <c r="D332">
        <v>5120</v>
      </c>
      <c r="E332">
        <v>2169</v>
      </c>
      <c r="F332">
        <v>7.5</v>
      </c>
    </row>
    <row r="333" spans="3:6" x14ac:dyDescent="0.35">
      <c r="C333" t="s">
        <v>1322</v>
      </c>
      <c r="D333">
        <v>5120</v>
      </c>
      <c r="E333">
        <v>2169</v>
      </c>
      <c r="F333">
        <v>7.5</v>
      </c>
    </row>
    <row r="334" spans="3:6" x14ac:dyDescent="0.35">
      <c r="C334" t="s">
        <v>1322</v>
      </c>
      <c r="D334">
        <v>5120</v>
      </c>
      <c r="E334">
        <v>2169</v>
      </c>
      <c r="F334" t="s">
        <v>148</v>
      </c>
    </row>
    <row r="335" spans="3:6" x14ac:dyDescent="0.35">
      <c r="C335" t="s">
        <v>1322</v>
      </c>
      <c r="D335">
        <v>5219</v>
      </c>
      <c r="E335">
        <v>2142</v>
      </c>
      <c r="F335" t="s">
        <v>148</v>
      </c>
    </row>
    <row r="336" spans="3:6" x14ac:dyDescent="0.35">
      <c r="C336" t="s">
        <v>1322</v>
      </c>
      <c r="D336">
        <v>5219</v>
      </c>
      <c r="E336">
        <v>2142</v>
      </c>
      <c r="F336" t="s">
        <v>148</v>
      </c>
    </row>
    <row r="337" spans="3:6" x14ac:dyDescent="0.35">
      <c r="C337" t="s">
        <v>1071</v>
      </c>
      <c r="D337">
        <v>5052</v>
      </c>
      <c r="E337">
        <v>1968</v>
      </c>
      <c r="F337" t="s">
        <v>148</v>
      </c>
    </row>
    <row r="338" spans="3:6" x14ac:dyDescent="0.35">
      <c r="D338">
        <v>5116</v>
      </c>
      <c r="E338">
        <v>1899</v>
      </c>
      <c r="F338">
        <v>6.15</v>
      </c>
    </row>
    <row r="339" spans="3:6" x14ac:dyDescent="0.35">
      <c r="D339">
        <v>5246</v>
      </c>
      <c r="E339">
        <v>1899</v>
      </c>
      <c r="F339">
        <v>6.45</v>
      </c>
    </row>
    <row r="340" spans="3:6" x14ac:dyDescent="0.35">
      <c r="D340">
        <v>5027</v>
      </c>
      <c r="E340">
        <v>1899</v>
      </c>
      <c r="F340">
        <v>11.6</v>
      </c>
    </row>
    <row r="341" spans="3:6" x14ac:dyDescent="0.35">
      <c r="C341" t="s">
        <v>1632</v>
      </c>
      <c r="D341">
        <v>5003</v>
      </c>
      <c r="E341">
        <v>2158</v>
      </c>
      <c r="F341" t="s">
        <v>148</v>
      </c>
    </row>
    <row r="342" spans="3:6" x14ac:dyDescent="0.35">
      <c r="C342" t="s">
        <v>1632</v>
      </c>
      <c r="D342">
        <v>5003</v>
      </c>
      <c r="E342">
        <v>2158</v>
      </c>
      <c r="F342" t="s">
        <v>148</v>
      </c>
    </row>
    <row r="343" spans="3:6" x14ac:dyDescent="0.35">
      <c r="C343" t="s">
        <v>1632</v>
      </c>
      <c r="D343">
        <v>5003</v>
      </c>
      <c r="E343">
        <v>2158</v>
      </c>
      <c r="F343" t="s">
        <v>148</v>
      </c>
    </row>
    <row r="344" spans="3:6" x14ac:dyDescent="0.35">
      <c r="D344">
        <v>4763</v>
      </c>
      <c r="E344">
        <v>1855</v>
      </c>
      <c r="F344">
        <v>13.5</v>
      </c>
    </row>
    <row r="345" spans="3:6" x14ac:dyDescent="0.35">
      <c r="D345">
        <v>4817</v>
      </c>
      <c r="E345">
        <v>1931</v>
      </c>
      <c r="F345" t="s">
        <v>148</v>
      </c>
    </row>
    <row r="346" spans="3:6" x14ac:dyDescent="0.35">
      <c r="C346" t="s">
        <v>1071</v>
      </c>
      <c r="D346">
        <v>5302</v>
      </c>
      <c r="E346">
        <v>1945</v>
      </c>
      <c r="F346">
        <v>6.35</v>
      </c>
    </row>
    <row r="347" spans="3:6" x14ac:dyDescent="0.35">
      <c r="C347" t="s">
        <v>1632</v>
      </c>
      <c r="D347">
        <v>4881</v>
      </c>
      <c r="E347">
        <v>1915</v>
      </c>
      <c r="F347">
        <v>10.7</v>
      </c>
    </row>
    <row r="348" spans="3:6" x14ac:dyDescent="0.35">
      <c r="C348" t="s">
        <v>1632</v>
      </c>
      <c r="D348">
        <v>5262</v>
      </c>
      <c r="E348">
        <v>1948</v>
      </c>
      <c r="F348">
        <v>11.8</v>
      </c>
    </row>
    <row r="349" spans="3:6" x14ac:dyDescent="0.35">
      <c r="C349" t="s">
        <v>1526</v>
      </c>
      <c r="D349">
        <v>4770</v>
      </c>
      <c r="E349">
        <v>1920</v>
      </c>
      <c r="F349">
        <v>5.3</v>
      </c>
    </row>
    <row r="350" spans="3:6" x14ac:dyDescent="0.35">
      <c r="D350">
        <v>5453</v>
      </c>
      <c r="E350">
        <v>1899</v>
      </c>
      <c r="F350">
        <v>6.45</v>
      </c>
    </row>
    <row r="351" spans="3:6" x14ac:dyDescent="0.35">
      <c r="D351">
        <v>5246</v>
      </c>
      <c r="E351">
        <v>1899</v>
      </c>
      <c r="F351">
        <v>6.45</v>
      </c>
    </row>
    <row r="352" spans="3:6" x14ac:dyDescent="0.35">
      <c r="C352" t="s">
        <v>1469</v>
      </c>
      <c r="D352">
        <v>5049</v>
      </c>
      <c r="E352">
        <v>1937</v>
      </c>
      <c r="F352">
        <v>5.5</v>
      </c>
    </row>
    <row r="353" spans="3:6" x14ac:dyDescent="0.35">
      <c r="C353" t="s">
        <v>1469</v>
      </c>
      <c r="D353">
        <v>5199</v>
      </c>
      <c r="E353">
        <v>1937</v>
      </c>
      <c r="F353">
        <v>5.5</v>
      </c>
    </row>
    <row r="354" spans="3:6" x14ac:dyDescent="0.35">
      <c r="C354" t="s">
        <v>1469</v>
      </c>
      <c r="D354">
        <v>5049</v>
      </c>
      <c r="E354">
        <v>1937</v>
      </c>
      <c r="F354">
        <v>5.5</v>
      </c>
    </row>
    <row r="355" spans="3:6" x14ac:dyDescent="0.35">
      <c r="C355" t="s">
        <v>1526</v>
      </c>
      <c r="D355">
        <v>5080</v>
      </c>
      <c r="E355">
        <v>1980</v>
      </c>
      <c r="F355" t="s">
        <v>148</v>
      </c>
    </row>
    <row r="356" spans="3:6" x14ac:dyDescent="0.35">
      <c r="D356">
        <v>5027</v>
      </c>
      <c r="E356">
        <v>1899</v>
      </c>
      <c r="F356">
        <v>6.15</v>
      </c>
    </row>
    <row r="357" spans="3:6" x14ac:dyDescent="0.35">
      <c r="C357" t="s">
        <v>1071</v>
      </c>
      <c r="D357">
        <v>4440</v>
      </c>
      <c r="E357">
        <v>2029</v>
      </c>
      <c r="F357">
        <v>5.9</v>
      </c>
    </row>
    <row r="358" spans="3:6" x14ac:dyDescent="0.35">
      <c r="C358" t="s">
        <v>1777</v>
      </c>
      <c r="D358">
        <v>5112</v>
      </c>
      <c r="E358">
        <v>2181</v>
      </c>
      <c r="F358" t="s">
        <v>148</v>
      </c>
    </row>
    <row r="359" spans="3:6" x14ac:dyDescent="0.35">
      <c r="C359" t="s">
        <v>1786</v>
      </c>
      <c r="D359">
        <v>4807</v>
      </c>
      <c r="E359">
        <v>2226</v>
      </c>
      <c r="F359">
        <v>5.6</v>
      </c>
    </row>
    <row r="360" spans="3:6" x14ac:dyDescent="0.35">
      <c r="C360" t="s">
        <v>1802</v>
      </c>
      <c r="D360">
        <v>4569</v>
      </c>
      <c r="E360">
        <v>1910</v>
      </c>
      <c r="F360" t="s">
        <v>148</v>
      </c>
    </row>
    <row r="361" spans="3:6" x14ac:dyDescent="0.35">
      <c r="C361" t="s">
        <v>1786</v>
      </c>
      <c r="D361">
        <v>5141</v>
      </c>
      <c r="E361">
        <v>1998</v>
      </c>
      <c r="F361" t="s">
        <v>148</v>
      </c>
    </row>
    <row r="362" spans="3:6" x14ac:dyDescent="0.35">
      <c r="C362" t="s">
        <v>1786</v>
      </c>
      <c r="D362">
        <v>5140</v>
      </c>
      <c r="E362">
        <v>1998</v>
      </c>
      <c r="F362" t="s">
        <v>148</v>
      </c>
    </row>
    <row r="363" spans="3:6" x14ac:dyDescent="0.35">
      <c r="C363" t="s">
        <v>1831</v>
      </c>
      <c r="D363">
        <v>4385</v>
      </c>
      <c r="E363">
        <v>1865</v>
      </c>
      <c r="F363">
        <v>11.8</v>
      </c>
    </row>
    <row r="364" spans="3:6" x14ac:dyDescent="0.35">
      <c r="C364" t="s">
        <v>1802</v>
      </c>
      <c r="D364">
        <v>4571</v>
      </c>
      <c r="E364">
        <v>1951</v>
      </c>
      <c r="F364" t="s">
        <v>148</v>
      </c>
    </row>
    <row r="365" spans="3:6" x14ac:dyDescent="0.35">
      <c r="D365">
        <v>5399</v>
      </c>
      <c r="E365">
        <v>1948</v>
      </c>
      <c r="F365" t="s">
        <v>148</v>
      </c>
    </row>
    <row r="366" spans="3:6" x14ac:dyDescent="0.35">
      <c r="D366">
        <v>5569</v>
      </c>
      <c r="E366">
        <v>1948</v>
      </c>
      <c r="F366" t="s">
        <v>148</v>
      </c>
    </row>
    <row r="367" spans="3:6" x14ac:dyDescent="0.35">
      <c r="D367">
        <v>5269</v>
      </c>
      <c r="E367">
        <v>1947</v>
      </c>
      <c r="F367">
        <v>6.35</v>
      </c>
    </row>
    <row r="368" spans="3:6" x14ac:dyDescent="0.35">
      <c r="C368" t="s">
        <v>1786</v>
      </c>
      <c r="D368">
        <v>5575</v>
      </c>
      <c r="E368">
        <v>2208</v>
      </c>
      <c r="F368">
        <v>5.9</v>
      </c>
    </row>
    <row r="369" spans="3:6" x14ac:dyDescent="0.35">
      <c r="D369">
        <v>5341</v>
      </c>
      <c r="E369">
        <v>2000</v>
      </c>
      <c r="F369" t="s">
        <v>148</v>
      </c>
    </row>
    <row r="370" spans="3:6" x14ac:dyDescent="0.35">
      <c r="D370">
        <v>5612</v>
      </c>
      <c r="E370">
        <v>1987</v>
      </c>
      <c r="F370">
        <v>6.9</v>
      </c>
    </row>
    <row r="371" spans="3:6" x14ac:dyDescent="0.35">
      <c r="C371" t="s">
        <v>1911</v>
      </c>
      <c r="D371">
        <v>4544</v>
      </c>
      <c r="E371">
        <v>2038</v>
      </c>
      <c r="F371" t="s">
        <v>148</v>
      </c>
    </row>
    <row r="372" spans="3:6" x14ac:dyDescent="0.35">
      <c r="C372" t="s">
        <v>1911</v>
      </c>
      <c r="D372">
        <v>4544</v>
      </c>
      <c r="E372">
        <v>2038</v>
      </c>
      <c r="F372" t="s">
        <v>148</v>
      </c>
    </row>
    <row r="373" spans="3:6" x14ac:dyDescent="0.35">
      <c r="C373" t="s">
        <v>1926</v>
      </c>
      <c r="D373">
        <v>2752</v>
      </c>
      <c r="E373">
        <v>1312</v>
      </c>
      <c r="F373">
        <v>3.5</v>
      </c>
    </row>
    <row r="374" spans="3:6" x14ac:dyDescent="0.35">
      <c r="C374" t="s">
        <v>1926</v>
      </c>
      <c r="D374">
        <v>2752</v>
      </c>
      <c r="E374">
        <v>1312</v>
      </c>
      <c r="F374">
        <v>3.5</v>
      </c>
    </row>
    <row r="375" spans="3:6" x14ac:dyDescent="0.35">
      <c r="C375" t="s">
        <v>256</v>
      </c>
      <c r="D375">
        <v>3445</v>
      </c>
      <c r="E375">
        <v>1490</v>
      </c>
      <c r="F375" t="s">
        <v>148</v>
      </c>
    </row>
    <row r="376" spans="3:6" x14ac:dyDescent="0.35">
      <c r="C376" t="s">
        <v>256</v>
      </c>
      <c r="D376">
        <v>3445</v>
      </c>
      <c r="E376">
        <v>1490</v>
      </c>
      <c r="F376" t="s">
        <v>148</v>
      </c>
    </row>
    <row r="377" spans="3:6" x14ac:dyDescent="0.35">
      <c r="C377" t="s">
        <v>256</v>
      </c>
      <c r="D377">
        <v>3445</v>
      </c>
      <c r="E377">
        <v>1490</v>
      </c>
      <c r="F377" t="s">
        <v>148</v>
      </c>
    </row>
    <row r="378" spans="3:6" x14ac:dyDescent="0.35">
      <c r="C378" t="s">
        <v>256</v>
      </c>
      <c r="D378">
        <v>3445</v>
      </c>
      <c r="E378">
        <v>1490</v>
      </c>
      <c r="F378" t="s">
        <v>148</v>
      </c>
    </row>
    <row r="379" spans="3:6" x14ac:dyDescent="0.35">
      <c r="C379" t="s">
        <v>256</v>
      </c>
      <c r="D379">
        <v>3445</v>
      </c>
      <c r="E379">
        <v>1490</v>
      </c>
      <c r="F379" t="s">
        <v>148</v>
      </c>
    </row>
    <row r="380" spans="3:6" x14ac:dyDescent="0.35">
      <c r="C380" t="s">
        <v>256</v>
      </c>
      <c r="D380">
        <v>3445</v>
      </c>
      <c r="E380">
        <v>1490</v>
      </c>
      <c r="F380" t="s">
        <v>148</v>
      </c>
    </row>
    <row r="381" spans="3:6" x14ac:dyDescent="0.35">
      <c r="C381" t="s">
        <v>256</v>
      </c>
      <c r="D381">
        <v>3445</v>
      </c>
      <c r="E381">
        <v>1490</v>
      </c>
      <c r="F381" t="s">
        <v>148</v>
      </c>
    </row>
    <row r="382" spans="3:6" x14ac:dyDescent="0.35">
      <c r="C382" t="s">
        <v>256</v>
      </c>
      <c r="D382">
        <v>3445</v>
      </c>
      <c r="E382">
        <v>1490</v>
      </c>
      <c r="F382" t="s">
        <v>148</v>
      </c>
    </row>
    <row r="383" spans="3:6" x14ac:dyDescent="0.35">
      <c r="C383" t="s">
        <v>256</v>
      </c>
      <c r="D383">
        <v>3565</v>
      </c>
      <c r="E383">
        <v>1520</v>
      </c>
      <c r="F383">
        <v>4.5</v>
      </c>
    </row>
    <row r="384" spans="3:6" x14ac:dyDescent="0.35">
      <c r="C384" t="s">
        <v>256</v>
      </c>
      <c r="D384">
        <v>3565</v>
      </c>
      <c r="E384">
        <v>1520</v>
      </c>
      <c r="F384">
        <v>4.5</v>
      </c>
    </row>
    <row r="385" spans="3:6" x14ac:dyDescent="0.35">
      <c r="C385" t="s">
        <v>256</v>
      </c>
      <c r="D385">
        <v>3565</v>
      </c>
      <c r="E385">
        <v>1520</v>
      </c>
      <c r="F385">
        <v>4.5</v>
      </c>
    </row>
    <row r="386" spans="3:6" x14ac:dyDescent="0.35">
      <c r="C386" t="s">
        <v>256</v>
      </c>
      <c r="D386">
        <v>3565</v>
      </c>
      <c r="E386">
        <v>1520</v>
      </c>
      <c r="F386">
        <v>4.5</v>
      </c>
    </row>
    <row r="387" spans="3:6" x14ac:dyDescent="0.35">
      <c r="C387" t="s">
        <v>256</v>
      </c>
      <c r="D387">
        <v>3565</v>
      </c>
      <c r="E387">
        <v>1520</v>
      </c>
      <c r="F387">
        <v>4.5</v>
      </c>
    </row>
    <row r="388" spans="3:6" x14ac:dyDescent="0.35">
      <c r="C388" t="s">
        <v>256</v>
      </c>
      <c r="D388">
        <v>3565</v>
      </c>
      <c r="E388">
        <v>1520</v>
      </c>
      <c r="F388">
        <v>4.5</v>
      </c>
    </row>
    <row r="389" spans="3:6" x14ac:dyDescent="0.35">
      <c r="C389" t="s">
        <v>256</v>
      </c>
      <c r="D389">
        <v>3565</v>
      </c>
      <c r="E389">
        <v>1520</v>
      </c>
      <c r="F389">
        <v>4.5</v>
      </c>
    </row>
    <row r="390" spans="3:6" x14ac:dyDescent="0.35">
      <c r="C390" t="s">
        <v>256</v>
      </c>
      <c r="D390">
        <v>3565</v>
      </c>
      <c r="E390">
        <v>1520</v>
      </c>
      <c r="F390">
        <v>4.5</v>
      </c>
    </row>
    <row r="391" spans="3:6" x14ac:dyDescent="0.35">
      <c r="C391" t="s">
        <v>256</v>
      </c>
      <c r="D391">
        <v>3565</v>
      </c>
      <c r="E391">
        <v>1520</v>
      </c>
      <c r="F391">
        <v>4.5</v>
      </c>
    </row>
    <row r="392" spans="3:6" x14ac:dyDescent="0.35">
      <c r="C392" t="s">
        <v>256</v>
      </c>
      <c r="D392">
        <v>3565</v>
      </c>
      <c r="E392">
        <v>1520</v>
      </c>
      <c r="F392">
        <v>4.5</v>
      </c>
    </row>
    <row r="393" spans="3:6" x14ac:dyDescent="0.35">
      <c r="C393" t="s">
        <v>256</v>
      </c>
      <c r="D393">
        <v>3600</v>
      </c>
      <c r="E393">
        <v>1600</v>
      </c>
      <c r="F393">
        <v>4.7</v>
      </c>
    </row>
    <row r="394" spans="3:6" x14ac:dyDescent="0.35">
      <c r="C394" t="s">
        <v>256</v>
      </c>
      <c r="D394">
        <v>3600</v>
      </c>
      <c r="E394">
        <v>1600</v>
      </c>
      <c r="F394">
        <v>4.7</v>
      </c>
    </row>
    <row r="395" spans="3:6" x14ac:dyDescent="0.35">
      <c r="C395" t="s">
        <v>256</v>
      </c>
      <c r="D395">
        <v>3600</v>
      </c>
      <c r="E395">
        <v>1600</v>
      </c>
      <c r="F395">
        <v>4.7</v>
      </c>
    </row>
    <row r="396" spans="3:6" x14ac:dyDescent="0.35">
      <c r="C396" t="s">
        <v>256</v>
      </c>
      <c r="D396">
        <v>3600</v>
      </c>
      <c r="E396">
        <v>1600</v>
      </c>
      <c r="F396">
        <v>4.7</v>
      </c>
    </row>
    <row r="397" spans="3:6" x14ac:dyDescent="0.35">
      <c r="C397" t="s">
        <v>256</v>
      </c>
      <c r="D397">
        <v>3600</v>
      </c>
      <c r="E397">
        <v>1600</v>
      </c>
      <c r="F397">
        <v>4.7</v>
      </c>
    </row>
    <row r="398" spans="3:6" x14ac:dyDescent="0.35">
      <c r="C398" t="s">
        <v>256</v>
      </c>
      <c r="D398">
        <v>3600</v>
      </c>
      <c r="E398">
        <v>1600</v>
      </c>
      <c r="F398">
        <v>4.7</v>
      </c>
    </row>
    <row r="399" spans="3:6" x14ac:dyDescent="0.35">
      <c r="C399" t="s">
        <v>256</v>
      </c>
      <c r="D399">
        <v>3600</v>
      </c>
      <c r="E399">
        <v>1600</v>
      </c>
      <c r="F399">
        <v>4.7</v>
      </c>
    </row>
    <row r="400" spans="3:6" x14ac:dyDescent="0.35">
      <c r="C400" t="s">
        <v>256</v>
      </c>
      <c r="D400">
        <v>3600</v>
      </c>
      <c r="E400">
        <v>1600</v>
      </c>
      <c r="F400">
        <v>4.7</v>
      </c>
    </row>
    <row r="401" spans="3:6" x14ac:dyDescent="0.35">
      <c r="C401" t="s">
        <v>256</v>
      </c>
      <c r="D401">
        <v>3600</v>
      </c>
      <c r="E401">
        <v>1600</v>
      </c>
      <c r="F401">
        <v>4.7</v>
      </c>
    </row>
    <row r="402" spans="3:6" x14ac:dyDescent="0.35">
      <c r="C402" t="s">
        <v>256</v>
      </c>
      <c r="D402">
        <v>3600</v>
      </c>
      <c r="E402">
        <v>1600</v>
      </c>
      <c r="F402">
        <v>4.7</v>
      </c>
    </row>
    <row r="403" spans="3:6" x14ac:dyDescent="0.35">
      <c r="C403" t="s">
        <v>256</v>
      </c>
      <c r="D403">
        <v>3600</v>
      </c>
      <c r="E403">
        <v>1600</v>
      </c>
      <c r="F403">
        <v>4.7</v>
      </c>
    </row>
    <row r="404" spans="3:6" x14ac:dyDescent="0.35">
      <c r="C404" t="s">
        <v>361</v>
      </c>
      <c r="D404">
        <v>3765</v>
      </c>
      <c r="E404">
        <v>1660</v>
      </c>
      <c r="F404" t="s">
        <v>148</v>
      </c>
    </row>
    <row r="405" spans="3:6" x14ac:dyDescent="0.35">
      <c r="C405" t="s">
        <v>361</v>
      </c>
      <c r="D405">
        <v>3765</v>
      </c>
      <c r="E405">
        <v>1660</v>
      </c>
      <c r="F405" t="s">
        <v>148</v>
      </c>
    </row>
    <row r="406" spans="3:6" x14ac:dyDescent="0.35">
      <c r="C406" t="s">
        <v>361</v>
      </c>
      <c r="D406">
        <v>3765</v>
      </c>
      <c r="E406">
        <v>1660</v>
      </c>
      <c r="F406">
        <v>4.7</v>
      </c>
    </row>
    <row r="407" spans="3:6" x14ac:dyDescent="0.35">
      <c r="C407" t="s">
        <v>361</v>
      </c>
      <c r="D407">
        <v>3765</v>
      </c>
      <c r="E407">
        <v>1660</v>
      </c>
      <c r="F407">
        <v>4.7</v>
      </c>
    </row>
    <row r="408" spans="3:6" x14ac:dyDescent="0.35">
      <c r="C408" t="s">
        <v>361</v>
      </c>
      <c r="D408">
        <v>3765</v>
      </c>
      <c r="E408">
        <v>1660</v>
      </c>
      <c r="F408">
        <v>4.8</v>
      </c>
    </row>
    <row r="409" spans="3:6" x14ac:dyDescent="0.35">
      <c r="C409" t="s">
        <v>361</v>
      </c>
      <c r="D409">
        <v>3765</v>
      </c>
      <c r="E409">
        <v>1660</v>
      </c>
      <c r="F409">
        <v>4.8</v>
      </c>
    </row>
    <row r="410" spans="3:6" x14ac:dyDescent="0.35">
      <c r="C410" t="s">
        <v>853</v>
      </c>
      <c r="D410">
        <v>3700</v>
      </c>
      <c r="E410">
        <v>1735</v>
      </c>
      <c r="F410" t="s">
        <v>148</v>
      </c>
    </row>
    <row r="411" spans="3:6" x14ac:dyDescent="0.35">
      <c r="C411" t="s">
        <v>853</v>
      </c>
      <c r="D411">
        <v>3700</v>
      </c>
      <c r="E411">
        <v>1735</v>
      </c>
      <c r="F411" t="s">
        <v>148</v>
      </c>
    </row>
    <row r="412" spans="3:6" x14ac:dyDescent="0.35">
      <c r="C412" t="s">
        <v>853</v>
      </c>
      <c r="D412">
        <v>3700</v>
      </c>
      <c r="E412">
        <v>1735</v>
      </c>
      <c r="F412" t="s">
        <v>148</v>
      </c>
    </row>
    <row r="413" spans="3:6" x14ac:dyDescent="0.35">
      <c r="C413" t="s">
        <v>853</v>
      </c>
      <c r="D413">
        <v>3700</v>
      </c>
      <c r="E413">
        <v>1735</v>
      </c>
      <c r="F413" t="s">
        <v>148</v>
      </c>
    </row>
    <row r="414" spans="3:6" x14ac:dyDescent="0.35">
      <c r="C414" t="s">
        <v>853</v>
      </c>
      <c r="D414">
        <v>3700</v>
      </c>
      <c r="E414">
        <v>1735</v>
      </c>
      <c r="F414" t="s">
        <v>148</v>
      </c>
    </row>
    <row r="415" spans="3:6" x14ac:dyDescent="0.35">
      <c r="C415" t="s">
        <v>853</v>
      </c>
      <c r="D415">
        <v>3700</v>
      </c>
      <c r="E415">
        <v>1735</v>
      </c>
      <c r="F415" t="s">
        <v>148</v>
      </c>
    </row>
    <row r="416" spans="3:6" x14ac:dyDescent="0.35">
      <c r="C416" t="s">
        <v>853</v>
      </c>
      <c r="D416">
        <v>3700</v>
      </c>
      <c r="E416">
        <v>1735</v>
      </c>
      <c r="F416" t="s">
        <v>148</v>
      </c>
    </row>
    <row r="417" spans="3:6" x14ac:dyDescent="0.35">
      <c r="C417" t="s">
        <v>853</v>
      </c>
      <c r="D417">
        <v>3700</v>
      </c>
      <c r="E417">
        <v>1735</v>
      </c>
      <c r="F417" t="s">
        <v>148</v>
      </c>
    </row>
    <row r="418" spans="3:6" x14ac:dyDescent="0.35">
      <c r="C418" t="s">
        <v>853</v>
      </c>
      <c r="D418">
        <v>3700</v>
      </c>
      <c r="E418">
        <v>1735</v>
      </c>
      <c r="F418">
        <v>5.05</v>
      </c>
    </row>
    <row r="419" spans="3:6" x14ac:dyDescent="0.35">
      <c r="C419" t="s">
        <v>853</v>
      </c>
      <c r="D419">
        <v>3700</v>
      </c>
      <c r="E419">
        <v>1735</v>
      </c>
      <c r="F419">
        <v>5.05</v>
      </c>
    </row>
    <row r="420" spans="3:6" x14ac:dyDescent="0.35">
      <c r="C420" t="s">
        <v>853</v>
      </c>
      <c r="D420">
        <v>3700</v>
      </c>
      <c r="E420">
        <v>1735</v>
      </c>
      <c r="F420">
        <v>5.05</v>
      </c>
    </row>
    <row r="421" spans="3:6" x14ac:dyDescent="0.35">
      <c r="C421" t="s">
        <v>853</v>
      </c>
      <c r="D421">
        <v>3700</v>
      </c>
      <c r="E421">
        <v>1735</v>
      </c>
      <c r="F421">
        <v>5.05</v>
      </c>
    </row>
    <row r="422" spans="3:6" x14ac:dyDescent="0.35">
      <c r="C422" t="s">
        <v>853</v>
      </c>
      <c r="D422">
        <v>3700</v>
      </c>
      <c r="E422">
        <v>1735</v>
      </c>
      <c r="F422" t="s">
        <v>148</v>
      </c>
    </row>
    <row r="423" spans="3:6" x14ac:dyDescent="0.35">
      <c r="C423" t="s">
        <v>853</v>
      </c>
      <c r="D423">
        <v>3700</v>
      </c>
      <c r="E423">
        <v>1735</v>
      </c>
      <c r="F423" t="s">
        <v>148</v>
      </c>
    </row>
    <row r="424" spans="3:6" x14ac:dyDescent="0.35">
      <c r="C424" t="s">
        <v>853</v>
      </c>
      <c r="D424">
        <v>3700</v>
      </c>
      <c r="E424">
        <v>1735</v>
      </c>
      <c r="F424">
        <v>5.05</v>
      </c>
    </row>
    <row r="425" spans="3:6" x14ac:dyDescent="0.35">
      <c r="C425" t="s">
        <v>853</v>
      </c>
      <c r="D425">
        <v>3700</v>
      </c>
      <c r="E425">
        <v>1735</v>
      </c>
      <c r="F425" t="s">
        <v>148</v>
      </c>
    </row>
    <row r="426" spans="3:6" x14ac:dyDescent="0.35">
      <c r="C426" t="s">
        <v>853</v>
      </c>
      <c r="D426">
        <v>3700</v>
      </c>
      <c r="E426">
        <v>1735</v>
      </c>
      <c r="F426" t="s">
        <v>148</v>
      </c>
    </row>
    <row r="427" spans="3:6" x14ac:dyDescent="0.35">
      <c r="C427" t="s">
        <v>853</v>
      </c>
      <c r="D427">
        <v>3700</v>
      </c>
      <c r="E427">
        <v>1735</v>
      </c>
      <c r="F427">
        <v>5.05</v>
      </c>
    </row>
    <row r="428" spans="3:6" x14ac:dyDescent="0.35">
      <c r="C428" t="s">
        <v>853</v>
      </c>
      <c r="D428">
        <v>3700</v>
      </c>
      <c r="E428">
        <v>1735</v>
      </c>
      <c r="F428" t="s">
        <v>148</v>
      </c>
    </row>
    <row r="429" spans="3:6" x14ac:dyDescent="0.35">
      <c r="C429" t="s">
        <v>853</v>
      </c>
      <c r="D429">
        <v>3700</v>
      </c>
      <c r="E429">
        <v>1735</v>
      </c>
      <c r="F429" t="s">
        <v>148</v>
      </c>
    </row>
    <row r="430" spans="3:6" x14ac:dyDescent="0.35">
      <c r="C430" t="s">
        <v>853</v>
      </c>
      <c r="D430">
        <v>3700</v>
      </c>
      <c r="E430">
        <v>1735</v>
      </c>
      <c r="F430" t="s">
        <v>148</v>
      </c>
    </row>
    <row r="431" spans="3:6" x14ac:dyDescent="0.35">
      <c r="C431" t="s">
        <v>853</v>
      </c>
      <c r="D431">
        <v>3700</v>
      </c>
      <c r="E431">
        <v>1735</v>
      </c>
      <c r="F431" t="s">
        <v>148</v>
      </c>
    </row>
    <row r="432" spans="3:6" x14ac:dyDescent="0.35">
      <c r="C432" t="s">
        <v>256</v>
      </c>
      <c r="D432">
        <v>3840</v>
      </c>
      <c r="E432">
        <v>1735</v>
      </c>
      <c r="F432">
        <v>4.8</v>
      </c>
    </row>
    <row r="433" spans="3:6" x14ac:dyDescent="0.35">
      <c r="C433" t="s">
        <v>256</v>
      </c>
      <c r="D433">
        <v>3840</v>
      </c>
      <c r="E433">
        <v>1735</v>
      </c>
      <c r="F433">
        <v>4.8</v>
      </c>
    </row>
    <row r="434" spans="3:6" x14ac:dyDescent="0.35">
      <c r="C434" t="s">
        <v>256</v>
      </c>
      <c r="D434">
        <v>3840</v>
      </c>
      <c r="E434">
        <v>1735</v>
      </c>
      <c r="F434">
        <v>4.8</v>
      </c>
    </row>
    <row r="435" spans="3:6" x14ac:dyDescent="0.35">
      <c r="C435" t="s">
        <v>256</v>
      </c>
      <c r="D435">
        <v>3840</v>
      </c>
      <c r="E435">
        <v>1735</v>
      </c>
      <c r="F435">
        <v>4.8</v>
      </c>
    </row>
    <row r="436" spans="3:6" x14ac:dyDescent="0.35">
      <c r="C436" t="s">
        <v>256</v>
      </c>
      <c r="D436">
        <v>3840</v>
      </c>
      <c r="E436">
        <v>1735</v>
      </c>
      <c r="F436">
        <v>4.8</v>
      </c>
    </row>
    <row r="437" spans="3:6" x14ac:dyDescent="0.35">
      <c r="C437" t="s">
        <v>256</v>
      </c>
      <c r="D437">
        <v>3840</v>
      </c>
      <c r="E437">
        <v>1735</v>
      </c>
      <c r="F437">
        <v>4.8</v>
      </c>
    </row>
    <row r="438" spans="3:6" x14ac:dyDescent="0.35">
      <c r="C438" t="s">
        <v>256</v>
      </c>
      <c r="D438">
        <v>3840</v>
      </c>
      <c r="E438">
        <v>1735</v>
      </c>
      <c r="F438">
        <v>4.8</v>
      </c>
    </row>
    <row r="439" spans="3:6" x14ac:dyDescent="0.35">
      <c r="C439" t="s">
        <v>256</v>
      </c>
      <c r="D439">
        <v>3840</v>
      </c>
      <c r="E439">
        <v>1735</v>
      </c>
      <c r="F439">
        <v>4.8</v>
      </c>
    </row>
    <row r="440" spans="3:6" x14ac:dyDescent="0.35">
      <c r="C440" t="s">
        <v>256</v>
      </c>
      <c r="D440">
        <v>3840</v>
      </c>
      <c r="E440">
        <v>1735</v>
      </c>
      <c r="F440">
        <v>4.8</v>
      </c>
    </row>
    <row r="441" spans="3:6" x14ac:dyDescent="0.35">
      <c r="C441" t="s">
        <v>256</v>
      </c>
      <c r="D441">
        <v>3840</v>
      </c>
      <c r="E441">
        <v>1735</v>
      </c>
      <c r="F441">
        <v>4.8</v>
      </c>
    </row>
    <row r="442" spans="3:6" x14ac:dyDescent="0.35">
      <c r="C442" t="s">
        <v>256</v>
      </c>
      <c r="D442">
        <v>3840</v>
      </c>
      <c r="E442">
        <v>1735</v>
      </c>
      <c r="F442">
        <v>4.8</v>
      </c>
    </row>
    <row r="443" spans="3:6" x14ac:dyDescent="0.35">
      <c r="C443" t="s">
        <v>256</v>
      </c>
      <c r="D443">
        <v>3840</v>
      </c>
      <c r="E443">
        <v>1735</v>
      </c>
      <c r="F443">
        <v>4.8</v>
      </c>
    </row>
    <row r="444" spans="3:6" x14ac:dyDescent="0.35">
      <c r="C444" t="s">
        <v>256</v>
      </c>
      <c r="D444">
        <v>3840</v>
      </c>
      <c r="E444">
        <v>1735</v>
      </c>
      <c r="F444">
        <v>4.8</v>
      </c>
    </row>
    <row r="445" spans="3:6" x14ac:dyDescent="0.35">
      <c r="C445" t="s">
        <v>256</v>
      </c>
      <c r="D445">
        <v>3840</v>
      </c>
      <c r="E445">
        <v>1735</v>
      </c>
      <c r="F445">
        <v>4.8</v>
      </c>
    </row>
    <row r="446" spans="3:6" x14ac:dyDescent="0.35">
      <c r="C446" t="s">
        <v>139</v>
      </c>
      <c r="D446">
        <v>3990</v>
      </c>
      <c r="E446">
        <v>1755</v>
      </c>
      <c r="F446">
        <v>5</v>
      </c>
    </row>
    <row r="447" spans="3:6" x14ac:dyDescent="0.35">
      <c r="C447" t="s">
        <v>139</v>
      </c>
      <c r="D447">
        <v>3990</v>
      </c>
      <c r="E447">
        <v>1755</v>
      </c>
      <c r="F447">
        <v>5</v>
      </c>
    </row>
    <row r="448" spans="3:6" x14ac:dyDescent="0.35">
      <c r="C448" t="s">
        <v>139</v>
      </c>
      <c r="D448">
        <v>3990</v>
      </c>
      <c r="E448">
        <v>1755</v>
      </c>
      <c r="F448">
        <v>5</v>
      </c>
    </row>
    <row r="449" spans="3:6" x14ac:dyDescent="0.35">
      <c r="C449" t="s">
        <v>139</v>
      </c>
      <c r="D449">
        <v>3990</v>
      </c>
      <c r="E449">
        <v>1755</v>
      </c>
      <c r="F449">
        <v>5</v>
      </c>
    </row>
    <row r="450" spans="3:6" x14ac:dyDescent="0.35">
      <c r="C450" t="s">
        <v>139</v>
      </c>
      <c r="D450">
        <v>3990</v>
      </c>
      <c r="E450">
        <v>1755</v>
      </c>
      <c r="F450">
        <v>5</v>
      </c>
    </row>
    <row r="451" spans="3:6" x14ac:dyDescent="0.35">
      <c r="C451" t="s">
        <v>139</v>
      </c>
      <c r="D451">
        <v>3990</v>
      </c>
      <c r="E451">
        <v>1755</v>
      </c>
      <c r="F451">
        <v>5</v>
      </c>
    </row>
    <row r="452" spans="3:6" x14ac:dyDescent="0.35">
      <c r="C452" t="s">
        <v>139</v>
      </c>
      <c r="D452">
        <v>3990</v>
      </c>
      <c r="E452">
        <v>1755</v>
      </c>
      <c r="F452">
        <v>5</v>
      </c>
    </row>
    <row r="453" spans="3:6" x14ac:dyDescent="0.35">
      <c r="C453" t="s">
        <v>139</v>
      </c>
      <c r="D453">
        <v>3990</v>
      </c>
      <c r="E453">
        <v>1755</v>
      </c>
      <c r="F453">
        <v>5</v>
      </c>
    </row>
    <row r="454" spans="3:6" x14ac:dyDescent="0.35">
      <c r="C454" t="s">
        <v>139</v>
      </c>
      <c r="D454">
        <v>3990</v>
      </c>
      <c r="E454">
        <v>1755</v>
      </c>
      <c r="F454">
        <v>5</v>
      </c>
    </row>
    <row r="455" spans="3:6" x14ac:dyDescent="0.35">
      <c r="C455" t="s">
        <v>139</v>
      </c>
      <c r="D455">
        <v>3990</v>
      </c>
      <c r="E455">
        <v>1755</v>
      </c>
      <c r="F455">
        <v>5</v>
      </c>
    </row>
    <row r="456" spans="3:6" x14ac:dyDescent="0.35">
      <c r="C456" t="s">
        <v>2051</v>
      </c>
      <c r="D456">
        <v>4440</v>
      </c>
      <c r="F456">
        <v>5.6</v>
      </c>
    </row>
    <row r="457" spans="3:6" x14ac:dyDescent="0.35">
      <c r="C457" t="s">
        <v>2051</v>
      </c>
      <c r="D457">
        <v>4440</v>
      </c>
      <c r="F457">
        <v>5.6</v>
      </c>
    </row>
    <row r="458" spans="3:6" x14ac:dyDescent="0.35">
      <c r="C458" t="s">
        <v>2051</v>
      </c>
      <c r="D458">
        <v>4440</v>
      </c>
      <c r="F458">
        <v>5.6</v>
      </c>
    </row>
    <row r="459" spans="3:6" x14ac:dyDescent="0.35">
      <c r="C459" t="s">
        <v>2051</v>
      </c>
      <c r="D459">
        <v>4440</v>
      </c>
      <c r="F459">
        <v>5.6</v>
      </c>
    </row>
    <row r="460" spans="3:6" x14ac:dyDescent="0.35">
      <c r="C460" t="s">
        <v>2051</v>
      </c>
      <c r="D460">
        <v>4440</v>
      </c>
      <c r="F460">
        <v>5.6</v>
      </c>
    </row>
    <row r="461" spans="3:6" x14ac:dyDescent="0.35">
      <c r="C461" t="s">
        <v>2051</v>
      </c>
      <c r="D461">
        <v>4440</v>
      </c>
      <c r="F461">
        <v>5.6</v>
      </c>
    </row>
    <row r="462" spans="3:6" x14ac:dyDescent="0.35">
      <c r="C462" t="s">
        <v>2051</v>
      </c>
      <c r="D462">
        <v>4440</v>
      </c>
      <c r="F462">
        <v>5.6</v>
      </c>
    </row>
    <row r="463" spans="3:6" x14ac:dyDescent="0.35">
      <c r="C463" t="s">
        <v>2051</v>
      </c>
      <c r="D463">
        <v>4440</v>
      </c>
      <c r="F463">
        <v>5.6</v>
      </c>
    </row>
    <row r="464" spans="3:6" x14ac:dyDescent="0.35">
      <c r="C464" t="s">
        <v>2051</v>
      </c>
      <c r="D464">
        <v>4440</v>
      </c>
      <c r="F464">
        <v>5.6</v>
      </c>
    </row>
    <row r="465" spans="3:6" x14ac:dyDescent="0.35">
      <c r="C465" t="s">
        <v>2051</v>
      </c>
      <c r="D465">
        <v>4440</v>
      </c>
      <c r="F465">
        <v>5.6</v>
      </c>
    </row>
    <row r="466" spans="3:6" x14ac:dyDescent="0.35">
      <c r="C466" t="s">
        <v>2051</v>
      </c>
      <c r="D466">
        <v>4440</v>
      </c>
      <c r="F466">
        <v>5.6</v>
      </c>
    </row>
    <row r="467" spans="3:6" x14ac:dyDescent="0.35">
      <c r="C467" t="s">
        <v>139</v>
      </c>
      <c r="D467">
        <v>3992</v>
      </c>
      <c r="E467">
        <v>1677</v>
      </c>
      <c r="F467">
        <v>5.0999999999999996</v>
      </c>
    </row>
    <row r="468" spans="3:6" x14ac:dyDescent="0.35">
      <c r="C468" t="s">
        <v>139</v>
      </c>
      <c r="D468">
        <v>3992</v>
      </c>
      <c r="E468">
        <v>1677</v>
      </c>
      <c r="F468">
        <v>5.0999999999999996</v>
      </c>
    </row>
    <row r="469" spans="3:6" x14ac:dyDescent="0.35">
      <c r="C469" t="s">
        <v>139</v>
      </c>
      <c r="D469">
        <v>3992</v>
      </c>
      <c r="E469">
        <v>1677</v>
      </c>
      <c r="F469">
        <v>5.0999999999999996</v>
      </c>
    </row>
    <row r="470" spans="3:6" x14ac:dyDescent="0.35">
      <c r="C470" t="s">
        <v>139</v>
      </c>
      <c r="D470">
        <v>3992</v>
      </c>
      <c r="E470">
        <v>1677</v>
      </c>
      <c r="F470">
        <v>5.0999999999999996</v>
      </c>
    </row>
    <row r="471" spans="3:6" x14ac:dyDescent="0.35">
      <c r="C471" t="s">
        <v>139</v>
      </c>
      <c r="D471">
        <v>3992</v>
      </c>
      <c r="E471">
        <v>1677</v>
      </c>
      <c r="F471">
        <v>5.0999999999999996</v>
      </c>
    </row>
    <row r="472" spans="3:6" x14ac:dyDescent="0.35">
      <c r="C472" t="s">
        <v>139</v>
      </c>
      <c r="D472">
        <v>3992</v>
      </c>
      <c r="E472">
        <v>1677</v>
      </c>
      <c r="F472">
        <v>5.0999999999999996</v>
      </c>
    </row>
    <row r="473" spans="3:6" x14ac:dyDescent="0.35">
      <c r="C473" t="s">
        <v>139</v>
      </c>
      <c r="D473">
        <v>3995</v>
      </c>
      <c r="E473">
        <v>1706</v>
      </c>
      <c r="F473">
        <v>5.0999999999999996</v>
      </c>
    </row>
    <row r="474" spans="3:6" x14ac:dyDescent="0.35">
      <c r="C474" t="s">
        <v>139</v>
      </c>
      <c r="D474">
        <v>3995</v>
      </c>
      <c r="E474">
        <v>1706</v>
      </c>
      <c r="F474">
        <v>5.0999999999999996</v>
      </c>
    </row>
    <row r="475" spans="3:6" x14ac:dyDescent="0.35">
      <c r="C475" t="s">
        <v>139</v>
      </c>
      <c r="D475">
        <v>3995</v>
      </c>
      <c r="E475">
        <v>1706</v>
      </c>
      <c r="F475">
        <v>5.0999999999999996</v>
      </c>
    </row>
    <row r="476" spans="3:6" x14ac:dyDescent="0.35">
      <c r="C476" t="s">
        <v>139</v>
      </c>
      <c r="D476">
        <v>3995</v>
      </c>
      <c r="E476">
        <v>1706</v>
      </c>
      <c r="F476">
        <v>5.0999999999999996</v>
      </c>
    </row>
    <row r="477" spans="3:6" x14ac:dyDescent="0.35">
      <c r="C477" t="s">
        <v>139</v>
      </c>
      <c r="D477">
        <v>3995</v>
      </c>
      <c r="E477">
        <v>1706</v>
      </c>
      <c r="F477">
        <v>5.0999999999999996</v>
      </c>
    </row>
    <row r="478" spans="3:6" x14ac:dyDescent="0.35">
      <c r="C478" t="s">
        <v>139</v>
      </c>
      <c r="D478">
        <v>3995</v>
      </c>
      <c r="E478">
        <v>1706</v>
      </c>
      <c r="F478">
        <v>5.0999999999999996</v>
      </c>
    </row>
    <row r="479" spans="3:6" x14ac:dyDescent="0.35">
      <c r="C479" t="s">
        <v>139</v>
      </c>
      <c r="D479">
        <v>3995</v>
      </c>
      <c r="E479">
        <v>1706</v>
      </c>
      <c r="F479">
        <v>5.0999999999999996</v>
      </c>
    </row>
    <row r="480" spans="3:6" x14ac:dyDescent="0.35">
      <c r="C480" t="s">
        <v>139</v>
      </c>
      <c r="D480">
        <v>3995</v>
      </c>
      <c r="E480">
        <v>1706</v>
      </c>
      <c r="F480">
        <v>5.0999999999999996</v>
      </c>
    </row>
    <row r="481" spans="3:6" x14ac:dyDescent="0.35">
      <c r="C481" t="s">
        <v>139</v>
      </c>
      <c r="D481">
        <v>3995</v>
      </c>
      <c r="E481">
        <v>1706</v>
      </c>
      <c r="F481">
        <v>5.0999999999999996</v>
      </c>
    </row>
    <row r="482" spans="3:6" x14ac:dyDescent="0.35">
      <c r="C482" t="s">
        <v>139</v>
      </c>
      <c r="D482">
        <v>3995</v>
      </c>
      <c r="E482">
        <v>1706</v>
      </c>
      <c r="F482">
        <v>5.0999999999999996</v>
      </c>
    </row>
    <row r="483" spans="3:6" x14ac:dyDescent="0.35">
      <c r="C483" t="s">
        <v>139</v>
      </c>
      <c r="D483">
        <v>3995</v>
      </c>
      <c r="E483">
        <v>1706</v>
      </c>
      <c r="F483">
        <v>5.0999999999999996</v>
      </c>
    </row>
    <row r="484" spans="3:6" x14ac:dyDescent="0.35">
      <c r="C484" t="s">
        <v>920</v>
      </c>
      <c r="D484">
        <v>3995</v>
      </c>
      <c r="E484">
        <v>1695</v>
      </c>
      <c r="F484">
        <v>4.7</v>
      </c>
    </row>
    <row r="485" spans="3:6" x14ac:dyDescent="0.35">
      <c r="C485" t="s">
        <v>920</v>
      </c>
      <c r="D485">
        <v>3995</v>
      </c>
      <c r="E485">
        <v>1695</v>
      </c>
      <c r="F485">
        <v>4.9000000000000004</v>
      </c>
    </row>
    <row r="486" spans="3:6" x14ac:dyDescent="0.35">
      <c r="C486" t="s">
        <v>920</v>
      </c>
      <c r="D486">
        <v>3995</v>
      </c>
      <c r="E486">
        <v>1695</v>
      </c>
      <c r="F486">
        <v>4.7</v>
      </c>
    </row>
    <row r="487" spans="3:6" x14ac:dyDescent="0.35">
      <c r="C487" t="s">
        <v>920</v>
      </c>
      <c r="D487">
        <v>3995</v>
      </c>
      <c r="E487">
        <v>1695</v>
      </c>
      <c r="F487">
        <v>4.9000000000000004</v>
      </c>
    </row>
    <row r="488" spans="3:6" x14ac:dyDescent="0.35">
      <c r="C488" t="s">
        <v>920</v>
      </c>
      <c r="D488">
        <v>3995</v>
      </c>
      <c r="E488">
        <v>1695</v>
      </c>
      <c r="F488">
        <v>4.7</v>
      </c>
    </row>
    <row r="489" spans="3:6" x14ac:dyDescent="0.35">
      <c r="C489" t="s">
        <v>920</v>
      </c>
      <c r="D489">
        <v>3995</v>
      </c>
      <c r="E489">
        <v>1695</v>
      </c>
      <c r="F489">
        <v>4.7</v>
      </c>
    </row>
    <row r="490" spans="3:6" x14ac:dyDescent="0.35">
      <c r="C490" t="s">
        <v>920</v>
      </c>
      <c r="D490">
        <v>3995</v>
      </c>
      <c r="E490">
        <v>1695</v>
      </c>
      <c r="F490">
        <v>4.7</v>
      </c>
    </row>
    <row r="491" spans="3:6" x14ac:dyDescent="0.35">
      <c r="C491" t="s">
        <v>920</v>
      </c>
      <c r="D491">
        <v>3995</v>
      </c>
      <c r="E491">
        <v>1695</v>
      </c>
      <c r="F491">
        <v>4.7</v>
      </c>
    </row>
    <row r="492" spans="3:6" x14ac:dyDescent="0.35">
      <c r="C492" t="s">
        <v>920</v>
      </c>
      <c r="D492">
        <v>3995</v>
      </c>
      <c r="E492">
        <v>1695</v>
      </c>
      <c r="F492">
        <v>4.7</v>
      </c>
    </row>
    <row r="493" spans="3:6" x14ac:dyDescent="0.35">
      <c r="C493" t="s">
        <v>920</v>
      </c>
      <c r="D493">
        <v>3995</v>
      </c>
      <c r="E493">
        <v>1695</v>
      </c>
      <c r="F493">
        <v>4.7</v>
      </c>
    </row>
    <row r="494" spans="3:6" x14ac:dyDescent="0.35">
      <c r="C494" t="s">
        <v>920</v>
      </c>
      <c r="D494">
        <v>3995</v>
      </c>
      <c r="E494">
        <v>1695</v>
      </c>
      <c r="F494">
        <v>4.7</v>
      </c>
    </row>
    <row r="495" spans="3:6" x14ac:dyDescent="0.35">
      <c r="C495" t="s">
        <v>920</v>
      </c>
      <c r="D495">
        <v>3995</v>
      </c>
      <c r="E495">
        <v>1695</v>
      </c>
      <c r="F495">
        <v>4.7</v>
      </c>
    </row>
    <row r="496" spans="3:6" x14ac:dyDescent="0.35">
      <c r="C496" t="s">
        <v>920</v>
      </c>
      <c r="D496">
        <v>3995</v>
      </c>
      <c r="E496">
        <v>1695</v>
      </c>
      <c r="F496">
        <v>4.7</v>
      </c>
    </row>
    <row r="497" spans="3:6" x14ac:dyDescent="0.35">
      <c r="C497" t="s">
        <v>920</v>
      </c>
      <c r="D497">
        <v>3995</v>
      </c>
      <c r="E497">
        <v>1695</v>
      </c>
      <c r="F497">
        <v>4.7</v>
      </c>
    </row>
    <row r="498" spans="3:6" x14ac:dyDescent="0.35">
      <c r="C498" t="s">
        <v>920</v>
      </c>
      <c r="D498">
        <v>3995</v>
      </c>
      <c r="E498">
        <v>1695</v>
      </c>
      <c r="F498">
        <v>4.7</v>
      </c>
    </row>
    <row r="499" spans="3:6" x14ac:dyDescent="0.35">
      <c r="C499" t="s">
        <v>920</v>
      </c>
      <c r="D499">
        <v>3995</v>
      </c>
      <c r="E499">
        <v>1695</v>
      </c>
      <c r="F499">
        <v>4.7</v>
      </c>
    </row>
    <row r="500" spans="3:6" x14ac:dyDescent="0.35">
      <c r="C500" t="s">
        <v>920</v>
      </c>
      <c r="D500">
        <v>3995</v>
      </c>
      <c r="E500">
        <v>1695</v>
      </c>
      <c r="F500">
        <v>4.7</v>
      </c>
    </row>
    <row r="501" spans="3:6" x14ac:dyDescent="0.35">
      <c r="C501" t="s">
        <v>920</v>
      </c>
      <c r="D501">
        <v>3995</v>
      </c>
      <c r="E501">
        <v>1695</v>
      </c>
      <c r="F501">
        <v>4.7</v>
      </c>
    </row>
    <row r="502" spans="3:6" x14ac:dyDescent="0.35">
      <c r="C502" t="s">
        <v>920</v>
      </c>
      <c r="D502">
        <v>3995</v>
      </c>
      <c r="E502">
        <v>1695</v>
      </c>
      <c r="F502">
        <v>4.7</v>
      </c>
    </row>
    <row r="503" spans="3:6" x14ac:dyDescent="0.35">
      <c r="C503" t="s">
        <v>920</v>
      </c>
      <c r="D503">
        <v>3995</v>
      </c>
      <c r="E503">
        <v>1695</v>
      </c>
      <c r="F503">
        <v>4.7</v>
      </c>
    </row>
    <row r="504" spans="3:6" x14ac:dyDescent="0.35">
      <c r="C504" t="s">
        <v>256</v>
      </c>
      <c r="D504">
        <v>4010</v>
      </c>
      <c r="E504">
        <v>1540</v>
      </c>
      <c r="F504">
        <v>5.0999999999999996</v>
      </c>
    </row>
    <row r="505" spans="3:6" x14ac:dyDescent="0.35">
      <c r="C505" t="s">
        <v>256</v>
      </c>
      <c r="D505">
        <v>4010</v>
      </c>
      <c r="E505">
        <v>1540</v>
      </c>
      <c r="F505">
        <v>5.0999999999999996</v>
      </c>
    </row>
    <row r="506" spans="3:6" x14ac:dyDescent="0.35">
      <c r="C506" t="s">
        <v>361</v>
      </c>
      <c r="D506">
        <v>3995</v>
      </c>
      <c r="E506">
        <v>1770</v>
      </c>
      <c r="F506" t="s">
        <v>148</v>
      </c>
    </row>
    <row r="507" spans="3:6" x14ac:dyDescent="0.35">
      <c r="C507" t="s">
        <v>361</v>
      </c>
      <c r="D507">
        <v>3995</v>
      </c>
      <c r="E507">
        <v>1770</v>
      </c>
      <c r="F507" t="s">
        <v>148</v>
      </c>
    </row>
    <row r="508" spans="3:6" x14ac:dyDescent="0.35">
      <c r="C508" t="s">
        <v>361</v>
      </c>
      <c r="D508">
        <v>3995</v>
      </c>
      <c r="E508">
        <v>1770</v>
      </c>
      <c r="F508" t="s">
        <v>148</v>
      </c>
    </row>
    <row r="509" spans="3:6" x14ac:dyDescent="0.35">
      <c r="C509" t="s">
        <v>361</v>
      </c>
      <c r="D509">
        <v>3995</v>
      </c>
      <c r="E509">
        <v>1770</v>
      </c>
      <c r="F509" t="s">
        <v>148</v>
      </c>
    </row>
    <row r="510" spans="3:6" x14ac:dyDescent="0.35">
      <c r="C510" t="s">
        <v>361</v>
      </c>
      <c r="D510">
        <v>3995</v>
      </c>
      <c r="E510">
        <v>1770</v>
      </c>
      <c r="F510" t="s">
        <v>148</v>
      </c>
    </row>
    <row r="511" spans="3:6" x14ac:dyDescent="0.35">
      <c r="C511" t="s">
        <v>361</v>
      </c>
      <c r="D511">
        <v>3995</v>
      </c>
      <c r="E511">
        <v>1770</v>
      </c>
      <c r="F511" t="s">
        <v>148</v>
      </c>
    </row>
    <row r="512" spans="3:6" x14ac:dyDescent="0.35">
      <c r="C512" t="s">
        <v>361</v>
      </c>
      <c r="D512">
        <v>3995</v>
      </c>
      <c r="E512">
        <v>1770</v>
      </c>
      <c r="F512" t="s">
        <v>148</v>
      </c>
    </row>
    <row r="513" spans="3:6" x14ac:dyDescent="0.35">
      <c r="C513" t="s">
        <v>361</v>
      </c>
      <c r="D513">
        <v>3995</v>
      </c>
      <c r="E513">
        <v>1770</v>
      </c>
      <c r="F513" t="s">
        <v>148</v>
      </c>
    </row>
    <row r="514" spans="3:6" x14ac:dyDescent="0.35">
      <c r="C514" t="s">
        <v>361</v>
      </c>
      <c r="D514">
        <v>3995</v>
      </c>
      <c r="E514">
        <v>1770</v>
      </c>
      <c r="F514" t="s">
        <v>148</v>
      </c>
    </row>
    <row r="515" spans="3:6" x14ac:dyDescent="0.35">
      <c r="C515" t="s">
        <v>361</v>
      </c>
      <c r="D515">
        <v>3995</v>
      </c>
      <c r="E515">
        <v>1770</v>
      </c>
      <c r="F515" t="s">
        <v>148</v>
      </c>
    </row>
    <row r="516" spans="3:6" x14ac:dyDescent="0.35">
      <c r="C516" t="s">
        <v>361</v>
      </c>
      <c r="D516">
        <v>3995</v>
      </c>
      <c r="E516">
        <v>1770</v>
      </c>
      <c r="F516" t="s">
        <v>148</v>
      </c>
    </row>
    <row r="517" spans="3:6" x14ac:dyDescent="0.35">
      <c r="C517" t="s">
        <v>361</v>
      </c>
      <c r="D517">
        <v>3995</v>
      </c>
      <c r="E517">
        <v>1770</v>
      </c>
      <c r="F517" t="s">
        <v>148</v>
      </c>
    </row>
    <row r="518" spans="3:6" x14ac:dyDescent="0.35">
      <c r="C518" t="s">
        <v>361</v>
      </c>
      <c r="D518">
        <v>3995</v>
      </c>
      <c r="E518">
        <v>1770</v>
      </c>
      <c r="F518" t="s">
        <v>148</v>
      </c>
    </row>
    <row r="519" spans="3:6" x14ac:dyDescent="0.35">
      <c r="C519" t="s">
        <v>139</v>
      </c>
      <c r="D519">
        <v>3994</v>
      </c>
      <c r="E519">
        <v>1811</v>
      </c>
      <c r="F519">
        <v>5.0999999999999996</v>
      </c>
    </row>
    <row r="520" spans="3:6" x14ac:dyDescent="0.35">
      <c r="C520" t="s">
        <v>139</v>
      </c>
      <c r="D520">
        <v>3994</v>
      </c>
      <c r="E520">
        <v>1811</v>
      </c>
      <c r="F520">
        <v>5.0999999999999996</v>
      </c>
    </row>
    <row r="521" spans="3:6" x14ac:dyDescent="0.35">
      <c r="C521" t="s">
        <v>139</v>
      </c>
      <c r="D521">
        <v>3994</v>
      </c>
      <c r="E521">
        <v>1811</v>
      </c>
      <c r="F521">
        <v>5.0999999999999996</v>
      </c>
    </row>
    <row r="522" spans="3:6" x14ac:dyDescent="0.35">
      <c r="C522" t="s">
        <v>139</v>
      </c>
      <c r="D522">
        <v>3994</v>
      </c>
      <c r="E522">
        <v>1811</v>
      </c>
      <c r="F522">
        <v>5.0999999999999996</v>
      </c>
    </row>
    <row r="523" spans="3:6" x14ac:dyDescent="0.35">
      <c r="C523" t="s">
        <v>139</v>
      </c>
      <c r="D523">
        <v>3994</v>
      </c>
      <c r="E523">
        <v>1811</v>
      </c>
      <c r="F523">
        <v>5.0999999999999996</v>
      </c>
    </row>
    <row r="524" spans="3:6" x14ac:dyDescent="0.35">
      <c r="C524" t="s">
        <v>139</v>
      </c>
      <c r="D524">
        <v>3994</v>
      </c>
      <c r="E524">
        <v>1811</v>
      </c>
      <c r="F524">
        <v>5.0999999999999996</v>
      </c>
    </row>
    <row r="525" spans="3:6" x14ac:dyDescent="0.35">
      <c r="C525" t="s">
        <v>139</v>
      </c>
      <c r="D525">
        <v>3994</v>
      </c>
      <c r="E525">
        <v>1811</v>
      </c>
      <c r="F525">
        <v>5.0999999999999996</v>
      </c>
    </row>
    <row r="526" spans="3:6" x14ac:dyDescent="0.35">
      <c r="C526" t="s">
        <v>139</v>
      </c>
      <c r="D526">
        <v>3994</v>
      </c>
      <c r="E526">
        <v>1811</v>
      </c>
      <c r="F526">
        <v>5.0999999999999996</v>
      </c>
    </row>
    <row r="527" spans="3:6" x14ac:dyDescent="0.35">
      <c r="C527" t="s">
        <v>139</v>
      </c>
      <c r="D527">
        <v>3994</v>
      </c>
      <c r="E527">
        <v>1811</v>
      </c>
      <c r="F527">
        <v>5.0999999999999996</v>
      </c>
    </row>
    <row r="528" spans="3:6" x14ac:dyDescent="0.35">
      <c r="C528" t="s">
        <v>139</v>
      </c>
      <c r="D528">
        <v>3994</v>
      </c>
      <c r="E528">
        <v>1811</v>
      </c>
      <c r="F528">
        <v>5.0999999999999996</v>
      </c>
    </row>
    <row r="529" spans="3:6" x14ac:dyDescent="0.35">
      <c r="C529" t="s">
        <v>139</v>
      </c>
      <c r="D529">
        <v>3994</v>
      </c>
      <c r="E529">
        <v>1811</v>
      </c>
      <c r="F529">
        <v>5.0999999999999996</v>
      </c>
    </row>
    <row r="530" spans="3:6" x14ac:dyDescent="0.35">
      <c r="C530" t="s">
        <v>139</v>
      </c>
      <c r="D530">
        <v>3994</v>
      </c>
      <c r="E530">
        <v>1811</v>
      </c>
      <c r="F530">
        <v>5.0999999999999996</v>
      </c>
    </row>
    <row r="531" spans="3:6" x14ac:dyDescent="0.35">
      <c r="C531" t="s">
        <v>139</v>
      </c>
      <c r="D531">
        <v>3994</v>
      </c>
      <c r="E531">
        <v>1811</v>
      </c>
      <c r="F531">
        <v>5.0999999999999996</v>
      </c>
    </row>
    <row r="532" spans="3:6" x14ac:dyDescent="0.35">
      <c r="C532" t="s">
        <v>139</v>
      </c>
      <c r="D532">
        <v>3994</v>
      </c>
      <c r="E532">
        <v>1811</v>
      </c>
      <c r="F532">
        <v>5.0999999999999996</v>
      </c>
    </row>
    <row r="533" spans="3:6" x14ac:dyDescent="0.35">
      <c r="C533" t="s">
        <v>139</v>
      </c>
      <c r="D533">
        <v>3994</v>
      </c>
      <c r="E533">
        <v>1811</v>
      </c>
      <c r="F533">
        <v>5.0999999999999996</v>
      </c>
    </row>
    <row r="534" spans="3:6" x14ac:dyDescent="0.35">
      <c r="C534" t="s">
        <v>139</v>
      </c>
      <c r="D534">
        <v>3994</v>
      </c>
      <c r="E534">
        <v>1811</v>
      </c>
      <c r="F534">
        <v>5.0999999999999996</v>
      </c>
    </row>
    <row r="535" spans="3:6" x14ac:dyDescent="0.35">
      <c r="C535" t="s">
        <v>139</v>
      </c>
      <c r="D535">
        <v>3994</v>
      </c>
      <c r="E535">
        <v>1811</v>
      </c>
      <c r="F535">
        <v>5.0999999999999996</v>
      </c>
    </row>
    <row r="536" spans="3:6" x14ac:dyDescent="0.35">
      <c r="C536" t="s">
        <v>139</v>
      </c>
      <c r="D536">
        <v>3994</v>
      </c>
      <c r="E536">
        <v>1811</v>
      </c>
      <c r="F536">
        <v>5.0999999999999996</v>
      </c>
    </row>
    <row r="537" spans="3:6" x14ac:dyDescent="0.35">
      <c r="C537" t="s">
        <v>139</v>
      </c>
      <c r="D537">
        <v>3994</v>
      </c>
      <c r="E537">
        <v>1811</v>
      </c>
      <c r="F537">
        <v>5.0999999999999996</v>
      </c>
    </row>
    <row r="538" spans="3:6" x14ac:dyDescent="0.35">
      <c r="C538" t="s">
        <v>139</v>
      </c>
      <c r="D538">
        <v>3994</v>
      </c>
      <c r="E538">
        <v>1811</v>
      </c>
      <c r="F538">
        <v>5.0999999999999996</v>
      </c>
    </row>
    <row r="539" spans="3:6" x14ac:dyDescent="0.35">
      <c r="C539" t="s">
        <v>139</v>
      </c>
      <c r="D539">
        <v>3994</v>
      </c>
      <c r="E539">
        <v>1811</v>
      </c>
      <c r="F539">
        <v>5.0999999999999996</v>
      </c>
    </row>
    <row r="540" spans="3:6" x14ac:dyDescent="0.35">
      <c r="C540" t="s">
        <v>139</v>
      </c>
      <c r="D540">
        <v>3994</v>
      </c>
      <c r="E540">
        <v>1811</v>
      </c>
      <c r="F540">
        <v>5.0999999999999996</v>
      </c>
    </row>
    <row r="541" spans="3:6" x14ac:dyDescent="0.35">
      <c r="C541" t="s">
        <v>139</v>
      </c>
      <c r="D541">
        <v>3994</v>
      </c>
      <c r="E541">
        <v>1811</v>
      </c>
      <c r="F541">
        <v>5.0999999999999996</v>
      </c>
    </row>
    <row r="542" spans="3:6" x14ac:dyDescent="0.35">
      <c r="C542" t="s">
        <v>139</v>
      </c>
      <c r="D542">
        <v>3994</v>
      </c>
      <c r="E542">
        <v>1811</v>
      </c>
      <c r="F542">
        <v>5.0999999999999996</v>
      </c>
    </row>
    <row r="543" spans="3:6" x14ac:dyDescent="0.35">
      <c r="C543" t="s">
        <v>869</v>
      </c>
      <c r="D543">
        <v>4596</v>
      </c>
      <c r="E543">
        <v>1730</v>
      </c>
      <c r="F543">
        <v>5.4</v>
      </c>
    </row>
    <row r="544" spans="3:6" x14ac:dyDescent="0.35">
      <c r="C544" t="s">
        <v>869</v>
      </c>
      <c r="D544">
        <v>4596</v>
      </c>
      <c r="E544">
        <v>1730</v>
      </c>
      <c r="F544">
        <v>5.4</v>
      </c>
    </row>
    <row r="545" spans="3:6" x14ac:dyDescent="0.35">
      <c r="C545" t="s">
        <v>869</v>
      </c>
      <c r="D545">
        <v>4596</v>
      </c>
      <c r="E545">
        <v>1730</v>
      </c>
      <c r="F545">
        <v>5.4</v>
      </c>
    </row>
    <row r="546" spans="3:6" x14ac:dyDescent="0.35">
      <c r="C546" t="s">
        <v>869</v>
      </c>
      <c r="D546">
        <v>4596</v>
      </c>
      <c r="E546">
        <v>1730</v>
      </c>
      <c r="F546">
        <v>5.4</v>
      </c>
    </row>
    <row r="547" spans="3:6" x14ac:dyDescent="0.35">
      <c r="C547" t="s">
        <v>869</v>
      </c>
      <c r="D547">
        <v>4596</v>
      </c>
      <c r="E547">
        <v>1730</v>
      </c>
      <c r="F547">
        <v>5.5</v>
      </c>
    </row>
    <row r="548" spans="3:6" x14ac:dyDescent="0.35">
      <c r="C548" t="s">
        <v>853</v>
      </c>
      <c r="D548">
        <v>3995</v>
      </c>
      <c r="E548">
        <v>1745</v>
      </c>
      <c r="F548">
        <v>5.8</v>
      </c>
    </row>
    <row r="549" spans="3:6" x14ac:dyDescent="0.35">
      <c r="C549" t="s">
        <v>853</v>
      </c>
      <c r="D549">
        <v>3995</v>
      </c>
      <c r="E549">
        <v>1745</v>
      </c>
      <c r="F549">
        <v>5.8</v>
      </c>
    </row>
    <row r="550" spans="3:6" x14ac:dyDescent="0.35">
      <c r="C550" t="s">
        <v>853</v>
      </c>
      <c r="D550">
        <v>3995</v>
      </c>
      <c r="E550">
        <v>1745</v>
      </c>
      <c r="F550">
        <v>5.8</v>
      </c>
    </row>
    <row r="551" spans="3:6" x14ac:dyDescent="0.35">
      <c r="C551" t="s">
        <v>853</v>
      </c>
      <c r="D551">
        <v>3995</v>
      </c>
      <c r="E551">
        <v>1745</v>
      </c>
      <c r="F551">
        <v>5.8</v>
      </c>
    </row>
    <row r="552" spans="3:6" x14ac:dyDescent="0.35">
      <c r="C552" t="s">
        <v>853</v>
      </c>
      <c r="D552">
        <v>4494</v>
      </c>
      <c r="E552">
        <v>1745</v>
      </c>
      <c r="F552">
        <v>5.9</v>
      </c>
    </row>
    <row r="553" spans="3:6" x14ac:dyDescent="0.35">
      <c r="C553" t="s">
        <v>853</v>
      </c>
      <c r="D553">
        <v>4440</v>
      </c>
      <c r="E553">
        <v>1660</v>
      </c>
      <c r="F553">
        <v>5.9</v>
      </c>
    </row>
    <row r="554" spans="3:6" x14ac:dyDescent="0.35">
      <c r="C554" t="s">
        <v>256</v>
      </c>
      <c r="D554">
        <v>3995</v>
      </c>
      <c r="E554">
        <v>1790</v>
      </c>
      <c r="F554">
        <v>5.2</v>
      </c>
    </row>
    <row r="555" spans="3:6" x14ac:dyDescent="0.35">
      <c r="C555" t="s">
        <v>256</v>
      </c>
      <c r="D555">
        <v>3995</v>
      </c>
      <c r="E555">
        <v>1790</v>
      </c>
      <c r="F555">
        <v>5.2</v>
      </c>
    </row>
    <row r="556" spans="3:6" x14ac:dyDescent="0.35">
      <c r="C556" t="s">
        <v>256</v>
      </c>
      <c r="D556">
        <v>3995</v>
      </c>
      <c r="E556">
        <v>1790</v>
      </c>
      <c r="F556">
        <v>5.2</v>
      </c>
    </row>
    <row r="557" spans="3:6" x14ac:dyDescent="0.35">
      <c r="C557" t="s">
        <v>256</v>
      </c>
      <c r="D557">
        <v>3995</v>
      </c>
      <c r="E557">
        <v>1790</v>
      </c>
      <c r="F557">
        <v>5.2</v>
      </c>
    </row>
    <row r="558" spans="3:6" x14ac:dyDescent="0.35">
      <c r="C558" t="s">
        <v>256</v>
      </c>
      <c r="D558">
        <v>3995</v>
      </c>
      <c r="E558">
        <v>1790</v>
      </c>
      <c r="F558">
        <v>5.2</v>
      </c>
    </row>
    <row r="559" spans="3:6" x14ac:dyDescent="0.35">
      <c r="C559" t="s">
        <v>256</v>
      </c>
      <c r="D559">
        <v>3995</v>
      </c>
      <c r="E559">
        <v>1790</v>
      </c>
      <c r="F559">
        <v>5.2</v>
      </c>
    </row>
    <row r="560" spans="3:6" x14ac:dyDescent="0.35">
      <c r="C560" t="s">
        <v>256</v>
      </c>
      <c r="D560">
        <v>3995</v>
      </c>
      <c r="E560">
        <v>1790</v>
      </c>
      <c r="F560">
        <v>5.2</v>
      </c>
    </row>
    <row r="561" spans="3:6" x14ac:dyDescent="0.35">
      <c r="C561" t="s">
        <v>256</v>
      </c>
      <c r="D561">
        <v>3995</v>
      </c>
      <c r="E561">
        <v>1790</v>
      </c>
      <c r="F561">
        <v>5.2</v>
      </c>
    </row>
    <row r="562" spans="3:6" x14ac:dyDescent="0.35">
      <c r="C562" t="s">
        <v>256</v>
      </c>
      <c r="D562">
        <v>3995</v>
      </c>
      <c r="E562">
        <v>1790</v>
      </c>
      <c r="F562">
        <v>5.2</v>
      </c>
    </row>
    <row r="563" spans="3:6" x14ac:dyDescent="0.35">
      <c r="C563" t="s">
        <v>361</v>
      </c>
      <c r="D563">
        <v>3995</v>
      </c>
      <c r="E563">
        <v>1760</v>
      </c>
      <c r="F563">
        <v>5.2</v>
      </c>
    </row>
    <row r="564" spans="3:6" x14ac:dyDescent="0.35">
      <c r="C564" t="s">
        <v>361</v>
      </c>
      <c r="D564">
        <v>3995</v>
      </c>
      <c r="E564">
        <v>1760</v>
      </c>
      <c r="F564">
        <v>5.2</v>
      </c>
    </row>
    <row r="565" spans="3:6" x14ac:dyDescent="0.35">
      <c r="C565" t="s">
        <v>361</v>
      </c>
      <c r="D565">
        <v>3995</v>
      </c>
      <c r="E565">
        <v>1760</v>
      </c>
      <c r="F565">
        <v>5.2</v>
      </c>
    </row>
    <row r="566" spans="3:6" x14ac:dyDescent="0.35">
      <c r="C566" t="s">
        <v>361</v>
      </c>
      <c r="D566">
        <v>3995</v>
      </c>
      <c r="E566">
        <v>1760</v>
      </c>
      <c r="F566">
        <v>5.2</v>
      </c>
    </row>
    <row r="567" spans="3:6" x14ac:dyDescent="0.35">
      <c r="C567" t="s">
        <v>750</v>
      </c>
      <c r="D567">
        <v>3998</v>
      </c>
      <c r="E567">
        <v>1765</v>
      </c>
      <c r="F567">
        <v>5.3</v>
      </c>
    </row>
    <row r="568" spans="3:6" x14ac:dyDescent="0.35">
      <c r="C568" t="s">
        <v>750</v>
      </c>
      <c r="D568">
        <v>3998</v>
      </c>
      <c r="E568">
        <v>1765</v>
      </c>
      <c r="F568">
        <v>5.3</v>
      </c>
    </row>
    <row r="569" spans="3:6" x14ac:dyDescent="0.35">
      <c r="C569" t="s">
        <v>750</v>
      </c>
      <c r="D569">
        <v>3998</v>
      </c>
      <c r="E569">
        <v>1765</v>
      </c>
      <c r="F569">
        <v>5.3</v>
      </c>
    </row>
    <row r="570" spans="3:6" x14ac:dyDescent="0.35">
      <c r="C570" t="s">
        <v>750</v>
      </c>
      <c r="D570">
        <v>3998</v>
      </c>
      <c r="E570">
        <v>1765</v>
      </c>
      <c r="F570">
        <v>5.3</v>
      </c>
    </row>
    <row r="571" spans="3:6" x14ac:dyDescent="0.35">
      <c r="C571" t="s">
        <v>750</v>
      </c>
      <c r="D571">
        <v>3998</v>
      </c>
      <c r="E571">
        <v>1765</v>
      </c>
      <c r="F571">
        <v>5.3</v>
      </c>
    </row>
    <row r="572" spans="3:6" x14ac:dyDescent="0.35">
      <c r="C572" t="s">
        <v>750</v>
      </c>
      <c r="D572">
        <v>3998</v>
      </c>
      <c r="E572">
        <v>1765</v>
      </c>
      <c r="F572">
        <v>5.3</v>
      </c>
    </row>
    <row r="573" spans="3:6" x14ac:dyDescent="0.35">
      <c r="C573" t="s">
        <v>750</v>
      </c>
      <c r="D573">
        <v>3998</v>
      </c>
      <c r="E573">
        <v>1765</v>
      </c>
      <c r="F573">
        <v>5.3</v>
      </c>
    </row>
    <row r="574" spans="3:6" x14ac:dyDescent="0.35">
      <c r="C574" t="s">
        <v>750</v>
      </c>
      <c r="D574">
        <v>3998</v>
      </c>
      <c r="E574">
        <v>1765</v>
      </c>
      <c r="F574">
        <v>5.3</v>
      </c>
    </row>
    <row r="575" spans="3:6" x14ac:dyDescent="0.35">
      <c r="C575" t="s">
        <v>750</v>
      </c>
      <c r="D575">
        <v>3998</v>
      </c>
      <c r="E575">
        <v>1765</v>
      </c>
      <c r="F575">
        <v>5.3</v>
      </c>
    </row>
    <row r="576" spans="3:6" x14ac:dyDescent="0.35">
      <c r="C576" t="s">
        <v>750</v>
      </c>
      <c r="D576">
        <v>3998</v>
      </c>
      <c r="E576">
        <v>1765</v>
      </c>
      <c r="F576">
        <v>5.3</v>
      </c>
    </row>
    <row r="577" spans="3:6" x14ac:dyDescent="0.35">
      <c r="C577" t="s">
        <v>750</v>
      </c>
      <c r="D577">
        <v>3998</v>
      </c>
      <c r="E577">
        <v>1765</v>
      </c>
      <c r="F577">
        <v>5.3</v>
      </c>
    </row>
    <row r="578" spans="3:6" x14ac:dyDescent="0.35">
      <c r="C578" t="s">
        <v>750</v>
      </c>
      <c r="D578">
        <v>3998</v>
      </c>
      <c r="E578">
        <v>1765</v>
      </c>
      <c r="F578">
        <v>5.3</v>
      </c>
    </row>
    <row r="579" spans="3:6" x14ac:dyDescent="0.35">
      <c r="C579" t="s">
        <v>222</v>
      </c>
      <c r="D579">
        <v>4315</v>
      </c>
      <c r="E579">
        <v>1822</v>
      </c>
      <c r="F579">
        <v>5.2</v>
      </c>
    </row>
    <row r="580" spans="3:6" x14ac:dyDescent="0.35">
      <c r="C580" t="s">
        <v>222</v>
      </c>
      <c r="D580">
        <v>4315</v>
      </c>
      <c r="E580">
        <v>1822</v>
      </c>
      <c r="F580">
        <v>5.2</v>
      </c>
    </row>
    <row r="581" spans="3:6" x14ac:dyDescent="0.35">
      <c r="C581" t="s">
        <v>222</v>
      </c>
      <c r="D581">
        <v>4315</v>
      </c>
      <c r="E581">
        <v>1822</v>
      </c>
      <c r="F581">
        <v>5.2</v>
      </c>
    </row>
    <row r="582" spans="3:6" x14ac:dyDescent="0.35">
      <c r="C582" t="s">
        <v>222</v>
      </c>
      <c r="D582">
        <v>4315</v>
      </c>
      <c r="E582">
        <v>1822</v>
      </c>
      <c r="F582">
        <v>5.2</v>
      </c>
    </row>
    <row r="583" spans="3:6" x14ac:dyDescent="0.35">
      <c r="C583" t="s">
        <v>222</v>
      </c>
      <c r="D583">
        <v>4315</v>
      </c>
      <c r="E583">
        <v>1822</v>
      </c>
      <c r="F583">
        <v>5.2</v>
      </c>
    </row>
    <row r="584" spans="3:6" x14ac:dyDescent="0.35">
      <c r="C584" t="s">
        <v>222</v>
      </c>
      <c r="D584">
        <v>4315</v>
      </c>
      <c r="E584">
        <v>1822</v>
      </c>
      <c r="F584">
        <v>5.2</v>
      </c>
    </row>
    <row r="585" spans="3:6" x14ac:dyDescent="0.35">
      <c r="C585" t="s">
        <v>222</v>
      </c>
      <c r="D585">
        <v>4315</v>
      </c>
      <c r="E585">
        <v>1822</v>
      </c>
      <c r="F585">
        <v>5.2</v>
      </c>
    </row>
    <row r="586" spans="3:6" x14ac:dyDescent="0.35">
      <c r="C586" t="s">
        <v>222</v>
      </c>
      <c r="D586">
        <v>4315</v>
      </c>
      <c r="E586">
        <v>1822</v>
      </c>
      <c r="F586">
        <v>5.2</v>
      </c>
    </row>
    <row r="587" spans="3:6" x14ac:dyDescent="0.35">
      <c r="C587" t="s">
        <v>222</v>
      </c>
      <c r="D587">
        <v>4315</v>
      </c>
      <c r="E587">
        <v>1822</v>
      </c>
      <c r="F587">
        <v>5.2</v>
      </c>
    </row>
    <row r="588" spans="3:6" x14ac:dyDescent="0.35">
      <c r="C588" t="s">
        <v>361</v>
      </c>
      <c r="D588">
        <v>4440</v>
      </c>
      <c r="E588">
        <v>1729</v>
      </c>
      <c r="F588">
        <v>5.2</v>
      </c>
    </row>
    <row r="589" spans="3:6" x14ac:dyDescent="0.35">
      <c r="C589" t="s">
        <v>361</v>
      </c>
      <c r="D589">
        <v>4440</v>
      </c>
      <c r="E589">
        <v>1729</v>
      </c>
      <c r="F589">
        <v>5.2</v>
      </c>
    </row>
    <row r="590" spans="3:6" x14ac:dyDescent="0.35">
      <c r="C590" t="s">
        <v>361</v>
      </c>
      <c r="D590">
        <v>4440</v>
      </c>
      <c r="E590">
        <v>1729</v>
      </c>
      <c r="F590">
        <v>5.2</v>
      </c>
    </row>
    <row r="591" spans="3:6" x14ac:dyDescent="0.35">
      <c r="C591" t="s">
        <v>361</v>
      </c>
      <c r="D591">
        <v>4440</v>
      </c>
      <c r="E591">
        <v>1729</v>
      </c>
      <c r="F591">
        <v>5.2</v>
      </c>
    </row>
    <row r="592" spans="3:6" x14ac:dyDescent="0.35">
      <c r="C592" t="s">
        <v>361</v>
      </c>
      <c r="D592">
        <v>4440</v>
      </c>
      <c r="E592">
        <v>1729</v>
      </c>
      <c r="F592">
        <v>5.2</v>
      </c>
    </row>
    <row r="593" spans="3:6" x14ac:dyDescent="0.35">
      <c r="C593" t="s">
        <v>361</v>
      </c>
      <c r="D593">
        <v>4440</v>
      </c>
      <c r="E593">
        <v>1729</v>
      </c>
      <c r="F593">
        <v>5.2</v>
      </c>
    </row>
    <row r="594" spans="3:6" x14ac:dyDescent="0.35">
      <c r="C594" t="s">
        <v>361</v>
      </c>
      <c r="D594">
        <v>4440</v>
      </c>
      <c r="E594">
        <v>1729</v>
      </c>
      <c r="F594">
        <v>5.2</v>
      </c>
    </row>
    <row r="595" spans="3:6" x14ac:dyDescent="0.35">
      <c r="C595" t="s">
        <v>361</v>
      </c>
      <c r="D595">
        <v>4440</v>
      </c>
      <c r="E595">
        <v>1729</v>
      </c>
      <c r="F595">
        <v>5.2</v>
      </c>
    </row>
    <row r="596" spans="3:6" x14ac:dyDescent="0.35">
      <c r="C596" t="s">
        <v>361</v>
      </c>
      <c r="D596">
        <v>4440</v>
      </c>
      <c r="E596">
        <v>1729</v>
      </c>
      <c r="F596">
        <v>5.2</v>
      </c>
    </row>
    <row r="597" spans="3:6" x14ac:dyDescent="0.35">
      <c r="C597" t="s">
        <v>361</v>
      </c>
      <c r="D597">
        <v>4440</v>
      </c>
      <c r="E597">
        <v>1729</v>
      </c>
      <c r="F597">
        <v>5.2</v>
      </c>
    </row>
    <row r="598" spans="3:6" x14ac:dyDescent="0.35">
      <c r="C598" t="s">
        <v>361</v>
      </c>
      <c r="D598">
        <v>4440</v>
      </c>
      <c r="E598">
        <v>1729</v>
      </c>
      <c r="F598">
        <v>5.2</v>
      </c>
    </row>
    <row r="599" spans="3:6" x14ac:dyDescent="0.35">
      <c r="C599" t="s">
        <v>361</v>
      </c>
      <c r="D599">
        <v>4440</v>
      </c>
      <c r="E599">
        <v>1729</v>
      </c>
      <c r="F599">
        <v>5.2</v>
      </c>
    </row>
    <row r="600" spans="3:6" x14ac:dyDescent="0.35">
      <c r="C600" t="s">
        <v>361</v>
      </c>
      <c r="D600">
        <v>4440</v>
      </c>
      <c r="E600">
        <v>1729</v>
      </c>
      <c r="F600">
        <v>5.2</v>
      </c>
    </row>
    <row r="601" spans="3:6" x14ac:dyDescent="0.35">
      <c r="C601" t="s">
        <v>853</v>
      </c>
      <c r="D601">
        <v>3995</v>
      </c>
      <c r="E601">
        <v>1821</v>
      </c>
      <c r="F601">
        <v>5.3</v>
      </c>
    </row>
    <row r="602" spans="3:6" x14ac:dyDescent="0.35">
      <c r="C602" t="s">
        <v>853</v>
      </c>
      <c r="D602">
        <v>3995</v>
      </c>
      <c r="E602">
        <v>1821</v>
      </c>
      <c r="F602">
        <v>5.3</v>
      </c>
    </row>
    <row r="603" spans="3:6" x14ac:dyDescent="0.35">
      <c r="C603" t="s">
        <v>853</v>
      </c>
      <c r="D603">
        <v>3995</v>
      </c>
      <c r="E603">
        <v>1821</v>
      </c>
      <c r="F603">
        <v>5.3</v>
      </c>
    </row>
    <row r="604" spans="3:6" x14ac:dyDescent="0.35">
      <c r="C604" t="s">
        <v>853</v>
      </c>
      <c r="D604">
        <v>3995</v>
      </c>
      <c r="E604">
        <v>1821</v>
      </c>
      <c r="F604">
        <v>5.3</v>
      </c>
    </row>
    <row r="605" spans="3:6" x14ac:dyDescent="0.35">
      <c r="C605" t="s">
        <v>853</v>
      </c>
      <c r="D605">
        <v>3995</v>
      </c>
      <c r="E605">
        <v>1821</v>
      </c>
      <c r="F605">
        <v>5.3</v>
      </c>
    </row>
    <row r="606" spans="3:6" x14ac:dyDescent="0.35">
      <c r="C606" t="s">
        <v>853</v>
      </c>
      <c r="D606">
        <v>3995</v>
      </c>
      <c r="E606">
        <v>1821</v>
      </c>
      <c r="F606">
        <v>5.3</v>
      </c>
    </row>
    <row r="607" spans="3:6" x14ac:dyDescent="0.35">
      <c r="C607" t="s">
        <v>853</v>
      </c>
      <c r="D607">
        <v>3995</v>
      </c>
      <c r="E607">
        <v>1821</v>
      </c>
      <c r="F607">
        <v>5.3</v>
      </c>
    </row>
    <row r="608" spans="3:6" x14ac:dyDescent="0.35">
      <c r="C608" t="s">
        <v>853</v>
      </c>
      <c r="D608">
        <v>3995</v>
      </c>
      <c r="E608">
        <v>1821</v>
      </c>
      <c r="F608">
        <v>5.3</v>
      </c>
    </row>
    <row r="609" spans="3:6" x14ac:dyDescent="0.35">
      <c r="C609" t="s">
        <v>853</v>
      </c>
      <c r="D609">
        <v>3995</v>
      </c>
      <c r="E609">
        <v>1821</v>
      </c>
      <c r="F609">
        <v>5.3</v>
      </c>
    </row>
    <row r="610" spans="3:6" x14ac:dyDescent="0.35">
      <c r="C610" t="s">
        <v>853</v>
      </c>
      <c r="D610">
        <v>3995</v>
      </c>
      <c r="E610">
        <v>1821</v>
      </c>
      <c r="F610">
        <v>5.3</v>
      </c>
    </row>
    <row r="611" spans="3:6" x14ac:dyDescent="0.35">
      <c r="C611" t="s">
        <v>853</v>
      </c>
      <c r="D611">
        <v>3995</v>
      </c>
      <c r="E611">
        <v>1821</v>
      </c>
      <c r="F611">
        <v>5.3</v>
      </c>
    </row>
    <row r="612" spans="3:6" x14ac:dyDescent="0.35">
      <c r="C612" t="s">
        <v>222</v>
      </c>
      <c r="D612">
        <v>4498</v>
      </c>
      <c r="E612">
        <v>1751</v>
      </c>
      <c r="F612">
        <v>5.55</v>
      </c>
    </row>
    <row r="613" spans="3:6" x14ac:dyDescent="0.35">
      <c r="C613" t="s">
        <v>222</v>
      </c>
      <c r="D613">
        <v>4498</v>
      </c>
      <c r="E613">
        <v>1751</v>
      </c>
      <c r="F613">
        <v>5.55</v>
      </c>
    </row>
    <row r="614" spans="3:6" x14ac:dyDescent="0.35">
      <c r="C614" t="s">
        <v>222</v>
      </c>
      <c r="D614">
        <v>4498</v>
      </c>
      <c r="E614">
        <v>1751</v>
      </c>
      <c r="F614">
        <v>5.55</v>
      </c>
    </row>
    <row r="615" spans="3:6" x14ac:dyDescent="0.35">
      <c r="C615" t="s">
        <v>222</v>
      </c>
      <c r="D615">
        <v>4498</v>
      </c>
      <c r="E615">
        <v>1751</v>
      </c>
      <c r="F615">
        <v>5.55</v>
      </c>
    </row>
    <row r="616" spans="3:6" x14ac:dyDescent="0.35">
      <c r="C616" t="s">
        <v>222</v>
      </c>
      <c r="D616">
        <v>4498</v>
      </c>
      <c r="E616">
        <v>1751</v>
      </c>
      <c r="F616">
        <v>5.55</v>
      </c>
    </row>
    <row r="617" spans="3:6" x14ac:dyDescent="0.35">
      <c r="C617" t="s">
        <v>222</v>
      </c>
      <c r="D617">
        <v>4498</v>
      </c>
      <c r="E617">
        <v>1751</v>
      </c>
      <c r="F617">
        <v>5.55</v>
      </c>
    </row>
    <row r="618" spans="3:6" x14ac:dyDescent="0.35">
      <c r="C618" t="s">
        <v>222</v>
      </c>
      <c r="D618">
        <v>4498</v>
      </c>
      <c r="E618">
        <v>1751</v>
      </c>
      <c r="F618">
        <v>5.55</v>
      </c>
    </row>
    <row r="619" spans="3:6" x14ac:dyDescent="0.35">
      <c r="C619" t="s">
        <v>686</v>
      </c>
      <c r="D619">
        <v>4390</v>
      </c>
      <c r="E619">
        <v>1699</v>
      </c>
      <c r="F619">
        <v>5.4</v>
      </c>
    </row>
    <row r="620" spans="3:6" x14ac:dyDescent="0.35">
      <c r="C620" t="s">
        <v>686</v>
      </c>
      <c r="D620">
        <v>4390</v>
      </c>
      <c r="E620">
        <v>1699</v>
      </c>
      <c r="F620">
        <v>5.4</v>
      </c>
    </row>
    <row r="621" spans="3:6" x14ac:dyDescent="0.35">
      <c r="C621" t="s">
        <v>686</v>
      </c>
      <c r="D621">
        <v>4390</v>
      </c>
      <c r="E621">
        <v>1699</v>
      </c>
      <c r="F621">
        <v>5.4</v>
      </c>
    </row>
    <row r="622" spans="3:6" x14ac:dyDescent="0.35">
      <c r="C622" t="s">
        <v>686</v>
      </c>
      <c r="D622">
        <v>4390</v>
      </c>
      <c r="E622">
        <v>1699</v>
      </c>
      <c r="F622">
        <v>5.4</v>
      </c>
    </row>
    <row r="623" spans="3:6" x14ac:dyDescent="0.35">
      <c r="C623" t="s">
        <v>686</v>
      </c>
      <c r="D623">
        <v>4390</v>
      </c>
      <c r="E623">
        <v>1699</v>
      </c>
      <c r="F623">
        <v>5.4</v>
      </c>
    </row>
    <row r="624" spans="3:6" x14ac:dyDescent="0.35">
      <c r="C624" t="s">
        <v>686</v>
      </c>
      <c r="D624">
        <v>4390</v>
      </c>
      <c r="E624">
        <v>1699</v>
      </c>
      <c r="F624">
        <v>5.4</v>
      </c>
    </row>
    <row r="625" spans="3:6" x14ac:dyDescent="0.35">
      <c r="C625" t="s">
        <v>686</v>
      </c>
      <c r="D625">
        <v>4390</v>
      </c>
      <c r="E625">
        <v>1699</v>
      </c>
      <c r="F625">
        <v>5.4</v>
      </c>
    </row>
    <row r="626" spans="3:6" x14ac:dyDescent="0.35">
      <c r="C626" t="s">
        <v>686</v>
      </c>
      <c r="D626">
        <v>4390</v>
      </c>
      <c r="E626">
        <v>1699</v>
      </c>
      <c r="F626">
        <v>5.4</v>
      </c>
    </row>
    <row r="627" spans="3:6" x14ac:dyDescent="0.35">
      <c r="C627" t="s">
        <v>686</v>
      </c>
      <c r="D627">
        <v>4390</v>
      </c>
      <c r="E627">
        <v>1699</v>
      </c>
      <c r="F627">
        <v>5.4</v>
      </c>
    </row>
    <row r="628" spans="3:6" x14ac:dyDescent="0.35">
      <c r="C628" t="s">
        <v>686</v>
      </c>
      <c r="D628">
        <v>4390</v>
      </c>
      <c r="E628">
        <v>1699</v>
      </c>
      <c r="F628">
        <v>5.4</v>
      </c>
    </row>
    <row r="629" spans="3:6" x14ac:dyDescent="0.35">
      <c r="C629" t="s">
        <v>686</v>
      </c>
      <c r="D629">
        <v>3971</v>
      </c>
      <c r="E629">
        <v>1682</v>
      </c>
      <c r="F629">
        <v>4.97</v>
      </c>
    </row>
    <row r="630" spans="3:6" x14ac:dyDescent="0.35">
      <c r="C630" t="s">
        <v>686</v>
      </c>
      <c r="D630">
        <v>3971</v>
      </c>
      <c r="E630">
        <v>1682</v>
      </c>
      <c r="F630">
        <v>4.97</v>
      </c>
    </row>
    <row r="631" spans="3:6" x14ac:dyDescent="0.35">
      <c r="C631" t="s">
        <v>853</v>
      </c>
      <c r="D631">
        <v>3390</v>
      </c>
      <c r="E631">
        <v>1575</v>
      </c>
      <c r="F631">
        <v>4.3499999999999996</v>
      </c>
    </row>
    <row r="632" spans="3:6" x14ac:dyDescent="0.35">
      <c r="C632" t="s">
        <v>853</v>
      </c>
      <c r="D632">
        <v>3390</v>
      </c>
      <c r="E632">
        <v>1575</v>
      </c>
      <c r="F632">
        <v>4.3499999999999996</v>
      </c>
    </row>
    <row r="633" spans="3:6" x14ac:dyDescent="0.35">
      <c r="C633" t="s">
        <v>139</v>
      </c>
      <c r="D633">
        <v>3992</v>
      </c>
      <c r="E633">
        <v>1677</v>
      </c>
      <c r="F633" t="s">
        <v>148</v>
      </c>
    </row>
    <row r="634" spans="3:6" x14ac:dyDescent="0.35">
      <c r="C634" t="s">
        <v>139</v>
      </c>
      <c r="D634">
        <v>3992</v>
      </c>
      <c r="E634">
        <v>1677</v>
      </c>
      <c r="F634" t="s">
        <v>148</v>
      </c>
    </row>
    <row r="635" spans="3:6" x14ac:dyDescent="0.35">
      <c r="C635" t="s">
        <v>139</v>
      </c>
      <c r="D635">
        <v>3992</v>
      </c>
      <c r="E635">
        <v>1677</v>
      </c>
      <c r="F635" t="s">
        <v>148</v>
      </c>
    </row>
    <row r="636" spans="3:6" x14ac:dyDescent="0.35">
      <c r="C636" t="s">
        <v>920</v>
      </c>
      <c r="D636">
        <v>4453</v>
      </c>
      <c r="E636">
        <v>1735</v>
      </c>
      <c r="F636">
        <v>5.3</v>
      </c>
    </row>
    <row r="637" spans="3:6" x14ac:dyDescent="0.35">
      <c r="C637" t="s">
        <v>920</v>
      </c>
      <c r="D637">
        <v>4453</v>
      </c>
      <c r="E637">
        <v>1735</v>
      </c>
      <c r="F637">
        <v>5.3</v>
      </c>
    </row>
    <row r="638" spans="3:6" x14ac:dyDescent="0.35">
      <c r="C638" t="s">
        <v>920</v>
      </c>
      <c r="D638">
        <v>4453</v>
      </c>
      <c r="E638">
        <v>1735</v>
      </c>
      <c r="F638">
        <v>5.3</v>
      </c>
    </row>
    <row r="639" spans="3:6" x14ac:dyDescent="0.35">
      <c r="C639" t="s">
        <v>920</v>
      </c>
      <c r="D639">
        <v>4456</v>
      </c>
      <c r="E639">
        <v>1735</v>
      </c>
      <c r="F639">
        <v>5.3</v>
      </c>
    </row>
    <row r="640" spans="3:6" x14ac:dyDescent="0.35">
      <c r="C640" t="s">
        <v>920</v>
      </c>
      <c r="D640">
        <v>4456</v>
      </c>
      <c r="E640">
        <v>1735</v>
      </c>
      <c r="F640">
        <v>5.3</v>
      </c>
    </row>
    <row r="641" spans="3:6" x14ac:dyDescent="0.35">
      <c r="C641" t="s">
        <v>920</v>
      </c>
      <c r="D641">
        <v>4453</v>
      </c>
      <c r="E641">
        <v>1735</v>
      </c>
      <c r="F641">
        <v>5.5</v>
      </c>
    </row>
    <row r="642" spans="3:6" x14ac:dyDescent="0.35">
      <c r="C642" t="s">
        <v>920</v>
      </c>
      <c r="D642">
        <v>4453</v>
      </c>
      <c r="E642">
        <v>1735</v>
      </c>
      <c r="F642">
        <v>5.5</v>
      </c>
    </row>
    <row r="643" spans="3:6" x14ac:dyDescent="0.35">
      <c r="C643" t="s">
        <v>920</v>
      </c>
      <c r="D643">
        <v>4456</v>
      </c>
      <c r="E643">
        <v>1735</v>
      </c>
      <c r="F643">
        <v>5.5</v>
      </c>
    </row>
    <row r="644" spans="3:6" x14ac:dyDescent="0.35">
      <c r="C644" t="s">
        <v>853</v>
      </c>
      <c r="D644">
        <v>3920</v>
      </c>
      <c r="E644">
        <v>1726</v>
      </c>
      <c r="F644">
        <v>5.75</v>
      </c>
    </row>
    <row r="645" spans="3:6" x14ac:dyDescent="0.35">
      <c r="C645" t="s">
        <v>853</v>
      </c>
      <c r="D645">
        <v>3920</v>
      </c>
      <c r="E645">
        <v>1726</v>
      </c>
      <c r="F645">
        <v>5.75</v>
      </c>
    </row>
    <row r="646" spans="3:6" x14ac:dyDescent="0.35">
      <c r="C646" t="s">
        <v>853</v>
      </c>
      <c r="D646">
        <v>3920</v>
      </c>
      <c r="E646">
        <v>1726</v>
      </c>
      <c r="F646">
        <v>5.75</v>
      </c>
    </row>
    <row r="647" spans="3:6" x14ac:dyDescent="0.35">
      <c r="C647" t="s">
        <v>2488</v>
      </c>
      <c r="D647">
        <v>4342</v>
      </c>
      <c r="E647">
        <v>1790</v>
      </c>
      <c r="F647">
        <v>6.25</v>
      </c>
    </row>
    <row r="648" spans="3:6" x14ac:dyDescent="0.35">
      <c r="C648" t="s">
        <v>2488</v>
      </c>
      <c r="D648">
        <v>3992</v>
      </c>
      <c r="E648">
        <v>1790</v>
      </c>
      <c r="F648">
        <v>5.65</v>
      </c>
    </row>
    <row r="649" spans="3:6" x14ac:dyDescent="0.35">
      <c r="C649" t="s">
        <v>2488</v>
      </c>
      <c r="D649">
        <v>3992</v>
      </c>
      <c r="E649">
        <v>1820</v>
      </c>
      <c r="F649">
        <v>5.65</v>
      </c>
    </row>
    <row r="650" spans="3:6" x14ac:dyDescent="0.35">
      <c r="C650" t="s">
        <v>2488</v>
      </c>
      <c r="D650">
        <v>3992</v>
      </c>
      <c r="E650">
        <v>1820</v>
      </c>
      <c r="F650">
        <v>5.65</v>
      </c>
    </row>
    <row r="651" spans="3:6" x14ac:dyDescent="0.35">
      <c r="C651" t="s">
        <v>2488</v>
      </c>
      <c r="D651">
        <v>4342</v>
      </c>
      <c r="E651">
        <v>1790</v>
      </c>
      <c r="F651">
        <v>6.25</v>
      </c>
    </row>
    <row r="652" spans="3:6" x14ac:dyDescent="0.35">
      <c r="C652" t="s">
        <v>2488</v>
      </c>
      <c r="D652">
        <v>3992</v>
      </c>
      <c r="E652">
        <v>1790</v>
      </c>
      <c r="F652">
        <v>5.65</v>
      </c>
    </row>
    <row r="653" spans="3:6" x14ac:dyDescent="0.35">
      <c r="C653" t="s">
        <v>256</v>
      </c>
      <c r="D653">
        <v>4445</v>
      </c>
      <c r="E653">
        <v>1775</v>
      </c>
      <c r="F653">
        <v>5.2</v>
      </c>
    </row>
    <row r="654" spans="3:6" x14ac:dyDescent="0.35">
      <c r="C654" t="s">
        <v>256</v>
      </c>
      <c r="D654">
        <v>4445</v>
      </c>
      <c r="E654">
        <v>1775</v>
      </c>
      <c r="F654">
        <v>5.2</v>
      </c>
    </row>
    <row r="655" spans="3:6" x14ac:dyDescent="0.35">
      <c r="C655" t="s">
        <v>256</v>
      </c>
      <c r="D655">
        <v>4445</v>
      </c>
      <c r="E655">
        <v>1775</v>
      </c>
      <c r="F655">
        <v>5.2</v>
      </c>
    </row>
    <row r="656" spans="3:6" x14ac:dyDescent="0.35">
      <c r="C656" t="s">
        <v>256</v>
      </c>
      <c r="D656">
        <v>4445</v>
      </c>
      <c r="E656">
        <v>1775</v>
      </c>
      <c r="F656">
        <v>5.2</v>
      </c>
    </row>
    <row r="657" spans="3:6" x14ac:dyDescent="0.35">
      <c r="C657" t="s">
        <v>869</v>
      </c>
      <c r="D657">
        <v>3983</v>
      </c>
      <c r="E657">
        <v>1706</v>
      </c>
      <c r="F657" t="s">
        <v>148</v>
      </c>
    </row>
    <row r="658" spans="3:6" x14ac:dyDescent="0.35">
      <c r="C658" t="s">
        <v>853</v>
      </c>
      <c r="D658">
        <v>4400</v>
      </c>
      <c r="E658">
        <v>1835</v>
      </c>
      <c r="F658">
        <v>5.35</v>
      </c>
    </row>
    <row r="659" spans="3:6" x14ac:dyDescent="0.35">
      <c r="C659" t="s">
        <v>853</v>
      </c>
      <c r="D659">
        <v>4400</v>
      </c>
      <c r="E659">
        <v>1835</v>
      </c>
      <c r="F659">
        <v>5.35</v>
      </c>
    </row>
    <row r="660" spans="3:6" x14ac:dyDescent="0.35">
      <c r="C660" t="s">
        <v>853</v>
      </c>
      <c r="D660">
        <v>4400</v>
      </c>
      <c r="E660">
        <v>1835</v>
      </c>
      <c r="F660">
        <v>5.35</v>
      </c>
    </row>
    <row r="661" spans="3:6" x14ac:dyDescent="0.35">
      <c r="C661" t="s">
        <v>853</v>
      </c>
      <c r="D661">
        <v>4585</v>
      </c>
      <c r="E661">
        <v>1866</v>
      </c>
      <c r="F661">
        <v>5.25</v>
      </c>
    </row>
    <row r="662" spans="3:6" x14ac:dyDescent="0.35">
      <c r="C662" t="s">
        <v>853</v>
      </c>
      <c r="D662">
        <v>4585</v>
      </c>
      <c r="E662">
        <v>1866</v>
      </c>
      <c r="F662">
        <v>5.25</v>
      </c>
    </row>
    <row r="663" spans="3:6" x14ac:dyDescent="0.35">
      <c r="C663" t="s">
        <v>853</v>
      </c>
      <c r="D663">
        <v>4585</v>
      </c>
      <c r="E663">
        <v>1866</v>
      </c>
      <c r="F663">
        <v>5.25</v>
      </c>
    </row>
    <row r="664" spans="3:6" x14ac:dyDescent="0.35">
      <c r="C664" t="s">
        <v>853</v>
      </c>
      <c r="D664">
        <v>4585</v>
      </c>
      <c r="E664">
        <v>1866</v>
      </c>
      <c r="F664">
        <v>5.25</v>
      </c>
    </row>
    <row r="665" spans="3:6" x14ac:dyDescent="0.35">
      <c r="C665" t="s">
        <v>853</v>
      </c>
      <c r="D665">
        <v>4585</v>
      </c>
      <c r="E665">
        <v>1866</v>
      </c>
      <c r="F665">
        <v>5.25</v>
      </c>
    </row>
    <row r="666" spans="3:6" x14ac:dyDescent="0.35">
      <c r="C666" t="s">
        <v>853</v>
      </c>
      <c r="D666">
        <v>4585</v>
      </c>
      <c r="E666">
        <v>1866</v>
      </c>
      <c r="F666">
        <v>5.25</v>
      </c>
    </row>
    <row r="667" spans="3:6" x14ac:dyDescent="0.35">
      <c r="C667" t="s">
        <v>853</v>
      </c>
      <c r="D667">
        <v>4585</v>
      </c>
      <c r="E667">
        <v>1866</v>
      </c>
      <c r="F667">
        <v>5.25</v>
      </c>
    </row>
    <row r="668" spans="3:6" x14ac:dyDescent="0.35">
      <c r="C668" t="s">
        <v>853</v>
      </c>
      <c r="D668">
        <v>4585</v>
      </c>
      <c r="E668">
        <v>1866</v>
      </c>
      <c r="F668">
        <v>5.25</v>
      </c>
    </row>
    <row r="669" spans="3:6" x14ac:dyDescent="0.35">
      <c r="C669" t="s">
        <v>853</v>
      </c>
      <c r="D669">
        <v>4456</v>
      </c>
      <c r="E669">
        <v>1820</v>
      </c>
      <c r="F669">
        <v>5.4</v>
      </c>
    </row>
    <row r="670" spans="3:6" x14ac:dyDescent="0.35">
      <c r="C670" t="s">
        <v>853</v>
      </c>
      <c r="D670">
        <v>5118</v>
      </c>
      <c r="E670">
        <v>1850</v>
      </c>
      <c r="F670">
        <v>5.7</v>
      </c>
    </row>
    <row r="671" spans="3:6" x14ac:dyDescent="0.35">
      <c r="C671" t="s">
        <v>853</v>
      </c>
      <c r="D671">
        <v>5118</v>
      </c>
      <c r="E671">
        <v>1850</v>
      </c>
      <c r="F671">
        <v>5.7</v>
      </c>
    </row>
    <row r="672" spans="3:6" x14ac:dyDescent="0.35">
      <c r="C672" t="s">
        <v>853</v>
      </c>
      <c r="D672">
        <v>4456</v>
      </c>
      <c r="E672">
        <v>1820</v>
      </c>
      <c r="F672">
        <v>5.4</v>
      </c>
    </row>
    <row r="673" spans="3:6" x14ac:dyDescent="0.35">
      <c r="C673" t="s">
        <v>853</v>
      </c>
      <c r="D673">
        <v>4456</v>
      </c>
      <c r="E673">
        <v>1820</v>
      </c>
      <c r="F673">
        <v>5.4</v>
      </c>
    </row>
    <row r="674" spans="3:6" x14ac:dyDescent="0.35">
      <c r="C674" t="s">
        <v>853</v>
      </c>
      <c r="D674">
        <v>4456</v>
      </c>
      <c r="E674">
        <v>1820</v>
      </c>
      <c r="F674">
        <v>5.4</v>
      </c>
    </row>
    <row r="675" spans="3:6" x14ac:dyDescent="0.35">
      <c r="C675" t="s">
        <v>853</v>
      </c>
      <c r="D675">
        <v>4456</v>
      </c>
      <c r="E675">
        <v>1820</v>
      </c>
      <c r="F675">
        <v>5.4</v>
      </c>
    </row>
    <row r="676" spans="3:6" x14ac:dyDescent="0.35">
      <c r="C676" t="s">
        <v>853</v>
      </c>
      <c r="D676">
        <v>4456</v>
      </c>
      <c r="E676">
        <v>1820</v>
      </c>
      <c r="F676">
        <v>5.65</v>
      </c>
    </row>
    <row r="677" spans="3:6" x14ac:dyDescent="0.35">
      <c r="C677" t="s">
        <v>853</v>
      </c>
      <c r="D677">
        <v>4456</v>
      </c>
      <c r="E677">
        <v>1820</v>
      </c>
      <c r="F677">
        <v>5.4</v>
      </c>
    </row>
    <row r="678" spans="3:6" x14ac:dyDescent="0.35">
      <c r="C678" t="s">
        <v>1046</v>
      </c>
      <c r="D678">
        <v>4413</v>
      </c>
      <c r="E678">
        <v>1699</v>
      </c>
      <c r="F678">
        <v>5.3</v>
      </c>
    </row>
    <row r="679" spans="3:6" x14ac:dyDescent="0.35">
      <c r="C679" t="s">
        <v>1046</v>
      </c>
      <c r="D679">
        <v>4413</v>
      </c>
      <c r="E679">
        <v>1699</v>
      </c>
      <c r="F679">
        <v>5.3</v>
      </c>
    </row>
    <row r="680" spans="3:6" x14ac:dyDescent="0.35">
      <c r="C680" t="s">
        <v>1046</v>
      </c>
      <c r="D680">
        <v>4413</v>
      </c>
      <c r="E680">
        <v>1699</v>
      </c>
      <c r="F680">
        <v>5.3</v>
      </c>
    </row>
    <row r="681" spans="3:6" x14ac:dyDescent="0.35">
      <c r="C681" t="s">
        <v>1046</v>
      </c>
      <c r="D681">
        <v>4413</v>
      </c>
      <c r="E681">
        <v>1699</v>
      </c>
      <c r="F681">
        <v>5.3</v>
      </c>
    </row>
    <row r="682" spans="3:6" x14ac:dyDescent="0.35">
      <c r="C682" t="s">
        <v>853</v>
      </c>
      <c r="D682">
        <v>4585</v>
      </c>
      <c r="E682">
        <v>1890</v>
      </c>
      <c r="F682">
        <v>5.6</v>
      </c>
    </row>
    <row r="683" spans="3:6" x14ac:dyDescent="0.35">
      <c r="C683" t="s">
        <v>853</v>
      </c>
      <c r="D683">
        <v>4585</v>
      </c>
      <c r="E683">
        <v>1890</v>
      </c>
      <c r="F683">
        <v>5.6</v>
      </c>
    </row>
    <row r="684" spans="3:6" x14ac:dyDescent="0.35">
      <c r="C684" t="s">
        <v>853</v>
      </c>
      <c r="D684">
        <v>4585</v>
      </c>
      <c r="E684">
        <v>1890</v>
      </c>
      <c r="F684">
        <v>5.6</v>
      </c>
    </row>
    <row r="685" spans="3:6" x14ac:dyDescent="0.35">
      <c r="C685" t="s">
        <v>853</v>
      </c>
      <c r="D685">
        <v>4585</v>
      </c>
      <c r="E685">
        <v>1890</v>
      </c>
      <c r="F685">
        <v>5.6</v>
      </c>
    </row>
    <row r="686" spans="3:6" x14ac:dyDescent="0.35">
      <c r="C686" t="s">
        <v>853</v>
      </c>
      <c r="D686">
        <v>4585</v>
      </c>
      <c r="E686">
        <v>1890</v>
      </c>
      <c r="F686">
        <v>5.6</v>
      </c>
    </row>
    <row r="687" spans="3:6" x14ac:dyDescent="0.35">
      <c r="C687" t="s">
        <v>853</v>
      </c>
      <c r="D687">
        <v>4585</v>
      </c>
      <c r="E687">
        <v>1890</v>
      </c>
      <c r="F687">
        <v>5.6</v>
      </c>
    </row>
    <row r="688" spans="3:6" x14ac:dyDescent="0.35">
      <c r="C688" t="s">
        <v>853</v>
      </c>
      <c r="D688">
        <v>4585</v>
      </c>
      <c r="E688">
        <v>1890</v>
      </c>
      <c r="F688">
        <v>5.6</v>
      </c>
    </row>
    <row r="689" spans="3:6" x14ac:dyDescent="0.35">
      <c r="C689" t="s">
        <v>853</v>
      </c>
      <c r="D689">
        <v>4585</v>
      </c>
      <c r="E689">
        <v>1890</v>
      </c>
      <c r="F689">
        <v>5.6</v>
      </c>
    </row>
    <row r="690" spans="3:6" x14ac:dyDescent="0.35">
      <c r="C690" t="s">
        <v>853</v>
      </c>
      <c r="D690">
        <v>4585</v>
      </c>
      <c r="E690">
        <v>1890</v>
      </c>
      <c r="F690">
        <v>5.6</v>
      </c>
    </row>
    <row r="691" spans="3:6" x14ac:dyDescent="0.35">
      <c r="C691" t="s">
        <v>853</v>
      </c>
      <c r="D691">
        <v>4585</v>
      </c>
      <c r="E691">
        <v>1890</v>
      </c>
      <c r="F691">
        <v>5.6</v>
      </c>
    </row>
    <row r="692" spans="3:6" x14ac:dyDescent="0.35">
      <c r="C692" t="s">
        <v>853</v>
      </c>
      <c r="D692">
        <v>4585</v>
      </c>
      <c r="E692">
        <v>1890</v>
      </c>
      <c r="F692">
        <v>5.6</v>
      </c>
    </row>
    <row r="693" spans="3:6" x14ac:dyDescent="0.35">
      <c r="C693" t="s">
        <v>853</v>
      </c>
      <c r="D693">
        <v>4585</v>
      </c>
      <c r="E693">
        <v>1890</v>
      </c>
      <c r="F693">
        <v>5.6</v>
      </c>
    </row>
    <row r="694" spans="3:6" x14ac:dyDescent="0.35">
      <c r="C694" t="s">
        <v>853</v>
      </c>
      <c r="D694">
        <v>4585</v>
      </c>
      <c r="E694">
        <v>1890</v>
      </c>
      <c r="F694">
        <v>5.6</v>
      </c>
    </row>
    <row r="695" spans="3:6" x14ac:dyDescent="0.35">
      <c r="C695" t="s">
        <v>853</v>
      </c>
      <c r="D695">
        <v>4585</v>
      </c>
      <c r="E695">
        <v>1890</v>
      </c>
      <c r="F695">
        <v>5.6</v>
      </c>
    </row>
    <row r="696" spans="3:6" x14ac:dyDescent="0.35">
      <c r="C696" t="s">
        <v>853</v>
      </c>
      <c r="D696">
        <v>4585</v>
      </c>
      <c r="E696">
        <v>1890</v>
      </c>
      <c r="F696">
        <v>5.6</v>
      </c>
    </row>
    <row r="697" spans="3:6" x14ac:dyDescent="0.35">
      <c r="C697" t="s">
        <v>853</v>
      </c>
      <c r="D697">
        <v>4585</v>
      </c>
      <c r="E697">
        <v>1890</v>
      </c>
      <c r="F697">
        <v>5.6</v>
      </c>
    </row>
    <row r="698" spans="3:6" x14ac:dyDescent="0.35">
      <c r="C698" t="s">
        <v>853</v>
      </c>
      <c r="D698">
        <v>4585</v>
      </c>
      <c r="E698">
        <v>1890</v>
      </c>
      <c r="F698">
        <v>5.6</v>
      </c>
    </row>
    <row r="699" spans="3:6" x14ac:dyDescent="0.35">
      <c r="C699" t="s">
        <v>853</v>
      </c>
      <c r="D699">
        <v>4585</v>
      </c>
      <c r="E699">
        <v>1890</v>
      </c>
      <c r="F699">
        <v>5.6</v>
      </c>
    </row>
    <row r="700" spans="3:6" x14ac:dyDescent="0.35">
      <c r="C700" t="s">
        <v>853</v>
      </c>
      <c r="D700">
        <v>4585</v>
      </c>
      <c r="E700">
        <v>1890</v>
      </c>
      <c r="F700">
        <v>5.6</v>
      </c>
    </row>
    <row r="701" spans="3:6" x14ac:dyDescent="0.35">
      <c r="C701" t="s">
        <v>853</v>
      </c>
      <c r="D701">
        <v>4585</v>
      </c>
      <c r="E701">
        <v>1890</v>
      </c>
      <c r="F701">
        <v>5.6</v>
      </c>
    </row>
    <row r="702" spans="3:6" x14ac:dyDescent="0.35">
      <c r="C702" t="s">
        <v>853</v>
      </c>
      <c r="D702">
        <v>4585</v>
      </c>
      <c r="E702">
        <v>1890</v>
      </c>
      <c r="F702">
        <v>5.6</v>
      </c>
    </row>
    <row r="703" spans="3:6" x14ac:dyDescent="0.35">
      <c r="C703" t="s">
        <v>853</v>
      </c>
      <c r="D703">
        <v>4247</v>
      </c>
      <c r="E703">
        <v>1740</v>
      </c>
      <c r="F703">
        <v>5.25</v>
      </c>
    </row>
    <row r="704" spans="3:6" x14ac:dyDescent="0.35">
      <c r="C704" t="s">
        <v>853</v>
      </c>
      <c r="D704">
        <v>4247</v>
      </c>
      <c r="E704">
        <v>1740</v>
      </c>
      <c r="F704">
        <v>5.25</v>
      </c>
    </row>
    <row r="705" spans="3:6" x14ac:dyDescent="0.35">
      <c r="C705" t="s">
        <v>853</v>
      </c>
      <c r="D705">
        <v>4247</v>
      </c>
      <c r="E705">
        <v>1740</v>
      </c>
      <c r="F705">
        <v>5.25</v>
      </c>
    </row>
    <row r="706" spans="3:6" x14ac:dyDescent="0.35">
      <c r="C706" t="s">
        <v>139</v>
      </c>
      <c r="D706">
        <v>4788</v>
      </c>
      <c r="E706">
        <v>1903</v>
      </c>
      <c r="F706">
        <v>5.75</v>
      </c>
    </row>
    <row r="707" spans="3:6" x14ac:dyDescent="0.35">
      <c r="C707" t="s">
        <v>139</v>
      </c>
      <c r="D707">
        <v>4788</v>
      </c>
      <c r="E707">
        <v>1903</v>
      </c>
      <c r="F707">
        <v>5.75</v>
      </c>
    </row>
    <row r="708" spans="3:6" x14ac:dyDescent="0.35">
      <c r="C708" t="s">
        <v>139</v>
      </c>
      <c r="D708">
        <v>4788</v>
      </c>
      <c r="E708">
        <v>1903</v>
      </c>
      <c r="F708">
        <v>5.75</v>
      </c>
    </row>
    <row r="709" spans="3:6" x14ac:dyDescent="0.35">
      <c r="C709" t="s">
        <v>139</v>
      </c>
      <c r="D709">
        <v>4788</v>
      </c>
      <c r="E709">
        <v>1903</v>
      </c>
      <c r="F709" t="s">
        <v>148</v>
      </c>
    </row>
    <row r="710" spans="3:6" x14ac:dyDescent="0.35">
      <c r="C710" t="s">
        <v>139</v>
      </c>
      <c r="D710">
        <v>4788</v>
      </c>
      <c r="E710">
        <v>1903</v>
      </c>
      <c r="F710">
        <v>5.75</v>
      </c>
    </row>
    <row r="711" spans="3:6" x14ac:dyDescent="0.35">
      <c r="C711" t="s">
        <v>139</v>
      </c>
      <c r="D711">
        <v>4788</v>
      </c>
      <c r="E711">
        <v>1903</v>
      </c>
      <c r="F711">
        <v>5.75</v>
      </c>
    </row>
    <row r="712" spans="3:6" x14ac:dyDescent="0.35">
      <c r="C712" t="s">
        <v>139</v>
      </c>
      <c r="D712">
        <v>4788</v>
      </c>
      <c r="E712">
        <v>1903</v>
      </c>
      <c r="F712" t="s">
        <v>148</v>
      </c>
    </row>
    <row r="713" spans="3:6" x14ac:dyDescent="0.35">
      <c r="C713" t="s">
        <v>510</v>
      </c>
      <c r="D713">
        <v>4735</v>
      </c>
      <c r="E713">
        <v>1830</v>
      </c>
      <c r="F713">
        <v>5.4</v>
      </c>
    </row>
    <row r="714" spans="3:6" x14ac:dyDescent="0.35">
      <c r="C714" t="s">
        <v>510</v>
      </c>
      <c r="D714">
        <v>4735</v>
      </c>
      <c r="E714">
        <v>1830</v>
      </c>
      <c r="F714">
        <v>5.4</v>
      </c>
    </row>
    <row r="715" spans="3:6" x14ac:dyDescent="0.35">
      <c r="C715" t="s">
        <v>510</v>
      </c>
      <c r="D715">
        <v>4735</v>
      </c>
      <c r="E715">
        <v>1830</v>
      </c>
      <c r="F715">
        <v>5.4</v>
      </c>
    </row>
    <row r="716" spans="3:6" x14ac:dyDescent="0.35">
      <c r="C716" t="s">
        <v>510</v>
      </c>
      <c r="D716">
        <v>4735</v>
      </c>
      <c r="E716">
        <v>1830</v>
      </c>
      <c r="F716">
        <v>5.4</v>
      </c>
    </row>
    <row r="717" spans="3:6" x14ac:dyDescent="0.35">
      <c r="C717" t="s">
        <v>510</v>
      </c>
      <c r="D717">
        <v>4735</v>
      </c>
      <c r="E717">
        <v>1830</v>
      </c>
      <c r="F717">
        <v>5.4</v>
      </c>
    </row>
    <row r="718" spans="3:6" x14ac:dyDescent="0.35">
      <c r="C718" t="s">
        <v>510</v>
      </c>
      <c r="D718">
        <v>4735</v>
      </c>
      <c r="E718">
        <v>1830</v>
      </c>
      <c r="F718">
        <v>5.4</v>
      </c>
    </row>
    <row r="719" spans="3:6" x14ac:dyDescent="0.35">
      <c r="C719" t="s">
        <v>510</v>
      </c>
      <c r="D719">
        <v>4735</v>
      </c>
      <c r="E719">
        <v>1830</v>
      </c>
      <c r="F719">
        <v>5.4</v>
      </c>
    </row>
    <row r="720" spans="3:6" x14ac:dyDescent="0.35">
      <c r="C720" t="s">
        <v>510</v>
      </c>
      <c r="D720">
        <v>4735</v>
      </c>
      <c r="E720">
        <v>1830</v>
      </c>
      <c r="F720">
        <v>5.4</v>
      </c>
    </row>
    <row r="721" spans="3:6" x14ac:dyDescent="0.35">
      <c r="C721" t="s">
        <v>510</v>
      </c>
      <c r="D721">
        <v>4735</v>
      </c>
      <c r="E721">
        <v>1830</v>
      </c>
      <c r="F721">
        <v>5.4</v>
      </c>
    </row>
    <row r="722" spans="3:6" x14ac:dyDescent="0.35">
      <c r="C722" t="s">
        <v>510</v>
      </c>
      <c r="D722">
        <v>4735</v>
      </c>
      <c r="E722">
        <v>1830</v>
      </c>
      <c r="F722">
        <v>5.4</v>
      </c>
    </row>
    <row r="723" spans="3:6" x14ac:dyDescent="0.35">
      <c r="C723" t="s">
        <v>510</v>
      </c>
      <c r="D723">
        <v>4735</v>
      </c>
      <c r="E723">
        <v>1830</v>
      </c>
      <c r="F723">
        <v>5.4</v>
      </c>
    </row>
    <row r="724" spans="3:6" x14ac:dyDescent="0.35">
      <c r="C724" t="s">
        <v>510</v>
      </c>
      <c r="D724">
        <v>4735</v>
      </c>
      <c r="E724">
        <v>1830</v>
      </c>
      <c r="F724">
        <v>5.4</v>
      </c>
    </row>
    <row r="725" spans="3:6" x14ac:dyDescent="0.35">
      <c r="C725" t="s">
        <v>510</v>
      </c>
      <c r="D725">
        <v>4735</v>
      </c>
      <c r="E725">
        <v>1830</v>
      </c>
      <c r="F725">
        <v>5.4</v>
      </c>
    </row>
    <row r="726" spans="3:6" x14ac:dyDescent="0.35">
      <c r="C726" t="s">
        <v>510</v>
      </c>
      <c r="D726">
        <v>4735</v>
      </c>
      <c r="E726">
        <v>1830</v>
      </c>
      <c r="F726">
        <v>5.4</v>
      </c>
    </row>
    <row r="727" spans="3:6" x14ac:dyDescent="0.35">
      <c r="C727" t="s">
        <v>510</v>
      </c>
      <c r="D727">
        <v>4735</v>
      </c>
      <c r="E727">
        <v>1830</v>
      </c>
      <c r="F727">
        <v>5.4</v>
      </c>
    </row>
    <row r="728" spans="3:6" x14ac:dyDescent="0.35">
      <c r="C728" t="s">
        <v>510</v>
      </c>
      <c r="D728">
        <v>4735</v>
      </c>
      <c r="E728">
        <v>1830</v>
      </c>
      <c r="F728">
        <v>5.4</v>
      </c>
    </row>
    <row r="729" spans="3:6" x14ac:dyDescent="0.35">
      <c r="C729" t="s">
        <v>954</v>
      </c>
      <c r="D729">
        <v>4395</v>
      </c>
      <c r="E729">
        <v>1818</v>
      </c>
      <c r="F729" t="s">
        <v>148</v>
      </c>
    </row>
    <row r="730" spans="3:6" x14ac:dyDescent="0.35">
      <c r="C730" t="s">
        <v>954</v>
      </c>
      <c r="D730">
        <v>4395</v>
      </c>
      <c r="E730">
        <v>1818</v>
      </c>
      <c r="F730" t="s">
        <v>148</v>
      </c>
    </row>
    <row r="731" spans="3:6" x14ac:dyDescent="0.35">
      <c r="C731" t="s">
        <v>954</v>
      </c>
      <c r="D731">
        <v>4395</v>
      </c>
      <c r="E731">
        <v>1818</v>
      </c>
      <c r="F731" t="s">
        <v>148</v>
      </c>
    </row>
    <row r="732" spans="3:6" x14ac:dyDescent="0.35">
      <c r="C732" t="s">
        <v>954</v>
      </c>
      <c r="D732">
        <v>4395</v>
      </c>
      <c r="E732">
        <v>1818</v>
      </c>
      <c r="F732" t="s">
        <v>148</v>
      </c>
    </row>
    <row r="733" spans="3:6" x14ac:dyDescent="0.35">
      <c r="C733" t="s">
        <v>954</v>
      </c>
      <c r="D733">
        <v>4395</v>
      </c>
      <c r="E733">
        <v>1818</v>
      </c>
      <c r="F733" t="s">
        <v>148</v>
      </c>
    </row>
    <row r="734" spans="3:6" x14ac:dyDescent="0.35">
      <c r="C734" t="s">
        <v>954</v>
      </c>
      <c r="D734">
        <v>4395</v>
      </c>
      <c r="E734">
        <v>1818</v>
      </c>
      <c r="F734" t="s">
        <v>148</v>
      </c>
    </row>
    <row r="735" spans="3:6" x14ac:dyDescent="0.35">
      <c r="C735" t="s">
        <v>954</v>
      </c>
      <c r="D735">
        <v>4395</v>
      </c>
      <c r="E735">
        <v>1818</v>
      </c>
      <c r="F735" t="s">
        <v>148</v>
      </c>
    </row>
    <row r="736" spans="3:6" x14ac:dyDescent="0.35">
      <c r="C736" t="s">
        <v>954</v>
      </c>
      <c r="D736">
        <v>4395</v>
      </c>
      <c r="E736">
        <v>1818</v>
      </c>
      <c r="F736" t="s">
        <v>148</v>
      </c>
    </row>
    <row r="737" spans="3:6" x14ac:dyDescent="0.35">
      <c r="C737" t="s">
        <v>954</v>
      </c>
      <c r="D737">
        <v>4395</v>
      </c>
      <c r="E737">
        <v>1818</v>
      </c>
      <c r="F737" t="s">
        <v>148</v>
      </c>
    </row>
    <row r="738" spans="3:6" x14ac:dyDescent="0.35">
      <c r="C738" t="s">
        <v>954</v>
      </c>
      <c r="D738">
        <v>4395</v>
      </c>
      <c r="E738">
        <v>1818</v>
      </c>
      <c r="F738" t="s">
        <v>148</v>
      </c>
    </row>
    <row r="739" spans="3:6" x14ac:dyDescent="0.35">
      <c r="C739" t="s">
        <v>954</v>
      </c>
      <c r="D739">
        <v>4395</v>
      </c>
      <c r="E739">
        <v>1818</v>
      </c>
      <c r="F739" t="s">
        <v>148</v>
      </c>
    </row>
    <row r="740" spans="3:6" x14ac:dyDescent="0.35">
      <c r="C740" t="s">
        <v>954</v>
      </c>
      <c r="D740">
        <v>4395</v>
      </c>
      <c r="E740">
        <v>1818</v>
      </c>
      <c r="F740" t="s">
        <v>148</v>
      </c>
    </row>
    <row r="741" spans="3:6" x14ac:dyDescent="0.35">
      <c r="C741" t="s">
        <v>954</v>
      </c>
      <c r="D741">
        <v>4395</v>
      </c>
      <c r="E741">
        <v>1818</v>
      </c>
      <c r="F741" t="s">
        <v>148</v>
      </c>
    </row>
    <row r="742" spans="3:6" x14ac:dyDescent="0.35">
      <c r="C742" t="s">
        <v>954</v>
      </c>
      <c r="D742">
        <v>4395</v>
      </c>
      <c r="E742">
        <v>1818</v>
      </c>
      <c r="F742" t="s">
        <v>148</v>
      </c>
    </row>
    <row r="743" spans="3:6" x14ac:dyDescent="0.35">
      <c r="C743" t="s">
        <v>954</v>
      </c>
      <c r="D743">
        <v>4395</v>
      </c>
      <c r="E743">
        <v>1818</v>
      </c>
      <c r="F743" t="s">
        <v>148</v>
      </c>
    </row>
    <row r="744" spans="3:6" x14ac:dyDescent="0.35">
      <c r="C744" t="s">
        <v>954</v>
      </c>
      <c r="D744">
        <v>4395</v>
      </c>
      <c r="E744">
        <v>1818</v>
      </c>
      <c r="F744" t="s">
        <v>148</v>
      </c>
    </row>
    <row r="745" spans="3:6" x14ac:dyDescent="0.35">
      <c r="C745" t="s">
        <v>954</v>
      </c>
      <c r="D745">
        <v>4395</v>
      </c>
      <c r="E745">
        <v>1818</v>
      </c>
      <c r="F745" t="s">
        <v>148</v>
      </c>
    </row>
    <row r="746" spans="3:6" x14ac:dyDescent="0.35">
      <c r="C746" t="s">
        <v>954</v>
      </c>
      <c r="D746">
        <v>4395</v>
      </c>
      <c r="E746">
        <v>1818</v>
      </c>
      <c r="F746" t="s">
        <v>148</v>
      </c>
    </row>
    <row r="747" spans="3:6" x14ac:dyDescent="0.35">
      <c r="C747" t="s">
        <v>954</v>
      </c>
      <c r="D747">
        <v>4395</v>
      </c>
      <c r="E747">
        <v>1818</v>
      </c>
      <c r="F747" t="s">
        <v>148</v>
      </c>
    </row>
    <row r="748" spans="3:6" x14ac:dyDescent="0.35">
      <c r="C748" t="s">
        <v>954</v>
      </c>
      <c r="D748">
        <v>4395</v>
      </c>
      <c r="E748">
        <v>1818</v>
      </c>
      <c r="F748" t="s">
        <v>148</v>
      </c>
    </row>
    <row r="749" spans="3:6" x14ac:dyDescent="0.35">
      <c r="C749" t="s">
        <v>954</v>
      </c>
      <c r="D749">
        <v>4395</v>
      </c>
      <c r="E749">
        <v>1818</v>
      </c>
      <c r="F749" t="s">
        <v>148</v>
      </c>
    </row>
    <row r="750" spans="3:6" x14ac:dyDescent="0.35">
      <c r="C750" t="s">
        <v>510</v>
      </c>
      <c r="D750">
        <v>4620</v>
      </c>
      <c r="E750">
        <v>1775</v>
      </c>
      <c r="F750">
        <v>5.4</v>
      </c>
    </row>
    <row r="751" spans="3:6" x14ac:dyDescent="0.35">
      <c r="C751" t="s">
        <v>510</v>
      </c>
      <c r="D751">
        <v>4620</v>
      </c>
      <c r="E751">
        <v>1775</v>
      </c>
      <c r="F751">
        <v>5.4</v>
      </c>
    </row>
    <row r="752" spans="3:6" x14ac:dyDescent="0.35">
      <c r="C752" t="s">
        <v>510</v>
      </c>
      <c r="D752">
        <v>4620</v>
      </c>
      <c r="E752">
        <v>1775</v>
      </c>
      <c r="F752">
        <v>5.4</v>
      </c>
    </row>
    <row r="753" spans="3:6" x14ac:dyDescent="0.35">
      <c r="C753" t="s">
        <v>510</v>
      </c>
      <c r="D753">
        <v>4620</v>
      </c>
      <c r="E753">
        <v>1775</v>
      </c>
      <c r="F753">
        <v>5.4</v>
      </c>
    </row>
    <row r="754" spans="3:6" x14ac:dyDescent="0.35">
      <c r="C754" t="s">
        <v>510</v>
      </c>
      <c r="D754">
        <v>4620</v>
      </c>
      <c r="E754">
        <v>1775</v>
      </c>
      <c r="F754">
        <v>5.4</v>
      </c>
    </row>
    <row r="755" spans="3:6" x14ac:dyDescent="0.35">
      <c r="C755" t="s">
        <v>510</v>
      </c>
      <c r="D755">
        <v>4620</v>
      </c>
      <c r="E755">
        <v>1775</v>
      </c>
      <c r="F755">
        <v>5.4</v>
      </c>
    </row>
    <row r="756" spans="3:6" x14ac:dyDescent="0.35">
      <c r="C756" t="s">
        <v>920</v>
      </c>
      <c r="D756">
        <v>4656</v>
      </c>
      <c r="E756">
        <v>1799</v>
      </c>
      <c r="F756" t="s">
        <v>148</v>
      </c>
    </row>
    <row r="757" spans="3:6" x14ac:dyDescent="0.35">
      <c r="C757" t="s">
        <v>920</v>
      </c>
      <c r="D757">
        <v>4656</v>
      </c>
      <c r="E757">
        <v>1799</v>
      </c>
      <c r="F757" t="s">
        <v>148</v>
      </c>
    </row>
    <row r="758" spans="3:6" x14ac:dyDescent="0.35">
      <c r="C758" t="s">
        <v>920</v>
      </c>
      <c r="D758">
        <v>4656</v>
      </c>
      <c r="E758">
        <v>1799</v>
      </c>
      <c r="F758" t="s">
        <v>148</v>
      </c>
    </row>
    <row r="759" spans="3:6" x14ac:dyDescent="0.35">
      <c r="C759" t="s">
        <v>920</v>
      </c>
      <c r="D759">
        <v>4656</v>
      </c>
      <c r="E759">
        <v>1799</v>
      </c>
      <c r="F759" t="s">
        <v>148</v>
      </c>
    </row>
    <row r="760" spans="3:6" x14ac:dyDescent="0.35">
      <c r="C760" t="s">
        <v>920</v>
      </c>
      <c r="D760">
        <v>4656</v>
      </c>
      <c r="E760">
        <v>1799</v>
      </c>
      <c r="F760" t="s">
        <v>148</v>
      </c>
    </row>
    <row r="761" spans="3:6" x14ac:dyDescent="0.35">
      <c r="C761" t="s">
        <v>2767</v>
      </c>
      <c r="D761">
        <v>4314</v>
      </c>
      <c r="E761">
        <v>1809</v>
      </c>
      <c r="F761" t="s">
        <v>148</v>
      </c>
    </row>
    <row r="762" spans="3:6" x14ac:dyDescent="0.35">
      <c r="C762" t="s">
        <v>2767</v>
      </c>
      <c r="D762">
        <v>4314</v>
      </c>
      <c r="E762">
        <v>1809</v>
      </c>
      <c r="F762" t="s">
        <v>148</v>
      </c>
    </row>
    <row r="763" spans="3:6" x14ac:dyDescent="0.35">
      <c r="C763" t="s">
        <v>2778</v>
      </c>
      <c r="D763">
        <v>5115</v>
      </c>
      <c r="E763">
        <v>1985</v>
      </c>
      <c r="F763" t="s">
        <v>148</v>
      </c>
    </row>
    <row r="764" spans="3:6" x14ac:dyDescent="0.35">
      <c r="C764" t="s">
        <v>2778</v>
      </c>
      <c r="D764">
        <v>5115</v>
      </c>
      <c r="E764">
        <v>1985</v>
      </c>
      <c r="F764" t="s">
        <v>148</v>
      </c>
    </row>
    <row r="765" spans="3:6" x14ac:dyDescent="0.35">
      <c r="C765" t="s">
        <v>2778</v>
      </c>
      <c r="D765">
        <v>5115</v>
      </c>
      <c r="E765">
        <v>1985</v>
      </c>
      <c r="F765" t="s">
        <v>148</v>
      </c>
    </row>
    <row r="766" spans="3:6" x14ac:dyDescent="0.35">
      <c r="C766" t="s">
        <v>2778</v>
      </c>
      <c r="D766">
        <v>5115</v>
      </c>
      <c r="E766">
        <v>1985</v>
      </c>
      <c r="F766" t="s">
        <v>148</v>
      </c>
    </row>
    <row r="767" spans="3:6" x14ac:dyDescent="0.35">
      <c r="C767" t="s">
        <v>2778</v>
      </c>
      <c r="D767">
        <v>5115</v>
      </c>
      <c r="E767">
        <v>1985</v>
      </c>
      <c r="F767" t="s">
        <v>148</v>
      </c>
    </row>
    <row r="768" spans="3:6" x14ac:dyDescent="0.35">
      <c r="C768" t="s">
        <v>1046</v>
      </c>
      <c r="D768">
        <v>4861</v>
      </c>
      <c r="E768">
        <v>1864</v>
      </c>
      <c r="F768">
        <v>11.1</v>
      </c>
    </row>
    <row r="769" spans="3:6" x14ac:dyDescent="0.35">
      <c r="C769" t="s">
        <v>1046</v>
      </c>
      <c r="D769">
        <v>4861</v>
      </c>
      <c r="E769">
        <v>1864</v>
      </c>
      <c r="F769">
        <v>11.7</v>
      </c>
    </row>
    <row r="770" spans="3:6" x14ac:dyDescent="0.35">
      <c r="C770" t="s">
        <v>1046</v>
      </c>
      <c r="D770">
        <v>4861</v>
      </c>
      <c r="E770">
        <v>1864</v>
      </c>
      <c r="F770">
        <v>5.4</v>
      </c>
    </row>
    <row r="771" spans="3:6" x14ac:dyDescent="0.35">
      <c r="C771" t="s">
        <v>1046</v>
      </c>
      <c r="D771">
        <v>4861</v>
      </c>
      <c r="E771">
        <v>1864</v>
      </c>
      <c r="F771">
        <v>11.1</v>
      </c>
    </row>
    <row r="772" spans="3:6" x14ac:dyDescent="0.35">
      <c r="C772" t="s">
        <v>1046</v>
      </c>
      <c r="D772">
        <v>4861</v>
      </c>
      <c r="E772">
        <v>1864</v>
      </c>
      <c r="F772">
        <v>11.1</v>
      </c>
    </row>
    <row r="773" spans="3:6" x14ac:dyDescent="0.35">
      <c r="C773" t="s">
        <v>1046</v>
      </c>
      <c r="D773">
        <v>4861</v>
      </c>
      <c r="E773">
        <v>1864</v>
      </c>
      <c r="F773">
        <v>11.7</v>
      </c>
    </row>
    <row r="774" spans="3:6" x14ac:dyDescent="0.35">
      <c r="C774" t="s">
        <v>1046</v>
      </c>
      <c r="D774">
        <v>4861</v>
      </c>
      <c r="E774">
        <v>1864</v>
      </c>
      <c r="F774">
        <v>11.1</v>
      </c>
    </row>
    <row r="775" spans="3:6" x14ac:dyDescent="0.35">
      <c r="C775" t="s">
        <v>1198</v>
      </c>
      <c r="D775">
        <v>4369</v>
      </c>
      <c r="E775">
        <v>2041</v>
      </c>
      <c r="F775">
        <v>10.8</v>
      </c>
    </row>
    <row r="776" spans="3:6" x14ac:dyDescent="0.35">
      <c r="C776" t="s">
        <v>1198</v>
      </c>
      <c r="D776">
        <v>4369</v>
      </c>
      <c r="E776">
        <v>2041</v>
      </c>
      <c r="F776">
        <v>10.8</v>
      </c>
    </row>
    <row r="777" spans="3:6" x14ac:dyDescent="0.35">
      <c r="C777" t="s">
        <v>510</v>
      </c>
      <c r="D777">
        <v>4795</v>
      </c>
      <c r="E777">
        <v>1855</v>
      </c>
      <c r="F777">
        <v>5.8</v>
      </c>
    </row>
    <row r="778" spans="3:6" x14ac:dyDescent="0.35">
      <c r="C778" t="s">
        <v>510</v>
      </c>
      <c r="D778">
        <v>4795</v>
      </c>
      <c r="E778">
        <v>1855</v>
      </c>
      <c r="F778">
        <v>5.8</v>
      </c>
    </row>
    <row r="779" spans="3:6" x14ac:dyDescent="0.35">
      <c r="C779" t="s">
        <v>510</v>
      </c>
      <c r="D779">
        <v>4795</v>
      </c>
      <c r="E779">
        <v>1855</v>
      </c>
      <c r="F779">
        <v>5.8</v>
      </c>
    </row>
    <row r="780" spans="3:6" x14ac:dyDescent="0.35">
      <c r="C780" t="s">
        <v>510</v>
      </c>
      <c r="D780">
        <v>4795</v>
      </c>
      <c r="E780">
        <v>1855</v>
      </c>
      <c r="F780">
        <v>5.8</v>
      </c>
    </row>
    <row r="781" spans="3:6" x14ac:dyDescent="0.35">
      <c r="C781" t="s">
        <v>510</v>
      </c>
      <c r="D781">
        <v>4795</v>
      </c>
      <c r="E781">
        <v>1855</v>
      </c>
      <c r="F781">
        <v>5.8</v>
      </c>
    </row>
    <row r="782" spans="3:6" x14ac:dyDescent="0.35">
      <c r="C782" t="s">
        <v>510</v>
      </c>
      <c r="D782">
        <v>4795</v>
      </c>
      <c r="E782">
        <v>1855</v>
      </c>
      <c r="F782">
        <v>5.6</v>
      </c>
    </row>
    <row r="783" spans="3:6" x14ac:dyDescent="0.35">
      <c r="C783" t="s">
        <v>510</v>
      </c>
      <c r="D783">
        <v>4795</v>
      </c>
      <c r="E783">
        <v>1855</v>
      </c>
      <c r="F783">
        <v>5.8</v>
      </c>
    </row>
    <row r="784" spans="3:6" x14ac:dyDescent="0.35">
      <c r="C784" t="s">
        <v>750</v>
      </c>
      <c r="D784">
        <v>4903</v>
      </c>
      <c r="E784">
        <v>1869</v>
      </c>
      <c r="F784">
        <v>6.2</v>
      </c>
    </row>
    <row r="785" spans="3:6" x14ac:dyDescent="0.35">
      <c r="C785" t="s">
        <v>750</v>
      </c>
      <c r="D785">
        <v>4903</v>
      </c>
      <c r="E785">
        <v>1869</v>
      </c>
      <c r="F785">
        <v>6.2</v>
      </c>
    </row>
    <row r="786" spans="3:6" x14ac:dyDescent="0.35">
      <c r="C786" t="s">
        <v>750</v>
      </c>
      <c r="D786">
        <v>4903</v>
      </c>
      <c r="E786">
        <v>1869</v>
      </c>
      <c r="F786">
        <v>6.2</v>
      </c>
    </row>
    <row r="787" spans="3:6" x14ac:dyDescent="0.35">
      <c r="C787" t="s">
        <v>1183</v>
      </c>
      <c r="D787">
        <v>3821</v>
      </c>
      <c r="E787">
        <v>1727</v>
      </c>
      <c r="F787" t="s">
        <v>148</v>
      </c>
    </row>
    <row r="788" spans="3:6" x14ac:dyDescent="0.35">
      <c r="C788" t="s">
        <v>1183</v>
      </c>
      <c r="D788">
        <v>3850</v>
      </c>
      <c r="E788">
        <v>1727</v>
      </c>
      <c r="F788" t="s">
        <v>148</v>
      </c>
    </row>
    <row r="789" spans="3:6" x14ac:dyDescent="0.35">
      <c r="C789" t="s">
        <v>1046</v>
      </c>
      <c r="D789">
        <v>4697</v>
      </c>
      <c r="E789">
        <v>1882</v>
      </c>
      <c r="F789">
        <v>6.1</v>
      </c>
    </row>
    <row r="790" spans="3:6" x14ac:dyDescent="0.35">
      <c r="C790" t="s">
        <v>1322</v>
      </c>
      <c r="D790">
        <v>4439</v>
      </c>
      <c r="E790">
        <v>2060</v>
      </c>
      <c r="F790">
        <v>5.8</v>
      </c>
    </row>
    <row r="791" spans="3:6" x14ac:dyDescent="0.35">
      <c r="C791" t="s">
        <v>1322</v>
      </c>
      <c r="D791">
        <v>4439</v>
      </c>
      <c r="E791">
        <v>2058</v>
      </c>
      <c r="F791">
        <v>5.8</v>
      </c>
    </row>
    <row r="792" spans="3:6" x14ac:dyDescent="0.35">
      <c r="C792" t="s">
        <v>1322</v>
      </c>
      <c r="D792">
        <v>4439</v>
      </c>
      <c r="E792">
        <v>2058</v>
      </c>
      <c r="F792">
        <v>5.8</v>
      </c>
    </row>
    <row r="793" spans="3:6" x14ac:dyDescent="0.35">
      <c r="C793" t="s">
        <v>1322</v>
      </c>
      <c r="D793">
        <v>4477</v>
      </c>
      <c r="E793">
        <v>2058</v>
      </c>
      <c r="F793">
        <v>4.9000000000000004</v>
      </c>
    </row>
    <row r="794" spans="3:6" x14ac:dyDescent="0.35">
      <c r="C794" t="s">
        <v>1322</v>
      </c>
      <c r="D794">
        <v>4439</v>
      </c>
      <c r="E794">
        <v>1821</v>
      </c>
      <c r="F794" t="s">
        <v>148</v>
      </c>
    </row>
    <row r="795" spans="3:6" x14ac:dyDescent="0.35">
      <c r="C795" t="s">
        <v>1198</v>
      </c>
      <c r="D795">
        <v>4635</v>
      </c>
      <c r="E795">
        <v>2097</v>
      </c>
      <c r="F795">
        <v>5.65</v>
      </c>
    </row>
    <row r="796" spans="3:6" x14ac:dyDescent="0.35">
      <c r="C796" t="s">
        <v>1198</v>
      </c>
      <c r="D796">
        <v>4635</v>
      </c>
      <c r="E796">
        <v>1865</v>
      </c>
      <c r="F796">
        <v>5.7</v>
      </c>
    </row>
    <row r="797" spans="3:6" x14ac:dyDescent="0.35">
      <c r="C797" t="s">
        <v>1322</v>
      </c>
      <c r="D797">
        <v>4633</v>
      </c>
      <c r="E797">
        <v>1811</v>
      </c>
      <c r="F797" t="s">
        <v>148</v>
      </c>
    </row>
    <row r="798" spans="3:6" x14ac:dyDescent="0.35">
      <c r="C798" t="s">
        <v>1322</v>
      </c>
      <c r="D798">
        <v>4633</v>
      </c>
      <c r="E798">
        <v>1811</v>
      </c>
      <c r="F798" t="s">
        <v>148</v>
      </c>
    </row>
    <row r="799" spans="3:6" x14ac:dyDescent="0.35">
      <c r="C799" t="s">
        <v>1322</v>
      </c>
      <c r="D799">
        <v>4633</v>
      </c>
      <c r="E799">
        <v>1811</v>
      </c>
      <c r="F799" t="s">
        <v>148</v>
      </c>
    </row>
    <row r="800" spans="3:6" x14ac:dyDescent="0.35">
      <c r="C800" t="s">
        <v>1198</v>
      </c>
      <c r="D800">
        <v>4637</v>
      </c>
      <c r="E800">
        <v>2097</v>
      </c>
      <c r="F800" t="s">
        <v>148</v>
      </c>
    </row>
    <row r="801" spans="3:6" x14ac:dyDescent="0.35">
      <c r="C801" t="s">
        <v>1071</v>
      </c>
      <c r="D801">
        <v>4388</v>
      </c>
      <c r="E801">
        <v>1831</v>
      </c>
      <c r="F801">
        <v>5.9</v>
      </c>
    </row>
    <row r="802" spans="3:6" x14ac:dyDescent="0.35">
      <c r="C802" t="s">
        <v>1071</v>
      </c>
      <c r="D802">
        <v>4388</v>
      </c>
      <c r="E802">
        <v>1831</v>
      </c>
      <c r="F802">
        <v>5.9</v>
      </c>
    </row>
    <row r="803" spans="3:6" x14ac:dyDescent="0.35">
      <c r="C803" t="s">
        <v>1071</v>
      </c>
      <c r="D803">
        <v>4663</v>
      </c>
      <c r="E803">
        <v>1898</v>
      </c>
      <c r="F803" t="s">
        <v>148</v>
      </c>
    </row>
    <row r="804" spans="3:6" x14ac:dyDescent="0.35">
      <c r="C804" t="s">
        <v>1071</v>
      </c>
      <c r="D804">
        <v>4663</v>
      </c>
      <c r="E804">
        <v>1898</v>
      </c>
      <c r="F804" t="s">
        <v>148</v>
      </c>
    </row>
    <row r="805" spans="3:6" x14ac:dyDescent="0.35">
      <c r="C805" t="s">
        <v>2960</v>
      </c>
      <c r="D805">
        <v>4371</v>
      </c>
      <c r="E805">
        <v>1996</v>
      </c>
      <c r="F805">
        <v>5.65</v>
      </c>
    </row>
    <row r="806" spans="3:6" x14ac:dyDescent="0.35">
      <c r="C806" t="s">
        <v>2960</v>
      </c>
      <c r="D806">
        <v>4371</v>
      </c>
      <c r="E806">
        <v>1996</v>
      </c>
      <c r="F806">
        <v>5.65</v>
      </c>
    </row>
    <row r="807" spans="3:6" x14ac:dyDescent="0.35">
      <c r="C807" t="s">
        <v>2960</v>
      </c>
      <c r="D807">
        <v>4371</v>
      </c>
      <c r="E807">
        <v>1996</v>
      </c>
      <c r="F807">
        <v>5.65</v>
      </c>
    </row>
    <row r="808" spans="3:6" x14ac:dyDescent="0.35">
      <c r="C808" t="s">
        <v>2960</v>
      </c>
      <c r="D808">
        <v>4371</v>
      </c>
      <c r="E808">
        <v>1996</v>
      </c>
      <c r="F808">
        <v>5.65</v>
      </c>
    </row>
    <row r="809" spans="3:6" x14ac:dyDescent="0.35">
      <c r="D809">
        <v>5063</v>
      </c>
      <c r="E809">
        <v>1860</v>
      </c>
      <c r="F809" t="s">
        <v>148</v>
      </c>
    </row>
    <row r="810" spans="3:6" x14ac:dyDescent="0.35">
      <c r="D810">
        <v>5063</v>
      </c>
      <c r="E810">
        <v>1860</v>
      </c>
      <c r="F810" t="s">
        <v>148</v>
      </c>
    </row>
    <row r="811" spans="3:6" x14ac:dyDescent="0.35">
      <c r="D811">
        <v>5063</v>
      </c>
      <c r="E811">
        <v>1860</v>
      </c>
      <c r="F811" t="s">
        <v>148</v>
      </c>
    </row>
    <row r="812" spans="3:6" x14ac:dyDescent="0.35">
      <c r="D812">
        <v>4879</v>
      </c>
      <c r="E812">
        <v>1854</v>
      </c>
      <c r="F812">
        <v>5.65</v>
      </c>
    </row>
    <row r="813" spans="3:6" x14ac:dyDescent="0.35">
      <c r="D813">
        <v>5063</v>
      </c>
      <c r="E813">
        <v>1860</v>
      </c>
      <c r="F813" t="s">
        <v>148</v>
      </c>
    </row>
    <row r="814" spans="3:6" x14ac:dyDescent="0.35">
      <c r="D814">
        <v>5063</v>
      </c>
      <c r="E814">
        <v>1860</v>
      </c>
      <c r="F814" t="s">
        <v>148</v>
      </c>
    </row>
    <row r="815" spans="3:6" x14ac:dyDescent="0.35">
      <c r="D815">
        <v>5063</v>
      </c>
      <c r="E815">
        <v>1860</v>
      </c>
      <c r="F815" t="s">
        <v>148</v>
      </c>
    </row>
    <row r="816" spans="3:6" x14ac:dyDescent="0.35">
      <c r="D816">
        <v>5063</v>
      </c>
      <c r="E816">
        <v>1860</v>
      </c>
      <c r="F816" t="s">
        <v>148</v>
      </c>
    </row>
    <row r="817" spans="3:6" x14ac:dyDescent="0.35">
      <c r="C817" t="s">
        <v>1198</v>
      </c>
      <c r="D817">
        <v>4688</v>
      </c>
      <c r="E817">
        <v>1902</v>
      </c>
      <c r="F817" t="s">
        <v>148</v>
      </c>
    </row>
    <row r="818" spans="3:6" x14ac:dyDescent="0.35">
      <c r="C818" t="s">
        <v>1322</v>
      </c>
      <c r="D818">
        <v>4752</v>
      </c>
      <c r="E818">
        <v>1918</v>
      </c>
      <c r="F818" t="s">
        <v>148</v>
      </c>
    </row>
    <row r="819" spans="3:6" x14ac:dyDescent="0.35">
      <c r="C819" t="s">
        <v>1322</v>
      </c>
      <c r="D819">
        <v>4752</v>
      </c>
      <c r="E819">
        <v>1918</v>
      </c>
      <c r="F819" t="s">
        <v>148</v>
      </c>
    </row>
    <row r="820" spans="3:6" x14ac:dyDescent="0.35">
      <c r="C820" t="s">
        <v>1322</v>
      </c>
      <c r="D820">
        <v>4752</v>
      </c>
      <c r="E820">
        <v>1918</v>
      </c>
      <c r="F820" t="s">
        <v>148</v>
      </c>
    </row>
    <row r="821" spans="3:6" x14ac:dyDescent="0.35">
      <c r="C821" t="s">
        <v>954</v>
      </c>
      <c r="D821">
        <v>4882</v>
      </c>
      <c r="E821">
        <v>1877</v>
      </c>
      <c r="F821" t="s">
        <v>148</v>
      </c>
    </row>
    <row r="822" spans="3:6" x14ac:dyDescent="0.35">
      <c r="D822">
        <v>4686</v>
      </c>
      <c r="E822">
        <v>1810</v>
      </c>
      <c r="F822">
        <v>5.8</v>
      </c>
    </row>
    <row r="823" spans="3:6" x14ac:dyDescent="0.35">
      <c r="C823" t="s">
        <v>1322</v>
      </c>
      <c r="D823">
        <v>4324</v>
      </c>
      <c r="E823">
        <v>2024</v>
      </c>
      <c r="F823" t="s">
        <v>148</v>
      </c>
    </row>
    <row r="824" spans="3:6" x14ac:dyDescent="0.35">
      <c r="C824" t="s">
        <v>1322</v>
      </c>
      <c r="D824">
        <v>4324</v>
      </c>
      <c r="E824">
        <v>1459</v>
      </c>
      <c r="F824" t="s">
        <v>148</v>
      </c>
    </row>
    <row r="825" spans="3:6" x14ac:dyDescent="0.35">
      <c r="D825">
        <v>5370</v>
      </c>
      <c r="E825">
        <v>1928</v>
      </c>
      <c r="F825" t="s">
        <v>148</v>
      </c>
    </row>
    <row r="826" spans="3:6" x14ac:dyDescent="0.35">
      <c r="D826">
        <v>5140</v>
      </c>
      <c r="E826">
        <v>1928</v>
      </c>
      <c r="F826" t="s">
        <v>148</v>
      </c>
    </row>
    <row r="827" spans="3:6" x14ac:dyDescent="0.35">
      <c r="D827">
        <v>5140</v>
      </c>
      <c r="E827">
        <v>1928</v>
      </c>
      <c r="F827" t="s">
        <v>148</v>
      </c>
    </row>
    <row r="828" spans="3:6" x14ac:dyDescent="0.35">
      <c r="C828" t="s">
        <v>1071</v>
      </c>
      <c r="D828">
        <v>5052</v>
      </c>
      <c r="E828">
        <v>1968</v>
      </c>
      <c r="F828">
        <v>6.1</v>
      </c>
    </row>
    <row r="829" spans="3:6" x14ac:dyDescent="0.35">
      <c r="C829" t="s">
        <v>1071</v>
      </c>
      <c r="D829">
        <v>5052</v>
      </c>
      <c r="E829">
        <v>1968</v>
      </c>
      <c r="F829">
        <v>6.1</v>
      </c>
    </row>
    <row r="830" spans="3:6" x14ac:dyDescent="0.35">
      <c r="C830" t="s">
        <v>1071</v>
      </c>
      <c r="D830">
        <v>5052</v>
      </c>
      <c r="E830">
        <v>1968</v>
      </c>
      <c r="F830">
        <v>6.1</v>
      </c>
    </row>
    <row r="831" spans="3:6" x14ac:dyDescent="0.35">
      <c r="C831" t="s">
        <v>1071</v>
      </c>
      <c r="D831">
        <v>5052</v>
      </c>
      <c r="E831">
        <v>1968</v>
      </c>
      <c r="F831">
        <v>6.1</v>
      </c>
    </row>
    <row r="832" spans="3:6" x14ac:dyDescent="0.35">
      <c r="C832" t="s">
        <v>1071</v>
      </c>
      <c r="D832">
        <v>5052</v>
      </c>
      <c r="E832">
        <v>1968</v>
      </c>
      <c r="F832">
        <v>6.1</v>
      </c>
    </row>
    <row r="833" spans="3:6" x14ac:dyDescent="0.35">
      <c r="C833" t="s">
        <v>1071</v>
      </c>
      <c r="D833">
        <v>5052</v>
      </c>
      <c r="E833">
        <v>1968</v>
      </c>
      <c r="F833">
        <v>6.1</v>
      </c>
    </row>
    <row r="834" spans="3:6" x14ac:dyDescent="0.35">
      <c r="C834" t="s">
        <v>2960</v>
      </c>
      <c r="D834">
        <v>4370</v>
      </c>
      <c r="E834">
        <v>1900</v>
      </c>
      <c r="F834" t="s">
        <v>148</v>
      </c>
    </row>
    <row r="835" spans="3:6" x14ac:dyDescent="0.35">
      <c r="C835" t="s">
        <v>2960</v>
      </c>
      <c r="D835">
        <v>4797</v>
      </c>
      <c r="E835">
        <v>2145</v>
      </c>
      <c r="F835" t="s">
        <v>148</v>
      </c>
    </row>
    <row r="836" spans="3:6" x14ac:dyDescent="0.35">
      <c r="C836" t="s">
        <v>2960</v>
      </c>
      <c r="D836">
        <v>4797</v>
      </c>
      <c r="E836">
        <v>2145</v>
      </c>
      <c r="F836" t="s">
        <v>148</v>
      </c>
    </row>
    <row r="837" spans="3:6" x14ac:dyDescent="0.35">
      <c r="D837">
        <v>4933</v>
      </c>
      <c r="E837">
        <v>1852</v>
      </c>
      <c r="F837" t="s">
        <v>148</v>
      </c>
    </row>
    <row r="838" spans="3:6" x14ac:dyDescent="0.35">
      <c r="C838" t="s">
        <v>1198</v>
      </c>
      <c r="D838">
        <v>4950</v>
      </c>
      <c r="E838">
        <v>2140</v>
      </c>
      <c r="F838" t="s">
        <v>148</v>
      </c>
    </row>
    <row r="839" spans="3:6" x14ac:dyDescent="0.35">
      <c r="C839" t="s">
        <v>1198</v>
      </c>
      <c r="D839">
        <v>4950</v>
      </c>
      <c r="E839">
        <v>2140</v>
      </c>
      <c r="F839">
        <v>6.1</v>
      </c>
    </row>
    <row r="840" spans="3:6" x14ac:dyDescent="0.35">
      <c r="C840" t="s">
        <v>1198</v>
      </c>
      <c r="D840">
        <v>4950</v>
      </c>
      <c r="E840">
        <v>2140</v>
      </c>
      <c r="F840">
        <v>6.1</v>
      </c>
    </row>
    <row r="841" spans="3:6" x14ac:dyDescent="0.35">
      <c r="C841" t="s">
        <v>1198</v>
      </c>
      <c r="D841">
        <v>4950</v>
      </c>
      <c r="E841">
        <v>2140</v>
      </c>
      <c r="F841" t="s">
        <v>148</v>
      </c>
    </row>
    <row r="842" spans="3:6" x14ac:dyDescent="0.35">
      <c r="C842" t="s">
        <v>1198</v>
      </c>
      <c r="D842">
        <v>4950</v>
      </c>
      <c r="E842">
        <v>2140</v>
      </c>
      <c r="F842" t="s">
        <v>148</v>
      </c>
    </row>
    <row r="843" spans="3:6" x14ac:dyDescent="0.35">
      <c r="C843" t="s">
        <v>2960</v>
      </c>
      <c r="D843">
        <v>4882</v>
      </c>
      <c r="E843">
        <v>2220</v>
      </c>
      <c r="F843" t="s">
        <v>148</v>
      </c>
    </row>
    <row r="844" spans="3:6" x14ac:dyDescent="0.35">
      <c r="C844" t="s">
        <v>2960</v>
      </c>
      <c r="D844">
        <v>4879</v>
      </c>
      <c r="E844">
        <v>2220</v>
      </c>
      <c r="F844" t="s">
        <v>148</v>
      </c>
    </row>
    <row r="845" spans="3:6" x14ac:dyDescent="0.35">
      <c r="C845" t="s">
        <v>2960</v>
      </c>
      <c r="D845">
        <v>4879</v>
      </c>
      <c r="E845">
        <v>2220</v>
      </c>
      <c r="F845" t="s">
        <v>148</v>
      </c>
    </row>
    <row r="846" spans="3:6" x14ac:dyDescent="0.35">
      <c r="C846" t="s">
        <v>2960</v>
      </c>
      <c r="D846">
        <v>4879</v>
      </c>
      <c r="E846">
        <v>2220</v>
      </c>
      <c r="F846" t="s">
        <v>148</v>
      </c>
    </row>
    <row r="847" spans="3:6" x14ac:dyDescent="0.35">
      <c r="C847" t="s">
        <v>2960</v>
      </c>
      <c r="D847">
        <v>4879</v>
      </c>
      <c r="E847">
        <v>2220</v>
      </c>
      <c r="F847" t="s">
        <v>148</v>
      </c>
    </row>
    <row r="848" spans="3:6" x14ac:dyDescent="0.35">
      <c r="C848" t="s">
        <v>2960</v>
      </c>
      <c r="D848">
        <v>4879</v>
      </c>
      <c r="E848">
        <v>2220</v>
      </c>
      <c r="F848" t="s">
        <v>148</v>
      </c>
    </row>
    <row r="849" spans="3:6" x14ac:dyDescent="0.35">
      <c r="C849" t="s">
        <v>2960</v>
      </c>
      <c r="D849">
        <v>4879</v>
      </c>
      <c r="E849">
        <v>2220</v>
      </c>
      <c r="F849" t="s">
        <v>148</v>
      </c>
    </row>
    <row r="850" spans="3:6" x14ac:dyDescent="0.35">
      <c r="C850" t="s">
        <v>2960</v>
      </c>
      <c r="D850">
        <v>4879</v>
      </c>
      <c r="E850">
        <v>2220</v>
      </c>
      <c r="F850" t="s">
        <v>148</v>
      </c>
    </row>
    <row r="851" spans="3:6" x14ac:dyDescent="0.35">
      <c r="C851" t="s">
        <v>2960</v>
      </c>
      <c r="D851">
        <v>4879</v>
      </c>
      <c r="E851">
        <v>2220</v>
      </c>
      <c r="F851">
        <v>6.3</v>
      </c>
    </row>
    <row r="852" spans="3:6" x14ac:dyDescent="0.35">
      <c r="C852" t="s">
        <v>2960</v>
      </c>
      <c r="D852">
        <v>4879</v>
      </c>
      <c r="E852">
        <v>2220</v>
      </c>
      <c r="F852" t="s">
        <v>148</v>
      </c>
    </row>
    <row r="853" spans="3:6" x14ac:dyDescent="0.35">
      <c r="C853" t="s">
        <v>1252</v>
      </c>
      <c r="D853">
        <v>5252</v>
      </c>
      <c r="E853">
        <v>1899</v>
      </c>
      <c r="F853">
        <v>6.3</v>
      </c>
    </row>
    <row r="854" spans="3:6" x14ac:dyDescent="0.35">
      <c r="C854" t="s">
        <v>1252</v>
      </c>
      <c r="D854">
        <v>5252</v>
      </c>
      <c r="E854">
        <v>1899</v>
      </c>
      <c r="F854">
        <v>6.3</v>
      </c>
    </row>
    <row r="855" spans="3:6" x14ac:dyDescent="0.35">
      <c r="C855" t="s">
        <v>1252</v>
      </c>
      <c r="D855">
        <v>5255</v>
      </c>
      <c r="E855">
        <v>1899</v>
      </c>
      <c r="F855">
        <v>6.3</v>
      </c>
    </row>
    <row r="856" spans="3:6" x14ac:dyDescent="0.35">
      <c r="C856" t="s">
        <v>1469</v>
      </c>
      <c r="D856">
        <v>4918</v>
      </c>
      <c r="E856">
        <v>1983</v>
      </c>
      <c r="F856" t="s">
        <v>148</v>
      </c>
    </row>
    <row r="857" spans="3:6" x14ac:dyDescent="0.35">
      <c r="C857" t="s">
        <v>1469</v>
      </c>
      <c r="D857">
        <v>4926</v>
      </c>
      <c r="E857">
        <v>1983</v>
      </c>
      <c r="F857" t="s">
        <v>148</v>
      </c>
    </row>
    <row r="858" spans="3:6" x14ac:dyDescent="0.35">
      <c r="C858" t="s">
        <v>1469</v>
      </c>
      <c r="D858">
        <v>4918</v>
      </c>
      <c r="E858">
        <v>1983</v>
      </c>
      <c r="F858">
        <v>12.1</v>
      </c>
    </row>
    <row r="859" spans="3:6" x14ac:dyDescent="0.35">
      <c r="C859" t="s">
        <v>1632</v>
      </c>
      <c r="D859">
        <v>4971</v>
      </c>
      <c r="E859">
        <v>2100</v>
      </c>
      <c r="F859">
        <v>5.85</v>
      </c>
    </row>
    <row r="860" spans="3:6" x14ac:dyDescent="0.35">
      <c r="C860" t="s">
        <v>1632</v>
      </c>
      <c r="D860">
        <v>4971</v>
      </c>
      <c r="E860">
        <v>2100</v>
      </c>
      <c r="F860">
        <v>5.85</v>
      </c>
    </row>
    <row r="861" spans="3:6" x14ac:dyDescent="0.35">
      <c r="C861" t="s">
        <v>1632</v>
      </c>
      <c r="D861">
        <v>4971</v>
      </c>
      <c r="E861">
        <v>2100</v>
      </c>
      <c r="F861">
        <v>5.85</v>
      </c>
    </row>
    <row r="862" spans="3:6" x14ac:dyDescent="0.35">
      <c r="C862" t="s">
        <v>510</v>
      </c>
      <c r="D862">
        <v>4950</v>
      </c>
      <c r="E862">
        <v>1980</v>
      </c>
      <c r="F862">
        <v>5.9</v>
      </c>
    </row>
    <row r="863" spans="3:6" x14ac:dyDescent="0.35">
      <c r="C863" t="s">
        <v>1071</v>
      </c>
      <c r="D863">
        <v>5012</v>
      </c>
      <c r="E863">
        <v>1911</v>
      </c>
      <c r="F863">
        <v>11.9</v>
      </c>
    </row>
    <row r="864" spans="3:6" x14ac:dyDescent="0.35">
      <c r="C864" t="s">
        <v>2960</v>
      </c>
      <c r="D864">
        <v>4999</v>
      </c>
      <c r="E864">
        <v>2034</v>
      </c>
      <c r="F864" t="s">
        <v>148</v>
      </c>
    </row>
    <row r="865" spans="3:6" x14ac:dyDescent="0.35">
      <c r="C865" t="s">
        <v>2960</v>
      </c>
      <c r="D865">
        <v>4999</v>
      </c>
      <c r="E865">
        <v>2220</v>
      </c>
      <c r="F865" t="s">
        <v>148</v>
      </c>
    </row>
    <row r="866" spans="3:6" x14ac:dyDescent="0.35">
      <c r="C866" t="s">
        <v>2960</v>
      </c>
      <c r="D866">
        <v>5199</v>
      </c>
      <c r="E866">
        <v>2220</v>
      </c>
      <c r="F866" t="s">
        <v>148</v>
      </c>
    </row>
    <row r="867" spans="3:6" x14ac:dyDescent="0.35">
      <c r="C867" t="s">
        <v>2960</v>
      </c>
      <c r="D867">
        <v>4999</v>
      </c>
      <c r="E867">
        <v>2220</v>
      </c>
      <c r="F867" t="s">
        <v>148</v>
      </c>
    </row>
    <row r="868" spans="3:6" x14ac:dyDescent="0.35">
      <c r="C868" t="s">
        <v>2960</v>
      </c>
      <c r="D868">
        <v>5200</v>
      </c>
      <c r="E868">
        <v>2120</v>
      </c>
      <c r="F868" t="s">
        <v>148</v>
      </c>
    </row>
    <row r="869" spans="3:6" x14ac:dyDescent="0.35">
      <c r="C869" t="s">
        <v>2960</v>
      </c>
      <c r="D869">
        <v>5200</v>
      </c>
      <c r="E869">
        <v>2073</v>
      </c>
      <c r="F869" t="s">
        <v>148</v>
      </c>
    </row>
    <row r="870" spans="3:6" x14ac:dyDescent="0.35">
      <c r="C870" t="s">
        <v>2960</v>
      </c>
      <c r="D870">
        <v>5200</v>
      </c>
      <c r="E870">
        <v>2073</v>
      </c>
      <c r="F870" t="s">
        <v>148</v>
      </c>
    </row>
    <row r="871" spans="3:6" x14ac:dyDescent="0.35">
      <c r="C871" t="s">
        <v>2960</v>
      </c>
      <c r="D871">
        <v>5200</v>
      </c>
      <c r="E871">
        <v>2073</v>
      </c>
      <c r="F871" t="s">
        <v>148</v>
      </c>
    </row>
    <row r="872" spans="3:6" x14ac:dyDescent="0.35">
      <c r="C872" t="s">
        <v>2960</v>
      </c>
      <c r="D872">
        <v>5200</v>
      </c>
      <c r="E872">
        <v>2073</v>
      </c>
      <c r="F872" t="s">
        <v>148</v>
      </c>
    </row>
    <row r="873" spans="3:6" x14ac:dyDescent="0.35">
      <c r="C873" t="s">
        <v>2960</v>
      </c>
      <c r="D873">
        <v>5199</v>
      </c>
      <c r="E873">
        <v>2220</v>
      </c>
      <c r="F873" t="s">
        <v>148</v>
      </c>
    </row>
    <row r="874" spans="3:6" x14ac:dyDescent="0.35">
      <c r="C874" t="s">
        <v>1632</v>
      </c>
      <c r="D874">
        <v>4881</v>
      </c>
      <c r="E874">
        <v>2056</v>
      </c>
      <c r="F874">
        <v>6.1</v>
      </c>
    </row>
    <row r="875" spans="3:6" x14ac:dyDescent="0.35">
      <c r="D875">
        <v>4546</v>
      </c>
      <c r="E875">
        <v>1939</v>
      </c>
      <c r="F875">
        <v>5.75</v>
      </c>
    </row>
    <row r="876" spans="3:6" x14ac:dyDescent="0.35">
      <c r="D876">
        <v>4551</v>
      </c>
      <c r="E876">
        <v>2007</v>
      </c>
      <c r="F876">
        <v>5.75</v>
      </c>
    </row>
    <row r="877" spans="3:6" x14ac:dyDescent="0.35">
      <c r="D877">
        <v>4544</v>
      </c>
      <c r="E877">
        <v>1939</v>
      </c>
      <c r="F877">
        <v>5.75</v>
      </c>
    </row>
    <row r="878" spans="3:6" x14ac:dyDescent="0.35">
      <c r="D878">
        <v>5054</v>
      </c>
      <c r="E878">
        <v>1953</v>
      </c>
      <c r="F878">
        <v>5.7</v>
      </c>
    </row>
    <row r="879" spans="3:6" x14ac:dyDescent="0.35">
      <c r="C879" t="s">
        <v>1777</v>
      </c>
      <c r="D879">
        <v>4459</v>
      </c>
      <c r="E879">
        <v>1924</v>
      </c>
      <c r="F879">
        <v>5.6</v>
      </c>
    </row>
    <row r="880" spans="3:6" x14ac:dyDescent="0.35">
      <c r="C880" t="s">
        <v>1777</v>
      </c>
      <c r="D880">
        <v>4459</v>
      </c>
      <c r="E880">
        <v>1924</v>
      </c>
      <c r="F880">
        <v>5.6</v>
      </c>
    </row>
    <row r="881" spans="3:6" x14ac:dyDescent="0.35">
      <c r="C881" t="s">
        <v>1777</v>
      </c>
      <c r="D881">
        <v>4459</v>
      </c>
      <c r="E881">
        <v>1924</v>
      </c>
      <c r="F881">
        <v>5.6</v>
      </c>
    </row>
    <row r="882" spans="3:6" x14ac:dyDescent="0.35">
      <c r="C882" t="s">
        <v>1777</v>
      </c>
      <c r="D882">
        <v>4459</v>
      </c>
      <c r="E882">
        <v>1924</v>
      </c>
      <c r="F882">
        <v>5.6</v>
      </c>
    </row>
    <row r="883" spans="3:6" x14ac:dyDescent="0.35">
      <c r="C883" t="s">
        <v>1777</v>
      </c>
      <c r="D883">
        <v>4459</v>
      </c>
      <c r="E883">
        <v>1924</v>
      </c>
      <c r="F883">
        <v>5.6</v>
      </c>
    </row>
    <row r="884" spans="3:6" x14ac:dyDescent="0.35">
      <c r="C884" t="s">
        <v>1777</v>
      </c>
      <c r="D884">
        <v>4459</v>
      </c>
      <c r="E884">
        <v>1924</v>
      </c>
      <c r="F884">
        <v>5.6</v>
      </c>
    </row>
    <row r="885" spans="3:6" x14ac:dyDescent="0.35">
      <c r="C885" t="s">
        <v>1777</v>
      </c>
      <c r="D885">
        <v>4459</v>
      </c>
      <c r="E885">
        <v>1924</v>
      </c>
      <c r="F885">
        <v>5.6</v>
      </c>
    </row>
    <row r="886" spans="3:6" x14ac:dyDescent="0.35">
      <c r="C886" t="s">
        <v>1777</v>
      </c>
      <c r="D886">
        <v>4459</v>
      </c>
      <c r="E886">
        <v>1924</v>
      </c>
      <c r="F886" t="s">
        <v>148</v>
      </c>
    </row>
    <row r="887" spans="3:6" x14ac:dyDescent="0.35">
      <c r="C887" t="s">
        <v>1777</v>
      </c>
      <c r="D887">
        <v>4520</v>
      </c>
      <c r="E887">
        <v>1933</v>
      </c>
      <c r="F887">
        <v>5.6</v>
      </c>
    </row>
    <row r="888" spans="3:6" x14ac:dyDescent="0.35">
      <c r="C888" t="s">
        <v>1802</v>
      </c>
      <c r="D888">
        <v>4568</v>
      </c>
      <c r="E888">
        <v>1952</v>
      </c>
      <c r="F888" t="s">
        <v>148</v>
      </c>
    </row>
    <row r="889" spans="3:6" x14ac:dyDescent="0.35">
      <c r="C889" t="s">
        <v>1802</v>
      </c>
      <c r="D889">
        <v>4568</v>
      </c>
      <c r="E889">
        <v>1952</v>
      </c>
      <c r="F889" t="s">
        <v>148</v>
      </c>
    </row>
    <row r="890" spans="3:6" x14ac:dyDescent="0.35">
      <c r="C890" t="s">
        <v>1802</v>
      </c>
      <c r="D890">
        <v>4922</v>
      </c>
      <c r="E890">
        <v>1980</v>
      </c>
      <c r="F890" t="s">
        <v>148</v>
      </c>
    </row>
    <row r="891" spans="3:6" x14ac:dyDescent="0.35">
      <c r="C891" t="s">
        <v>1802</v>
      </c>
      <c r="D891">
        <v>4922</v>
      </c>
      <c r="E891">
        <v>1980</v>
      </c>
      <c r="F891" t="s">
        <v>148</v>
      </c>
    </row>
    <row r="892" spans="3:6" x14ac:dyDescent="0.35">
      <c r="C892" t="s">
        <v>1777</v>
      </c>
      <c r="D892">
        <v>4780</v>
      </c>
      <c r="E892">
        <v>2030</v>
      </c>
      <c r="F892" t="s">
        <v>148</v>
      </c>
    </row>
    <row r="893" spans="3:6" x14ac:dyDescent="0.35">
      <c r="C893" t="s">
        <v>1777</v>
      </c>
      <c r="D893">
        <v>4780</v>
      </c>
      <c r="E893">
        <v>2030</v>
      </c>
      <c r="F893">
        <v>6.25</v>
      </c>
    </row>
    <row r="894" spans="3:6" x14ac:dyDescent="0.35">
      <c r="C894" t="s">
        <v>1777</v>
      </c>
      <c r="D894">
        <v>4797</v>
      </c>
      <c r="E894">
        <v>2030</v>
      </c>
      <c r="F894" t="s">
        <v>148</v>
      </c>
    </row>
    <row r="895" spans="3:6" x14ac:dyDescent="0.35">
      <c r="D895">
        <v>5285</v>
      </c>
      <c r="E895">
        <v>1947</v>
      </c>
      <c r="F895" t="s">
        <v>148</v>
      </c>
    </row>
    <row r="896" spans="3:6" x14ac:dyDescent="0.35">
      <c r="D896">
        <v>5842</v>
      </c>
      <c r="E896">
        <v>1990</v>
      </c>
      <c r="F896">
        <v>6.55</v>
      </c>
    </row>
    <row r="897" spans="3:6" x14ac:dyDescent="0.35">
      <c r="C897" t="s">
        <v>256</v>
      </c>
      <c r="D897">
        <v>3370</v>
      </c>
      <c r="E897">
        <v>1410</v>
      </c>
      <c r="F897">
        <v>4.0999999999999996</v>
      </c>
    </row>
    <row r="898" spans="3:6" x14ac:dyDescent="0.35">
      <c r="C898" t="s">
        <v>256</v>
      </c>
      <c r="D898">
        <v>3370</v>
      </c>
      <c r="E898">
        <v>1410</v>
      </c>
      <c r="F898">
        <v>4.0999999999999996</v>
      </c>
    </row>
    <row r="899" spans="3:6" x14ac:dyDescent="0.35">
      <c r="D899">
        <v>3995</v>
      </c>
      <c r="E899">
        <v>1635</v>
      </c>
      <c r="F899">
        <v>4.5999999999999996</v>
      </c>
    </row>
    <row r="900" spans="3:6" x14ac:dyDescent="0.35">
      <c r="D900">
        <v>3995</v>
      </c>
      <c r="E900">
        <v>1635</v>
      </c>
      <c r="F900">
        <v>4.5999999999999996</v>
      </c>
    </row>
    <row r="901" spans="3:6" x14ac:dyDescent="0.35">
      <c r="D901">
        <v>3995</v>
      </c>
      <c r="E901">
        <v>1635</v>
      </c>
      <c r="F901">
        <v>4.5999999999999996</v>
      </c>
    </row>
    <row r="902" spans="3:6" x14ac:dyDescent="0.35">
      <c r="D902">
        <v>3995</v>
      </c>
      <c r="E902">
        <v>1635</v>
      </c>
      <c r="F902">
        <v>4.5999999999999996</v>
      </c>
    </row>
    <row r="903" spans="3:6" x14ac:dyDescent="0.35">
      <c r="D903">
        <v>3995</v>
      </c>
      <c r="E903">
        <v>1635</v>
      </c>
      <c r="F903">
        <v>4.5999999999999996</v>
      </c>
    </row>
    <row r="904" spans="3:6" x14ac:dyDescent="0.35">
      <c r="D904">
        <v>3995</v>
      </c>
      <c r="E904">
        <v>1635</v>
      </c>
      <c r="F904">
        <v>4.5999999999999996</v>
      </c>
    </row>
    <row r="905" spans="3:6" x14ac:dyDescent="0.35">
      <c r="D905">
        <v>3995</v>
      </c>
      <c r="E905">
        <v>1635</v>
      </c>
      <c r="F905">
        <v>4.5999999999999996</v>
      </c>
    </row>
    <row r="906" spans="3:6" x14ac:dyDescent="0.35">
      <c r="D906">
        <v>3995</v>
      </c>
      <c r="E906">
        <v>1635</v>
      </c>
      <c r="F906">
        <v>4.5999999999999996</v>
      </c>
    </row>
    <row r="907" spans="3:6" x14ac:dyDescent="0.35">
      <c r="D907">
        <v>3995</v>
      </c>
      <c r="E907">
        <v>1635</v>
      </c>
      <c r="F907">
        <v>4.5999999999999996</v>
      </c>
    </row>
    <row r="908" spans="3:6" x14ac:dyDescent="0.35">
      <c r="C908" t="s">
        <v>869</v>
      </c>
      <c r="D908">
        <v>3987</v>
      </c>
      <c r="E908">
        <v>1687</v>
      </c>
      <c r="F908">
        <v>5</v>
      </c>
    </row>
    <row r="909" spans="3:6" x14ac:dyDescent="0.35">
      <c r="C909" t="s">
        <v>869</v>
      </c>
      <c r="D909">
        <v>3989</v>
      </c>
      <c r="E909">
        <v>1687</v>
      </c>
      <c r="F909" t="s">
        <v>148</v>
      </c>
    </row>
    <row r="910" spans="3:6" x14ac:dyDescent="0.35">
      <c r="C910" t="s">
        <v>750</v>
      </c>
      <c r="D910">
        <v>3941</v>
      </c>
      <c r="E910">
        <v>1704</v>
      </c>
      <c r="F910" t="s">
        <v>148</v>
      </c>
    </row>
    <row r="911" spans="3:6" x14ac:dyDescent="0.35">
      <c r="C911" t="s">
        <v>750</v>
      </c>
      <c r="D911">
        <v>3941</v>
      </c>
      <c r="E911">
        <v>1704</v>
      </c>
      <c r="F911" t="s">
        <v>148</v>
      </c>
    </row>
    <row r="912" spans="3:6" x14ac:dyDescent="0.35">
      <c r="C912" t="s">
        <v>750</v>
      </c>
      <c r="D912">
        <v>3941</v>
      </c>
      <c r="E912">
        <v>1704</v>
      </c>
      <c r="F912" t="s">
        <v>148</v>
      </c>
    </row>
    <row r="913" spans="3:6" x14ac:dyDescent="0.35">
      <c r="C913" t="s">
        <v>750</v>
      </c>
      <c r="D913">
        <v>3941</v>
      </c>
      <c r="E913">
        <v>1704</v>
      </c>
      <c r="F913" t="s">
        <v>148</v>
      </c>
    </row>
    <row r="914" spans="3:6" x14ac:dyDescent="0.35">
      <c r="C914" t="s">
        <v>750</v>
      </c>
      <c r="D914">
        <v>3941</v>
      </c>
      <c r="E914">
        <v>1704</v>
      </c>
      <c r="F914" t="s">
        <v>148</v>
      </c>
    </row>
    <row r="915" spans="3:6" x14ac:dyDescent="0.35">
      <c r="C915" t="s">
        <v>750</v>
      </c>
      <c r="D915">
        <v>3941</v>
      </c>
      <c r="E915">
        <v>1704</v>
      </c>
      <c r="F915" t="s">
        <v>148</v>
      </c>
    </row>
    <row r="916" spans="3:6" x14ac:dyDescent="0.35">
      <c r="C916" t="s">
        <v>256</v>
      </c>
      <c r="D916">
        <v>3995</v>
      </c>
      <c r="E916">
        <v>1745</v>
      </c>
      <c r="F916">
        <v>4.9000000000000004</v>
      </c>
    </row>
    <row r="917" spans="3:6" x14ac:dyDescent="0.35">
      <c r="C917" t="s">
        <v>256</v>
      </c>
      <c r="D917">
        <v>3995</v>
      </c>
      <c r="E917">
        <v>1745</v>
      </c>
      <c r="F917">
        <v>4.9000000000000004</v>
      </c>
    </row>
    <row r="918" spans="3:6" x14ac:dyDescent="0.35">
      <c r="C918" t="s">
        <v>256</v>
      </c>
      <c r="D918">
        <v>3995</v>
      </c>
      <c r="E918">
        <v>1745</v>
      </c>
      <c r="F918">
        <v>4.9000000000000004</v>
      </c>
    </row>
    <row r="919" spans="3:6" x14ac:dyDescent="0.35">
      <c r="C919" t="s">
        <v>256</v>
      </c>
      <c r="D919">
        <v>3995</v>
      </c>
      <c r="E919">
        <v>1745</v>
      </c>
      <c r="F919">
        <v>4.9000000000000004</v>
      </c>
    </row>
    <row r="920" spans="3:6" x14ac:dyDescent="0.35">
      <c r="C920" t="s">
        <v>256</v>
      </c>
      <c r="D920">
        <v>3995</v>
      </c>
      <c r="E920">
        <v>1745</v>
      </c>
      <c r="F920">
        <v>4.9000000000000004</v>
      </c>
    </row>
    <row r="921" spans="3:6" x14ac:dyDescent="0.35">
      <c r="C921" t="s">
        <v>256</v>
      </c>
      <c r="D921">
        <v>3995</v>
      </c>
      <c r="E921">
        <v>1745</v>
      </c>
      <c r="F921">
        <v>4.9000000000000004</v>
      </c>
    </row>
    <row r="922" spans="3:6" x14ac:dyDescent="0.35">
      <c r="C922" t="s">
        <v>256</v>
      </c>
      <c r="D922">
        <v>3995</v>
      </c>
      <c r="E922">
        <v>1745</v>
      </c>
      <c r="F922">
        <v>4.9000000000000004</v>
      </c>
    </row>
    <row r="923" spans="3:6" x14ac:dyDescent="0.35">
      <c r="C923" t="s">
        <v>256</v>
      </c>
      <c r="D923">
        <v>3995</v>
      </c>
      <c r="E923">
        <v>1745</v>
      </c>
      <c r="F923">
        <v>4.9000000000000004</v>
      </c>
    </row>
    <row r="924" spans="3:6" x14ac:dyDescent="0.35">
      <c r="C924" t="s">
        <v>256</v>
      </c>
      <c r="D924">
        <v>3995</v>
      </c>
      <c r="E924">
        <v>1745</v>
      </c>
      <c r="F924">
        <v>4.9000000000000004</v>
      </c>
    </row>
    <row r="925" spans="3:6" x14ac:dyDescent="0.35">
      <c r="C925" t="s">
        <v>256</v>
      </c>
      <c r="D925">
        <v>3995</v>
      </c>
      <c r="E925">
        <v>1745</v>
      </c>
      <c r="F925">
        <v>4.9000000000000004</v>
      </c>
    </row>
    <row r="926" spans="3:6" x14ac:dyDescent="0.35">
      <c r="C926" t="s">
        <v>256</v>
      </c>
      <c r="D926">
        <v>3995</v>
      </c>
      <c r="E926">
        <v>1745</v>
      </c>
      <c r="F926">
        <v>4.9000000000000004</v>
      </c>
    </row>
    <row r="927" spans="3:6" x14ac:dyDescent="0.35">
      <c r="C927" t="s">
        <v>256</v>
      </c>
      <c r="D927">
        <v>3995</v>
      </c>
      <c r="E927">
        <v>1745</v>
      </c>
      <c r="F927">
        <v>4.9000000000000004</v>
      </c>
    </row>
    <row r="928" spans="3:6" x14ac:dyDescent="0.35">
      <c r="C928" t="s">
        <v>256</v>
      </c>
      <c r="D928">
        <v>3995</v>
      </c>
      <c r="E928">
        <v>1745</v>
      </c>
      <c r="F928">
        <v>4.9000000000000004</v>
      </c>
    </row>
    <row r="929" spans="3:6" x14ac:dyDescent="0.35">
      <c r="C929" t="s">
        <v>361</v>
      </c>
      <c r="D929">
        <v>3765</v>
      </c>
      <c r="E929">
        <v>1660</v>
      </c>
      <c r="F929">
        <v>4.7</v>
      </c>
    </row>
    <row r="930" spans="3:6" x14ac:dyDescent="0.35">
      <c r="C930" t="s">
        <v>361</v>
      </c>
      <c r="D930">
        <v>3765</v>
      </c>
      <c r="E930">
        <v>1660</v>
      </c>
      <c r="F930">
        <v>4.7</v>
      </c>
    </row>
    <row r="931" spans="3:6" x14ac:dyDescent="0.35">
      <c r="C931" t="s">
        <v>361</v>
      </c>
      <c r="D931">
        <v>3765</v>
      </c>
      <c r="E931">
        <v>1660</v>
      </c>
      <c r="F931">
        <v>5.2</v>
      </c>
    </row>
    <row r="932" spans="3:6" x14ac:dyDescent="0.35">
      <c r="C932" t="s">
        <v>361</v>
      </c>
      <c r="D932">
        <v>3765</v>
      </c>
      <c r="E932">
        <v>1660</v>
      </c>
      <c r="F932">
        <v>4.7</v>
      </c>
    </row>
    <row r="933" spans="3:6" x14ac:dyDescent="0.35">
      <c r="C933" t="s">
        <v>361</v>
      </c>
      <c r="D933">
        <v>3765</v>
      </c>
      <c r="E933">
        <v>1660</v>
      </c>
      <c r="F933">
        <v>4.7</v>
      </c>
    </row>
    <row r="934" spans="3:6" x14ac:dyDescent="0.35">
      <c r="C934" t="s">
        <v>361</v>
      </c>
      <c r="D934">
        <v>3765</v>
      </c>
      <c r="E934">
        <v>1660</v>
      </c>
      <c r="F934">
        <v>4.7</v>
      </c>
    </row>
    <row r="935" spans="3:6" x14ac:dyDescent="0.35">
      <c r="C935" t="s">
        <v>869</v>
      </c>
      <c r="D935">
        <v>4560</v>
      </c>
      <c r="E935">
        <v>1730</v>
      </c>
      <c r="F935">
        <v>5.4</v>
      </c>
    </row>
    <row r="936" spans="3:6" x14ac:dyDescent="0.35">
      <c r="C936" t="s">
        <v>869</v>
      </c>
      <c r="D936">
        <v>4560</v>
      </c>
      <c r="E936">
        <v>1730</v>
      </c>
      <c r="F936">
        <v>5.4</v>
      </c>
    </row>
    <row r="937" spans="3:6" x14ac:dyDescent="0.35">
      <c r="C937" t="s">
        <v>869</v>
      </c>
      <c r="D937">
        <v>4560</v>
      </c>
      <c r="E937">
        <v>1730</v>
      </c>
      <c r="F937">
        <v>5.4</v>
      </c>
    </row>
    <row r="938" spans="3:6" x14ac:dyDescent="0.35">
      <c r="C938" t="s">
        <v>541</v>
      </c>
      <c r="D938">
        <v>4455</v>
      </c>
      <c r="E938">
        <v>1695</v>
      </c>
      <c r="F938">
        <v>5.3</v>
      </c>
    </row>
    <row r="939" spans="3:6" x14ac:dyDescent="0.35">
      <c r="C939" t="s">
        <v>541</v>
      </c>
      <c r="D939">
        <v>4455</v>
      </c>
      <c r="E939">
        <v>1695</v>
      </c>
      <c r="F939">
        <v>5.3</v>
      </c>
    </row>
    <row r="940" spans="3:6" x14ac:dyDescent="0.35">
      <c r="C940" t="s">
        <v>541</v>
      </c>
      <c r="D940">
        <v>4455</v>
      </c>
      <c r="E940">
        <v>1695</v>
      </c>
      <c r="F940">
        <v>5.3</v>
      </c>
    </row>
    <row r="941" spans="3:6" x14ac:dyDescent="0.35">
      <c r="C941" t="s">
        <v>541</v>
      </c>
      <c r="D941">
        <v>4455</v>
      </c>
      <c r="E941">
        <v>1695</v>
      </c>
      <c r="F941">
        <v>5.3</v>
      </c>
    </row>
    <row r="942" spans="3:6" x14ac:dyDescent="0.35">
      <c r="C942" t="s">
        <v>541</v>
      </c>
      <c r="D942">
        <v>4455</v>
      </c>
      <c r="E942">
        <v>1695</v>
      </c>
      <c r="F942">
        <v>5.3</v>
      </c>
    </row>
    <row r="943" spans="3:6" x14ac:dyDescent="0.35">
      <c r="C943" t="s">
        <v>541</v>
      </c>
      <c r="D943">
        <v>4455</v>
      </c>
      <c r="E943">
        <v>1695</v>
      </c>
      <c r="F943">
        <v>5.3</v>
      </c>
    </row>
    <row r="944" spans="3:6" x14ac:dyDescent="0.35">
      <c r="C944" t="s">
        <v>541</v>
      </c>
      <c r="D944">
        <v>4455</v>
      </c>
      <c r="E944">
        <v>1695</v>
      </c>
      <c r="F944">
        <v>5.3</v>
      </c>
    </row>
    <row r="945" spans="3:6" x14ac:dyDescent="0.35">
      <c r="C945" t="s">
        <v>256</v>
      </c>
      <c r="D945">
        <v>4395</v>
      </c>
      <c r="E945">
        <v>1735</v>
      </c>
      <c r="F945">
        <v>5.2</v>
      </c>
    </row>
    <row r="946" spans="3:6" x14ac:dyDescent="0.35">
      <c r="C946" t="s">
        <v>256</v>
      </c>
      <c r="D946">
        <v>4265</v>
      </c>
      <c r="E946">
        <v>1695</v>
      </c>
      <c r="F946">
        <v>5.2</v>
      </c>
    </row>
    <row r="947" spans="3:6" x14ac:dyDescent="0.35">
      <c r="C947" t="s">
        <v>256</v>
      </c>
      <c r="D947">
        <v>4395</v>
      </c>
      <c r="E947">
        <v>1735</v>
      </c>
      <c r="F947">
        <v>5.2</v>
      </c>
    </row>
    <row r="948" spans="3:6" x14ac:dyDescent="0.35">
      <c r="C948" t="s">
        <v>256</v>
      </c>
      <c r="D948">
        <v>4395</v>
      </c>
      <c r="E948">
        <v>1735</v>
      </c>
      <c r="F948">
        <v>5.2</v>
      </c>
    </row>
    <row r="949" spans="3:6" x14ac:dyDescent="0.35">
      <c r="C949" t="s">
        <v>256</v>
      </c>
      <c r="D949">
        <v>4265</v>
      </c>
      <c r="E949">
        <v>1695</v>
      </c>
      <c r="F949">
        <v>5.2</v>
      </c>
    </row>
    <row r="950" spans="3:6" x14ac:dyDescent="0.35">
      <c r="C950" t="s">
        <v>256</v>
      </c>
      <c r="D950">
        <v>4265</v>
      </c>
      <c r="E950">
        <v>1695</v>
      </c>
      <c r="F950">
        <v>5.2</v>
      </c>
    </row>
    <row r="951" spans="3:6" x14ac:dyDescent="0.35">
      <c r="C951" t="s">
        <v>256</v>
      </c>
      <c r="D951">
        <v>4395</v>
      </c>
      <c r="E951">
        <v>1735</v>
      </c>
      <c r="F951">
        <v>5.2</v>
      </c>
    </row>
    <row r="952" spans="3:6" x14ac:dyDescent="0.35">
      <c r="C952" t="s">
        <v>256</v>
      </c>
      <c r="D952">
        <v>4395</v>
      </c>
      <c r="E952">
        <v>1735</v>
      </c>
      <c r="F952">
        <v>5.2</v>
      </c>
    </row>
    <row r="953" spans="3:6" x14ac:dyDescent="0.35">
      <c r="C953" t="s">
        <v>256</v>
      </c>
      <c r="D953">
        <v>4395</v>
      </c>
      <c r="E953">
        <v>1735</v>
      </c>
      <c r="F953">
        <v>5.2</v>
      </c>
    </row>
    <row r="954" spans="3:6" x14ac:dyDescent="0.35">
      <c r="C954" t="s">
        <v>256</v>
      </c>
      <c r="D954">
        <v>4265</v>
      </c>
      <c r="E954">
        <v>1695</v>
      </c>
      <c r="F954">
        <v>5.2</v>
      </c>
    </row>
    <row r="955" spans="3:6" x14ac:dyDescent="0.35">
      <c r="C955" t="s">
        <v>256</v>
      </c>
      <c r="D955">
        <v>3995</v>
      </c>
      <c r="E955">
        <v>1745</v>
      </c>
      <c r="F955">
        <v>4.9000000000000004</v>
      </c>
    </row>
    <row r="956" spans="3:6" x14ac:dyDescent="0.35">
      <c r="C956" t="s">
        <v>920</v>
      </c>
      <c r="D956">
        <v>3999</v>
      </c>
      <c r="E956">
        <v>1734</v>
      </c>
      <c r="F956">
        <v>5.3</v>
      </c>
    </row>
    <row r="957" spans="3:6" x14ac:dyDescent="0.35">
      <c r="C957" t="s">
        <v>920</v>
      </c>
      <c r="D957">
        <v>3999</v>
      </c>
      <c r="E957">
        <v>1734</v>
      </c>
      <c r="F957">
        <v>5.3</v>
      </c>
    </row>
    <row r="958" spans="3:6" x14ac:dyDescent="0.35">
      <c r="C958" t="s">
        <v>920</v>
      </c>
      <c r="D958">
        <v>3999</v>
      </c>
      <c r="E958">
        <v>1734</v>
      </c>
      <c r="F958">
        <v>5.3</v>
      </c>
    </row>
    <row r="959" spans="3:6" x14ac:dyDescent="0.35">
      <c r="C959" t="s">
        <v>920</v>
      </c>
      <c r="D959">
        <v>3999</v>
      </c>
      <c r="E959">
        <v>1734</v>
      </c>
      <c r="F959">
        <v>5.3</v>
      </c>
    </row>
    <row r="960" spans="3:6" x14ac:dyDescent="0.35">
      <c r="C960" t="s">
        <v>920</v>
      </c>
      <c r="D960">
        <v>3999</v>
      </c>
      <c r="E960">
        <v>1734</v>
      </c>
      <c r="F960">
        <v>5.3</v>
      </c>
    </row>
    <row r="961" spans="3:6" x14ac:dyDescent="0.35">
      <c r="C961" t="s">
        <v>920</v>
      </c>
      <c r="D961">
        <v>3999</v>
      </c>
      <c r="E961">
        <v>1734</v>
      </c>
      <c r="F961">
        <v>5.3</v>
      </c>
    </row>
    <row r="962" spans="3:6" x14ac:dyDescent="0.35">
      <c r="C962" t="s">
        <v>920</v>
      </c>
      <c r="D962">
        <v>3999</v>
      </c>
      <c r="E962">
        <v>1734</v>
      </c>
      <c r="F962">
        <v>5.3</v>
      </c>
    </row>
    <row r="963" spans="3:6" x14ac:dyDescent="0.35">
      <c r="C963" t="s">
        <v>920</v>
      </c>
      <c r="D963">
        <v>3999</v>
      </c>
      <c r="E963">
        <v>1734</v>
      </c>
      <c r="F963">
        <v>5.3</v>
      </c>
    </row>
    <row r="964" spans="3:6" x14ac:dyDescent="0.35">
      <c r="C964" t="s">
        <v>920</v>
      </c>
      <c r="D964">
        <v>3999</v>
      </c>
      <c r="E964">
        <v>1734</v>
      </c>
      <c r="F964">
        <v>5.3</v>
      </c>
    </row>
    <row r="965" spans="3:6" x14ac:dyDescent="0.35">
      <c r="C965" t="s">
        <v>853</v>
      </c>
      <c r="D965">
        <v>3995</v>
      </c>
      <c r="E965">
        <v>1835</v>
      </c>
      <c r="F965">
        <v>5.35</v>
      </c>
    </row>
    <row r="966" spans="3:6" x14ac:dyDescent="0.35">
      <c r="C966" t="s">
        <v>853</v>
      </c>
      <c r="D966">
        <v>3995</v>
      </c>
      <c r="E966">
        <v>1835</v>
      </c>
      <c r="F966">
        <v>5.35</v>
      </c>
    </row>
    <row r="967" spans="3:6" x14ac:dyDescent="0.35">
      <c r="C967" t="s">
        <v>853</v>
      </c>
      <c r="D967">
        <v>3995</v>
      </c>
      <c r="E967">
        <v>1835</v>
      </c>
      <c r="F967">
        <v>5.35</v>
      </c>
    </row>
    <row r="968" spans="3:6" x14ac:dyDescent="0.35">
      <c r="C968" t="s">
        <v>853</v>
      </c>
      <c r="D968">
        <v>3995</v>
      </c>
      <c r="E968">
        <v>1835</v>
      </c>
      <c r="F968">
        <v>5.35</v>
      </c>
    </row>
    <row r="969" spans="3:6" x14ac:dyDescent="0.35">
      <c r="C969" t="s">
        <v>853</v>
      </c>
      <c r="D969">
        <v>3995</v>
      </c>
      <c r="E969">
        <v>1835</v>
      </c>
      <c r="F969">
        <v>5.35</v>
      </c>
    </row>
    <row r="970" spans="3:6" x14ac:dyDescent="0.35">
      <c r="C970" t="s">
        <v>853</v>
      </c>
      <c r="D970">
        <v>3995</v>
      </c>
      <c r="E970">
        <v>1835</v>
      </c>
      <c r="F970">
        <v>5.35</v>
      </c>
    </row>
    <row r="971" spans="3:6" x14ac:dyDescent="0.35">
      <c r="C971" t="s">
        <v>853</v>
      </c>
      <c r="D971">
        <v>3995</v>
      </c>
      <c r="E971">
        <v>1835</v>
      </c>
      <c r="F971">
        <v>5.35</v>
      </c>
    </row>
    <row r="972" spans="3:6" x14ac:dyDescent="0.35">
      <c r="C972" t="s">
        <v>256</v>
      </c>
      <c r="D972">
        <v>4300</v>
      </c>
      <c r="E972">
        <v>1785</v>
      </c>
      <c r="F972">
        <v>5.5</v>
      </c>
    </row>
    <row r="973" spans="3:6" x14ac:dyDescent="0.35">
      <c r="C973" t="s">
        <v>256</v>
      </c>
      <c r="D973">
        <v>4300</v>
      </c>
      <c r="E973">
        <v>1785</v>
      </c>
      <c r="F973">
        <v>5.5</v>
      </c>
    </row>
    <row r="974" spans="3:6" x14ac:dyDescent="0.35">
      <c r="C974" t="s">
        <v>256</v>
      </c>
      <c r="D974">
        <v>4300</v>
      </c>
      <c r="E974">
        <v>1785</v>
      </c>
      <c r="F974">
        <v>5.5</v>
      </c>
    </row>
    <row r="975" spans="3:6" x14ac:dyDescent="0.35">
      <c r="C975" t="s">
        <v>256</v>
      </c>
      <c r="D975">
        <v>4300</v>
      </c>
      <c r="E975">
        <v>1785</v>
      </c>
      <c r="F975">
        <v>5.5</v>
      </c>
    </row>
    <row r="976" spans="3:6" x14ac:dyDescent="0.35">
      <c r="C976" t="s">
        <v>222</v>
      </c>
      <c r="D976">
        <v>4329</v>
      </c>
      <c r="E976">
        <v>1813</v>
      </c>
      <c r="F976">
        <v>5.2</v>
      </c>
    </row>
    <row r="977" spans="3:6" x14ac:dyDescent="0.35">
      <c r="C977" t="s">
        <v>222</v>
      </c>
      <c r="D977">
        <v>4329</v>
      </c>
      <c r="E977">
        <v>1813</v>
      </c>
      <c r="F977">
        <v>5.2</v>
      </c>
    </row>
    <row r="978" spans="3:6" x14ac:dyDescent="0.35">
      <c r="C978" t="s">
        <v>222</v>
      </c>
      <c r="D978">
        <v>4329</v>
      </c>
      <c r="E978">
        <v>1813</v>
      </c>
      <c r="F978">
        <v>5.2</v>
      </c>
    </row>
    <row r="979" spans="3:6" x14ac:dyDescent="0.35">
      <c r="C979" t="s">
        <v>222</v>
      </c>
      <c r="D979">
        <v>4329</v>
      </c>
      <c r="E979">
        <v>1813</v>
      </c>
      <c r="F979">
        <v>5.2</v>
      </c>
    </row>
    <row r="980" spans="3:6" x14ac:dyDescent="0.35">
      <c r="C980" t="s">
        <v>853</v>
      </c>
      <c r="D980">
        <v>4520</v>
      </c>
      <c r="E980">
        <v>1850</v>
      </c>
      <c r="F980">
        <v>5.5</v>
      </c>
    </row>
    <row r="981" spans="3:6" x14ac:dyDescent="0.35">
      <c r="C981" t="s">
        <v>853</v>
      </c>
      <c r="D981">
        <v>4520</v>
      </c>
      <c r="E981">
        <v>1850</v>
      </c>
      <c r="F981">
        <v>5.5</v>
      </c>
    </row>
    <row r="982" spans="3:6" x14ac:dyDescent="0.35">
      <c r="C982" t="s">
        <v>853</v>
      </c>
      <c r="D982">
        <v>4520</v>
      </c>
      <c r="E982">
        <v>1850</v>
      </c>
      <c r="F982">
        <v>5.5</v>
      </c>
    </row>
    <row r="983" spans="3:6" x14ac:dyDescent="0.35">
      <c r="C983" t="s">
        <v>853</v>
      </c>
      <c r="D983">
        <v>4520</v>
      </c>
      <c r="E983">
        <v>1850</v>
      </c>
      <c r="F983">
        <v>5.5</v>
      </c>
    </row>
    <row r="984" spans="3:6" x14ac:dyDescent="0.35">
      <c r="C984" t="s">
        <v>853</v>
      </c>
      <c r="D984">
        <v>4520</v>
      </c>
      <c r="E984">
        <v>1850</v>
      </c>
      <c r="F984">
        <v>5.5</v>
      </c>
    </row>
    <row r="985" spans="3:6" x14ac:dyDescent="0.35">
      <c r="C985" t="s">
        <v>2778</v>
      </c>
      <c r="D985">
        <v>4315</v>
      </c>
      <c r="E985">
        <v>1800</v>
      </c>
      <c r="F985">
        <v>5.3</v>
      </c>
    </row>
    <row r="986" spans="3:6" x14ac:dyDescent="0.35">
      <c r="C986" t="s">
        <v>2778</v>
      </c>
      <c r="D986">
        <v>4315</v>
      </c>
      <c r="E986">
        <v>1800</v>
      </c>
      <c r="F986">
        <v>5.3</v>
      </c>
    </row>
    <row r="987" spans="3:6" x14ac:dyDescent="0.35">
      <c r="C987" t="s">
        <v>2778</v>
      </c>
      <c r="D987">
        <v>4315</v>
      </c>
      <c r="E987">
        <v>1800</v>
      </c>
      <c r="F987">
        <v>5.3</v>
      </c>
    </row>
    <row r="988" spans="3:6" x14ac:dyDescent="0.35">
      <c r="C988" t="s">
        <v>2778</v>
      </c>
      <c r="D988">
        <v>4315</v>
      </c>
      <c r="E988">
        <v>1800</v>
      </c>
      <c r="F988">
        <v>5.3</v>
      </c>
    </row>
    <row r="989" spans="3:6" x14ac:dyDescent="0.35">
      <c r="C989" t="s">
        <v>2778</v>
      </c>
      <c r="D989">
        <v>4315</v>
      </c>
      <c r="E989">
        <v>1800</v>
      </c>
      <c r="F989">
        <v>5.3</v>
      </c>
    </row>
    <row r="990" spans="3:6" x14ac:dyDescent="0.35">
      <c r="C990" t="s">
        <v>2778</v>
      </c>
      <c r="D990">
        <v>4315</v>
      </c>
      <c r="E990">
        <v>1800</v>
      </c>
      <c r="F990">
        <v>5.3</v>
      </c>
    </row>
    <row r="991" spans="3:6" x14ac:dyDescent="0.35">
      <c r="C991" t="s">
        <v>2778</v>
      </c>
      <c r="D991">
        <v>4315</v>
      </c>
      <c r="E991">
        <v>1800</v>
      </c>
      <c r="F991">
        <v>5.3</v>
      </c>
    </row>
    <row r="992" spans="3:6" x14ac:dyDescent="0.35">
      <c r="C992" t="s">
        <v>2778</v>
      </c>
      <c r="D992">
        <v>4315</v>
      </c>
      <c r="E992">
        <v>1800</v>
      </c>
      <c r="F992">
        <v>5.3</v>
      </c>
    </row>
    <row r="993" spans="3:6" x14ac:dyDescent="0.35">
      <c r="C993" t="s">
        <v>2778</v>
      </c>
      <c r="D993">
        <v>4315</v>
      </c>
      <c r="E993">
        <v>1800</v>
      </c>
      <c r="F993">
        <v>5.3</v>
      </c>
    </row>
    <row r="994" spans="3:6" x14ac:dyDescent="0.35">
      <c r="C994" t="s">
        <v>2778</v>
      </c>
      <c r="D994">
        <v>4315</v>
      </c>
      <c r="E994">
        <v>1800</v>
      </c>
      <c r="F994">
        <v>5.3</v>
      </c>
    </row>
    <row r="995" spans="3:6" x14ac:dyDescent="0.35">
      <c r="C995" t="s">
        <v>2778</v>
      </c>
      <c r="D995">
        <v>4315</v>
      </c>
      <c r="E995">
        <v>1800</v>
      </c>
      <c r="F995">
        <v>5.3</v>
      </c>
    </row>
    <row r="996" spans="3:6" x14ac:dyDescent="0.35">
      <c r="C996" t="s">
        <v>2778</v>
      </c>
      <c r="D996">
        <v>4315</v>
      </c>
      <c r="E996">
        <v>1800</v>
      </c>
      <c r="F996">
        <v>5.3</v>
      </c>
    </row>
    <row r="997" spans="3:6" x14ac:dyDescent="0.35">
      <c r="C997" t="s">
        <v>2778</v>
      </c>
      <c r="D997">
        <v>4315</v>
      </c>
      <c r="E997">
        <v>1800</v>
      </c>
      <c r="F997">
        <v>5.3</v>
      </c>
    </row>
    <row r="998" spans="3:6" x14ac:dyDescent="0.35">
      <c r="C998" t="s">
        <v>2778</v>
      </c>
      <c r="D998">
        <v>4315</v>
      </c>
      <c r="E998">
        <v>1800</v>
      </c>
      <c r="F998">
        <v>5.3</v>
      </c>
    </row>
    <row r="999" spans="3:6" x14ac:dyDescent="0.35">
      <c r="C999" t="s">
        <v>2778</v>
      </c>
      <c r="D999">
        <v>4315</v>
      </c>
      <c r="E999">
        <v>1800</v>
      </c>
      <c r="F999">
        <v>5.3</v>
      </c>
    </row>
    <row r="1000" spans="3:6" x14ac:dyDescent="0.35">
      <c r="C1000" t="s">
        <v>2778</v>
      </c>
      <c r="D1000">
        <v>4315</v>
      </c>
      <c r="E1000">
        <v>1800</v>
      </c>
      <c r="F1000">
        <v>5.3</v>
      </c>
    </row>
    <row r="1001" spans="3:6" x14ac:dyDescent="0.35">
      <c r="C1001" t="s">
        <v>541</v>
      </c>
      <c r="D1001">
        <v>4331</v>
      </c>
      <c r="E1001">
        <v>1822</v>
      </c>
      <c r="F1001">
        <v>5.2</v>
      </c>
    </row>
    <row r="1002" spans="3:6" x14ac:dyDescent="0.35">
      <c r="C1002" t="s">
        <v>541</v>
      </c>
      <c r="D1002">
        <v>4331</v>
      </c>
      <c r="E1002">
        <v>1822</v>
      </c>
      <c r="F1002">
        <v>5.2</v>
      </c>
    </row>
    <row r="1003" spans="3:6" x14ac:dyDescent="0.35">
      <c r="C1003" t="s">
        <v>541</v>
      </c>
      <c r="D1003">
        <v>4331</v>
      </c>
      <c r="E1003">
        <v>1822</v>
      </c>
      <c r="F1003">
        <v>5.2</v>
      </c>
    </row>
    <row r="1004" spans="3:6" x14ac:dyDescent="0.35">
      <c r="C1004" t="s">
        <v>541</v>
      </c>
      <c r="D1004">
        <v>4331</v>
      </c>
      <c r="E1004">
        <v>1822</v>
      </c>
      <c r="F1004">
        <v>5.2</v>
      </c>
    </row>
    <row r="1005" spans="3:6" x14ac:dyDescent="0.35">
      <c r="C1005" t="s">
        <v>541</v>
      </c>
      <c r="D1005">
        <v>4331</v>
      </c>
      <c r="E1005">
        <v>1822</v>
      </c>
      <c r="F1005">
        <v>5.2</v>
      </c>
    </row>
    <row r="1006" spans="3:6" x14ac:dyDescent="0.35">
      <c r="C1006" t="s">
        <v>541</v>
      </c>
      <c r="D1006">
        <v>4331</v>
      </c>
      <c r="E1006">
        <v>1822</v>
      </c>
      <c r="F1006">
        <v>5.2</v>
      </c>
    </row>
    <row r="1007" spans="3:6" x14ac:dyDescent="0.35">
      <c r="C1007" t="s">
        <v>139</v>
      </c>
      <c r="D1007">
        <v>4655</v>
      </c>
      <c r="E1007">
        <v>1855</v>
      </c>
      <c r="F1007">
        <v>10.8</v>
      </c>
    </row>
    <row r="1008" spans="3:6" x14ac:dyDescent="0.35">
      <c r="C1008" t="s">
        <v>139</v>
      </c>
      <c r="D1008">
        <v>4655</v>
      </c>
      <c r="E1008">
        <v>1965</v>
      </c>
      <c r="F1008">
        <v>10.8</v>
      </c>
    </row>
    <row r="1009" spans="3:6" x14ac:dyDescent="0.35">
      <c r="C1009" t="s">
        <v>139</v>
      </c>
      <c r="D1009">
        <v>4655</v>
      </c>
      <c r="E1009">
        <v>1965</v>
      </c>
      <c r="F1009">
        <v>5.4</v>
      </c>
    </row>
    <row r="1010" spans="3:6" x14ac:dyDescent="0.35">
      <c r="C1010" t="s">
        <v>139</v>
      </c>
      <c r="D1010">
        <v>4655</v>
      </c>
      <c r="E1010">
        <v>1965</v>
      </c>
      <c r="F1010">
        <v>5.4</v>
      </c>
    </row>
    <row r="1011" spans="3:6" x14ac:dyDescent="0.35">
      <c r="C1011" t="s">
        <v>2767</v>
      </c>
      <c r="D1011">
        <v>4655</v>
      </c>
      <c r="E1011">
        <v>1835</v>
      </c>
      <c r="F1011" t="s">
        <v>148</v>
      </c>
    </row>
    <row r="1012" spans="3:6" x14ac:dyDescent="0.35">
      <c r="C1012" t="s">
        <v>2767</v>
      </c>
      <c r="D1012">
        <v>4655</v>
      </c>
      <c r="E1012">
        <v>1835</v>
      </c>
      <c r="F1012" t="s">
        <v>148</v>
      </c>
    </row>
    <row r="1013" spans="3:6" x14ac:dyDescent="0.35">
      <c r="C1013" t="s">
        <v>2767</v>
      </c>
      <c r="D1013">
        <v>4655</v>
      </c>
      <c r="E1013">
        <v>1835</v>
      </c>
      <c r="F1013" t="s">
        <v>148</v>
      </c>
    </row>
    <row r="1014" spans="3:6" x14ac:dyDescent="0.35">
      <c r="C1014" t="s">
        <v>2767</v>
      </c>
      <c r="D1014">
        <v>4655</v>
      </c>
      <c r="E1014">
        <v>1835</v>
      </c>
      <c r="F1014" t="s">
        <v>148</v>
      </c>
    </row>
    <row r="1015" spans="3:6" x14ac:dyDescent="0.35">
      <c r="C1015" t="s">
        <v>2767</v>
      </c>
      <c r="D1015">
        <v>4655</v>
      </c>
      <c r="E1015">
        <v>1835</v>
      </c>
      <c r="F1015" t="s">
        <v>148</v>
      </c>
    </row>
    <row r="1016" spans="3:6" x14ac:dyDescent="0.35">
      <c r="C1016" t="s">
        <v>2767</v>
      </c>
      <c r="D1016">
        <v>4655</v>
      </c>
      <c r="E1016">
        <v>1835</v>
      </c>
      <c r="F1016" t="s">
        <v>148</v>
      </c>
    </row>
    <row r="1017" spans="3:6" x14ac:dyDescent="0.35">
      <c r="C1017" t="s">
        <v>2767</v>
      </c>
      <c r="D1017">
        <v>4655</v>
      </c>
      <c r="E1017">
        <v>1835</v>
      </c>
      <c r="F1017" t="s">
        <v>148</v>
      </c>
    </row>
    <row r="1018" spans="3:6" x14ac:dyDescent="0.35">
      <c r="C1018" t="s">
        <v>2767</v>
      </c>
      <c r="D1018">
        <v>4655</v>
      </c>
      <c r="E1018">
        <v>1835</v>
      </c>
      <c r="F1018" t="s">
        <v>148</v>
      </c>
    </row>
    <row r="1019" spans="3:6" x14ac:dyDescent="0.35">
      <c r="C1019" t="s">
        <v>2767</v>
      </c>
      <c r="D1019">
        <v>4655</v>
      </c>
      <c r="E1019">
        <v>1835</v>
      </c>
      <c r="F1019" t="s">
        <v>148</v>
      </c>
    </row>
    <row r="1020" spans="3:6" x14ac:dyDescent="0.35">
      <c r="C1020" t="s">
        <v>2767</v>
      </c>
      <c r="D1020">
        <v>4655</v>
      </c>
      <c r="E1020">
        <v>1835</v>
      </c>
      <c r="F1020" t="s">
        <v>148</v>
      </c>
    </row>
    <row r="1021" spans="3:6" x14ac:dyDescent="0.35">
      <c r="C1021" t="s">
        <v>2767</v>
      </c>
      <c r="D1021">
        <v>4655</v>
      </c>
      <c r="E1021">
        <v>1835</v>
      </c>
      <c r="F1021" t="s">
        <v>148</v>
      </c>
    </row>
    <row r="1022" spans="3:6" x14ac:dyDescent="0.35">
      <c r="C1022" t="s">
        <v>139</v>
      </c>
      <c r="D1022">
        <v>3994</v>
      </c>
      <c r="E1022">
        <v>1811</v>
      </c>
      <c r="F1022" t="s">
        <v>148</v>
      </c>
    </row>
    <row r="1023" spans="3:6" x14ac:dyDescent="0.35">
      <c r="C1023" t="s">
        <v>139</v>
      </c>
      <c r="D1023">
        <v>3994</v>
      </c>
      <c r="E1023">
        <v>1811</v>
      </c>
      <c r="F1023" t="s">
        <v>148</v>
      </c>
    </row>
    <row r="1024" spans="3:6" x14ac:dyDescent="0.35">
      <c r="C1024" t="s">
        <v>139</v>
      </c>
      <c r="D1024">
        <v>3994</v>
      </c>
      <c r="E1024">
        <v>1811</v>
      </c>
      <c r="F1024" t="s">
        <v>148</v>
      </c>
    </row>
    <row r="1025" spans="3:6" x14ac:dyDescent="0.35">
      <c r="C1025" t="s">
        <v>361</v>
      </c>
      <c r="D1025">
        <v>4620</v>
      </c>
      <c r="E1025">
        <v>1800</v>
      </c>
      <c r="F1025" t="s">
        <v>148</v>
      </c>
    </row>
    <row r="1026" spans="3:6" x14ac:dyDescent="0.35">
      <c r="C1026" t="s">
        <v>361</v>
      </c>
      <c r="D1026">
        <v>4620</v>
      </c>
      <c r="E1026">
        <v>1800</v>
      </c>
      <c r="F1026" t="s">
        <v>148</v>
      </c>
    </row>
    <row r="1027" spans="3:6" x14ac:dyDescent="0.35">
      <c r="C1027" t="s">
        <v>361</v>
      </c>
      <c r="D1027">
        <v>4620</v>
      </c>
      <c r="E1027">
        <v>1800</v>
      </c>
      <c r="F1027" t="s">
        <v>148</v>
      </c>
    </row>
    <row r="1028" spans="3:6" x14ac:dyDescent="0.35">
      <c r="C1028" t="s">
        <v>361</v>
      </c>
      <c r="D1028">
        <v>4620</v>
      </c>
      <c r="E1028">
        <v>1800</v>
      </c>
      <c r="F1028" t="s">
        <v>148</v>
      </c>
    </row>
    <row r="1029" spans="3:6" x14ac:dyDescent="0.35">
      <c r="C1029" t="s">
        <v>361</v>
      </c>
      <c r="D1029">
        <v>4475</v>
      </c>
      <c r="E1029">
        <v>1850</v>
      </c>
      <c r="F1029" t="s">
        <v>148</v>
      </c>
    </row>
    <row r="1030" spans="3:6" x14ac:dyDescent="0.35">
      <c r="C1030" t="s">
        <v>361</v>
      </c>
      <c r="D1030">
        <v>4475</v>
      </c>
      <c r="E1030">
        <v>1850</v>
      </c>
      <c r="F1030" t="s">
        <v>148</v>
      </c>
    </row>
    <row r="1031" spans="3:6" x14ac:dyDescent="0.35">
      <c r="C1031" t="s">
        <v>361</v>
      </c>
      <c r="D1031">
        <v>4475</v>
      </c>
      <c r="E1031">
        <v>1850</v>
      </c>
      <c r="F1031" t="s">
        <v>148</v>
      </c>
    </row>
    <row r="1032" spans="3:6" x14ac:dyDescent="0.35">
      <c r="C1032" t="s">
        <v>361</v>
      </c>
      <c r="D1032">
        <v>4475</v>
      </c>
      <c r="E1032">
        <v>1850</v>
      </c>
      <c r="F1032" t="s">
        <v>148</v>
      </c>
    </row>
    <row r="1033" spans="3:6" x14ac:dyDescent="0.35">
      <c r="C1033" t="s">
        <v>361</v>
      </c>
      <c r="D1033">
        <v>4475</v>
      </c>
      <c r="E1033">
        <v>1850</v>
      </c>
      <c r="F1033" t="s">
        <v>148</v>
      </c>
    </row>
    <row r="1034" spans="3:6" x14ac:dyDescent="0.35">
      <c r="C1034" t="s">
        <v>361</v>
      </c>
      <c r="D1034">
        <v>4475</v>
      </c>
      <c r="E1034">
        <v>1850</v>
      </c>
      <c r="F1034" t="s">
        <v>148</v>
      </c>
    </row>
    <row r="1035" spans="3:6" x14ac:dyDescent="0.35">
      <c r="C1035" t="s">
        <v>361</v>
      </c>
      <c r="D1035">
        <v>4475</v>
      </c>
      <c r="E1035">
        <v>1850</v>
      </c>
      <c r="F1035" t="s">
        <v>148</v>
      </c>
    </row>
    <row r="1036" spans="3:6" x14ac:dyDescent="0.35">
      <c r="C1036" t="s">
        <v>361</v>
      </c>
      <c r="D1036">
        <v>4475</v>
      </c>
      <c r="E1036">
        <v>1850</v>
      </c>
      <c r="F1036" t="s">
        <v>148</v>
      </c>
    </row>
    <row r="1037" spans="3:6" x14ac:dyDescent="0.35">
      <c r="C1037" t="s">
        <v>686</v>
      </c>
      <c r="D1037">
        <v>4767</v>
      </c>
      <c r="E1037">
        <v>1832</v>
      </c>
      <c r="F1037">
        <v>5.85</v>
      </c>
    </row>
    <row r="1038" spans="3:6" x14ac:dyDescent="0.35">
      <c r="C1038" t="s">
        <v>686</v>
      </c>
      <c r="D1038">
        <v>4767</v>
      </c>
      <c r="E1038">
        <v>1832</v>
      </c>
      <c r="F1038">
        <v>5.85</v>
      </c>
    </row>
    <row r="1039" spans="3:6" x14ac:dyDescent="0.35">
      <c r="C1039" t="s">
        <v>686</v>
      </c>
      <c r="D1039">
        <v>4767</v>
      </c>
      <c r="E1039">
        <v>1832</v>
      </c>
      <c r="F1039">
        <v>5.85</v>
      </c>
    </row>
    <row r="1040" spans="3:6" x14ac:dyDescent="0.35">
      <c r="C1040" t="s">
        <v>686</v>
      </c>
      <c r="D1040">
        <v>4767</v>
      </c>
      <c r="E1040">
        <v>1832</v>
      </c>
      <c r="F1040">
        <v>5.85</v>
      </c>
    </row>
    <row r="1041" spans="3:6" x14ac:dyDescent="0.35">
      <c r="D1041">
        <v>4292</v>
      </c>
      <c r="E1041">
        <v>1780</v>
      </c>
      <c r="F1041">
        <v>5.5</v>
      </c>
    </row>
    <row r="1042" spans="3:6" x14ac:dyDescent="0.35">
      <c r="D1042">
        <v>4292</v>
      </c>
      <c r="E1042">
        <v>2022</v>
      </c>
      <c r="F1042">
        <v>5.5</v>
      </c>
    </row>
    <row r="1043" spans="3:6" x14ac:dyDescent="0.35">
      <c r="C1043" t="s">
        <v>1198</v>
      </c>
      <c r="D1043">
        <v>4370</v>
      </c>
      <c r="E1043">
        <v>1783</v>
      </c>
      <c r="F1043">
        <v>5.45</v>
      </c>
    </row>
    <row r="1044" spans="3:6" x14ac:dyDescent="0.35">
      <c r="C1044" t="s">
        <v>1198</v>
      </c>
      <c r="D1044">
        <v>4370</v>
      </c>
      <c r="E1044">
        <v>1857</v>
      </c>
      <c r="F1044">
        <v>5.45</v>
      </c>
    </row>
    <row r="1045" spans="3:6" x14ac:dyDescent="0.35">
      <c r="C1045" t="s">
        <v>1183</v>
      </c>
      <c r="D1045">
        <v>4299</v>
      </c>
      <c r="E1045">
        <v>1822</v>
      </c>
      <c r="F1045" t="s">
        <v>148</v>
      </c>
    </row>
    <row r="1046" spans="3:6" x14ac:dyDescent="0.35">
      <c r="C1046" t="s">
        <v>1183</v>
      </c>
      <c r="D1046">
        <v>4299</v>
      </c>
      <c r="E1046">
        <v>1822</v>
      </c>
      <c r="F1046">
        <v>5.8</v>
      </c>
    </row>
    <row r="1047" spans="3:6" x14ac:dyDescent="0.35">
      <c r="C1047" t="s">
        <v>1183</v>
      </c>
      <c r="D1047">
        <v>4299</v>
      </c>
      <c r="E1047">
        <v>1822</v>
      </c>
      <c r="F1047">
        <v>5.8</v>
      </c>
    </row>
    <row r="1048" spans="3:6" x14ac:dyDescent="0.35">
      <c r="C1048" t="s">
        <v>1183</v>
      </c>
      <c r="D1048">
        <v>4299</v>
      </c>
      <c r="E1048">
        <v>1822</v>
      </c>
      <c r="F1048">
        <v>5.8</v>
      </c>
    </row>
    <row r="1049" spans="3:6" x14ac:dyDescent="0.35">
      <c r="D1049">
        <v>4686</v>
      </c>
      <c r="E1049">
        <v>1810</v>
      </c>
      <c r="F1049">
        <v>5.61</v>
      </c>
    </row>
    <row r="1050" spans="3:6" x14ac:dyDescent="0.35">
      <c r="D1050">
        <v>4686</v>
      </c>
      <c r="E1050">
        <v>1810</v>
      </c>
      <c r="F1050" t="s">
        <v>148</v>
      </c>
    </row>
    <row r="1051" spans="3:6" x14ac:dyDescent="0.35">
      <c r="D1051">
        <v>4686</v>
      </c>
      <c r="E1051">
        <v>1810</v>
      </c>
      <c r="F1051" t="s">
        <v>148</v>
      </c>
    </row>
    <row r="1052" spans="3:6" x14ac:dyDescent="0.35">
      <c r="D1052">
        <v>4756</v>
      </c>
      <c r="E1052">
        <v>1839</v>
      </c>
      <c r="F1052">
        <v>5.64</v>
      </c>
    </row>
    <row r="1053" spans="3:6" x14ac:dyDescent="0.35">
      <c r="D1053">
        <v>4686</v>
      </c>
      <c r="E1053">
        <v>1810</v>
      </c>
      <c r="F1053">
        <v>5.61</v>
      </c>
    </row>
    <row r="1054" spans="3:6" x14ac:dyDescent="0.35">
      <c r="D1054">
        <v>4686</v>
      </c>
      <c r="E1054">
        <v>1810</v>
      </c>
      <c r="F1054" t="s">
        <v>148</v>
      </c>
    </row>
    <row r="1055" spans="3:6" x14ac:dyDescent="0.35">
      <c r="C1055" t="s">
        <v>510</v>
      </c>
      <c r="D1055">
        <v>4540</v>
      </c>
      <c r="E1055">
        <v>1760</v>
      </c>
      <c r="F1055">
        <v>5.0999999999999996</v>
      </c>
    </row>
    <row r="1056" spans="3:6" x14ac:dyDescent="0.35">
      <c r="C1056" t="s">
        <v>1526</v>
      </c>
      <c r="D1056">
        <v>4975</v>
      </c>
      <c r="E1056">
        <v>1865</v>
      </c>
      <c r="F1056">
        <v>5.9</v>
      </c>
    </row>
    <row r="1057" spans="3:6" x14ac:dyDescent="0.35">
      <c r="C1057" t="s">
        <v>1526</v>
      </c>
      <c r="D1057">
        <v>4.6399999999999997</v>
      </c>
      <c r="E1057">
        <v>1.84</v>
      </c>
      <c r="F1057">
        <v>5.7</v>
      </c>
    </row>
    <row r="1058" spans="3:6" x14ac:dyDescent="0.35">
      <c r="C1058" t="s">
        <v>1526</v>
      </c>
      <c r="D1058">
        <v>4640</v>
      </c>
      <c r="E1058">
        <v>1845</v>
      </c>
      <c r="F1058">
        <v>5.7</v>
      </c>
    </row>
    <row r="1059" spans="3:6" x14ac:dyDescent="0.35">
      <c r="C1059" t="s">
        <v>1252</v>
      </c>
      <c r="D1059">
        <v>4731</v>
      </c>
      <c r="E1059">
        <v>2175</v>
      </c>
      <c r="F1059">
        <v>11.8</v>
      </c>
    </row>
    <row r="1060" spans="3:6" x14ac:dyDescent="0.35">
      <c r="C1060" t="s">
        <v>1252</v>
      </c>
      <c r="D1060">
        <v>4731</v>
      </c>
      <c r="E1060">
        <v>2175</v>
      </c>
      <c r="F1060">
        <v>11.8</v>
      </c>
    </row>
    <row r="1061" spans="3:6" x14ac:dyDescent="0.35">
      <c r="C1061" t="s">
        <v>1198</v>
      </c>
      <c r="D1061">
        <v>4950</v>
      </c>
      <c r="E1061">
        <v>2052</v>
      </c>
      <c r="F1061" t="s">
        <v>148</v>
      </c>
    </row>
    <row r="1062" spans="3:6" x14ac:dyDescent="0.35">
      <c r="C1062" t="s">
        <v>1071</v>
      </c>
      <c r="D1062">
        <v>4733</v>
      </c>
      <c r="E1062">
        <v>1843</v>
      </c>
      <c r="F1062" t="s">
        <v>148</v>
      </c>
    </row>
    <row r="1063" spans="3:6" x14ac:dyDescent="0.35">
      <c r="D1063">
        <v>4924</v>
      </c>
      <c r="E1063">
        <v>2157</v>
      </c>
      <c r="F1063" t="s">
        <v>148</v>
      </c>
    </row>
    <row r="1064" spans="3:6" x14ac:dyDescent="0.35">
      <c r="D1064">
        <v>4924</v>
      </c>
      <c r="E1064">
        <v>2157</v>
      </c>
      <c r="F1064">
        <v>5.9</v>
      </c>
    </row>
    <row r="1065" spans="3:6" x14ac:dyDescent="0.35">
      <c r="D1065">
        <v>4988</v>
      </c>
      <c r="E1065">
        <v>1890</v>
      </c>
      <c r="F1065" t="s">
        <v>148</v>
      </c>
    </row>
    <row r="1066" spans="3:6" x14ac:dyDescent="0.35">
      <c r="C1066" t="s">
        <v>1322</v>
      </c>
      <c r="D1066">
        <v>5151</v>
      </c>
      <c r="E1066">
        <v>2000</v>
      </c>
      <c r="F1066" t="s">
        <v>148</v>
      </c>
    </row>
    <row r="1067" spans="3:6" x14ac:dyDescent="0.35">
      <c r="C1067" t="s">
        <v>1322</v>
      </c>
      <c r="D1067">
        <v>5151</v>
      </c>
      <c r="E1067">
        <v>2000</v>
      </c>
      <c r="F1067" t="s">
        <v>148</v>
      </c>
    </row>
    <row r="1068" spans="3:6" x14ac:dyDescent="0.35">
      <c r="C1068" t="s">
        <v>1322</v>
      </c>
      <c r="D1068">
        <v>4671</v>
      </c>
      <c r="E1068">
        <v>1870</v>
      </c>
      <c r="F1068">
        <v>6.1</v>
      </c>
    </row>
    <row r="1069" spans="3:6" x14ac:dyDescent="0.35">
      <c r="C1069" t="s">
        <v>1469</v>
      </c>
      <c r="D1069">
        <v>4519</v>
      </c>
      <c r="E1069">
        <v>1852</v>
      </c>
      <c r="F1069" t="s">
        <v>148</v>
      </c>
    </row>
    <row r="1070" spans="3:6" x14ac:dyDescent="0.35">
      <c r="C1070" t="s">
        <v>1469</v>
      </c>
      <c r="D1070">
        <v>4519</v>
      </c>
      <c r="E1070">
        <v>1852</v>
      </c>
      <c r="F1070" t="s">
        <v>148</v>
      </c>
    </row>
    <row r="1071" spans="3:6" x14ac:dyDescent="0.35">
      <c r="C1071" t="s">
        <v>541</v>
      </c>
      <c r="D1071">
        <v>4710</v>
      </c>
      <c r="E1071">
        <v>1895</v>
      </c>
      <c r="F1071" t="s">
        <v>148</v>
      </c>
    </row>
    <row r="1072" spans="3:6" x14ac:dyDescent="0.35">
      <c r="C1072" t="s">
        <v>1831</v>
      </c>
      <c r="D1072">
        <v>4465</v>
      </c>
      <c r="E1072">
        <v>2153</v>
      </c>
      <c r="F1072" t="s">
        <v>148</v>
      </c>
    </row>
    <row r="1073" spans="3:6" x14ac:dyDescent="0.35">
      <c r="C1073" t="s">
        <v>1831</v>
      </c>
      <c r="D1073">
        <v>5019</v>
      </c>
      <c r="E1073">
        <v>1929</v>
      </c>
      <c r="F1073" t="s">
        <v>148</v>
      </c>
    </row>
    <row r="1074" spans="3:6" x14ac:dyDescent="0.35">
      <c r="C1074" t="s">
        <v>1802</v>
      </c>
      <c r="D1074">
        <v>4657</v>
      </c>
      <c r="E1074">
        <v>1971</v>
      </c>
      <c r="F1074" t="s">
        <v>148</v>
      </c>
    </row>
    <row r="1075" spans="3:6" x14ac:dyDescent="0.35">
      <c r="C1075" t="s">
        <v>256</v>
      </c>
      <c r="D1075">
        <v>3430</v>
      </c>
      <c r="E1075">
        <v>1490</v>
      </c>
      <c r="F1075">
        <v>4.5999999999999996</v>
      </c>
    </row>
    <row r="1076" spans="3:6" x14ac:dyDescent="0.35">
      <c r="C1076" t="s">
        <v>256</v>
      </c>
      <c r="D1076">
        <v>3395</v>
      </c>
      <c r="E1076">
        <v>1490</v>
      </c>
      <c r="F1076">
        <v>4.5999999999999996</v>
      </c>
    </row>
    <row r="1077" spans="3:6" x14ac:dyDescent="0.35">
      <c r="C1077" t="s">
        <v>361</v>
      </c>
      <c r="D1077">
        <v>3805</v>
      </c>
      <c r="E1077">
        <v>1680</v>
      </c>
      <c r="F1077" t="s">
        <v>148</v>
      </c>
    </row>
    <row r="1078" spans="3:6" x14ac:dyDescent="0.35">
      <c r="C1078" t="s">
        <v>361</v>
      </c>
      <c r="D1078">
        <v>3805</v>
      </c>
      <c r="E1078">
        <v>1680</v>
      </c>
      <c r="F1078" t="s">
        <v>148</v>
      </c>
    </row>
    <row r="1079" spans="3:6" x14ac:dyDescent="0.35">
      <c r="C1079" t="s">
        <v>361</v>
      </c>
      <c r="D1079">
        <v>3805</v>
      </c>
      <c r="E1079">
        <v>1680</v>
      </c>
      <c r="F1079" t="s">
        <v>148</v>
      </c>
    </row>
    <row r="1080" spans="3:6" x14ac:dyDescent="0.35">
      <c r="C1080" t="s">
        <v>361</v>
      </c>
      <c r="D1080">
        <v>3805</v>
      </c>
      <c r="E1080">
        <v>1680</v>
      </c>
      <c r="F1080" t="s">
        <v>148</v>
      </c>
    </row>
    <row r="1081" spans="3:6" x14ac:dyDescent="0.35">
      <c r="C1081" t="s">
        <v>361</v>
      </c>
      <c r="D1081">
        <v>3805</v>
      </c>
      <c r="E1081">
        <v>1680</v>
      </c>
      <c r="F1081" t="s">
        <v>148</v>
      </c>
    </row>
    <row r="1082" spans="3:6" x14ac:dyDescent="0.35">
      <c r="C1082" t="s">
        <v>361</v>
      </c>
      <c r="D1082">
        <v>3805</v>
      </c>
      <c r="E1082">
        <v>1680</v>
      </c>
      <c r="F1082" t="s">
        <v>148</v>
      </c>
    </row>
    <row r="1083" spans="3:6" x14ac:dyDescent="0.35">
      <c r="C1083" t="s">
        <v>361</v>
      </c>
      <c r="D1083">
        <v>3805</v>
      </c>
      <c r="E1083">
        <v>1680</v>
      </c>
      <c r="F1083" t="s">
        <v>148</v>
      </c>
    </row>
    <row r="1084" spans="3:6" x14ac:dyDescent="0.35">
      <c r="C1084" t="s">
        <v>361</v>
      </c>
      <c r="D1084">
        <v>3805</v>
      </c>
      <c r="E1084">
        <v>1680</v>
      </c>
      <c r="F1084" t="s">
        <v>148</v>
      </c>
    </row>
    <row r="1085" spans="3:6" x14ac:dyDescent="0.35">
      <c r="C1085" t="s">
        <v>361</v>
      </c>
      <c r="D1085">
        <v>3805</v>
      </c>
      <c r="E1085">
        <v>1680</v>
      </c>
      <c r="F1085" t="s">
        <v>148</v>
      </c>
    </row>
    <row r="1086" spans="3:6" x14ac:dyDescent="0.35">
      <c r="C1086" t="s">
        <v>361</v>
      </c>
      <c r="D1086">
        <v>3805</v>
      </c>
      <c r="E1086">
        <v>1680</v>
      </c>
      <c r="F1086" t="s">
        <v>148</v>
      </c>
    </row>
    <row r="1087" spans="3:6" x14ac:dyDescent="0.35">
      <c r="C1087" t="s">
        <v>361</v>
      </c>
      <c r="D1087">
        <v>3995</v>
      </c>
      <c r="E1087">
        <v>1660</v>
      </c>
      <c r="F1087">
        <v>5.2</v>
      </c>
    </row>
    <row r="1088" spans="3:6" x14ac:dyDescent="0.35">
      <c r="C1088" t="s">
        <v>361</v>
      </c>
      <c r="D1088">
        <v>3995</v>
      </c>
      <c r="E1088">
        <v>1660</v>
      </c>
      <c r="F1088" t="s">
        <v>148</v>
      </c>
    </row>
    <row r="1089" spans="3:6" x14ac:dyDescent="0.35">
      <c r="C1089" t="s">
        <v>361</v>
      </c>
      <c r="D1089">
        <v>3995</v>
      </c>
      <c r="E1089">
        <v>1660</v>
      </c>
      <c r="F1089">
        <v>4.7</v>
      </c>
    </row>
    <row r="1090" spans="3:6" x14ac:dyDescent="0.35">
      <c r="C1090" t="s">
        <v>361</v>
      </c>
      <c r="D1090">
        <v>3995</v>
      </c>
      <c r="E1090">
        <v>1660</v>
      </c>
      <c r="F1090">
        <v>4.7</v>
      </c>
    </row>
    <row r="1091" spans="3:6" x14ac:dyDescent="0.35">
      <c r="C1091" t="s">
        <v>361</v>
      </c>
      <c r="D1091">
        <v>3995</v>
      </c>
      <c r="E1091">
        <v>1660</v>
      </c>
      <c r="F1091">
        <v>4.7</v>
      </c>
    </row>
    <row r="1092" spans="3:6" x14ac:dyDescent="0.35">
      <c r="C1092" t="s">
        <v>361</v>
      </c>
      <c r="D1092">
        <v>3995</v>
      </c>
      <c r="E1092">
        <v>1660</v>
      </c>
      <c r="F1092">
        <v>5.2</v>
      </c>
    </row>
    <row r="1093" spans="3:6" x14ac:dyDescent="0.35">
      <c r="C1093" t="s">
        <v>361</v>
      </c>
      <c r="D1093">
        <v>3995</v>
      </c>
      <c r="E1093">
        <v>1660</v>
      </c>
      <c r="F1093">
        <v>4.7</v>
      </c>
    </row>
    <row r="1094" spans="3:6" x14ac:dyDescent="0.35">
      <c r="C1094" t="s">
        <v>361</v>
      </c>
      <c r="D1094">
        <v>3995</v>
      </c>
      <c r="E1094">
        <v>1660</v>
      </c>
      <c r="F1094">
        <v>4.7</v>
      </c>
    </row>
    <row r="1095" spans="3:6" x14ac:dyDescent="0.35">
      <c r="C1095" t="s">
        <v>361</v>
      </c>
      <c r="D1095">
        <v>3995</v>
      </c>
      <c r="E1095">
        <v>1660</v>
      </c>
      <c r="F1095">
        <v>5.2</v>
      </c>
    </row>
    <row r="1096" spans="3:6" x14ac:dyDescent="0.35">
      <c r="C1096" t="s">
        <v>541</v>
      </c>
      <c r="D1096">
        <v>3825</v>
      </c>
      <c r="E1096">
        <v>1665</v>
      </c>
      <c r="F1096">
        <v>4.6500000000000004</v>
      </c>
    </row>
    <row r="1097" spans="3:6" x14ac:dyDescent="0.35">
      <c r="C1097" t="s">
        <v>541</v>
      </c>
      <c r="D1097">
        <v>3825</v>
      </c>
      <c r="E1097">
        <v>1665</v>
      </c>
      <c r="F1097">
        <v>4.6500000000000004</v>
      </c>
    </row>
    <row r="1098" spans="3:6" x14ac:dyDescent="0.35">
      <c r="C1098" t="s">
        <v>541</v>
      </c>
      <c r="D1098">
        <v>3825</v>
      </c>
      <c r="E1098">
        <v>1665</v>
      </c>
      <c r="F1098">
        <v>4.6500000000000004</v>
      </c>
    </row>
    <row r="1099" spans="3:6" x14ac:dyDescent="0.35">
      <c r="C1099" t="s">
        <v>541</v>
      </c>
      <c r="D1099">
        <v>3825</v>
      </c>
      <c r="E1099">
        <v>1665</v>
      </c>
      <c r="F1099">
        <v>4.6500000000000004</v>
      </c>
    </row>
    <row r="1100" spans="3:6" x14ac:dyDescent="0.35">
      <c r="C1100" t="s">
        <v>853</v>
      </c>
      <c r="D1100">
        <v>4107</v>
      </c>
      <c r="E1100">
        <v>1745</v>
      </c>
      <c r="F1100">
        <v>5.8</v>
      </c>
    </row>
    <row r="1101" spans="3:6" x14ac:dyDescent="0.35">
      <c r="C1101" t="s">
        <v>853</v>
      </c>
      <c r="D1101">
        <v>4107</v>
      </c>
      <c r="E1101">
        <v>1745</v>
      </c>
      <c r="F1101">
        <v>5.8</v>
      </c>
    </row>
    <row r="1102" spans="3:6" x14ac:dyDescent="0.35">
      <c r="C1102" t="s">
        <v>853</v>
      </c>
      <c r="D1102">
        <v>4107</v>
      </c>
      <c r="E1102">
        <v>1745</v>
      </c>
      <c r="F1102">
        <v>5.8</v>
      </c>
    </row>
    <row r="1103" spans="3:6" x14ac:dyDescent="0.35">
      <c r="C1103" t="s">
        <v>853</v>
      </c>
      <c r="D1103">
        <v>4221</v>
      </c>
      <c r="E1103">
        <v>1745</v>
      </c>
      <c r="F1103">
        <v>5.9</v>
      </c>
    </row>
    <row r="1104" spans="3:6" x14ac:dyDescent="0.35">
      <c r="C1104" t="s">
        <v>853</v>
      </c>
      <c r="D1104">
        <v>4221</v>
      </c>
      <c r="E1104">
        <v>1745</v>
      </c>
      <c r="F1104">
        <v>5.9</v>
      </c>
    </row>
    <row r="1105" spans="3:6" x14ac:dyDescent="0.35">
      <c r="C1105" t="s">
        <v>256</v>
      </c>
      <c r="D1105">
        <v>4490</v>
      </c>
      <c r="E1105">
        <v>1730</v>
      </c>
      <c r="F1105">
        <v>5.4</v>
      </c>
    </row>
    <row r="1106" spans="3:6" x14ac:dyDescent="0.35">
      <c r="C1106" t="s">
        <v>256</v>
      </c>
      <c r="D1106">
        <v>4490</v>
      </c>
      <c r="E1106">
        <v>1730</v>
      </c>
      <c r="F1106">
        <v>5.4</v>
      </c>
    </row>
    <row r="1107" spans="3:6" x14ac:dyDescent="0.35">
      <c r="C1107" t="s">
        <v>256</v>
      </c>
      <c r="D1107">
        <v>4490</v>
      </c>
      <c r="E1107">
        <v>1730</v>
      </c>
      <c r="F1107">
        <v>5.4</v>
      </c>
    </row>
    <row r="1108" spans="3:6" x14ac:dyDescent="0.35">
      <c r="C1108" t="s">
        <v>256</v>
      </c>
      <c r="D1108">
        <v>4490</v>
      </c>
      <c r="E1108">
        <v>1730</v>
      </c>
      <c r="F1108">
        <v>5.4</v>
      </c>
    </row>
    <row r="1109" spans="3:6" x14ac:dyDescent="0.35">
      <c r="C1109" t="s">
        <v>256</v>
      </c>
      <c r="D1109">
        <v>4490</v>
      </c>
      <c r="E1109">
        <v>1730</v>
      </c>
      <c r="F1109">
        <v>5.4</v>
      </c>
    </row>
    <row r="1110" spans="3:6" x14ac:dyDescent="0.35">
      <c r="C1110" t="s">
        <v>256</v>
      </c>
      <c r="D1110">
        <v>4490</v>
      </c>
      <c r="E1110">
        <v>1730</v>
      </c>
      <c r="F1110">
        <v>5.4</v>
      </c>
    </row>
    <row r="1111" spans="3:6" x14ac:dyDescent="0.35">
      <c r="C1111" t="s">
        <v>256</v>
      </c>
      <c r="D1111">
        <v>4490</v>
      </c>
      <c r="E1111">
        <v>1730</v>
      </c>
      <c r="F1111">
        <v>5.4</v>
      </c>
    </row>
    <row r="1112" spans="3:6" x14ac:dyDescent="0.35">
      <c r="C1112" t="s">
        <v>256</v>
      </c>
      <c r="D1112">
        <v>4490</v>
      </c>
      <c r="E1112">
        <v>1730</v>
      </c>
      <c r="F1112">
        <v>5.4</v>
      </c>
    </row>
    <row r="1113" spans="3:6" x14ac:dyDescent="0.35">
      <c r="C1113" t="s">
        <v>256</v>
      </c>
      <c r="D1113">
        <v>4490</v>
      </c>
      <c r="E1113">
        <v>1730</v>
      </c>
      <c r="F1113">
        <v>5.4</v>
      </c>
    </row>
    <row r="1114" spans="3:6" x14ac:dyDescent="0.35">
      <c r="C1114" t="s">
        <v>256</v>
      </c>
      <c r="D1114">
        <v>4490</v>
      </c>
      <c r="E1114">
        <v>1730</v>
      </c>
      <c r="F1114">
        <v>5.4</v>
      </c>
    </row>
    <row r="1115" spans="3:6" x14ac:dyDescent="0.35">
      <c r="C1115" t="s">
        <v>256</v>
      </c>
      <c r="D1115">
        <v>4490</v>
      </c>
      <c r="E1115">
        <v>1730</v>
      </c>
      <c r="F1115">
        <v>5.4</v>
      </c>
    </row>
    <row r="1116" spans="3:6" x14ac:dyDescent="0.35">
      <c r="C1116" t="s">
        <v>256</v>
      </c>
      <c r="D1116">
        <v>4490</v>
      </c>
      <c r="E1116">
        <v>1730</v>
      </c>
      <c r="F1116">
        <v>5.4</v>
      </c>
    </row>
    <row r="1117" spans="3:6" x14ac:dyDescent="0.35">
      <c r="C1117" t="s">
        <v>256</v>
      </c>
      <c r="D1117">
        <v>4490</v>
      </c>
      <c r="E1117">
        <v>1730</v>
      </c>
      <c r="F1117">
        <v>5.4</v>
      </c>
    </row>
    <row r="1118" spans="3:6" x14ac:dyDescent="0.35">
      <c r="C1118" t="s">
        <v>256</v>
      </c>
      <c r="D1118">
        <v>4490</v>
      </c>
      <c r="E1118">
        <v>1730</v>
      </c>
      <c r="F1118">
        <v>5.4</v>
      </c>
    </row>
    <row r="1119" spans="3:6" x14ac:dyDescent="0.35">
      <c r="C1119" t="s">
        <v>1046</v>
      </c>
      <c r="D1119">
        <v>4413</v>
      </c>
      <c r="E1119">
        <v>1699</v>
      </c>
      <c r="F1119">
        <v>5.3</v>
      </c>
    </row>
    <row r="1120" spans="3:6" x14ac:dyDescent="0.35">
      <c r="C1120" t="s">
        <v>1046</v>
      </c>
      <c r="D1120">
        <v>4413</v>
      </c>
      <c r="E1120">
        <v>1699</v>
      </c>
      <c r="F1120">
        <v>5.3</v>
      </c>
    </row>
    <row r="1121" spans="3:6" x14ac:dyDescent="0.35">
      <c r="C1121" t="s">
        <v>1046</v>
      </c>
      <c r="D1121">
        <v>4413</v>
      </c>
      <c r="E1121">
        <v>1699</v>
      </c>
      <c r="F1121">
        <v>5.3</v>
      </c>
    </row>
    <row r="1122" spans="3:6" x14ac:dyDescent="0.35">
      <c r="C1122" t="s">
        <v>1046</v>
      </c>
      <c r="D1122">
        <v>4413</v>
      </c>
      <c r="E1122">
        <v>1699</v>
      </c>
      <c r="F1122">
        <v>5.3</v>
      </c>
    </row>
    <row r="1123" spans="3:6" x14ac:dyDescent="0.35">
      <c r="C1123" t="s">
        <v>1046</v>
      </c>
      <c r="D1123">
        <v>4413</v>
      </c>
      <c r="E1123">
        <v>1699</v>
      </c>
      <c r="F1123">
        <v>5.3</v>
      </c>
    </row>
    <row r="1124" spans="3:6" x14ac:dyDescent="0.35">
      <c r="C1124" t="s">
        <v>1046</v>
      </c>
      <c r="D1124">
        <v>4413</v>
      </c>
      <c r="E1124">
        <v>1699</v>
      </c>
      <c r="F1124">
        <v>5.3</v>
      </c>
    </row>
    <row r="1125" spans="3:6" x14ac:dyDescent="0.35">
      <c r="C1125" t="s">
        <v>1046</v>
      </c>
      <c r="D1125">
        <v>4413</v>
      </c>
      <c r="E1125">
        <v>1699</v>
      </c>
      <c r="F1125">
        <v>5.3</v>
      </c>
    </row>
    <row r="1126" spans="3:6" x14ac:dyDescent="0.35">
      <c r="C1126" t="s">
        <v>1046</v>
      </c>
      <c r="D1126">
        <v>4413</v>
      </c>
      <c r="E1126">
        <v>1699</v>
      </c>
      <c r="F1126">
        <v>5.3</v>
      </c>
    </row>
    <row r="1127" spans="3:6" x14ac:dyDescent="0.35">
      <c r="C1127" t="s">
        <v>1046</v>
      </c>
      <c r="D1127">
        <v>4413</v>
      </c>
      <c r="E1127">
        <v>1699</v>
      </c>
      <c r="F1127">
        <v>5.3</v>
      </c>
    </row>
    <row r="1128" spans="3:6" x14ac:dyDescent="0.35">
      <c r="C1128" t="s">
        <v>1046</v>
      </c>
      <c r="D1128">
        <v>4413</v>
      </c>
      <c r="E1128">
        <v>1699</v>
      </c>
      <c r="F1128">
        <v>5.3</v>
      </c>
    </row>
    <row r="1129" spans="3:6" x14ac:dyDescent="0.35">
      <c r="C1129" t="s">
        <v>1046</v>
      </c>
      <c r="D1129">
        <v>4413</v>
      </c>
      <c r="E1129">
        <v>1699</v>
      </c>
      <c r="F1129">
        <v>5.3</v>
      </c>
    </row>
    <row r="1130" spans="3:6" x14ac:dyDescent="0.35">
      <c r="C1130" t="s">
        <v>1046</v>
      </c>
      <c r="D1130">
        <v>4413</v>
      </c>
      <c r="E1130">
        <v>1699</v>
      </c>
      <c r="F1130">
        <v>5.3</v>
      </c>
    </row>
    <row r="1131" spans="3:6" x14ac:dyDescent="0.35">
      <c r="C1131" t="s">
        <v>1046</v>
      </c>
      <c r="D1131">
        <v>4413</v>
      </c>
      <c r="E1131">
        <v>1699</v>
      </c>
      <c r="F1131">
        <v>5.3</v>
      </c>
    </row>
    <row r="1132" spans="3:6" x14ac:dyDescent="0.35">
      <c r="C1132" t="s">
        <v>1046</v>
      </c>
      <c r="D1132">
        <v>4413</v>
      </c>
      <c r="E1132">
        <v>1699</v>
      </c>
      <c r="F1132">
        <v>5.3</v>
      </c>
    </row>
    <row r="1133" spans="3:6" x14ac:dyDescent="0.35">
      <c r="C1133" t="s">
        <v>869</v>
      </c>
      <c r="D1133">
        <v>3989</v>
      </c>
      <c r="E1133">
        <v>1687</v>
      </c>
      <c r="F1133" t="s">
        <v>148</v>
      </c>
    </row>
    <row r="1134" spans="3:6" x14ac:dyDescent="0.35">
      <c r="C1134" t="s">
        <v>361</v>
      </c>
      <c r="D1134">
        <v>4270</v>
      </c>
      <c r="E1134">
        <v>1780</v>
      </c>
      <c r="F1134" t="s">
        <v>148</v>
      </c>
    </row>
    <row r="1135" spans="3:6" x14ac:dyDescent="0.35">
      <c r="C1135" t="s">
        <v>361</v>
      </c>
      <c r="D1135">
        <v>4270</v>
      </c>
      <c r="E1135">
        <v>1780</v>
      </c>
      <c r="F1135" t="s">
        <v>148</v>
      </c>
    </row>
    <row r="1136" spans="3:6" x14ac:dyDescent="0.35">
      <c r="C1136" t="s">
        <v>361</v>
      </c>
      <c r="D1136">
        <v>4270</v>
      </c>
      <c r="E1136">
        <v>1780</v>
      </c>
      <c r="F1136" t="s">
        <v>148</v>
      </c>
    </row>
    <row r="1137" spans="3:6" x14ac:dyDescent="0.35">
      <c r="C1137" t="s">
        <v>361</v>
      </c>
      <c r="D1137">
        <v>4270</v>
      </c>
      <c r="E1137">
        <v>1780</v>
      </c>
      <c r="F1137" t="s">
        <v>148</v>
      </c>
    </row>
    <row r="1138" spans="3:6" x14ac:dyDescent="0.35">
      <c r="C1138" t="s">
        <v>361</v>
      </c>
      <c r="D1138">
        <v>4270</v>
      </c>
      <c r="E1138">
        <v>1780</v>
      </c>
      <c r="F1138" t="s">
        <v>148</v>
      </c>
    </row>
    <row r="1139" spans="3:6" x14ac:dyDescent="0.35">
      <c r="C1139" t="s">
        <v>361</v>
      </c>
      <c r="D1139">
        <v>4270</v>
      </c>
      <c r="E1139">
        <v>1780</v>
      </c>
      <c r="F1139" t="s">
        <v>148</v>
      </c>
    </row>
    <row r="1140" spans="3:6" x14ac:dyDescent="0.35">
      <c r="C1140" t="s">
        <v>361</v>
      </c>
      <c r="D1140">
        <v>4270</v>
      </c>
      <c r="E1140">
        <v>1780</v>
      </c>
      <c r="F1140" t="s">
        <v>148</v>
      </c>
    </row>
    <row r="1141" spans="3:6" x14ac:dyDescent="0.35">
      <c r="C1141" t="s">
        <v>361</v>
      </c>
      <c r="D1141">
        <v>4270</v>
      </c>
      <c r="E1141">
        <v>1780</v>
      </c>
      <c r="F1141" t="s">
        <v>148</v>
      </c>
    </row>
    <row r="1142" spans="3:6" x14ac:dyDescent="0.35">
      <c r="C1142" t="s">
        <v>361</v>
      </c>
      <c r="D1142">
        <v>4270</v>
      </c>
      <c r="E1142">
        <v>1780</v>
      </c>
      <c r="F1142" t="s">
        <v>148</v>
      </c>
    </row>
    <row r="1143" spans="3:6" x14ac:dyDescent="0.35">
      <c r="C1143" t="s">
        <v>361</v>
      </c>
      <c r="D1143">
        <v>4270</v>
      </c>
      <c r="E1143">
        <v>1780</v>
      </c>
      <c r="F1143" t="s">
        <v>148</v>
      </c>
    </row>
    <row r="1144" spans="3:6" x14ac:dyDescent="0.35">
      <c r="C1144" t="s">
        <v>361</v>
      </c>
      <c r="D1144">
        <v>4270</v>
      </c>
      <c r="E1144">
        <v>1780</v>
      </c>
      <c r="F1144" t="s">
        <v>148</v>
      </c>
    </row>
    <row r="1145" spans="3:6" x14ac:dyDescent="0.35">
      <c r="C1145" t="s">
        <v>361</v>
      </c>
      <c r="D1145">
        <v>4270</v>
      </c>
      <c r="E1145">
        <v>1780</v>
      </c>
      <c r="F1145" t="s">
        <v>148</v>
      </c>
    </row>
    <row r="1146" spans="3:6" x14ac:dyDescent="0.35">
      <c r="C1146" t="s">
        <v>361</v>
      </c>
      <c r="D1146">
        <v>4270</v>
      </c>
      <c r="E1146">
        <v>1780</v>
      </c>
      <c r="F1146" t="s">
        <v>148</v>
      </c>
    </row>
    <row r="1147" spans="3:6" x14ac:dyDescent="0.35">
      <c r="C1147" t="s">
        <v>361</v>
      </c>
      <c r="D1147">
        <v>4270</v>
      </c>
      <c r="E1147">
        <v>1780</v>
      </c>
      <c r="F1147" t="s">
        <v>148</v>
      </c>
    </row>
    <row r="1148" spans="3:6" x14ac:dyDescent="0.35">
      <c r="C1148" t="s">
        <v>361</v>
      </c>
      <c r="D1148">
        <v>4270</v>
      </c>
      <c r="E1148">
        <v>1780</v>
      </c>
      <c r="F1148" t="s">
        <v>148</v>
      </c>
    </row>
    <row r="1149" spans="3:6" x14ac:dyDescent="0.35">
      <c r="C1149" t="s">
        <v>361</v>
      </c>
      <c r="D1149">
        <v>4270</v>
      </c>
      <c r="E1149">
        <v>1780</v>
      </c>
      <c r="F1149" t="s">
        <v>148</v>
      </c>
    </row>
    <row r="1150" spans="3:6" x14ac:dyDescent="0.35">
      <c r="C1150" t="s">
        <v>361</v>
      </c>
      <c r="D1150">
        <v>4270</v>
      </c>
      <c r="E1150">
        <v>1780</v>
      </c>
      <c r="F1150">
        <v>5.2</v>
      </c>
    </row>
    <row r="1151" spans="3:6" x14ac:dyDescent="0.35">
      <c r="C1151" t="s">
        <v>361</v>
      </c>
      <c r="D1151">
        <v>4270</v>
      </c>
      <c r="E1151">
        <v>1780</v>
      </c>
      <c r="F1151" t="s">
        <v>148</v>
      </c>
    </row>
    <row r="1152" spans="3:6" x14ac:dyDescent="0.35">
      <c r="C1152" t="s">
        <v>139</v>
      </c>
      <c r="D1152">
        <v>4598</v>
      </c>
      <c r="E1152">
        <v>1894</v>
      </c>
      <c r="F1152" t="s">
        <v>148</v>
      </c>
    </row>
    <row r="1153" spans="3:6" x14ac:dyDescent="0.35">
      <c r="C1153" t="s">
        <v>139</v>
      </c>
      <c r="D1153">
        <v>4598</v>
      </c>
      <c r="E1153">
        <v>1894</v>
      </c>
      <c r="F1153" t="s">
        <v>148</v>
      </c>
    </row>
    <row r="1154" spans="3:6" x14ac:dyDescent="0.35">
      <c r="C1154" t="s">
        <v>139</v>
      </c>
      <c r="D1154">
        <v>4598</v>
      </c>
      <c r="E1154">
        <v>1894</v>
      </c>
      <c r="F1154" t="s">
        <v>148</v>
      </c>
    </row>
    <row r="1155" spans="3:6" x14ac:dyDescent="0.35">
      <c r="C1155" t="s">
        <v>139</v>
      </c>
      <c r="D1155">
        <v>4598</v>
      </c>
      <c r="E1155">
        <v>1894</v>
      </c>
      <c r="F1155" t="s">
        <v>148</v>
      </c>
    </row>
    <row r="1156" spans="3:6" x14ac:dyDescent="0.35">
      <c r="C1156" t="s">
        <v>139</v>
      </c>
      <c r="D1156">
        <v>4598</v>
      </c>
      <c r="E1156">
        <v>1894</v>
      </c>
      <c r="F1156" t="s">
        <v>148</v>
      </c>
    </row>
    <row r="1157" spans="3:6" x14ac:dyDescent="0.35">
      <c r="C1157" t="s">
        <v>139</v>
      </c>
      <c r="D1157">
        <v>4598</v>
      </c>
      <c r="E1157">
        <v>1894</v>
      </c>
      <c r="F1157" t="s">
        <v>148</v>
      </c>
    </row>
    <row r="1158" spans="3:6" x14ac:dyDescent="0.35">
      <c r="C1158" t="s">
        <v>968</v>
      </c>
      <c r="D1158">
        <v>5295</v>
      </c>
      <c r="E1158">
        <v>1860</v>
      </c>
      <c r="F1158" t="s">
        <v>148</v>
      </c>
    </row>
    <row r="1159" spans="3:6" x14ac:dyDescent="0.35">
      <c r="C1159" t="s">
        <v>968</v>
      </c>
      <c r="D1159">
        <v>5295</v>
      </c>
      <c r="E1159">
        <v>1860</v>
      </c>
      <c r="F1159" t="s">
        <v>148</v>
      </c>
    </row>
    <row r="1160" spans="3:6" x14ac:dyDescent="0.35">
      <c r="C1160" t="s">
        <v>968</v>
      </c>
      <c r="D1160">
        <v>5295</v>
      </c>
      <c r="E1160">
        <v>1860</v>
      </c>
      <c r="F1160" t="s">
        <v>148</v>
      </c>
    </row>
    <row r="1161" spans="3:6" x14ac:dyDescent="0.35">
      <c r="C1161" t="s">
        <v>4039</v>
      </c>
      <c r="D1161">
        <v>4695</v>
      </c>
      <c r="E1161">
        <v>1810</v>
      </c>
      <c r="F1161">
        <v>5.3</v>
      </c>
    </row>
    <row r="1162" spans="3:6" x14ac:dyDescent="0.35">
      <c r="D1162">
        <v>4424</v>
      </c>
      <c r="E1162">
        <v>1804</v>
      </c>
      <c r="F1162">
        <v>11.8</v>
      </c>
    </row>
    <row r="1163" spans="3:6" x14ac:dyDescent="0.35">
      <c r="D1163">
        <v>4424</v>
      </c>
      <c r="E1163">
        <v>1804</v>
      </c>
      <c r="F1163">
        <v>11.8</v>
      </c>
    </row>
    <row r="1164" spans="3:6" x14ac:dyDescent="0.35">
      <c r="D1164">
        <v>4424</v>
      </c>
      <c r="E1164">
        <v>1804</v>
      </c>
      <c r="F1164">
        <v>11.8</v>
      </c>
    </row>
    <row r="1165" spans="3:6" x14ac:dyDescent="0.35">
      <c r="D1165">
        <v>4445</v>
      </c>
      <c r="E1165">
        <v>1804</v>
      </c>
      <c r="F1165">
        <v>11.8</v>
      </c>
    </row>
    <row r="1166" spans="3:6" x14ac:dyDescent="0.35">
      <c r="D1166">
        <v>4424</v>
      </c>
      <c r="E1166">
        <v>1804</v>
      </c>
      <c r="F1166">
        <v>11.8</v>
      </c>
    </row>
    <row r="1167" spans="3:6" x14ac:dyDescent="0.35">
      <c r="D1167">
        <v>4445</v>
      </c>
      <c r="E1167">
        <v>1804</v>
      </c>
      <c r="F1167">
        <v>11.8</v>
      </c>
    </row>
    <row r="1168" spans="3:6" x14ac:dyDescent="0.35">
      <c r="C1168" t="s">
        <v>920</v>
      </c>
      <c r="D1168">
        <v>4933</v>
      </c>
      <c r="E1168">
        <v>1849</v>
      </c>
      <c r="F1168">
        <v>5.6</v>
      </c>
    </row>
    <row r="1169" spans="3:6" x14ac:dyDescent="0.35">
      <c r="C1169" t="s">
        <v>1322</v>
      </c>
      <c r="D1169">
        <v>4907</v>
      </c>
      <c r="E1169">
        <v>1860</v>
      </c>
      <c r="F1169">
        <v>11.4</v>
      </c>
    </row>
    <row r="1170" spans="3:6" x14ac:dyDescent="0.35">
      <c r="C1170" t="s">
        <v>1322</v>
      </c>
      <c r="D1170">
        <v>4907</v>
      </c>
      <c r="E1170">
        <v>1860</v>
      </c>
      <c r="F1170">
        <v>11.4</v>
      </c>
    </row>
    <row r="1171" spans="3:6" x14ac:dyDescent="0.35">
      <c r="C1171" t="s">
        <v>1322</v>
      </c>
      <c r="D1171">
        <v>4907</v>
      </c>
      <c r="E1171">
        <v>1860</v>
      </c>
      <c r="F1171">
        <v>11.4</v>
      </c>
    </row>
    <row r="1172" spans="3:6" x14ac:dyDescent="0.35">
      <c r="C1172" t="s">
        <v>1322</v>
      </c>
      <c r="D1172">
        <v>5219</v>
      </c>
      <c r="E1172">
        <v>2142</v>
      </c>
      <c r="F1172" t="s">
        <v>148</v>
      </c>
    </row>
    <row r="1173" spans="3:6" x14ac:dyDescent="0.35">
      <c r="C1173" t="s">
        <v>1322</v>
      </c>
      <c r="D1173">
        <v>5219</v>
      </c>
      <c r="E1173">
        <v>2142</v>
      </c>
      <c r="F1173">
        <v>7.5</v>
      </c>
    </row>
    <row r="1174" spans="3:6" x14ac:dyDescent="0.35">
      <c r="C1174" t="s">
        <v>1322</v>
      </c>
      <c r="D1174">
        <v>4894</v>
      </c>
      <c r="E1174">
        <v>1894</v>
      </c>
      <c r="F1174" t="s">
        <v>148</v>
      </c>
    </row>
    <row r="1175" spans="3:6" x14ac:dyDescent="0.35">
      <c r="C1175" t="s">
        <v>1322</v>
      </c>
      <c r="D1175">
        <v>5091</v>
      </c>
      <c r="E1175">
        <v>1902</v>
      </c>
      <c r="F1175" t="s">
        <v>148</v>
      </c>
    </row>
    <row r="1176" spans="3:6" x14ac:dyDescent="0.35">
      <c r="C1176" t="s">
        <v>1469</v>
      </c>
      <c r="D1176">
        <v>4696</v>
      </c>
      <c r="E1176">
        <v>1923</v>
      </c>
      <c r="F1176" t="s">
        <v>148</v>
      </c>
    </row>
    <row r="1177" spans="3:6" x14ac:dyDescent="0.35">
      <c r="C1177" t="s">
        <v>1469</v>
      </c>
      <c r="D1177">
        <v>4696</v>
      </c>
      <c r="E1177">
        <v>1923</v>
      </c>
      <c r="F1177" t="s">
        <v>148</v>
      </c>
    </row>
    <row r="1178" spans="3:6" x14ac:dyDescent="0.35">
      <c r="C1178" t="s">
        <v>1252</v>
      </c>
      <c r="D1178">
        <v>4470</v>
      </c>
      <c r="E1178">
        <v>1923</v>
      </c>
      <c r="F1178" t="s">
        <v>148</v>
      </c>
    </row>
    <row r="1179" spans="3:6" x14ac:dyDescent="0.35">
      <c r="C1179" t="s">
        <v>1252</v>
      </c>
      <c r="D1179">
        <v>4470</v>
      </c>
      <c r="E1179">
        <v>2042</v>
      </c>
      <c r="F1179">
        <v>10.6</v>
      </c>
    </row>
    <row r="1180" spans="3:6" x14ac:dyDescent="0.35">
      <c r="C1180" t="s">
        <v>1252</v>
      </c>
      <c r="D1180">
        <v>4475</v>
      </c>
      <c r="E1180">
        <v>2042</v>
      </c>
      <c r="F1180">
        <v>5.33</v>
      </c>
    </row>
    <row r="1181" spans="3:6" x14ac:dyDescent="0.35">
      <c r="C1181" t="s">
        <v>1252</v>
      </c>
      <c r="D1181">
        <v>4475</v>
      </c>
      <c r="E1181">
        <v>2042</v>
      </c>
      <c r="F1181">
        <v>5.33</v>
      </c>
    </row>
    <row r="1182" spans="3:6" x14ac:dyDescent="0.35">
      <c r="C1182" t="s">
        <v>1252</v>
      </c>
      <c r="D1182">
        <v>4482</v>
      </c>
      <c r="E1182">
        <v>1923</v>
      </c>
      <c r="F1182">
        <v>5.33</v>
      </c>
    </row>
    <row r="1183" spans="3:6" x14ac:dyDescent="0.35">
      <c r="C1183" t="s">
        <v>1252</v>
      </c>
      <c r="D1183">
        <v>4482</v>
      </c>
      <c r="E1183">
        <v>1923</v>
      </c>
      <c r="F1183">
        <v>5.33</v>
      </c>
    </row>
    <row r="1184" spans="3:6" x14ac:dyDescent="0.35">
      <c r="C1184" t="s">
        <v>1252</v>
      </c>
      <c r="D1184">
        <v>4482</v>
      </c>
      <c r="E1184">
        <v>1923</v>
      </c>
      <c r="F1184">
        <v>5.33</v>
      </c>
    </row>
    <row r="1185" spans="3:6" x14ac:dyDescent="0.35">
      <c r="C1185" t="s">
        <v>1252</v>
      </c>
      <c r="D1185">
        <v>4482</v>
      </c>
      <c r="E1185">
        <v>1923</v>
      </c>
      <c r="F1185">
        <v>5.33</v>
      </c>
    </row>
    <row r="1186" spans="3:6" x14ac:dyDescent="0.35">
      <c r="C1186" t="s">
        <v>1322</v>
      </c>
      <c r="D1186">
        <v>4956</v>
      </c>
      <c r="E1186">
        <v>1903</v>
      </c>
      <c r="F1186" t="s">
        <v>148</v>
      </c>
    </row>
    <row r="1187" spans="3:6" x14ac:dyDescent="0.35">
      <c r="C1187" t="s">
        <v>1526</v>
      </c>
      <c r="D1187">
        <v>5080</v>
      </c>
      <c r="E1187">
        <v>1980</v>
      </c>
      <c r="F1187" t="s">
        <v>148</v>
      </c>
    </row>
    <row r="1188" spans="3:6" x14ac:dyDescent="0.35">
      <c r="C1188" t="s">
        <v>1802</v>
      </c>
      <c r="D1188">
        <v>4568</v>
      </c>
      <c r="E1188">
        <v>1952</v>
      </c>
      <c r="F1188" t="s">
        <v>148</v>
      </c>
    </row>
    <row r="1189" spans="3:6" x14ac:dyDescent="0.35">
      <c r="C1189" t="s">
        <v>4193</v>
      </c>
      <c r="D1189">
        <v>3655</v>
      </c>
      <c r="E1189">
        <v>1620</v>
      </c>
      <c r="F1189" t="s">
        <v>148</v>
      </c>
    </row>
    <row r="1190" spans="3:6" x14ac:dyDescent="0.35">
      <c r="C1190" t="s">
        <v>4193</v>
      </c>
      <c r="D1190">
        <v>3655</v>
      </c>
      <c r="E1190">
        <v>1620</v>
      </c>
      <c r="F1190" t="s">
        <v>148</v>
      </c>
    </row>
    <row r="1191" spans="3:6" x14ac:dyDescent="0.35">
      <c r="C1191" t="s">
        <v>4193</v>
      </c>
      <c r="D1191">
        <v>3655</v>
      </c>
      <c r="E1191">
        <v>1675</v>
      </c>
      <c r="F1191" t="s">
        <v>148</v>
      </c>
    </row>
    <row r="1192" spans="3:6" x14ac:dyDescent="0.35">
      <c r="C1192" t="s">
        <v>4193</v>
      </c>
      <c r="D1192">
        <v>3655</v>
      </c>
      <c r="E1192">
        <v>1620</v>
      </c>
      <c r="F1192" t="s">
        <v>148</v>
      </c>
    </row>
    <row r="1193" spans="3:6" x14ac:dyDescent="0.35">
      <c r="C1193" t="s">
        <v>4193</v>
      </c>
      <c r="D1193">
        <v>3655</v>
      </c>
      <c r="E1193">
        <v>1620</v>
      </c>
      <c r="F1193">
        <v>4.7</v>
      </c>
    </row>
    <row r="1194" spans="3:6" x14ac:dyDescent="0.35">
      <c r="C1194" t="s">
        <v>4193</v>
      </c>
      <c r="D1194">
        <v>3655</v>
      </c>
      <c r="E1194">
        <v>1620</v>
      </c>
      <c r="F1194" t="s">
        <v>148</v>
      </c>
    </row>
    <row r="1195" spans="3:6" x14ac:dyDescent="0.35">
      <c r="C1195" t="s">
        <v>4193</v>
      </c>
      <c r="D1195">
        <v>3655</v>
      </c>
      <c r="E1195">
        <v>1620</v>
      </c>
      <c r="F1195" t="s">
        <v>148</v>
      </c>
    </row>
    <row r="1196" spans="3:6" x14ac:dyDescent="0.35">
      <c r="C1196" t="s">
        <v>4193</v>
      </c>
      <c r="D1196">
        <v>3655</v>
      </c>
      <c r="E1196">
        <v>1620</v>
      </c>
      <c r="F1196" t="s">
        <v>148</v>
      </c>
    </row>
    <row r="1197" spans="3:6" x14ac:dyDescent="0.35">
      <c r="C1197" t="s">
        <v>4193</v>
      </c>
      <c r="D1197">
        <v>3655</v>
      </c>
      <c r="E1197">
        <v>1620</v>
      </c>
      <c r="F1197" t="s">
        <v>148</v>
      </c>
    </row>
    <row r="1198" spans="3:6" x14ac:dyDescent="0.35">
      <c r="C1198" t="s">
        <v>4193</v>
      </c>
      <c r="D1198">
        <v>3655</v>
      </c>
      <c r="E1198">
        <v>1620</v>
      </c>
      <c r="F1198">
        <v>4.7</v>
      </c>
    </row>
    <row r="1199" spans="3:6" x14ac:dyDescent="0.35">
      <c r="C1199" t="s">
        <v>4193</v>
      </c>
      <c r="D1199">
        <v>3655</v>
      </c>
      <c r="E1199">
        <v>1620</v>
      </c>
      <c r="F1199" t="s">
        <v>148</v>
      </c>
    </row>
    <row r="1200" spans="3:6" x14ac:dyDescent="0.35">
      <c r="C1200" t="s">
        <v>4193</v>
      </c>
      <c r="D1200">
        <v>3655</v>
      </c>
      <c r="E1200">
        <v>1620</v>
      </c>
      <c r="F1200" t="s">
        <v>148</v>
      </c>
    </row>
    <row r="1201" spans="3:6" x14ac:dyDescent="0.35">
      <c r="C1201" t="s">
        <v>4193</v>
      </c>
      <c r="D1201">
        <v>3655</v>
      </c>
      <c r="E1201">
        <v>1620</v>
      </c>
      <c r="F1201" t="s">
        <v>148</v>
      </c>
    </row>
    <row r="1202" spans="3:6" x14ac:dyDescent="0.35">
      <c r="C1202" t="s">
        <v>4193</v>
      </c>
      <c r="D1202">
        <v>3655</v>
      </c>
      <c r="E1202">
        <v>1620</v>
      </c>
      <c r="F1202" t="s">
        <v>148</v>
      </c>
    </row>
    <row r="1203" spans="3:6" x14ac:dyDescent="0.35">
      <c r="C1203" t="s">
        <v>139</v>
      </c>
      <c r="D1203">
        <v>3793</v>
      </c>
      <c r="E1203">
        <v>1665</v>
      </c>
      <c r="F1203" t="s">
        <v>148</v>
      </c>
    </row>
    <row r="1204" spans="3:6" x14ac:dyDescent="0.35">
      <c r="C1204" t="s">
        <v>139</v>
      </c>
      <c r="D1204">
        <v>3793</v>
      </c>
      <c r="E1204">
        <v>1665</v>
      </c>
      <c r="F1204" t="s">
        <v>148</v>
      </c>
    </row>
    <row r="1205" spans="3:6" x14ac:dyDescent="0.35">
      <c r="C1205" t="s">
        <v>139</v>
      </c>
      <c r="D1205">
        <v>3793</v>
      </c>
      <c r="E1205">
        <v>1665</v>
      </c>
      <c r="F1205" t="s">
        <v>148</v>
      </c>
    </row>
    <row r="1206" spans="3:6" x14ac:dyDescent="0.35">
      <c r="C1206" t="s">
        <v>853</v>
      </c>
      <c r="D1206">
        <v>3985</v>
      </c>
      <c r="E1206">
        <v>1850</v>
      </c>
      <c r="F1206">
        <v>5.5</v>
      </c>
    </row>
    <row r="1207" spans="3:6" x14ac:dyDescent="0.35">
      <c r="C1207" t="s">
        <v>853</v>
      </c>
      <c r="D1207">
        <v>3985</v>
      </c>
      <c r="E1207">
        <v>1850</v>
      </c>
      <c r="F1207">
        <v>5.5</v>
      </c>
    </row>
    <row r="1208" spans="3:6" x14ac:dyDescent="0.35">
      <c r="C1208" t="s">
        <v>853</v>
      </c>
      <c r="D1208">
        <v>3985</v>
      </c>
      <c r="E1208">
        <v>1850</v>
      </c>
      <c r="F1208">
        <v>5.5</v>
      </c>
    </row>
    <row r="1209" spans="3:6" x14ac:dyDescent="0.35">
      <c r="C1209" t="s">
        <v>853</v>
      </c>
      <c r="D1209">
        <v>3985</v>
      </c>
      <c r="E1209">
        <v>1850</v>
      </c>
      <c r="F1209">
        <v>5.5</v>
      </c>
    </row>
    <row r="1210" spans="3:6" x14ac:dyDescent="0.35">
      <c r="C1210" t="s">
        <v>853</v>
      </c>
      <c r="D1210">
        <v>3985</v>
      </c>
      <c r="E1210">
        <v>1850</v>
      </c>
      <c r="F1210">
        <v>5.5</v>
      </c>
    </row>
    <row r="1211" spans="3:6" x14ac:dyDescent="0.35">
      <c r="C1211" t="s">
        <v>853</v>
      </c>
      <c r="D1211">
        <v>3985</v>
      </c>
      <c r="E1211">
        <v>1850</v>
      </c>
      <c r="F1211">
        <v>5.5</v>
      </c>
    </row>
    <row r="1212" spans="3:6" x14ac:dyDescent="0.35">
      <c r="C1212" t="s">
        <v>541</v>
      </c>
      <c r="D1212">
        <v>4384</v>
      </c>
      <c r="E1212">
        <v>1813</v>
      </c>
      <c r="F1212">
        <v>5.2</v>
      </c>
    </row>
    <row r="1213" spans="3:6" x14ac:dyDescent="0.35">
      <c r="C1213" t="s">
        <v>541</v>
      </c>
      <c r="D1213">
        <v>4384</v>
      </c>
      <c r="E1213">
        <v>1813</v>
      </c>
      <c r="F1213">
        <v>5.2</v>
      </c>
    </row>
    <row r="1214" spans="3:6" x14ac:dyDescent="0.35">
      <c r="C1214" t="s">
        <v>541</v>
      </c>
      <c r="D1214">
        <v>4384</v>
      </c>
      <c r="E1214">
        <v>1813</v>
      </c>
      <c r="F1214">
        <v>5.2</v>
      </c>
    </row>
    <row r="1215" spans="3:6" x14ac:dyDescent="0.35">
      <c r="C1215" t="s">
        <v>541</v>
      </c>
      <c r="D1215">
        <v>4384</v>
      </c>
      <c r="E1215">
        <v>1813</v>
      </c>
      <c r="F1215">
        <v>5.2</v>
      </c>
    </row>
    <row r="1216" spans="3:6" x14ac:dyDescent="0.35">
      <c r="C1216" t="s">
        <v>541</v>
      </c>
      <c r="D1216">
        <v>4384</v>
      </c>
      <c r="E1216">
        <v>1813</v>
      </c>
      <c r="F1216">
        <v>5.2</v>
      </c>
    </row>
    <row r="1217" spans="3:6" x14ac:dyDescent="0.35">
      <c r="C1217" t="s">
        <v>541</v>
      </c>
      <c r="D1217">
        <v>4384</v>
      </c>
      <c r="E1217">
        <v>1813</v>
      </c>
      <c r="F1217">
        <v>5.2</v>
      </c>
    </row>
    <row r="1218" spans="3:6" x14ac:dyDescent="0.35">
      <c r="C1218" t="s">
        <v>541</v>
      </c>
      <c r="D1218">
        <v>4384</v>
      </c>
      <c r="E1218">
        <v>1813</v>
      </c>
      <c r="F1218">
        <v>5.2</v>
      </c>
    </row>
    <row r="1219" spans="3:6" x14ac:dyDescent="0.35">
      <c r="C1219" t="s">
        <v>541</v>
      </c>
      <c r="D1219">
        <v>4384</v>
      </c>
      <c r="E1219">
        <v>1813</v>
      </c>
      <c r="F1219">
        <v>5.2</v>
      </c>
    </row>
    <row r="1220" spans="3:6" x14ac:dyDescent="0.35">
      <c r="C1220" t="s">
        <v>139</v>
      </c>
      <c r="D1220">
        <v>5458</v>
      </c>
      <c r="E1220">
        <v>1905</v>
      </c>
      <c r="F1220">
        <v>6.75</v>
      </c>
    </row>
    <row r="1221" spans="3:6" x14ac:dyDescent="0.35">
      <c r="C1221" t="s">
        <v>361</v>
      </c>
      <c r="D1221">
        <v>4180</v>
      </c>
      <c r="E1221">
        <v>1800</v>
      </c>
      <c r="F1221" t="s">
        <v>148</v>
      </c>
    </row>
    <row r="1222" spans="3:6" x14ac:dyDescent="0.35">
      <c r="C1222" t="s">
        <v>510</v>
      </c>
      <c r="D1222">
        <v>4885</v>
      </c>
      <c r="E1222">
        <v>1840</v>
      </c>
      <c r="F1222">
        <v>5.8</v>
      </c>
    </row>
    <row r="1223" spans="3:6" x14ac:dyDescent="0.35">
      <c r="C1223" t="s">
        <v>1071</v>
      </c>
      <c r="D1223">
        <v>4733</v>
      </c>
      <c r="E1223">
        <v>1843</v>
      </c>
      <c r="F1223" t="s">
        <v>148</v>
      </c>
    </row>
    <row r="1224" spans="3:6" x14ac:dyDescent="0.35">
      <c r="C1224" t="s">
        <v>1340</v>
      </c>
      <c r="D1224">
        <v>4988</v>
      </c>
      <c r="E1224">
        <v>2200</v>
      </c>
      <c r="F1224">
        <v>5.9</v>
      </c>
    </row>
    <row r="1225" spans="3:6" x14ac:dyDescent="0.35">
      <c r="C1225" t="s">
        <v>1340</v>
      </c>
      <c r="D1225">
        <v>4988</v>
      </c>
      <c r="E1225">
        <v>2200</v>
      </c>
      <c r="F1225">
        <v>11.6</v>
      </c>
    </row>
    <row r="1226" spans="3:6" x14ac:dyDescent="0.35">
      <c r="C1226" t="s">
        <v>1340</v>
      </c>
      <c r="D1226">
        <v>4988</v>
      </c>
      <c r="E1226">
        <v>2200</v>
      </c>
      <c r="F1226">
        <v>5.9</v>
      </c>
    </row>
    <row r="1227" spans="3:6" x14ac:dyDescent="0.35">
      <c r="C1227" t="s">
        <v>1340</v>
      </c>
      <c r="D1227">
        <v>4988</v>
      </c>
      <c r="E1227">
        <v>2200</v>
      </c>
      <c r="F1227">
        <v>11.6</v>
      </c>
    </row>
    <row r="1228" spans="3:6" x14ac:dyDescent="0.35">
      <c r="C1228" t="s">
        <v>1340</v>
      </c>
      <c r="D1228">
        <v>4988</v>
      </c>
      <c r="E1228">
        <v>2200</v>
      </c>
      <c r="F1228" t="s">
        <v>148</v>
      </c>
    </row>
    <row r="1229" spans="3:6" x14ac:dyDescent="0.35">
      <c r="C1229" t="s">
        <v>1340</v>
      </c>
      <c r="D1229">
        <v>4988</v>
      </c>
      <c r="E1229">
        <v>2200</v>
      </c>
      <c r="F1229" t="s">
        <v>148</v>
      </c>
    </row>
    <row r="1230" spans="3:6" x14ac:dyDescent="0.35">
      <c r="C1230" t="s">
        <v>1340</v>
      </c>
      <c r="D1230">
        <v>4988</v>
      </c>
      <c r="E1230">
        <v>2200</v>
      </c>
      <c r="F1230">
        <v>5.9</v>
      </c>
    </row>
    <row r="1231" spans="3:6" x14ac:dyDescent="0.35">
      <c r="C1231" t="s">
        <v>1340</v>
      </c>
      <c r="D1231">
        <v>4988</v>
      </c>
      <c r="E1231">
        <v>2200</v>
      </c>
      <c r="F1231">
        <v>5.9</v>
      </c>
    </row>
    <row r="1232" spans="3:6" x14ac:dyDescent="0.35">
      <c r="C1232" t="s">
        <v>1526</v>
      </c>
      <c r="D1232">
        <v>5235</v>
      </c>
      <c r="E1232">
        <v>1900</v>
      </c>
      <c r="F1232">
        <v>5.7</v>
      </c>
    </row>
    <row r="1233" spans="3:6" x14ac:dyDescent="0.35">
      <c r="C1233" t="s">
        <v>1526</v>
      </c>
      <c r="D1233">
        <v>5235</v>
      </c>
      <c r="E1233">
        <v>1900</v>
      </c>
      <c r="F1233">
        <v>5.7</v>
      </c>
    </row>
    <row r="1234" spans="3:6" x14ac:dyDescent="0.35">
      <c r="C1234" t="s">
        <v>1526</v>
      </c>
      <c r="D1234">
        <v>5235</v>
      </c>
      <c r="E1234">
        <v>1900</v>
      </c>
      <c r="F1234">
        <v>5.7</v>
      </c>
    </row>
    <row r="1235" spans="3:6" x14ac:dyDescent="0.35">
      <c r="D1235">
        <v>5842</v>
      </c>
      <c r="E1235">
        <v>1990</v>
      </c>
      <c r="F1235">
        <v>6.9</v>
      </c>
    </row>
    <row r="1236" spans="3:6" x14ac:dyDescent="0.35">
      <c r="D1236">
        <v>6092</v>
      </c>
      <c r="E1236">
        <v>1990</v>
      </c>
      <c r="F1236">
        <v>6.9</v>
      </c>
    </row>
    <row r="1237" spans="3:6" x14ac:dyDescent="0.35">
      <c r="C1237" t="s">
        <v>869</v>
      </c>
      <c r="D1237">
        <v>3989</v>
      </c>
      <c r="E1237">
        <v>1687</v>
      </c>
      <c r="F1237" t="s">
        <v>148</v>
      </c>
    </row>
    <row r="1238" spans="3:6" x14ac:dyDescent="0.35">
      <c r="C1238" t="s">
        <v>869</v>
      </c>
      <c r="D1238">
        <v>3989</v>
      </c>
      <c r="E1238">
        <v>1687</v>
      </c>
      <c r="F1238" t="s">
        <v>148</v>
      </c>
    </row>
    <row r="1239" spans="3:6" x14ac:dyDescent="0.35">
      <c r="C1239" t="s">
        <v>869</v>
      </c>
      <c r="D1239">
        <v>3989</v>
      </c>
      <c r="E1239">
        <v>1687</v>
      </c>
      <c r="F1239" t="s">
        <v>148</v>
      </c>
    </row>
    <row r="1240" spans="3:6" x14ac:dyDescent="0.35">
      <c r="C1240" t="s">
        <v>869</v>
      </c>
      <c r="D1240">
        <v>3989</v>
      </c>
      <c r="E1240">
        <v>1687</v>
      </c>
      <c r="F1240" t="s">
        <v>148</v>
      </c>
    </row>
    <row r="1241" spans="3:6" x14ac:dyDescent="0.35">
      <c r="C1241" t="s">
        <v>510</v>
      </c>
      <c r="D1241">
        <v>4425</v>
      </c>
      <c r="E1241">
        <v>1730</v>
      </c>
      <c r="F1241">
        <v>5.0999999999999996</v>
      </c>
    </row>
    <row r="1242" spans="3:6" x14ac:dyDescent="0.35">
      <c r="C1242" t="s">
        <v>510</v>
      </c>
      <c r="D1242">
        <v>4425</v>
      </c>
      <c r="E1242">
        <v>1730</v>
      </c>
      <c r="F1242">
        <v>5.0999999999999996</v>
      </c>
    </row>
    <row r="1243" spans="3:6" x14ac:dyDescent="0.35">
      <c r="C1243" t="s">
        <v>510</v>
      </c>
      <c r="D1243">
        <v>4425</v>
      </c>
      <c r="E1243">
        <v>1730</v>
      </c>
      <c r="F1243">
        <v>5.0999999999999996</v>
      </c>
    </row>
    <row r="1244" spans="3:6" x14ac:dyDescent="0.35">
      <c r="C1244" t="s">
        <v>510</v>
      </c>
      <c r="D1244">
        <v>4425</v>
      </c>
      <c r="E1244">
        <v>1730</v>
      </c>
      <c r="F1244">
        <v>5.0999999999999996</v>
      </c>
    </row>
    <row r="1245" spans="3:6" x14ac:dyDescent="0.35">
      <c r="C1245" t="s">
        <v>510</v>
      </c>
      <c r="D1245">
        <v>4425</v>
      </c>
      <c r="E1245">
        <v>1730</v>
      </c>
      <c r="F1245">
        <v>5.0999999999999996</v>
      </c>
    </row>
    <row r="1246" spans="3:6" x14ac:dyDescent="0.35">
      <c r="C1246" t="s">
        <v>510</v>
      </c>
      <c r="D1246">
        <v>4425</v>
      </c>
      <c r="E1246">
        <v>1730</v>
      </c>
      <c r="F1246">
        <v>5.0999999999999996</v>
      </c>
    </row>
    <row r="1247" spans="3:6" x14ac:dyDescent="0.35">
      <c r="C1247" t="s">
        <v>510</v>
      </c>
      <c r="D1247">
        <v>4425</v>
      </c>
      <c r="E1247">
        <v>1730</v>
      </c>
      <c r="F1247">
        <v>5.0999999999999996</v>
      </c>
    </row>
    <row r="1248" spans="3:6" x14ac:dyDescent="0.35">
      <c r="C1248" t="s">
        <v>510</v>
      </c>
      <c r="D1248">
        <v>4425</v>
      </c>
      <c r="E1248">
        <v>1730</v>
      </c>
      <c r="F1248">
        <v>5.0999999999999996</v>
      </c>
    </row>
    <row r="1249" spans="3:6" x14ac:dyDescent="0.35">
      <c r="C1249" t="s">
        <v>510</v>
      </c>
      <c r="D1249">
        <v>4425</v>
      </c>
      <c r="E1249">
        <v>1730</v>
      </c>
      <c r="F1249">
        <v>5.0999999999999996</v>
      </c>
    </row>
    <row r="1250" spans="3:6" x14ac:dyDescent="0.35">
      <c r="C1250" t="s">
        <v>510</v>
      </c>
      <c r="D1250">
        <v>4425</v>
      </c>
      <c r="E1250">
        <v>1730</v>
      </c>
      <c r="F1250">
        <v>5.0999999999999996</v>
      </c>
    </row>
    <row r="1251" spans="3:6" x14ac:dyDescent="0.35">
      <c r="C1251" t="s">
        <v>510</v>
      </c>
      <c r="D1251">
        <v>4425</v>
      </c>
      <c r="E1251">
        <v>1730</v>
      </c>
      <c r="F1251">
        <v>5.0999999999999996</v>
      </c>
    </row>
    <row r="1252" spans="3:6" x14ac:dyDescent="0.35">
      <c r="C1252" t="s">
        <v>510</v>
      </c>
      <c r="D1252">
        <v>4425</v>
      </c>
      <c r="E1252">
        <v>1730</v>
      </c>
      <c r="F1252">
        <v>5.0999999999999996</v>
      </c>
    </row>
    <row r="1253" spans="3:6" x14ac:dyDescent="0.35">
      <c r="C1253" t="s">
        <v>510</v>
      </c>
      <c r="D1253">
        <v>4425</v>
      </c>
      <c r="E1253">
        <v>1730</v>
      </c>
      <c r="F1253">
        <v>5.0999999999999996</v>
      </c>
    </row>
    <row r="1254" spans="3:6" x14ac:dyDescent="0.35">
      <c r="C1254" t="s">
        <v>510</v>
      </c>
      <c r="D1254">
        <v>4425</v>
      </c>
      <c r="E1254">
        <v>1730</v>
      </c>
      <c r="F1254">
        <v>5.0999999999999996</v>
      </c>
    </row>
    <row r="1255" spans="3:6" x14ac:dyDescent="0.35">
      <c r="C1255" t="s">
        <v>1046</v>
      </c>
      <c r="D1255">
        <v>4670</v>
      </c>
      <c r="E1255">
        <v>1814</v>
      </c>
      <c r="F1255">
        <v>5.2</v>
      </c>
    </row>
    <row r="1256" spans="3:6" x14ac:dyDescent="0.35">
      <c r="C1256" t="s">
        <v>1046</v>
      </c>
      <c r="D1256">
        <v>4670</v>
      </c>
      <c r="E1256">
        <v>1814</v>
      </c>
      <c r="F1256">
        <v>5.2</v>
      </c>
    </row>
    <row r="1257" spans="3:6" x14ac:dyDescent="0.35">
      <c r="C1257" t="s">
        <v>1046</v>
      </c>
      <c r="D1257">
        <v>4670</v>
      </c>
      <c r="E1257">
        <v>1814</v>
      </c>
      <c r="F1257">
        <v>5.2</v>
      </c>
    </row>
    <row r="1258" spans="3:6" x14ac:dyDescent="0.35">
      <c r="C1258" t="s">
        <v>1046</v>
      </c>
      <c r="D1258">
        <v>4670</v>
      </c>
      <c r="E1258">
        <v>1814</v>
      </c>
      <c r="F1258">
        <v>5.2</v>
      </c>
    </row>
    <row r="1259" spans="3:6" x14ac:dyDescent="0.35">
      <c r="C1259" t="s">
        <v>1046</v>
      </c>
      <c r="D1259">
        <v>4670</v>
      </c>
      <c r="E1259">
        <v>1814</v>
      </c>
      <c r="F1259">
        <v>5.2</v>
      </c>
    </row>
    <row r="1260" spans="3:6" x14ac:dyDescent="0.35">
      <c r="C1260" t="s">
        <v>1046</v>
      </c>
      <c r="D1260">
        <v>4670</v>
      </c>
      <c r="E1260">
        <v>1814</v>
      </c>
      <c r="F1260">
        <v>5.2</v>
      </c>
    </row>
    <row r="1261" spans="3:6" x14ac:dyDescent="0.35">
      <c r="C1261" t="s">
        <v>1046</v>
      </c>
      <c r="D1261">
        <v>4670</v>
      </c>
      <c r="E1261">
        <v>1814</v>
      </c>
      <c r="F1261">
        <v>5.2</v>
      </c>
    </row>
    <row r="1262" spans="3:6" x14ac:dyDescent="0.35">
      <c r="C1262" t="s">
        <v>1046</v>
      </c>
      <c r="D1262">
        <v>4670</v>
      </c>
      <c r="E1262">
        <v>1814</v>
      </c>
      <c r="F1262">
        <v>5.2</v>
      </c>
    </row>
    <row r="1263" spans="3:6" x14ac:dyDescent="0.35">
      <c r="C1263" t="s">
        <v>1046</v>
      </c>
      <c r="D1263">
        <v>4670</v>
      </c>
      <c r="E1263">
        <v>1814</v>
      </c>
      <c r="F1263">
        <v>5.2</v>
      </c>
    </row>
    <row r="1264" spans="3:6" x14ac:dyDescent="0.35">
      <c r="C1264" t="s">
        <v>1046</v>
      </c>
      <c r="D1264">
        <v>4670</v>
      </c>
      <c r="E1264">
        <v>1814</v>
      </c>
      <c r="F1264">
        <v>5.2</v>
      </c>
    </row>
    <row r="1265" spans="3:6" x14ac:dyDescent="0.35">
      <c r="C1265" t="s">
        <v>1046</v>
      </c>
      <c r="D1265">
        <v>4670</v>
      </c>
      <c r="E1265">
        <v>1814</v>
      </c>
      <c r="F1265">
        <v>5.2</v>
      </c>
    </row>
    <row r="1266" spans="3:6" x14ac:dyDescent="0.35">
      <c r="C1266" t="s">
        <v>1046</v>
      </c>
      <c r="D1266">
        <v>4670</v>
      </c>
      <c r="E1266">
        <v>1814</v>
      </c>
      <c r="F1266">
        <v>5.2</v>
      </c>
    </row>
    <row r="1267" spans="3:6" x14ac:dyDescent="0.35">
      <c r="D1267">
        <v>4658</v>
      </c>
      <c r="E1267">
        <v>1890</v>
      </c>
      <c r="F1267" t="s">
        <v>148</v>
      </c>
    </row>
    <row r="1268" spans="3:6" x14ac:dyDescent="0.35">
      <c r="D1268">
        <v>4658</v>
      </c>
      <c r="E1268">
        <v>1890</v>
      </c>
      <c r="F1268" t="s">
        <v>148</v>
      </c>
    </row>
    <row r="1269" spans="3:6" x14ac:dyDescent="0.35">
      <c r="C1269" t="s">
        <v>1469</v>
      </c>
      <c r="D1269">
        <v>4931</v>
      </c>
      <c r="E1269">
        <v>2194</v>
      </c>
      <c r="F1269" t="s">
        <v>148</v>
      </c>
    </row>
    <row r="1270" spans="3:6" x14ac:dyDescent="0.35">
      <c r="C1270" t="s">
        <v>1469</v>
      </c>
      <c r="D1270">
        <v>4931</v>
      </c>
      <c r="E1270">
        <v>2194</v>
      </c>
      <c r="F1270" t="s">
        <v>148</v>
      </c>
    </row>
    <row r="1271" spans="3:6" x14ac:dyDescent="0.35">
      <c r="C1271" t="s">
        <v>853</v>
      </c>
      <c r="D1271">
        <v>4277</v>
      </c>
      <c r="E1271">
        <v>1740</v>
      </c>
      <c r="F1271">
        <v>5.25</v>
      </c>
    </row>
    <row r="1272" spans="3:6" x14ac:dyDescent="0.35">
      <c r="C1272" t="s">
        <v>853</v>
      </c>
      <c r="D1272">
        <v>4277</v>
      </c>
      <c r="E1272">
        <v>1740</v>
      </c>
      <c r="F1272">
        <v>5.25</v>
      </c>
    </row>
    <row r="1273" spans="3:6" x14ac:dyDescent="0.35">
      <c r="C1273" t="s">
        <v>853</v>
      </c>
      <c r="D1273">
        <v>4277</v>
      </c>
      <c r="E1273">
        <v>1740</v>
      </c>
      <c r="F1273">
        <v>5.25</v>
      </c>
    </row>
    <row r="1274" spans="3:6" x14ac:dyDescent="0.35">
      <c r="C1274" t="s">
        <v>4039</v>
      </c>
      <c r="D1274">
        <v>4695</v>
      </c>
      <c r="E1274">
        <v>1815</v>
      </c>
      <c r="F1274">
        <v>5.6</v>
      </c>
    </row>
    <row r="1275" spans="3:6" x14ac:dyDescent="0.35">
      <c r="C1275" t="s">
        <v>4039</v>
      </c>
      <c r="D1275">
        <v>4695</v>
      </c>
      <c r="E1275">
        <v>1815</v>
      </c>
      <c r="F1275">
        <v>5.6</v>
      </c>
    </row>
    <row r="1276" spans="3:6" x14ac:dyDescent="0.35">
      <c r="C1276" t="s">
        <v>4039</v>
      </c>
      <c r="D1276">
        <v>4695</v>
      </c>
      <c r="E1276">
        <v>1815</v>
      </c>
      <c r="F1276">
        <v>5.6</v>
      </c>
    </row>
    <row r="1277" spans="3:6" x14ac:dyDescent="0.35">
      <c r="C1277" t="s">
        <v>4039</v>
      </c>
      <c r="D1277">
        <v>4695</v>
      </c>
      <c r="E1277">
        <v>1815</v>
      </c>
      <c r="F1277">
        <v>5.6</v>
      </c>
    </row>
    <row r="1278" spans="3:6" x14ac:dyDescent="0.35">
      <c r="C1278" t="s">
        <v>4039</v>
      </c>
      <c r="D1278">
        <v>4695</v>
      </c>
      <c r="E1278">
        <v>1815</v>
      </c>
      <c r="F1278">
        <v>5.6</v>
      </c>
    </row>
    <row r="1279" spans="3:6" x14ac:dyDescent="0.35">
      <c r="C1279" t="s">
        <v>1786</v>
      </c>
      <c r="D1279">
        <v>5299</v>
      </c>
      <c r="E1279">
        <v>2207</v>
      </c>
      <c r="F1279">
        <v>5.9</v>
      </c>
    </row>
    <row r="1280" spans="3:6" x14ac:dyDescent="0.35">
      <c r="C1280" t="s">
        <v>1786</v>
      </c>
      <c r="D1280">
        <v>5299</v>
      </c>
      <c r="E1280">
        <v>2207</v>
      </c>
      <c r="F1280">
        <v>5.9</v>
      </c>
    </row>
    <row r="1281" spans="3:6" x14ac:dyDescent="0.35">
      <c r="C1281" t="s">
        <v>920</v>
      </c>
      <c r="D1281">
        <v>4440</v>
      </c>
      <c r="E1281">
        <v>1695</v>
      </c>
      <c r="F1281">
        <v>5.3</v>
      </c>
    </row>
    <row r="1282" spans="3:6" x14ac:dyDescent="0.35">
      <c r="C1282" t="s">
        <v>920</v>
      </c>
      <c r="D1282">
        <v>4440</v>
      </c>
      <c r="E1282">
        <v>1695</v>
      </c>
      <c r="F1282">
        <v>5.3</v>
      </c>
    </row>
    <row r="1283" spans="3:6" x14ac:dyDescent="0.35">
      <c r="C1283" t="s">
        <v>920</v>
      </c>
      <c r="D1283">
        <v>4440</v>
      </c>
      <c r="E1283">
        <v>1695</v>
      </c>
      <c r="F1283">
        <v>5.3</v>
      </c>
    </row>
    <row r="1284" spans="3:6" x14ac:dyDescent="0.35">
      <c r="C1284" t="s">
        <v>920</v>
      </c>
      <c r="D1284">
        <v>4440</v>
      </c>
      <c r="E1284">
        <v>1695</v>
      </c>
      <c r="F1284">
        <v>5.3</v>
      </c>
    </row>
    <row r="1285" spans="3:6" x14ac:dyDescent="0.35">
      <c r="C1285" t="s">
        <v>920</v>
      </c>
      <c r="D1285">
        <v>4440</v>
      </c>
      <c r="E1285">
        <v>1695</v>
      </c>
      <c r="F1285">
        <v>5.3</v>
      </c>
    </row>
    <row r="1286" spans="3:6" x14ac:dyDescent="0.35">
      <c r="C1286" t="s">
        <v>920</v>
      </c>
      <c r="D1286">
        <v>4440</v>
      </c>
      <c r="E1286">
        <v>1695</v>
      </c>
      <c r="F1286">
        <v>5.3</v>
      </c>
    </row>
    <row r="1287" spans="3:6" x14ac:dyDescent="0.35">
      <c r="C1287" t="s">
        <v>920</v>
      </c>
      <c r="D1287">
        <v>4440</v>
      </c>
      <c r="E1287">
        <v>1695</v>
      </c>
      <c r="F1287">
        <v>5.3</v>
      </c>
    </row>
    <row r="1288" spans="3:6" x14ac:dyDescent="0.35">
      <c r="C1288" t="s">
        <v>920</v>
      </c>
      <c r="D1288">
        <v>4440</v>
      </c>
      <c r="E1288">
        <v>1695</v>
      </c>
      <c r="F1288">
        <v>5.3</v>
      </c>
    </row>
    <row r="1289" spans="3:6" x14ac:dyDescent="0.35">
      <c r="C1289" t="s">
        <v>920</v>
      </c>
      <c r="D1289">
        <v>4440</v>
      </c>
      <c r="E1289">
        <v>1695</v>
      </c>
      <c r="F1289">
        <v>5.3</v>
      </c>
    </row>
    <row r="1290" spans="3:6" x14ac:dyDescent="0.35">
      <c r="C1290" t="s">
        <v>920</v>
      </c>
      <c r="D1290">
        <v>4440</v>
      </c>
      <c r="E1290">
        <v>1695</v>
      </c>
      <c r="F1290">
        <v>5.3</v>
      </c>
    </row>
    <row r="1291" spans="3:6" x14ac:dyDescent="0.35">
      <c r="C1291" t="s">
        <v>4039</v>
      </c>
      <c r="D1291">
        <v>4900</v>
      </c>
      <c r="E1291">
        <v>1875</v>
      </c>
      <c r="F1291">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307"/>
  <sheetViews>
    <sheetView workbookViewId="0">
      <selection activeCell="C5" sqref="C5"/>
    </sheetView>
  </sheetViews>
  <sheetFormatPr defaultRowHeight="14.5" x14ac:dyDescent="0.35"/>
  <cols>
    <col min="1" max="1" width="13.7265625" customWidth="1"/>
    <col min="3" max="3" width="12.36328125" customWidth="1"/>
    <col min="4" max="4" width="17.1796875" customWidth="1"/>
    <col min="5" max="5" width="12.453125" customWidth="1"/>
    <col min="6" max="6" width="16.7265625" customWidth="1"/>
    <col min="7" max="7" width="17.90625" bestFit="1" customWidth="1"/>
  </cols>
  <sheetData>
    <row r="2" spans="1:12" x14ac:dyDescent="0.35">
      <c r="A2" s="5" t="s">
        <v>4453</v>
      </c>
      <c r="C2" t="s">
        <v>4454</v>
      </c>
    </row>
    <row r="4" spans="1:12" x14ac:dyDescent="0.35">
      <c r="A4" s="5" t="s">
        <v>4436</v>
      </c>
      <c r="C4" t="s">
        <v>4481</v>
      </c>
    </row>
    <row r="5" spans="1:12" x14ac:dyDescent="0.35">
      <c r="C5" t="s">
        <v>4462</v>
      </c>
    </row>
    <row r="6" spans="1:12" x14ac:dyDescent="0.35">
      <c r="C6" t="s">
        <v>4463</v>
      </c>
    </row>
    <row r="7" spans="1:12" x14ac:dyDescent="0.35">
      <c r="C7" t="s">
        <v>4464</v>
      </c>
    </row>
    <row r="9" spans="1:12" x14ac:dyDescent="0.35">
      <c r="A9" s="5" t="s">
        <v>4437</v>
      </c>
    </row>
    <row r="10" spans="1:12" x14ac:dyDescent="0.35">
      <c r="C10" s="13" t="s">
        <v>4456</v>
      </c>
      <c r="D10" t="s">
        <v>4460</v>
      </c>
      <c r="F10" s="13" t="s">
        <v>4461</v>
      </c>
      <c r="G10" t="s">
        <v>4458</v>
      </c>
      <c r="I10" s="7"/>
      <c r="J10" s="9" t="s">
        <v>17</v>
      </c>
      <c r="K10" s="15" t="s">
        <v>43</v>
      </c>
      <c r="L10" s="15"/>
    </row>
    <row r="11" spans="1:12" x14ac:dyDescent="0.35">
      <c r="C11" s="14" t="s">
        <v>184</v>
      </c>
      <c r="D11" s="12">
        <v>16</v>
      </c>
      <c r="F11" s="14" t="s">
        <v>1190</v>
      </c>
      <c r="G11" s="12">
        <v>20</v>
      </c>
    </row>
    <row r="12" spans="1:12" x14ac:dyDescent="0.35">
      <c r="C12" s="14" t="s">
        <v>586</v>
      </c>
      <c r="D12" s="12">
        <v>6</v>
      </c>
      <c r="F12" s="14" t="s">
        <v>1145</v>
      </c>
      <c r="G12" s="12">
        <v>41</v>
      </c>
      <c r="I12" t="s">
        <v>4440</v>
      </c>
      <c r="J12">
        <f>_xlfn.MODE.SNGL(G31:G270)</f>
        <v>5</v>
      </c>
      <c r="K12">
        <f>_xlfn.MODE.SNGL(F32:F270)</f>
        <v>5</v>
      </c>
    </row>
    <row r="13" spans="1:12" x14ac:dyDescent="0.35">
      <c r="C13" s="14" t="s">
        <v>495</v>
      </c>
      <c r="D13" s="12">
        <v>582</v>
      </c>
      <c r="F13" s="14" t="s">
        <v>4188</v>
      </c>
      <c r="G13" s="12">
        <v>1</v>
      </c>
    </row>
    <row r="14" spans="1:12" x14ac:dyDescent="0.35">
      <c r="C14" s="14" t="s">
        <v>2435</v>
      </c>
      <c r="D14" s="12">
        <v>14</v>
      </c>
      <c r="F14" s="14" t="s">
        <v>753</v>
      </c>
      <c r="G14" s="12">
        <v>18</v>
      </c>
    </row>
    <row r="15" spans="1:12" x14ac:dyDescent="0.35">
      <c r="C15" s="14" t="s">
        <v>1574</v>
      </c>
      <c r="D15" s="12">
        <v>15</v>
      </c>
      <c r="F15" s="14" t="s">
        <v>2881</v>
      </c>
      <c r="G15" s="12">
        <v>2</v>
      </c>
    </row>
    <row r="16" spans="1:12" x14ac:dyDescent="0.35">
      <c r="C16" s="14" t="s">
        <v>146</v>
      </c>
      <c r="D16" s="17">
        <v>643</v>
      </c>
      <c r="F16" s="14" t="s">
        <v>147</v>
      </c>
      <c r="G16" s="12">
        <v>316</v>
      </c>
    </row>
    <row r="17" spans="3:7" x14ac:dyDescent="0.35">
      <c r="C17" s="14" t="s">
        <v>4457</v>
      </c>
      <c r="D17" s="12">
        <v>1276</v>
      </c>
      <c r="F17" s="14" t="s">
        <v>260</v>
      </c>
      <c r="G17" s="12">
        <v>39</v>
      </c>
    </row>
    <row r="18" spans="3:7" x14ac:dyDescent="0.35">
      <c r="F18" s="14" t="s">
        <v>460</v>
      </c>
      <c r="G18" s="12">
        <v>39</v>
      </c>
    </row>
    <row r="19" spans="3:7" x14ac:dyDescent="0.35">
      <c r="F19" s="14" t="s">
        <v>4026</v>
      </c>
      <c r="G19" s="12">
        <v>3</v>
      </c>
    </row>
    <row r="20" spans="3:7" x14ac:dyDescent="0.35">
      <c r="F20" s="14" t="s">
        <v>587</v>
      </c>
      <c r="G20" s="12">
        <v>333</v>
      </c>
    </row>
    <row r="21" spans="3:7" x14ac:dyDescent="0.35">
      <c r="F21" s="14" t="s">
        <v>1396</v>
      </c>
      <c r="G21" s="12">
        <v>2</v>
      </c>
    </row>
    <row r="22" spans="3:7" x14ac:dyDescent="0.35">
      <c r="F22" s="14" t="s">
        <v>2940</v>
      </c>
      <c r="G22" s="12">
        <v>1</v>
      </c>
    </row>
    <row r="23" spans="3:7" x14ac:dyDescent="0.35">
      <c r="F23" s="14" t="s">
        <v>1692</v>
      </c>
      <c r="G23" s="12">
        <v>3</v>
      </c>
    </row>
    <row r="24" spans="3:7" x14ac:dyDescent="0.35">
      <c r="F24" s="14" t="s">
        <v>3040</v>
      </c>
      <c r="G24" s="12">
        <v>2</v>
      </c>
    </row>
    <row r="25" spans="3:7" x14ac:dyDescent="0.35">
      <c r="F25" s="14" t="s">
        <v>1242</v>
      </c>
      <c r="G25" s="12">
        <v>1</v>
      </c>
    </row>
    <row r="26" spans="3:7" x14ac:dyDescent="0.35">
      <c r="F26" s="14" t="s">
        <v>481</v>
      </c>
      <c r="G26" s="17">
        <v>447</v>
      </c>
    </row>
    <row r="27" spans="3:7" x14ac:dyDescent="0.35">
      <c r="F27" s="14" t="s">
        <v>2891</v>
      </c>
      <c r="G27" s="12">
        <v>2</v>
      </c>
    </row>
    <row r="28" spans="3:7" x14ac:dyDescent="0.35">
      <c r="F28" s="14" t="s">
        <v>4459</v>
      </c>
      <c r="G28" s="12"/>
    </row>
    <row r="29" spans="3:7" x14ac:dyDescent="0.35">
      <c r="F29" s="14" t="s">
        <v>4457</v>
      </c>
      <c r="G29" s="12">
        <v>1270</v>
      </c>
    </row>
    <row r="31" spans="3:7" x14ac:dyDescent="0.35">
      <c r="C31" t="s">
        <v>1</v>
      </c>
      <c r="D31" t="s">
        <v>16</v>
      </c>
      <c r="E31" t="s">
        <v>12</v>
      </c>
      <c r="F31" t="s">
        <v>43</v>
      </c>
      <c r="G31" t="s">
        <v>17</v>
      </c>
    </row>
    <row r="32" spans="3:7" x14ac:dyDescent="0.35">
      <c r="C32" t="s">
        <v>139</v>
      </c>
      <c r="D32" t="s">
        <v>147</v>
      </c>
      <c r="E32" t="s">
        <v>146</v>
      </c>
      <c r="F32">
        <v>4</v>
      </c>
      <c r="G32">
        <v>5</v>
      </c>
    </row>
    <row r="33" spans="3:7" x14ac:dyDescent="0.35">
      <c r="C33" t="s">
        <v>139</v>
      </c>
      <c r="D33" t="s">
        <v>147</v>
      </c>
      <c r="E33" t="s">
        <v>146</v>
      </c>
      <c r="F33">
        <v>4</v>
      </c>
      <c r="G33">
        <v>5</v>
      </c>
    </row>
    <row r="34" spans="3:7" x14ac:dyDescent="0.35">
      <c r="C34" t="s">
        <v>139</v>
      </c>
      <c r="D34" t="s">
        <v>147</v>
      </c>
      <c r="E34" t="s">
        <v>184</v>
      </c>
      <c r="F34">
        <v>4</v>
      </c>
      <c r="G34">
        <v>4</v>
      </c>
    </row>
    <row r="35" spans="3:7" x14ac:dyDescent="0.35">
      <c r="C35" t="s">
        <v>139</v>
      </c>
      <c r="D35" t="s">
        <v>147</v>
      </c>
      <c r="E35" t="s">
        <v>146</v>
      </c>
      <c r="F35">
        <v>4</v>
      </c>
      <c r="G35">
        <v>5</v>
      </c>
    </row>
    <row r="36" spans="3:7" x14ac:dyDescent="0.35">
      <c r="C36" t="s">
        <v>139</v>
      </c>
      <c r="D36" t="s">
        <v>147</v>
      </c>
      <c r="E36" t="s">
        <v>146</v>
      </c>
      <c r="F36">
        <v>4</v>
      </c>
      <c r="G36">
        <v>5</v>
      </c>
    </row>
    <row r="37" spans="3:7" x14ac:dyDescent="0.35">
      <c r="C37" t="s">
        <v>139</v>
      </c>
      <c r="D37" t="s">
        <v>147</v>
      </c>
      <c r="E37" t="s">
        <v>146</v>
      </c>
      <c r="F37">
        <v>4</v>
      </c>
      <c r="G37">
        <v>5</v>
      </c>
    </row>
    <row r="38" spans="3:7" x14ac:dyDescent="0.35">
      <c r="C38" t="s">
        <v>193</v>
      </c>
      <c r="D38" t="s">
        <v>147</v>
      </c>
      <c r="E38" t="s">
        <v>146</v>
      </c>
      <c r="F38">
        <v>5</v>
      </c>
      <c r="G38">
        <v>5</v>
      </c>
    </row>
    <row r="39" spans="3:7" x14ac:dyDescent="0.35">
      <c r="C39" t="s">
        <v>193</v>
      </c>
      <c r="D39" t="s">
        <v>147</v>
      </c>
      <c r="E39" t="s">
        <v>146</v>
      </c>
      <c r="F39">
        <v>5</v>
      </c>
      <c r="G39">
        <v>5</v>
      </c>
    </row>
    <row r="40" spans="3:7" x14ac:dyDescent="0.35">
      <c r="C40" t="s">
        <v>193</v>
      </c>
      <c r="D40" t="s">
        <v>147</v>
      </c>
      <c r="E40" t="s">
        <v>146</v>
      </c>
      <c r="F40">
        <v>5</v>
      </c>
      <c r="G40">
        <v>5</v>
      </c>
    </row>
    <row r="41" spans="3:7" x14ac:dyDescent="0.35">
      <c r="C41" t="s">
        <v>193</v>
      </c>
      <c r="D41" t="s">
        <v>147</v>
      </c>
      <c r="E41" t="s">
        <v>146</v>
      </c>
      <c r="F41">
        <v>5</v>
      </c>
      <c r="G41">
        <v>5</v>
      </c>
    </row>
    <row r="42" spans="3:7" x14ac:dyDescent="0.35">
      <c r="C42" t="s">
        <v>193</v>
      </c>
      <c r="D42" t="s">
        <v>147</v>
      </c>
      <c r="E42" t="s">
        <v>146</v>
      </c>
      <c r="F42">
        <v>5</v>
      </c>
      <c r="G42">
        <v>5</v>
      </c>
    </row>
    <row r="43" spans="3:7" x14ac:dyDescent="0.35">
      <c r="C43" t="s">
        <v>193</v>
      </c>
      <c r="D43" t="s">
        <v>147</v>
      </c>
      <c r="E43" t="s">
        <v>146</v>
      </c>
      <c r="F43">
        <v>5</v>
      </c>
      <c r="G43">
        <v>5</v>
      </c>
    </row>
    <row r="44" spans="3:7" x14ac:dyDescent="0.35">
      <c r="C44" t="s">
        <v>222</v>
      </c>
      <c r="D44" t="s">
        <v>147</v>
      </c>
      <c r="E44" t="s">
        <v>146</v>
      </c>
      <c r="F44">
        <v>5</v>
      </c>
      <c r="G44">
        <v>5</v>
      </c>
    </row>
    <row r="45" spans="3:7" x14ac:dyDescent="0.35">
      <c r="C45" t="s">
        <v>222</v>
      </c>
      <c r="D45" t="s">
        <v>147</v>
      </c>
      <c r="E45" t="s">
        <v>146</v>
      </c>
      <c r="F45">
        <v>5</v>
      </c>
      <c r="G45">
        <v>5</v>
      </c>
    </row>
    <row r="46" spans="3:7" x14ac:dyDescent="0.35">
      <c r="C46" t="s">
        <v>222</v>
      </c>
      <c r="D46" t="s">
        <v>147</v>
      </c>
      <c r="E46" t="s">
        <v>146</v>
      </c>
      <c r="F46">
        <v>5</v>
      </c>
      <c r="G46">
        <v>5</v>
      </c>
    </row>
    <row r="47" spans="3:7" x14ac:dyDescent="0.35">
      <c r="C47" t="s">
        <v>222</v>
      </c>
      <c r="D47" t="s">
        <v>147</v>
      </c>
      <c r="E47" t="s">
        <v>146</v>
      </c>
      <c r="F47">
        <v>5</v>
      </c>
      <c r="G47">
        <v>5</v>
      </c>
    </row>
    <row r="48" spans="3:7" x14ac:dyDescent="0.35">
      <c r="C48" t="s">
        <v>222</v>
      </c>
      <c r="D48" t="s">
        <v>147</v>
      </c>
      <c r="E48" t="s">
        <v>146</v>
      </c>
      <c r="F48">
        <v>5</v>
      </c>
      <c r="G48">
        <v>5</v>
      </c>
    </row>
    <row r="49" spans="3:7" x14ac:dyDescent="0.35">
      <c r="C49" t="s">
        <v>222</v>
      </c>
      <c r="D49" t="s">
        <v>147</v>
      </c>
      <c r="E49" t="s">
        <v>146</v>
      </c>
      <c r="F49">
        <v>5</v>
      </c>
      <c r="G49">
        <v>5</v>
      </c>
    </row>
    <row r="50" spans="3:7" x14ac:dyDescent="0.35">
      <c r="C50" t="s">
        <v>222</v>
      </c>
      <c r="D50" t="s">
        <v>147</v>
      </c>
      <c r="E50" t="s">
        <v>146</v>
      </c>
      <c r="F50">
        <v>5</v>
      </c>
      <c r="G50">
        <v>5</v>
      </c>
    </row>
    <row r="51" spans="3:7" x14ac:dyDescent="0.35">
      <c r="C51" t="s">
        <v>222</v>
      </c>
      <c r="D51" t="s">
        <v>147</v>
      </c>
      <c r="E51" t="s">
        <v>146</v>
      </c>
      <c r="F51">
        <v>5</v>
      </c>
      <c r="G51">
        <v>5</v>
      </c>
    </row>
    <row r="52" spans="3:7" x14ac:dyDescent="0.35">
      <c r="C52" t="s">
        <v>222</v>
      </c>
      <c r="D52" t="s">
        <v>147</v>
      </c>
      <c r="E52" t="s">
        <v>146</v>
      </c>
      <c r="F52">
        <v>5</v>
      </c>
      <c r="G52">
        <v>5</v>
      </c>
    </row>
    <row r="53" spans="3:7" x14ac:dyDescent="0.35">
      <c r="C53" t="s">
        <v>222</v>
      </c>
      <c r="D53" t="s">
        <v>147</v>
      </c>
      <c r="E53" t="s">
        <v>146</v>
      </c>
      <c r="F53">
        <v>5</v>
      </c>
      <c r="G53">
        <v>5</v>
      </c>
    </row>
    <row r="54" spans="3:7" x14ac:dyDescent="0.35">
      <c r="C54" t="s">
        <v>222</v>
      </c>
      <c r="D54" t="s">
        <v>147</v>
      </c>
      <c r="E54" t="s">
        <v>146</v>
      </c>
      <c r="F54">
        <v>5</v>
      </c>
      <c r="G54">
        <v>5</v>
      </c>
    </row>
    <row r="55" spans="3:7" x14ac:dyDescent="0.35">
      <c r="C55" t="s">
        <v>222</v>
      </c>
      <c r="D55" t="s">
        <v>147</v>
      </c>
      <c r="E55" t="s">
        <v>146</v>
      </c>
      <c r="F55">
        <v>5</v>
      </c>
      <c r="G55">
        <v>5</v>
      </c>
    </row>
    <row r="56" spans="3:7" x14ac:dyDescent="0.35">
      <c r="C56" t="s">
        <v>256</v>
      </c>
      <c r="D56" t="s">
        <v>260</v>
      </c>
      <c r="E56" t="s">
        <v>146</v>
      </c>
      <c r="F56">
        <v>5</v>
      </c>
      <c r="G56">
        <v>5</v>
      </c>
    </row>
    <row r="57" spans="3:7" x14ac:dyDescent="0.35">
      <c r="C57" t="s">
        <v>256</v>
      </c>
      <c r="D57" t="s">
        <v>260</v>
      </c>
      <c r="E57" t="s">
        <v>146</v>
      </c>
      <c r="F57">
        <v>7</v>
      </c>
      <c r="G57">
        <v>5</v>
      </c>
    </row>
    <row r="58" spans="3:7" x14ac:dyDescent="0.35">
      <c r="C58" t="s">
        <v>256</v>
      </c>
      <c r="D58" t="s">
        <v>260</v>
      </c>
      <c r="E58" t="s">
        <v>146</v>
      </c>
      <c r="F58">
        <v>5</v>
      </c>
      <c r="G58">
        <v>5</v>
      </c>
    </row>
    <row r="59" spans="3:7" x14ac:dyDescent="0.35">
      <c r="C59" t="s">
        <v>256</v>
      </c>
      <c r="D59" t="s">
        <v>260</v>
      </c>
      <c r="E59" t="s">
        <v>184</v>
      </c>
      <c r="F59">
        <v>5</v>
      </c>
      <c r="G59">
        <v>5</v>
      </c>
    </row>
    <row r="60" spans="3:7" x14ac:dyDescent="0.35">
      <c r="C60" t="s">
        <v>256</v>
      </c>
      <c r="D60" t="s">
        <v>260</v>
      </c>
      <c r="E60" t="s">
        <v>184</v>
      </c>
      <c r="F60">
        <v>5</v>
      </c>
      <c r="G60">
        <v>5</v>
      </c>
    </row>
    <row r="61" spans="3:7" x14ac:dyDescent="0.35">
      <c r="C61" t="s">
        <v>256</v>
      </c>
      <c r="D61" t="s">
        <v>147</v>
      </c>
      <c r="E61" t="s">
        <v>146</v>
      </c>
      <c r="F61">
        <v>5</v>
      </c>
      <c r="G61">
        <v>5</v>
      </c>
    </row>
    <row r="62" spans="3:7" x14ac:dyDescent="0.35">
      <c r="C62" t="s">
        <v>256</v>
      </c>
      <c r="D62" t="s">
        <v>147</v>
      </c>
      <c r="E62" t="s">
        <v>146</v>
      </c>
      <c r="F62">
        <v>5</v>
      </c>
      <c r="G62">
        <v>5</v>
      </c>
    </row>
    <row r="63" spans="3:7" x14ac:dyDescent="0.35">
      <c r="C63" t="s">
        <v>256</v>
      </c>
      <c r="D63" t="s">
        <v>147</v>
      </c>
      <c r="E63" t="s">
        <v>146</v>
      </c>
      <c r="F63">
        <v>5</v>
      </c>
      <c r="G63">
        <v>5</v>
      </c>
    </row>
    <row r="64" spans="3:7" x14ac:dyDescent="0.35">
      <c r="C64" t="s">
        <v>256</v>
      </c>
      <c r="D64" t="s">
        <v>147</v>
      </c>
      <c r="E64" t="s">
        <v>146</v>
      </c>
      <c r="F64">
        <v>5</v>
      </c>
      <c r="G64">
        <v>5</v>
      </c>
    </row>
    <row r="65" spans="3:7" x14ac:dyDescent="0.35">
      <c r="C65" t="s">
        <v>256</v>
      </c>
      <c r="D65" t="s">
        <v>147</v>
      </c>
      <c r="E65" t="s">
        <v>184</v>
      </c>
      <c r="F65">
        <v>5</v>
      </c>
      <c r="G65">
        <v>5</v>
      </c>
    </row>
    <row r="66" spans="3:7" x14ac:dyDescent="0.35">
      <c r="C66" t="s">
        <v>256</v>
      </c>
      <c r="D66" t="s">
        <v>147</v>
      </c>
      <c r="E66" t="s">
        <v>146</v>
      </c>
      <c r="F66">
        <v>5</v>
      </c>
      <c r="G66">
        <v>5</v>
      </c>
    </row>
    <row r="67" spans="3:7" x14ac:dyDescent="0.35">
      <c r="C67" t="s">
        <v>193</v>
      </c>
      <c r="D67" t="s">
        <v>147</v>
      </c>
      <c r="E67" t="s">
        <v>146</v>
      </c>
      <c r="F67">
        <v>5</v>
      </c>
      <c r="G67">
        <v>5</v>
      </c>
    </row>
    <row r="68" spans="3:7" x14ac:dyDescent="0.35">
      <c r="C68" t="s">
        <v>193</v>
      </c>
      <c r="D68" t="s">
        <v>147</v>
      </c>
      <c r="E68" t="s">
        <v>146</v>
      </c>
      <c r="F68">
        <v>5</v>
      </c>
      <c r="G68">
        <v>5</v>
      </c>
    </row>
    <row r="69" spans="3:7" x14ac:dyDescent="0.35">
      <c r="C69" t="s">
        <v>193</v>
      </c>
      <c r="D69" t="s">
        <v>147</v>
      </c>
      <c r="E69" t="s">
        <v>146</v>
      </c>
      <c r="F69">
        <v>5</v>
      </c>
      <c r="G69">
        <v>5</v>
      </c>
    </row>
    <row r="70" spans="3:7" x14ac:dyDescent="0.35">
      <c r="C70" t="s">
        <v>193</v>
      </c>
      <c r="D70" t="s">
        <v>147</v>
      </c>
      <c r="E70" t="s">
        <v>146</v>
      </c>
      <c r="F70">
        <v>5</v>
      </c>
      <c r="G70">
        <v>5</v>
      </c>
    </row>
    <row r="71" spans="3:7" x14ac:dyDescent="0.35">
      <c r="C71" t="s">
        <v>193</v>
      </c>
      <c r="D71" t="s">
        <v>147</v>
      </c>
      <c r="E71" t="s">
        <v>146</v>
      </c>
      <c r="F71">
        <v>5</v>
      </c>
      <c r="G71">
        <v>5</v>
      </c>
    </row>
    <row r="72" spans="3:7" x14ac:dyDescent="0.35">
      <c r="C72" t="s">
        <v>193</v>
      </c>
      <c r="D72" t="s">
        <v>147</v>
      </c>
      <c r="E72" t="s">
        <v>146</v>
      </c>
      <c r="F72">
        <v>5</v>
      </c>
      <c r="G72">
        <v>5</v>
      </c>
    </row>
    <row r="73" spans="3:7" x14ac:dyDescent="0.35">
      <c r="C73" t="s">
        <v>193</v>
      </c>
      <c r="D73" t="s">
        <v>147</v>
      </c>
      <c r="E73" t="s">
        <v>146</v>
      </c>
      <c r="F73">
        <v>5</v>
      </c>
      <c r="G73">
        <v>5</v>
      </c>
    </row>
    <row r="74" spans="3:7" x14ac:dyDescent="0.35">
      <c r="C74" t="s">
        <v>193</v>
      </c>
      <c r="D74" t="s">
        <v>147</v>
      </c>
      <c r="E74" t="s">
        <v>146</v>
      </c>
      <c r="F74">
        <v>5</v>
      </c>
      <c r="G74">
        <v>5</v>
      </c>
    </row>
    <row r="75" spans="3:7" x14ac:dyDescent="0.35">
      <c r="C75" t="s">
        <v>193</v>
      </c>
      <c r="D75" t="s">
        <v>147</v>
      </c>
      <c r="E75" t="s">
        <v>146</v>
      </c>
      <c r="F75">
        <v>5</v>
      </c>
      <c r="G75">
        <v>5</v>
      </c>
    </row>
    <row r="76" spans="3:7" x14ac:dyDescent="0.35">
      <c r="C76" t="s">
        <v>256</v>
      </c>
      <c r="D76" t="s">
        <v>147</v>
      </c>
      <c r="E76" t="s">
        <v>146</v>
      </c>
      <c r="F76">
        <v>5</v>
      </c>
      <c r="G76">
        <v>5</v>
      </c>
    </row>
    <row r="77" spans="3:7" x14ac:dyDescent="0.35">
      <c r="C77" t="s">
        <v>256</v>
      </c>
      <c r="D77" t="s">
        <v>147</v>
      </c>
      <c r="E77" t="s">
        <v>184</v>
      </c>
      <c r="F77">
        <v>5</v>
      </c>
      <c r="G77">
        <v>5</v>
      </c>
    </row>
    <row r="78" spans="3:7" x14ac:dyDescent="0.35">
      <c r="C78" t="s">
        <v>361</v>
      </c>
      <c r="D78" t="s">
        <v>147</v>
      </c>
      <c r="E78" t="s">
        <v>146</v>
      </c>
      <c r="F78">
        <v>5</v>
      </c>
      <c r="G78">
        <v>4</v>
      </c>
    </row>
    <row r="79" spans="3:7" x14ac:dyDescent="0.35">
      <c r="C79" t="s">
        <v>361</v>
      </c>
      <c r="D79" t="s">
        <v>147</v>
      </c>
      <c r="E79" t="s">
        <v>146</v>
      </c>
      <c r="F79">
        <v>5</v>
      </c>
      <c r="G79">
        <v>4</v>
      </c>
    </row>
    <row r="80" spans="3:7" x14ac:dyDescent="0.35">
      <c r="C80" t="s">
        <v>361</v>
      </c>
      <c r="D80" t="s">
        <v>147</v>
      </c>
      <c r="E80" t="s">
        <v>184</v>
      </c>
      <c r="F80">
        <v>5</v>
      </c>
      <c r="G80">
        <v>4</v>
      </c>
    </row>
    <row r="81" spans="3:7" x14ac:dyDescent="0.35">
      <c r="C81" t="s">
        <v>361</v>
      </c>
      <c r="D81" t="s">
        <v>147</v>
      </c>
      <c r="E81" t="s">
        <v>146</v>
      </c>
      <c r="F81">
        <v>5</v>
      </c>
      <c r="G81">
        <v>4</v>
      </c>
    </row>
    <row r="82" spans="3:7" x14ac:dyDescent="0.35">
      <c r="C82" t="s">
        <v>361</v>
      </c>
      <c r="D82" t="s">
        <v>147</v>
      </c>
      <c r="E82" t="s">
        <v>146</v>
      </c>
      <c r="F82">
        <v>5</v>
      </c>
      <c r="G82">
        <v>4</v>
      </c>
    </row>
    <row r="83" spans="3:7" x14ac:dyDescent="0.35">
      <c r="C83" t="s">
        <v>361</v>
      </c>
      <c r="D83" t="s">
        <v>147</v>
      </c>
      <c r="E83" t="s">
        <v>184</v>
      </c>
      <c r="F83">
        <v>5</v>
      </c>
      <c r="G83">
        <v>4</v>
      </c>
    </row>
    <row r="84" spans="3:7" x14ac:dyDescent="0.35">
      <c r="C84" t="s">
        <v>361</v>
      </c>
      <c r="D84" t="s">
        <v>147</v>
      </c>
      <c r="E84" t="s">
        <v>146</v>
      </c>
      <c r="F84">
        <v>5</v>
      </c>
      <c r="G84">
        <v>4</v>
      </c>
    </row>
    <row r="85" spans="3:7" x14ac:dyDescent="0.35">
      <c r="C85" t="s">
        <v>361</v>
      </c>
      <c r="D85" t="s">
        <v>147</v>
      </c>
      <c r="E85" t="s">
        <v>146</v>
      </c>
      <c r="F85">
        <v>5</v>
      </c>
      <c r="G85">
        <v>4</v>
      </c>
    </row>
    <row r="86" spans="3:7" x14ac:dyDescent="0.35">
      <c r="C86" t="s">
        <v>139</v>
      </c>
      <c r="D86" t="s">
        <v>147</v>
      </c>
      <c r="E86" t="s">
        <v>146</v>
      </c>
      <c r="F86">
        <v>5</v>
      </c>
      <c r="G86">
        <v>5</v>
      </c>
    </row>
    <row r="87" spans="3:7" x14ac:dyDescent="0.35">
      <c r="C87" t="s">
        <v>139</v>
      </c>
      <c r="D87" t="s">
        <v>147</v>
      </c>
      <c r="E87" t="s">
        <v>146</v>
      </c>
      <c r="F87">
        <v>5</v>
      </c>
      <c r="G87">
        <v>5</v>
      </c>
    </row>
    <row r="88" spans="3:7" x14ac:dyDescent="0.35">
      <c r="C88" t="s">
        <v>139</v>
      </c>
      <c r="D88" t="s">
        <v>147</v>
      </c>
      <c r="E88" t="s">
        <v>146</v>
      </c>
      <c r="F88">
        <v>5</v>
      </c>
      <c r="G88">
        <v>5</v>
      </c>
    </row>
    <row r="89" spans="3:7" x14ac:dyDescent="0.35">
      <c r="C89" t="s">
        <v>139</v>
      </c>
      <c r="D89" t="s">
        <v>147</v>
      </c>
      <c r="E89" t="s">
        <v>146</v>
      </c>
      <c r="F89">
        <v>5</v>
      </c>
      <c r="G89">
        <v>5</v>
      </c>
    </row>
    <row r="90" spans="3:7" x14ac:dyDescent="0.35">
      <c r="C90" t="s">
        <v>139</v>
      </c>
      <c r="D90" t="s">
        <v>147</v>
      </c>
      <c r="E90" t="s">
        <v>146</v>
      </c>
      <c r="F90">
        <v>5</v>
      </c>
      <c r="G90">
        <v>5</v>
      </c>
    </row>
    <row r="91" spans="3:7" x14ac:dyDescent="0.35">
      <c r="C91" t="s">
        <v>139</v>
      </c>
      <c r="D91" t="s">
        <v>147</v>
      </c>
      <c r="E91" t="s">
        <v>146</v>
      </c>
      <c r="F91">
        <v>5</v>
      </c>
      <c r="G91">
        <v>5</v>
      </c>
    </row>
    <row r="92" spans="3:7" x14ac:dyDescent="0.35">
      <c r="C92" t="s">
        <v>139</v>
      </c>
      <c r="D92" t="s">
        <v>147</v>
      </c>
      <c r="E92" t="s">
        <v>146</v>
      </c>
      <c r="F92">
        <v>5</v>
      </c>
      <c r="G92">
        <v>5</v>
      </c>
    </row>
    <row r="93" spans="3:7" x14ac:dyDescent="0.35">
      <c r="C93" t="s">
        <v>139</v>
      </c>
      <c r="D93" t="s">
        <v>147</v>
      </c>
      <c r="E93" t="s">
        <v>146</v>
      </c>
      <c r="F93">
        <v>5</v>
      </c>
      <c r="G93">
        <v>5</v>
      </c>
    </row>
    <row r="94" spans="3:7" x14ac:dyDescent="0.35">
      <c r="C94" t="s">
        <v>256</v>
      </c>
      <c r="D94" t="s">
        <v>147</v>
      </c>
      <c r="E94" t="s">
        <v>146</v>
      </c>
      <c r="F94">
        <v>5</v>
      </c>
      <c r="G94">
        <v>5</v>
      </c>
    </row>
    <row r="95" spans="3:7" x14ac:dyDescent="0.35">
      <c r="C95" t="s">
        <v>256</v>
      </c>
      <c r="D95" t="s">
        <v>147</v>
      </c>
      <c r="E95" t="s">
        <v>146</v>
      </c>
      <c r="F95">
        <v>5</v>
      </c>
      <c r="G95">
        <v>5</v>
      </c>
    </row>
    <row r="96" spans="3:7" x14ac:dyDescent="0.35">
      <c r="C96" t="s">
        <v>256</v>
      </c>
      <c r="D96" t="s">
        <v>147</v>
      </c>
      <c r="E96" t="s">
        <v>146</v>
      </c>
      <c r="F96">
        <v>5</v>
      </c>
      <c r="G96">
        <v>5</v>
      </c>
    </row>
    <row r="97" spans="3:7" x14ac:dyDescent="0.35">
      <c r="C97" t="s">
        <v>256</v>
      </c>
      <c r="D97" t="s">
        <v>147</v>
      </c>
      <c r="E97" t="s">
        <v>146</v>
      </c>
      <c r="F97">
        <v>5</v>
      </c>
      <c r="G97">
        <v>5</v>
      </c>
    </row>
    <row r="98" spans="3:7" x14ac:dyDescent="0.35">
      <c r="C98" t="s">
        <v>256</v>
      </c>
      <c r="D98" t="s">
        <v>147</v>
      </c>
      <c r="E98" t="s">
        <v>146</v>
      </c>
      <c r="F98">
        <v>5</v>
      </c>
      <c r="G98">
        <v>5</v>
      </c>
    </row>
    <row r="99" spans="3:7" x14ac:dyDescent="0.35">
      <c r="C99" t="s">
        <v>256</v>
      </c>
      <c r="D99" t="s">
        <v>147</v>
      </c>
      <c r="E99" t="s">
        <v>146</v>
      </c>
      <c r="F99">
        <v>5</v>
      </c>
      <c r="G99">
        <v>5</v>
      </c>
    </row>
    <row r="100" spans="3:7" x14ac:dyDescent="0.35">
      <c r="C100" t="s">
        <v>256</v>
      </c>
      <c r="D100" t="s">
        <v>147</v>
      </c>
      <c r="E100" t="s">
        <v>146</v>
      </c>
      <c r="F100">
        <v>5</v>
      </c>
      <c r="G100">
        <v>5</v>
      </c>
    </row>
    <row r="101" spans="3:7" x14ac:dyDescent="0.35">
      <c r="C101" t="s">
        <v>256</v>
      </c>
      <c r="D101" t="s">
        <v>147</v>
      </c>
      <c r="E101" t="s">
        <v>146</v>
      </c>
      <c r="F101">
        <v>5</v>
      </c>
      <c r="G101">
        <v>5</v>
      </c>
    </row>
    <row r="102" spans="3:7" x14ac:dyDescent="0.35">
      <c r="C102" t="s">
        <v>256</v>
      </c>
      <c r="D102" t="s">
        <v>147</v>
      </c>
      <c r="E102" t="s">
        <v>146</v>
      </c>
      <c r="F102">
        <v>5</v>
      </c>
      <c r="G102">
        <v>5</v>
      </c>
    </row>
    <row r="103" spans="3:7" x14ac:dyDescent="0.35">
      <c r="C103" t="s">
        <v>256</v>
      </c>
      <c r="D103" t="s">
        <v>147</v>
      </c>
      <c r="E103" t="s">
        <v>146</v>
      </c>
      <c r="F103">
        <v>5</v>
      </c>
      <c r="G103">
        <v>5</v>
      </c>
    </row>
    <row r="104" spans="3:7" x14ac:dyDescent="0.35">
      <c r="C104" t="s">
        <v>256</v>
      </c>
      <c r="D104" t="s">
        <v>147</v>
      </c>
      <c r="E104" t="s">
        <v>146</v>
      </c>
      <c r="F104">
        <v>5</v>
      </c>
      <c r="G104">
        <v>5</v>
      </c>
    </row>
    <row r="105" spans="3:7" x14ac:dyDescent="0.35">
      <c r="C105" t="s">
        <v>256</v>
      </c>
      <c r="D105" t="s">
        <v>147</v>
      </c>
      <c r="E105" t="s">
        <v>146</v>
      </c>
      <c r="F105">
        <v>5</v>
      </c>
      <c r="G105">
        <v>5</v>
      </c>
    </row>
    <row r="106" spans="3:7" x14ac:dyDescent="0.35">
      <c r="C106" t="s">
        <v>256</v>
      </c>
      <c r="D106" t="s">
        <v>147</v>
      </c>
      <c r="E106" t="s">
        <v>146</v>
      </c>
      <c r="F106">
        <v>5</v>
      </c>
      <c r="G106">
        <v>5</v>
      </c>
    </row>
    <row r="107" spans="3:7" x14ac:dyDescent="0.35">
      <c r="C107" t="s">
        <v>256</v>
      </c>
      <c r="D107" t="s">
        <v>147</v>
      </c>
      <c r="E107" t="s">
        <v>146</v>
      </c>
      <c r="F107">
        <v>5</v>
      </c>
      <c r="G107">
        <v>5</v>
      </c>
    </row>
    <row r="108" spans="3:7" x14ac:dyDescent="0.35">
      <c r="C108" t="s">
        <v>256</v>
      </c>
      <c r="D108" t="s">
        <v>147</v>
      </c>
      <c r="E108" t="s">
        <v>146</v>
      </c>
      <c r="F108">
        <v>5</v>
      </c>
      <c r="G108">
        <v>5</v>
      </c>
    </row>
    <row r="109" spans="3:7" x14ac:dyDescent="0.35">
      <c r="C109" t="s">
        <v>222</v>
      </c>
      <c r="D109" t="s">
        <v>460</v>
      </c>
      <c r="E109" t="s">
        <v>146</v>
      </c>
      <c r="F109">
        <v>7</v>
      </c>
      <c r="G109">
        <v>5</v>
      </c>
    </row>
    <row r="110" spans="3:7" x14ac:dyDescent="0.35">
      <c r="C110" t="s">
        <v>222</v>
      </c>
      <c r="D110" t="s">
        <v>460</v>
      </c>
      <c r="E110" t="s">
        <v>146</v>
      </c>
      <c r="F110">
        <v>7</v>
      </c>
      <c r="G110">
        <v>5</v>
      </c>
    </row>
    <row r="111" spans="3:7" x14ac:dyDescent="0.35">
      <c r="C111" t="s">
        <v>222</v>
      </c>
      <c r="D111" t="s">
        <v>460</v>
      </c>
      <c r="E111" t="s">
        <v>146</v>
      </c>
      <c r="F111">
        <v>7</v>
      </c>
      <c r="G111">
        <v>5</v>
      </c>
    </row>
    <row r="112" spans="3:7" x14ac:dyDescent="0.35">
      <c r="C112" t="s">
        <v>222</v>
      </c>
      <c r="D112" t="s">
        <v>460</v>
      </c>
      <c r="E112" t="s">
        <v>146</v>
      </c>
      <c r="F112">
        <v>7</v>
      </c>
      <c r="G112">
        <v>5</v>
      </c>
    </row>
    <row r="113" spans="3:7" x14ac:dyDescent="0.35">
      <c r="C113" t="s">
        <v>478</v>
      </c>
      <c r="D113" t="s">
        <v>481</v>
      </c>
      <c r="E113" t="s">
        <v>146</v>
      </c>
      <c r="F113">
        <v>5</v>
      </c>
      <c r="G113">
        <v>5</v>
      </c>
    </row>
    <row r="114" spans="3:7" x14ac:dyDescent="0.35">
      <c r="C114" t="s">
        <v>478</v>
      </c>
      <c r="D114" t="s">
        <v>481</v>
      </c>
      <c r="E114" t="s">
        <v>495</v>
      </c>
      <c r="F114">
        <v>5</v>
      </c>
      <c r="G114">
        <v>5</v>
      </c>
    </row>
    <row r="115" spans="3:7" x14ac:dyDescent="0.35">
      <c r="C115" t="s">
        <v>478</v>
      </c>
      <c r="D115" t="s">
        <v>481</v>
      </c>
      <c r="E115" t="s">
        <v>146</v>
      </c>
      <c r="F115">
        <v>5</v>
      </c>
      <c r="G115">
        <v>5</v>
      </c>
    </row>
    <row r="116" spans="3:7" x14ac:dyDescent="0.35">
      <c r="C116" t="s">
        <v>478</v>
      </c>
      <c r="D116" t="s">
        <v>481</v>
      </c>
      <c r="E116" t="s">
        <v>495</v>
      </c>
      <c r="F116">
        <v>5</v>
      </c>
      <c r="G116">
        <v>5</v>
      </c>
    </row>
    <row r="117" spans="3:7" x14ac:dyDescent="0.35">
      <c r="C117" t="s">
        <v>478</v>
      </c>
      <c r="D117" t="s">
        <v>481</v>
      </c>
      <c r="E117" t="s">
        <v>495</v>
      </c>
      <c r="F117">
        <v>5</v>
      </c>
      <c r="G117">
        <v>5</v>
      </c>
    </row>
    <row r="118" spans="3:7" x14ac:dyDescent="0.35">
      <c r="C118" t="s">
        <v>478</v>
      </c>
      <c r="D118" t="s">
        <v>481</v>
      </c>
      <c r="E118" t="s">
        <v>495</v>
      </c>
      <c r="F118">
        <v>5</v>
      </c>
      <c r="G118">
        <v>5</v>
      </c>
    </row>
    <row r="119" spans="3:7" x14ac:dyDescent="0.35">
      <c r="C119" t="s">
        <v>510</v>
      </c>
      <c r="D119" t="s">
        <v>147</v>
      </c>
      <c r="E119" t="s">
        <v>146</v>
      </c>
      <c r="F119">
        <v>5</v>
      </c>
      <c r="G119">
        <v>5</v>
      </c>
    </row>
    <row r="120" spans="3:7" x14ac:dyDescent="0.35">
      <c r="C120" t="s">
        <v>510</v>
      </c>
      <c r="D120" t="s">
        <v>147</v>
      </c>
      <c r="E120" t="s">
        <v>146</v>
      </c>
      <c r="F120">
        <v>5</v>
      </c>
      <c r="G120">
        <v>5</v>
      </c>
    </row>
    <row r="121" spans="3:7" x14ac:dyDescent="0.35">
      <c r="C121" t="s">
        <v>510</v>
      </c>
      <c r="D121" t="s">
        <v>147</v>
      </c>
      <c r="E121" t="s">
        <v>495</v>
      </c>
      <c r="F121">
        <v>5</v>
      </c>
      <c r="G121">
        <v>5</v>
      </c>
    </row>
    <row r="122" spans="3:7" x14ac:dyDescent="0.35">
      <c r="C122" t="s">
        <v>510</v>
      </c>
      <c r="D122" t="s">
        <v>147</v>
      </c>
      <c r="E122" t="s">
        <v>146</v>
      </c>
      <c r="F122">
        <v>5</v>
      </c>
      <c r="G122">
        <v>5</v>
      </c>
    </row>
    <row r="123" spans="3:7" x14ac:dyDescent="0.35">
      <c r="C123" t="s">
        <v>510</v>
      </c>
      <c r="D123" t="s">
        <v>147</v>
      </c>
      <c r="E123" t="s">
        <v>495</v>
      </c>
      <c r="F123">
        <v>5</v>
      </c>
      <c r="G123">
        <v>5</v>
      </c>
    </row>
    <row r="124" spans="3:7" x14ac:dyDescent="0.35">
      <c r="C124" t="s">
        <v>510</v>
      </c>
      <c r="D124" t="s">
        <v>147</v>
      </c>
      <c r="E124" t="s">
        <v>495</v>
      </c>
      <c r="F124">
        <v>5</v>
      </c>
      <c r="G124">
        <v>5</v>
      </c>
    </row>
    <row r="125" spans="3:7" x14ac:dyDescent="0.35">
      <c r="C125" t="s">
        <v>510</v>
      </c>
      <c r="D125" t="s">
        <v>147</v>
      </c>
      <c r="E125" t="s">
        <v>146</v>
      </c>
      <c r="F125">
        <v>5</v>
      </c>
      <c r="G125">
        <v>5</v>
      </c>
    </row>
    <row r="126" spans="3:7" x14ac:dyDescent="0.35">
      <c r="C126" t="s">
        <v>510</v>
      </c>
      <c r="D126" t="s">
        <v>147</v>
      </c>
      <c r="E126" t="s">
        <v>495</v>
      </c>
      <c r="F126">
        <v>5</v>
      </c>
      <c r="G126">
        <v>5</v>
      </c>
    </row>
    <row r="127" spans="3:7" x14ac:dyDescent="0.35">
      <c r="C127" t="s">
        <v>510</v>
      </c>
      <c r="D127" t="s">
        <v>147</v>
      </c>
      <c r="E127" t="s">
        <v>146</v>
      </c>
      <c r="F127">
        <v>5</v>
      </c>
      <c r="G127">
        <v>5</v>
      </c>
    </row>
    <row r="128" spans="3:7" x14ac:dyDescent="0.35">
      <c r="C128" t="s">
        <v>510</v>
      </c>
      <c r="D128" t="s">
        <v>147</v>
      </c>
      <c r="E128" t="s">
        <v>495</v>
      </c>
      <c r="F128">
        <v>5</v>
      </c>
      <c r="G128">
        <v>5</v>
      </c>
    </row>
    <row r="129" spans="3:7" x14ac:dyDescent="0.35">
      <c r="C129" t="s">
        <v>510</v>
      </c>
      <c r="D129" t="s">
        <v>147</v>
      </c>
      <c r="E129" t="s">
        <v>146</v>
      </c>
      <c r="F129">
        <v>5</v>
      </c>
      <c r="G129">
        <v>5</v>
      </c>
    </row>
    <row r="130" spans="3:7" x14ac:dyDescent="0.35">
      <c r="C130" t="s">
        <v>510</v>
      </c>
      <c r="D130" t="s">
        <v>147</v>
      </c>
      <c r="E130" t="s">
        <v>495</v>
      </c>
      <c r="F130">
        <v>5</v>
      </c>
      <c r="G130">
        <v>5</v>
      </c>
    </row>
    <row r="131" spans="3:7" x14ac:dyDescent="0.35">
      <c r="C131" t="s">
        <v>510</v>
      </c>
      <c r="D131" t="s">
        <v>147</v>
      </c>
      <c r="E131" t="s">
        <v>146</v>
      </c>
      <c r="F131">
        <v>5</v>
      </c>
      <c r="G131">
        <v>5</v>
      </c>
    </row>
    <row r="132" spans="3:7" x14ac:dyDescent="0.35">
      <c r="C132" t="s">
        <v>510</v>
      </c>
      <c r="D132" t="s">
        <v>147</v>
      </c>
      <c r="E132" t="s">
        <v>495</v>
      </c>
      <c r="F132">
        <v>5</v>
      </c>
      <c r="G132">
        <v>5</v>
      </c>
    </row>
    <row r="133" spans="3:7" x14ac:dyDescent="0.35">
      <c r="C133" t="s">
        <v>541</v>
      </c>
      <c r="D133" t="s">
        <v>147</v>
      </c>
      <c r="E133" t="s">
        <v>146</v>
      </c>
      <c r="F133">
        <v>5</v>
      </c>
      <c r="G133">
        <v>5</v>
      </c>
    </row>
    <row r="134" spans="3:7" x14ac:dyDescent="0.35">
      <c r="C134" t="s">
        <v>541</v>
      </c>
      <c r="D134" t="s">
        <v>147</v>
      </c>
      <c r="E134" t="s">
        <v>146</v>
      </c>
      <c r="F134">
        <v>5</v>
      </c>
      <c r="G134">
        <v>5</v>
      </c>
    </row>
    <row r="135" spans="3:7" x14ac:dyDescent="0.35">
      <c r="C135" t="s">
        <v>541</v>
      </c>
      <c r="D135" t="s">
        <v>147</v>
      </c>
      <c r="E135" t="s">
        <v>146</v>
      </c>
      <c r="F135">
        <v>5</v>
      </c>
      <c r="G135">
        <v>5</v>
      </c>
    </row>
    <row r="136" spans="3:7" x14ac:dyDescent="0.35">
      <c r="C136" t="s">
        <v>139</v>
      </c>
      <c r="D136" t="s">
        <v>147</v>
      </c>
      <c r="E136" t="s">
        <v>495</v>
      </c>
      <c r="F136">
        <v>5</v>
      </c>
      <c r="G136">
        <v>5</v>
      </c>
    </row>
    <row r="137" spans="3:7" x14ac:dyDescent="0.35">
      <c r="C137" t="s">
        <v>139</v>
      </c>
      <c r="D137" t="s">
        <v>147</v>
      </c>
      <c r="E137" t="s">
        <v>495</v>
      </c>
      <c r="F137">
        <v>5</v>
      </c>
      <c r="G137">
        <v>5</v>
      </c>
    </row>
    <row r="138" spans="3:7" x14ac:dyDescent="0.35">
      <c r="C138" t="s">
        <v>139</v>
      </c>
      <c r="D138" t="s">
        <v>147</v>
      </c>
      <c r="E138" t="s">
        <v>495</v>
      </c>
      <c r="F138">
        <v>5</v>
      </c>
      <c r="G138">
        <v>5</v>
      </c>
    </row>
    <row r="139" spans="3:7" x14ac:dyDescent="0.35">
      <c r="C139" t="s">
        <v>139</v>
      </c>
      <c r="D139" t="s">
        <v>147</v>
      </c>
      <c r="E139" t="s">
        <v>495</v>
      </c>
      <c r="F139">
        <v>5</v>
      </c>
      <c r="G139">
        <v>5</v>
      </c>
    </row>
    <row r="140" spans="3:7" x14ac:dyDescent="0.35">
      <c r="C140" t="s">
        <v>139</v>
      </c>
      <c r="D140" t="s">
        <v>147</v>
      </c>
      <c r="E140" t="s">
        <v>146</v>
      </c>
      <c r="F140">
        <v>5</v>
      </c>
      <c r="G140">
        <v>5</v>
      </c>
    </row>
    <row r="141" spans="3:7" x14ac:dyDescent="0.35">
      <c r="C141" t="s">
        <v>139</v>
      </c>
      <c r="D141" t="s">
        <v>147</v>
      </c>
      <c r="E141" t="s">
        <v>146</v>
      </c>
      <c r="F141">
        <v>5</v>
      </c>
      <c r="G141">
        <v>5</v>
      </c>
    </row>
    <row r="142" spans="3:7" x14ac:dyDescent="0.35">
      <c r="C142" t="s">
        <v>139</v>
      </c>
      <c r="D142" t="s">
        <v>147</v>
      </c>
      <c r="E142" t="s">
        <v>146</v>
      </c>
      <c r="F142">
        <v>5</v>
      </c>
      <c r="G142">
        <v>5</v>
      </c>
    </row>
    <row r="143" spans="3:7" x14ac:dyDescent="0.35">
      <c r="C143" t="s">
        <v>139</v>
      </c>
      <c r="D143" t="s">
        <v>147</v>
      </c>
      <c r="E143" t="s">
        <v>146</v>
      </c>
      <c r="F143">
        <v>5</v>
      </c>
      <c r="G143">
        <v>5</v>
      </c>
    </row>
    <row r="144" spans="3:7" x14ac:dyDescent="0.35">
      <c r="C144" t="s">
        <v>361</v>
      </c>
      <c r="D144" t="s">
        <v>587</v>
      </c>
      <c r="E144" t="s">
        <v>586</v>
      </c>
      <c r="F144">
        <v>5</v>
      </c>
      <c r="G144">
        <v>4</v>
      </c>
    </row>
    <row r="145" spans="3:7" x14ac:dyDescent="0.35">
      <c r="C145" t="s">
        <v>361</v>
      </c>
      <c r="D145" t="s">
        <v>587</v>
      </c>
      <c r="E145" t="s">
        <v>146</v>
      </c>
      <c r="F145">
        <v>5</v>
      </c>
      <c r="G145">
        <v>4</v>
      </c>
    </row>
    <row r="146" spans="3:7" x14ac:dyDescent="0.35">
      <c r="C146" t="s">
        <v>361</v>
      </c>
      <c r="D146" t="s">
        <v>587</v>
      </c>
      <c r="E146" t="s">
        <v>146</v>
      </c>
      <c r="F146">
        <v>5</v>
      </c>
      <c r="G146">
        <v>4</v>
      </c>
    </row>
    <row r="147" spans="3:7" x14ac:dyDescent="0.35">
      <c r="C147" t="s">
        <v>361</v>
      </c>
      <c r="D147" t="s">
        <v>587</v>
      </c>
      <c r="E147" t="s">
        <v>586</v>
      </c>
      <c r="F147">
        <v>5</v>
      </c>
      <c r="G147">
        <v>4</v>
      </c>
    </row>
    <row r="148" spans="3:7" x14ac:dyDescent="0.35">
      <c r="C148" t="s">
        <v>361</v>
      </c>
      <c r="D148" t="s">
        <v>587</v>
      </c>
      <c r="E148" t="s">
        <v>495</v>
      </c>
      <c r="F148">
        <v>5</v>
      </c>
      <c r="G148">
        <v>4</v>
      </c>
    </row>
    <row r="149" spans="3:7" x14ac:dyDescent="0.35">
      <c r="C149" t="s">
        <v>361</v>
      </c>
      <c r="D149" t="s">
        <v>587</v>
      </c>
      <c r="E149" t="s">
        <v>495</v>
      </c>
      <c r="F149">
        <v>5</v>
      </c>
      <c r="G149">
        <v>4</v>
      </c>
    </row>
    <row r="150" spans="3:7" x14ac:dyDescent="0.35">
      <c r="C150" t="s">
        <v>256</v>
      </c>
      <c r="D150" t="s">
        <v>587</v>
      </c>
      <c r="E150" t="s">
        <v>495</v>
      </c>
      <c r="F150">
        <v>5</v>
      </c>
      <c r="G150">
        <v>4</v>
      </c>
    </row>
    <row r="151" spans="3:7" x14ac:dyDescent="0.35">
      <c r="C151" t="s">
        <v>256</v>
      </c>
      <c r="D151" t="s">
        <v>587</v>
      </c>
      <c r="E151" t="s">
        <v>146</v>
      </c>
      <c r="F151">
        <v>5</v>
      </c>
      <c r="G151">
        <v>4</v>
      </c>
    </row>
    <row r="152" spans="3:7" x14ac:dyDescent="0.35">
      <c r="C152" t="s">
        <v>256</v>
      </c>
      <c r="D152" t="s">
        <v>587</v>
      </c>
      <c r="E152" t="s">
        <v>184</v>
      </c>
      <c r="F152">
        <v>5</v>
      </c>
      <c r="G152">
        <v>4</v>
      </c>
    </row>
    <row r="153" spans="3:7" x14ac:dyDescent="0.35">
      <c r="C153" t="s">
        <v>361</v>
      </c>
      <c r="D153" t="s">
        <v>147</v>
      </c>
      <c r="E153" t="s">
        <v>146</v>
      </c>
      <c r="F153">
        <v>5</v>
      </c>
      <c r="G153">
        <v>5</v>
      </c>
    </row>
    <row r="154" spans="3:7" x14ac:dyDescent="0.35">
      <c r="C154" t="s">
        <v>361</v>
      </c>
      <c r="D154" t="s">
        <v>147</v>
      </c>
      <c r="E154" t="s">
        <v>495</v>
      </c>
      <c r="F154">
        <v>5</v>
      </c>
      <c r="G154">
        <v>5</v>
      </c>
    </row>
    <row r="155" spans="3:7" x14ac:dyDescent="0.35">
      <c r="C155" t="s">
        <v>361</v>
      </c>
      <c r="D155" t="s">
        <v>147</v>
      </c>
      <c r="E155" t="s">
        <v>146</v>
      </c>
      <c r="F155">
        <v>5</v>
      </c>
      <c r="G155">
        <v>5</v>
      </c>
    </row>
    <row r="156" spans="3:7" x14ac:dyDescent="0.35">
      <c r="C156" t="s">
        <v>361</v>
      </c>
      <c r="D156" t="s">
        <v>147</v>
      </c>
      <c r="E156" t="s">
        <v>495</v>
      </c>
      <c r="F156">
        <v>5</v>
      </c>
      <c r="G156">
        <v>5</v>
      </c>
    </row>
    <row r="157" spans="3:7" x14ac:dyDescent="0.35">
      <c r="C157" t="s">
        <v>361</v>
      </c>
      <c r="D157" t="s">
        <v>147</v>
      </c>
      <c r="E157" t="s">
        <v>146</v>
      </c>
      <c r="F157">
        <v>5</v>
      </c>
      <c r="G157">
        <v>5</v>
      </c>
    </row>
    <row r="158" spans="3:7" x14ac:dyDescent="0.35">
      <c r="C158" t="s">
        <v>361</v>
      </c>
      <c r="D158" t="s">
        <v>147</v>
      </c>
      <c r="E158" t="s">
        <v>495</v>
      </c>
      <c r="F158">
        <v>5</v>
      </c>
      <c r="G158">
        <v>5</v>
      </c>
    </row>
    <row r="159" spans="3:7" x14ac:dyDescent="0.35">
      <c r="C159" t="s">
        <v>361</v>
      </c>
      <c r="D159" t="s">
        <v>147</v>
      </c>
      <c r="E159" t="s">
        <v>146</v>
      </c>
      <c r="F159">
        <v>5</v>
      </c>
      <c r="G159">
        <v>5</v>
      </c>
    </row>
    <row r="160" spans="3:7" x14ac:dyDescent="0.35">
      <c r="C160" t="s">
        <v>361</v>
      </c>
      <c r="D160" t="s">
        <v>147</v>
      </c>
      <c r="E160" t="s">
        <v>495</v>
      </c>
      <c r="F160">
        <v>5</v>
      </c>
      <c r="G160">
        <v>5</v>
      </c>
    </row>
    <row r="161" spans="3:7" x14ac:dyDescent="0.35">
      <c r="C161" t="s">
        <v>361</v>
      </c>
      <c r="D161" t="s">
        <v>147</v>
      </c>
      <c r="E161" t="s">
        <v>146</v>
      </c>
      <c r="F161">
        <v>5</v>
      </c>
      <c r="G161">
        <v>5</v>
      </c>
    </row>
    <row r="162" spans="3:7" x14ac:dyDescent="0.35">
      <c r="C162" t="s">
        <v>361</v>
      </c>
      <c r="D162" t="s">
        <v>147</v>
      </c>
      <c r="E162" t="s">
        <v>146</v>
      </c>
      <c r="F162">
        <v>5</v>
      </c>
      <c r="G162">
        <v>5</v>
      </c>
    </row>
    <row r="163" spans="3:7" x14ac:dyDescent="0.35">
      <c r="C163" t="s">
        <v>361</v>
      </c>
      <c r="D163" t="s">
        <v>147</v>
      </c>
      <c r="E163" t="s">
        <v>146</v>
      </c>
      <c r="F163">
        <v>5</v>
      </c>
      <c r="G163">
        <v>5</v>
      </c>
    </row>
    <row r="164" spans="3:7" x14ac:dyDescent="0.35">
      <c r="C164" t="s">
        <v>361</v>
      </c>
      <c r="D164" t="s">
        <v>147</v>
      </c>
      <c r="E164" t="s">
        <v>495</v>
      </c>
      <c r="F164">
        <v>5</v>
      </c>
      <c r="G164">
        <v>5</v>
      </c>
    </row>
    <row r="165" spans="3:7" x14ac:dyDescent="0.35">
      <c r="C165" t="s">
        <v>361</v>
      </c>
      <c r="D165" t="s">
        <v>587</v>
      </c>
      <c r="E165" t="s">
        <v>146</v>
      </c>
      <c r="F165">
        <v>5</v>
      </c>
      <c r="G165">
        <v>5</v>
      </c>
    </row>
    <row r="166" spans="3:7" x14ac:dyDescent="0.35">
      <c r="C166" t="s">
        <v>361</v>
      </c>
      <c r="D166" t="s">
        <v>587</v>
      </c>
      <c r="E166" t="s">
        <v>146</v>
      </c>
      <c r="F166">
        <v>5</v>
      </c>
      <c r="G166">
        <v>5</v>
      </c>
    </row>
    <row r="167" spans="3:7" x14ac:dyDescent="0.35">
      <c r="C167" t="s">
        <v>361</v>
      </c>
      <c r="D167" t="s">
        <v>587</v>
      </c>
      <c r="E167" t="s">
        <v>146</v>
      </c>
      <c r="F167">
        <v>5</v>
      </c>
      <c r="G167">
        <v>5</v>
      </c>
    </row>
    <row r="168" spans="3:7" x14ac:dyDescent="0.35">
      <c r="C168" t="s">
        <v>361</v>
      </c>
      <c r="D168" t="s">
        <v>587</v>
      </c>
      <c r="E168" t="s">
        <v>146</v>
      </c>
      <c r="F168">
        <v>5</v>
      </c>
      <c r="G168">
        <v>5</v>
      </c>
    </row>
    <row r="169" spans="3:7" x14ac:dyDescent="0.35">
      <c r="C169" t="s">
        <v>361</v>
      </c>
      <c r="D169" t="s">
        <v>587</v>
      </c>
      <c r="E169" t="s">
        <v>146</v>
      </c>
      <c r="F169">
        <v>5</v>
      </c>
      <c r="G169">
        <v>5</v>
      </c>
    </row>
    <row r="170" spans="3:7" x14ac:dyDescent="0.35">
      <c r="C170" t="s">
        <v>361</v>
      </c>
      <c r="D170" t="s">
        <v>587</v>
      </c>
      <c r="E170" t="s">
        <v>146</v>
      </c>
      <c r="F170">
        <v>5</v>
      </c>
      <c r="G170">
        <v>5</v>
      </c>
    </row>
    <row r="171" spans="3:7" x14ac:dyDescent="0.35">
      <c r="C171" t="s">
        <v>361</v>
      </c>
      <c r="D171" t="s">
        <v>587</v>
      </c>
      <c r="E171" t="s">
        <v>586</v>
      </c>
      <c r="F171">
        <v>5</v>
      </c>
      <c r="G171">
        <v>5</v>
      </c>
    </row>
    <row r="172" spans="3:7" x14ac:dyDescent="0.35">
      <c r="C172" t="s">
        <v>361</v>
      </c>
      <c r="D172" t="s">
        <v>587</v>
      </c>
      <c r="E172" t="s">
        <v>146</v>
      </c>
      <c r="F172">
        <v>5</v>
      </c>
      <c r="G172">
        <v>5</v>
      </c>
    </row>
    <row r="173" spans="3:7" x14ac:dyDescent="0.35">
      <c r="C173" t="s">
        <v>361</v>
      </c>
      <c r="D173" t="s">
        <v>587</v>
      </c>
      <c r="E173" t="s">
        <v>495</v>
      </c>
      <c r="F173">
        <v>5</v>
      </c>
      <c r="G173">
        <v>5</v>
      </c>
    </row>
    <row r="174" spans="3:7" x14ac:dyDescent="0.35">
      <c r="C174" t="s">
        <v>361</v>
      </c>
      <c r="D174" t="s">
        <v>587</v>
      </c>
      <c r="E174" t="s">
        <v>495</v>
      </c>
      <c r="F174">
        <v>5</v>
      </c>
      <c r="G174">
        <v>5</v>
      </c>
    </row>
    <row r="175" spans="3:7" x14ac:dyDescent="0.35">
      <c r="C175" t="s">
        <v>361</v>
      </c>
      <c r="D175" t="s">
        <v>587</v>
      </c>
      <c r="E175" t="s">
        <v>495</v>
      </c>
      <c r="F175">
        <v>5</v>
      </c>
      <c r="G175">
        <v>5</v>
      </c>
    </row>
    <row r="176" spans="3:7" x14ac:dyDescent="0.35">
      <c r="C176" t="s">
        <v>361</v>
      </c>
      <c r="D176" t="s">
        <v>587</v>
      </c>
      <c r="E176" t="s">
        <v>495</v>
      </c>
      <c r="F176">
        <v>5</v>
      </c>
      <c r="G176">
        <v>5</v>
      </c>
    </row>
    <row r="177" spans="3:7" x14ac:dyDescent="0.35">
      <c r="C177" t="s">
        <v>686</v>
      </c>
      <c r="D177" t="s">
        <v>147</v>
      </c>
      <c r="E177" t="s">
        <v>146</v>
      </c>
      <c r="F177">
        <v>5</v>
      </c>
      <c r="G177">
        <v>5</v>
      </c>
    </row>
    <row r="178" spans="3:7" x14ac:dyDescent="0.35">
      <c r="C178" t="s">
        <v>686</v>
      </c>
      <c r="D178" t="s">
        <v>147</v>
      </c>
      <c r="E178" t="s">
        <v>146</v>
      </c>
      <c r="F178">
        <v>5</v>
      </c>
      <c r="G178">
        <v>5</v>
      </c>
    </row>
    <row r="179" spans="3:7" x14ac:dyDescent="0.35">
      <c r="C179" t="s">
        <v>686</v>
      </c>
      <c r="D179" t="s">
        <v>147</v>
      </c>
      <c r="E179" t="s">
        <v>146</v>
      </c>
      <c r="F179">
        <v>5</v>
      </c>
      <c r="G179">
        <v>5</v>
      </c>
    </row>
    <row r="180" spans="3:7" x14ac:dyDescent="0.35">
      <c r="C180" t="s">
        <v>686</v>
      </c>
      <c r="D180" t="s">
        <v>147</v>
      </c>
      <c r="E180" t="s">
        <v>495</v>
      </c>
      <c r="F180">
        <v>5</v>
      </c>
      <c r="G180">
        <v>5</v>
      </c>
    </row>
    <row r="181" spans="3:7" x14ac:dyDescent="0.35">
      <c r="C181" t="s">
        <v>686</v>
      </c>
      <c r="D181" t="s">
        <v>147</v>
      </c>
      <c r="E181" t="s">
        <v>495</v>
      </c>
      <c r="F181">
        <v>5</v>
      </c>
      <c r="G181">
        <v>5</v>
      </c>
    </row>
    <row r="182" spans="3:7" x14ac:dyDescent="0.35">
      <c r="C182" t="s">
        <v>686</v>
      </c>
      <c r="D182" t="s">
        <v>147</v>
      </c>
      <c r="E182" t="s">
        <v>495</v>
      </c>
      <c r="F182">
        <v>5</v>
      </c>
      <c r="G182">
        <v>5</v>
      </c>
    </row>
    <row r="183" spans="3:7" x14ac:dyDescent="0.35">
      <c r="C183" t="s">
        <v>686</v>
      </c>
      <c r="D183" t="s">
        <v>147</v>
      </c>
      <c r="E183" t="s">
        <v>146</v>
      </c>
      <c r="F183">
        <v>5</v>
      </c>
      <c r="G183">
        <v>5</v>
      </c>
    </row>
    <row r="184" spans="3:7" x14ac:dyDescent="0.35">
      <c r="C184" t="s">
        <v>686</v>
      </c>
      <c r="D184" t="s">
        <v>147</v>
      </c>
      <c r="E184" t="s">
        <v>495</v>
      </c>
      <c r="F184">
        <v>5</v>
      </c>
      <c r="G184">
        <v>5</v>
      </c>
    </row>
    <row r="185" spans="3:7" x14ac:dyDescent="0.35">
      <c r="C185" t="s">
        <v>256</v>
      </c>
      <c r="D185" t="s">
        <v>587</v>
      </c>
      <c r="E185" t="s">
        <v>146</v>
      </c>
      <c r="F185">
        <v>5</v>
      </c>
      <c r="G185">
        <v>4</v>
      </c>
    </row>
    <row r="186" spans="3:7" x14ac:dyDescent="0.35">
      <c r="C186" t="s">
        <v>256</v>
      </c>
      <c r="D186" t="s">
        <v>587</v>
      </c>
      <c r="E186" t="s">
        <v>146</v>
      </c>
      <c r="F186">
        <v>5</v>
      </c>
      <c r="G186">
        <v>4</v>
      </c>
    </row>
    <row r="187" spans="3:7" x14ac:dyDescent="0.35">
      <c r="C187" t="s">
        <v>256</v>
      </c>
      <c r="D187" t="s">
        <v>587</v>
      </c>
      <c r="E187" t="s">
        <v>495</v>
      </c>
      <c r="F187">
        <v>5</v>
      </c>
      <c r="G187">
        <v>4</v>
      </c>
    </row>
    <row r="188" spans="3:7" x14ac:dyDescent="0.35">
      <c r="C188" t="s">
        <v>256</v>
      </c>
      <c r="D188" t="s">
        <v>587</v>
      </c>
      <c r="E188" t="s">
        <v>146</v>
      </c>
      <c r="F188">
        <v>5</v>
      </c>
      <c r="G188">
        <v>4</v>
      </c>
    </row>
    <row r="189" spans="3:7" x14ac:dyDescent="0.35">
      <c r="C189" t="s">
        <v>256</v>
      </c>
      <c r="D189" t="s">
        <v>587</v>
      </c>
      <c r="E189" t="s">
        <v>495</v>
      </c>
      <c r="F189">
        <v>5</v>
      </c>
      <c r="G189">
        <v>4</v>
      </c>
    </row>
    <row r="190" spans="3:7" x14ac:dyDescent="0.35">
      <c r="C190" t="s">
        <v>256</v>
      </c>
      <c r="D190" t="s">
        <v>587</v>
      </c>
      <c r="E190" t="s">
        <v>146</v>
      </c>
      <c r="F190">
        <v>5</v>
      </c>
      <c r="G190">
        <v>4</v>
      </c>
    </row>
    <row r="191" spans="3:7" x14ac:dyDescent="0.35">
      <c r="C191" t="s">
        <v>256</v>
      </c>
      <c r="D191" t="s">
        <v>587</v>
      </c>
      <c r="E191" t="s">
        <v>495</v>
      </c>
      <c r="F191">
        <v>5</v>
      </c>
      <c r="G191">
        <v>4</v>
      </c>
    </row>
    <row r="192" spans="3:7" x14ac:dyDescent="0.35">
      <c r="C192" t="s">
        <v>256</v>
      </c>
      <c r="D192" t="s">
        <v>587</v>
      </c>
      <c r="E192" t="s">
        <v>495</v>
      </c>
      <c r="F192">
        <v>5</v>
      </c>
      <c r="G192">
        <v>4</v>
      </c>
    </row>
    <row r="193" spans="3:7" x14ac:dyDescent="0.35">
      <c r="C193" t="s">
        <v>256</v>
      </c>
      <c r="D193" t="s">
        <v>587</v>
      </c>
      <c r="E193" t="s">
        <v>146</v>
      </c>
      <c r="F193">
        <v>5</v>
      </c>
      <c r="G193">
        <v>4</v>
      </c>
    </row>
    <row r="194" spans="3:7" x14ac:dyDescent="0.35">
      <c r="C194" t="s">
        <v>256</v>
      </c>
      <c r="D194" t="s">
        <v>587</v>
      </c>
      <c r="E194" t="s">
        <v>146</v>
      </c>
      <c r="F194">
        <v>5</v>
      </c>
      <c r="G194">
        <v>4</v>
      </c>
    </row>
    <row r="195" spans="3:7" x14ac:dyDescent="0.35">
      <c r="C195" t="s">
        <v>256</v>
      </c>
      <c r="D195" t="s">
        <v>587</v>
      </c>
      <c r="E195" t="s">
        <v>146</v>
      </c>
      <c r="F195">
        <v>5</v>
      </c>
      <c r="G195">
        <v>4</v>
      </c>
    </row>
    <row r="196" spans="3:7" x14ac:dyDescent="0.35">
      <c r="C196" t="s">
        <v>256</v>
      </c>
      <c r="D196" t="s">
        <v>587</v>
      </c>
      <c r="E196" t="s">
        <v>495</v>
      </c>
      <c r="F196">
        <v>5</v>
      </c>
      <c r="G196">
        <v>4</v>
      </c>
    </row>
    <row r="197" spans="3:7" x14ac:dyDescent="0.35">
      <c r="C197" t="s">
        <v>256</v>
      </c>
      <c r="D197" t="s">
        <v>587</v>
      </c>
      <c r="E197" t="s">
        <v>495</v>
      </c>
      <c r="F197">
        <v>5</v>
      </c>
      <c r="G197">
        <v>4</v>
      </c>
    </row>
    <row r="198" spans="3:7" x14ac:dyDescent="0.35">
      <c r="C198" t="s">
        <v>256</v>
      </c>
      <c r="D198" t="s">
        <v>587</v>
      </c>
      <c r="E198" t="s">
        <v>495</v>
      </c>
      <c r="F198">
        <v>5</v>
      </c>
      <c r="G198">
        <v>4</v>
      </c>
    </row>
    <row r="199" spans="3:7" x14ac:dyDescent="0.35">
      <c r="C199" t="s">
        <v>750</v>
      </c>
      <c r="D199" t="s">
        <v>753</v>
      </c>
      <c r="E199" t="s">
        <v>495</v>
      </c>
      <c r="F199">
        <v>5</v>
      </c>
      <c r="G199">
        <v>5</v>
      </c>
    </row>
    <row r="200" spans="3:7" x14ac:dyDescent="0.35">
      <c r="C200" t="s">
        <v>750</v>
      </c>
      <c r="D200" t="s">
        <v>147</v>
      </c>
      <c r="E200" t="s">
        <v>495</v>
      </c>
      <c r="F200">
        <v>5</v>
      </c>
      <c r="G200">
        <v>5</v>
      </c>
    </row>
    <row r="201" spans="3:7" x14ac:dyDescent="0.35">
      <c r="C201" t="s">
        <v>750</v>
      </c>
      <c r="D201" t="s">
        <v>147</v>
      </c>
      <c r="E201" t="s">
        <v>495</v>
      </c>
      <c r="F201">
        <v>5</v>
      </c>
      <c r="G201">
        <v>5</v>
      </c>
    </row>
    <row r="202" spans="3:7" x14ac:dyDescent="0.35">
      <c r="C202" t="s">
        <v>750</v>
      </c>
      <c r="D202" t="s">
        <v>147</v>
      </c>
      <c r="E202" t="s">
        <v>146</v>
      </c>
      <c r="F202">
        <v>5</v>
      </c>
      <c r="G202">
        <v>5</v>
      </c>
    </row>
    <row r="203" spans="3:7" x14ac:dyDescent="0.35">
      <c r="C203" t="s">
        <v>750</v>
      </c>
      <c r="D203" t="s">
        <v>147</v>
      </c>
      <c r="E203" t="s">
        <v>146</v>
      </c>
      <c r="F203">
        <v>5</v>
      </c>
      <c r="G203">
        <v>5</v>
      </c>
    </row>
    <row r="204" spans="3:7" x14ac:dyDescent="0.35">
      <c r="C204" t="s">
        <v>750</v>
      </c>
      <c r="D204" t="s">
        <v>147</v>
      </c>
      <c r="E204" t="s">
        <v>146</v>
      </c>
      <c r="F204">
        <v>5</v>
      </c>
      <c r="G204">
        <v>5</v>
      </c>
    </row>
    <row r="205" spans="3:7" x14ac:dyDescent="0.35">
      <c r="C205" t="s">
        <v>750</v>
      </c>
      <c r="D205" t="s">
        <v>753</v>
      </c>
      <c r="E205" t="s">
        <v>146</v>
      </c>
      <c r="F205">
        <v>5</v>
      </c>
      <c r="G205">
        <v>5</v>
      </c>
    </row>
    <row r="206" spans="3:7" x14ac:dyDescent="0.35">
      <c r="C206" t="s">
        <v>750</v>
      </c>
      <c r="D206" t="s">
        <v>753</v>
      </c>
      <c r="E206" t="s">
        <v>495</v>
      </c>
      <c r="F206">
        <v>5</v>
      </c>
      <c r="G206">
        <v>5</v>
      </c>
    </row>
    <row r="207" spans="3:7" x14ac:dyDescent="0.35">
      <c r="C207" t="s">
        <v>686</v>
      </c>
      <c r="D207" t="s">
        <v>587</v>
      </c>
      <c r="E207" t="s">
        <v>495</v>
      </c>
      <c r="F207">
        <v>5</v>
      </c>
      <c r="G207">
        <v>4</v>
      </c>
    </row>
    <row r="208" spans="3:7" x14ac:dyDescent="0.35">
      <c r="C208" t="s">
        <v>686</v>
      </c>
      <c r="D208" t="s">
        <v>587</v>
      </c>
      <c r="E208" t="s">
        <v>495</v>
      </c>
      <c r="F208">
        <v>5</v>
      </c>
      <c r="G208">
        <v>4</v>
      </c>
    </row>
    <row r="209" spans="3:7" x14ac:dyDescent="0.35">
      <c r="C209" t="s">
        <v>686</v>
      </c>
      <c r="D209" t="s">
        <v>587</v>
      </c>
      <c r="E209" t="s">
        <v>495</v>
      </c>
      <c r="F209">
        <v>5</v>
      </c>
      <c r="G209">
        <v>4</v>
      </c>
    </row>
    <row r="210" spans="3:7" x14ac:dyDescent="0.35">
      <c r="C210" t="s">
        <v>686</v>
      </c>
      <c r="D210" t="s">
        <v>587</v>
      </c>
      <c r="E210" t="s">
        <v>495</v>
      </c>
      <c r="F210">
        <v>5</v>
      </c>
      <c r="G210">
        <v>4</v>
      </c>
    </row>
    <row r="211" spans="3:7" x14ac:dyDescent="0.35">
      <c r="C211" t="s">
        <v>686</v>
      </c>
      <c r="D211" t="s">
        <v>587</v>
      </c>
      <c r="E211" t="s">
        <v>146</v>
      </c>
      <c r="F211">
        <v>5</v>
      </c>
      <c r="G211">
        <v>4</v>
      </c>
    </row>
    <row r="212" spans="3:7" x14ac:dyDescent="0.35">
      <c r="C212" t="s">
        <v>686</v>
      </c>
      <c r="D212" t="s">
        <v>587</v>
      </c>
      <c r="E212" t="s">
        <v>146</v>
      </c>
      <c r="F212">
        <v>5</v>
      </c>
      <c r="G212">
        <v>4</v>
      </c>
    </row>
    <row r="213" spans="3:7" x14ac:dyDescent="0.35">
      <c r="C213" t="s">
        <v>686</v>
      </c>
      <c r="D213" t="s">
        <v>587</v>
      </c>
      <c r="E213" t="s">
        <v>146</v>
      </c>
      <c r="F213">
        <v>5</v>
      </c>
      <c r="G213">
        <v>4</v>
      </c>
    </row>
    <row r="214" spans="3:7" x14ac:dyDescent="0.35">
      <c r="C214" t="s">
        <v>686</v>
      </c>
      <c r="D214" t="s">
        <v>587</v>
      </c>
      <c r="E214" t="s">
        <v>495</v>
      </c>
      <c r="F214">
        <v>5</v>
      </c>
      <c r="G214">
        <v>4</v>
      </c>
    </row>
    <row r="215" spans="3:7" x14ac:dyDescent="0.35">
      <c r="C215" t="s">
        <v>750</v>
      </c>
      <c r="D215" t="s">
        <v>587</v>
      </c>
      <c r="E215" t="s">
        <v>146</v>
      </c>
      <c r="F215">
        <v>5</v>
      </c>
      <c r="G215">
        <v>4</v>
      </c>
    </row>
    <row r="216" spans="3:7" x14ac:dyDescent="0.35">
      <c r="C216" t="s">
        <v>750</v>
      </c>
      <c r="D216" t="s">
        <v>587</v>
      </c>
      <c r="E216" t="s">
        <v>146</v>
      </c>
      <c r="F216">
        <v>5</v>
      </c>
      <c r="G216">
        <v>4</v>
      </c>
    </row>
    <row r="217" spans="3:7" x14ac:dyDescent="0.35">
      <c r="C217" t="s">
        <v>750</v>
      </c>
      <c r="D217" t="s">
        <v>587</v>
      </c>
      <c r="E217" t="s">
        <v>146</v>
      </c>
      <c r="F217">
        <v>5</v>
      </c>
      <c r="G217">
        <v>4</v>
      </c>
    </row>
    <row r="218" spans="3:7" x14ac:dyDescent="0.35">
      <c r="C218" t="s">
        <v>750</v>
      </c>
      <c r="D218" t="s">
        <v>587</v>
      </c>
      <c r="E218" t="s">
        <v>495</v>
      </c>
      <c r="F218">
        <v>5</v>
      </c>
      <c r="G218">
        <v>4</v>
      </c>
    </row>
    <row r="219" spans="3:7" x14ac:dyDescent="0.35">
      <c r="C219" t="s">
        <v>750</v>
      </c>
      <c r="D219" t="s">
        <v>587</v>
      </c>
      <c r="E219" t="s">
        <v>495</v>
      </c>
      <c r="F219">
        <v>5</v>
      </c>
      <c r="G219">
        <v>4</v>
      </c>
    </row>
    <row r="220" spans="3:7" x14ac:dyDescent="0.35">
      <c r="C220" t="s">
        <v>750</v>
      </c>
      <c r="D220" t="s">
        <v>587</v>
      </c>
      <c r="E220" t="s">
        <v>495</v>
      </c>
      <c r="F220">
        <v>5</v>
      </c>
      <c r="G220">
        <v>4</v>
      </c>
    </row>
    <row r="221" spans="3:7" x14ac:dyDescent="0.35">
      <c r="C221" t="s">
        <v>750</v>
      </c>
      <c r="D221" t="s">
        <v>587</v>
      </c>
      <c r="E221" t="s">
        <v>495</v>
      </c>
      <c r="F221">
        <v>5</v>
      </c>
      <c r="G221">
        <v>4</v>
      </c>
    </row>
    <row r="222" spans="3:7" x14ac:dyDescent="0.35">
      <c r="C222" t="s">
        <v>750</v>
      </c>
      <c r="D222" t="s">
        <v>587</v>
      </c>
      <c r="E222" t="s">
        <v>495</v>
      </c>
      <c r="F222">
        <v>5</v>
      </c>
      <c r="G222">
        <v>4</v>
      </c>
    </row>
    <row r="223" spans="3:7" x14ac:dyDescent="0.35">
      <c r="C223" t="s">
        <v>750</v>
      </c>
      <c r="D223" t="s">
        <v>587</v>
      </c>
      <c r="E223" t="s">
        <v>146</v>
      </c>
      <c r="F223">
        <v>5</v>
      </c>
      <c r="G223">
        <v>4</v>
      </c>
    </row>
    <row r="224" spans="3:7" x14ac:dyDescent="0.35">
      <c r="C224" t="s">
        <v>750</v>
      </c>
      <c r="D224" t="s">
        <v>587</v>
      </c>
      <c r="E224" t="s">
        <v>146</v>
      </c>
      <c r="F224">
        <v>5</v>
      </c>
      <c r="G224">
        <v>4</v>
      </c>
    </row>
    <row r="225" spans="3:7" x14ac:dyDescent="0.35">
      <c r="C225" t="s">
        <v>750</v>
      </c>
      <c r="D225" t="s">
        <v>587</v>
      </c>
      <c r="E225" t="s">
        <v>184</v>
      </c>
      <c r="F225">
        <v>5</v>
      </c>
      <c r="G225">
        <v>4</v>
      </c>
    </row>
    <row r="226" spans="3:7" x14ac:dyDescent="0.35">
      <c r="C226" t="s">
        <v>750</v>
      </c>
      <c r="D226" t="s">
        <v>587</v>
      </c>
      <c r="E226" t="s">
        <v>146</v>
      </c>
      <c r="F226">
        <v>5</v>
      </c>
      <c r="G226">
        <v>4</v>
      </c>
    </row>
    <row r="227" spans="3:7" x14ac:dyDescent="0.35">
      <c r="C227" t="s">
        <v>750</v>
      </c>
      <c r="D227" t="s">
        <v>587</v>
      </c>
      <c r="E227" t="s">
        <v>495</v>
      </c>
      <c r="F227">
        <v>5</v>
      </c>
      <c r="G227">
        <v>4</v>
      </c>
    </row>
    <row r="228" spans="3:7" x14ac:dyDescent="0.35">
      <c r="C228" t="s">
        <v>510</v>
      </c>
      <c r="D228" t="s">
        <v>587</v>
      </c>
      <c r="E228" t="s">
        <v>146</v>
      </c>
      <c r="F228">
        <v>5</v>
      </c>
      <c r="G228">
        <v>4</v>
      </c>
    </row>
    <row r="229" spans="3:7" x14ac:dyDescent="0.35">
      <c r="C229" t="s">
        <v>510</v>
      </c>
      <c r="D229" t="s">
        <v>587</v>
      </c>
      <c r="E229" t="s">
        <v>146</v>
      </c>
      <c r="F229">
        <v>5</v>
      </c>
      <c r="G229">
        <v>4</v>
      </c>
    </row>
    <row r="230" spans="3:7" x14ac:dyDescent="0.35">
      <c r="C230" t="s">
        <v>510</v>
      </c>
      <c r="D230" t="s">
        <v>587</v>
      </c>
      <c r="E230" t="s">
        <v>495</v>
      </c>
      <c r="F230">
        <v>5</v>
      </c>
      <c r="G230">
        <v>4</v>
      </c>
    </row>
    <row r="231" spans="3:7" x14ac:dyDescent="0.35">
      <c r="C231" t="s">
        <v>510</v>
      </c>
      <c r="D231" t="s">
        <v>587</v>
      </c>
      <c r="E231" t="s">
        <v>495</v>
      </c>
      <c r="F231">
        <v>5</v>
      </c>
      <c r="G231">
        <v>4</v>
      </c>
    </row>
    <row r="232" spans="3:7" x14ac:dyDescent="0.35">
      <c r="C232" t="s">
        <v>510</v>
      </c>
      <c r="D232" t="s">
        <v>587</v>
      </c>
      <c r="E232" t="s">
        <v>495</v>
      </c>
      <c r="F232">
        <v>5</v>
      </c>
      <c r="G232">
        <v>4</v>
      </c>
    </row>
    <row r="233" spans="3:7" x14ac:dyDescent="0.35">
      <c r="C233" t="s">
        <v>510</v>
      </c>
      <c r="D233" t="s">
        <v>587</v>
      </c>
      <c r="E233" t="s">
        <v>146</v>
      </c>
      <c r="F233">
        <v>5</v>
      </c>
      <c r="G233">
        <v>4</v>
      </c>
    </row>
    <row r="234" spans="3:7" x14ac:dyDescent="0.35">
      <c r="C234" t="s">
        <v>510</v>
      </c>
      <c r="D234" t="s">
        <v>587</v>
      </c>
      <c r="E234" t="s">
        <v>146</v>
      </c>
      <c r="F234">
        <v>5</v>
      </c>
      <c r="G234">
        <v>4</v>
      </c>
    </row>
    <row r="235" spans="3:7" x14ac:dyDescent="0.35">
      <c r="C235" t="s">
        <v>510</v>
      </c>
      <c r="D235" t="s">
        <v>587</v>
      </c>
      <c r="E235" t="s">
        <v>495</v>
      </c>
      <c r="F235">
        <v>5</v>
      </c>
      <c r="G235">
        <v>4</v>
      </c>
    </row>
    <row r="236" spans="3:7" x14ac:dyDescent="0.35">
      <c r="C236" t="s">
        <v>510</v>
      </c>
      <c r="D236" t="s">
        <v>587</v>
      </c>
      <c r="E236" t="s">
        <v>495</v>
      </c>
      <c r="F236">
        <v>5</v>
      </c>
      <c r="G236">
        <v>4</v>
      </c>
    </row>
    <row r="237" spans="3:7" x14ac:dyDescent="0.35">
      <c r="C237" t="s">
        <v>510</v>
      </c>
      <c r="D237" t="s">
        <v>587</v>
      </c>
      <c r="E237" t="s">
        <v>146</v>
      </c>
      <c r="F237">
        <v>5</v>
      </c>
      <c r="G237">
        <v>4</v>
      </c>
    </row>
    <row r="238" spans="3:7" x14ac:dyDescent="0.35">
      <c r="C238" t="s">
        <v>510</v>
      </c>
      <c r="D238" t="s">
        <v>147</v>
      </c>
      <c r="E238" t="s">
        <v>146</v>
      </c>
      <c r="F238">
        <v>5</v>
      </c>
      <c r="G238">
        <v>5</v>
      </c>
    </row>
    <row r="239" spans="3:7" x14ac:dyDescent="0.35">
      <c r="C239" t="s">
        <v>510</v>
      </c>
      <c r="D239" t="s">
        <v>147</v>
      </c>
      <c r="E239" t="s">
        <v>146</v>
      </c>
      <c r="F239">
        <v>5</v>
      </c>
      <c r="G239">
        <v>5</v>
      </c>
    </row>
    <row r="240" spans="3:7" x14ac:dyDescent="0.35">
      <c r="C240" t="s">
        <v>510</v>
      </c>
      <c r="D240" t="s">
        <v>147</v>
      </c>
      <c r="E240" t="s">
        <v>495</v>
      </c>
      <c r="F240">
        <v>5</v>
      </c>
      <c r="G240">
        <v>5</v>
      </c>
    </row>
    <row r="241" spans="3:7" x14ac:dyDescent="0.35">
      <c r="C241" t="s">
        <v>510</v>
      </c>
      <c r="D241" t="s">
        <v>147</v>
      </c>
      <c r="E241" t="s">
        <v>495</v>
      </c>
      <c r="F241">
        <v>5</v>
      </c>
      <c r="G241">
        <v>5</v>
      </c>
    </row>
    <row r="242" spans="3:7" x14ac:dyDescent="0.35">
      <c r="C242" t="s">
        <v>510</v>
      </c>
      <c r="D242" t="s">
        <v>147</v>
      </c>
      <c r="E242" t="s">
        <v>146</v>
      </c>
      <c r="F242">
        <v>5</v>
      </c>
      <c r="G242">
        <v>5</v>
      </c>
    </row>
    <row r="243" spans="3:7" x14ac:dyDescent="0.35">
      <c r="C243" t="s">
        <v>510</v>
      </c>
      <c r="D243" t="s">
        <v>147</v>
      </c>
      <c r="E243" t="s">
        <v>495</v>
      </c>
      <c r="F243">
        <v>5</v>
      </c>
      <c r="G243">
        <v>5</v>
      </c>
    </row>
    <row r="244" spans="3:7" x14ac:dyDescent="0.35">
      <c r="C244" t="s">
        <v>853</v>
      </c>
      <c r="D244" t="s">
        <v>147</v>
      </c>
      <c r="E244" t="s">
        <v>495</v>
      </c>
      <c r="F244">
        <v>5</v>
      </c>
      <c r="G244">
        <v>5</v>
      </c>
    </row>
    <row r="245" spans="3:7" x14ac:dyDescent="0.35">
      <c r="C245" t="s">
        <v>853</v>
      </c>
      <c r="D245" t="s">
        <v>147</v>
      </c>
      <c r="E245" t="s">
        <v>495</v>
      </c>
      <c r="F245">
        <v>5</v>
      </c>
      <c r="G245">
        <v>5</v>
      </c>
    </row>
    <row r="246" spans="3:7" x14ac:dyDescent="0.35">
      <c r="C246" t="s">
        <v>853</v>
      </c>
      <c r="D246" t="s">
        <v>147</v>
      </c>
      <c r="E246" t="s">
        <v>495</v>
      </c>
      <c r="F246">
        <v>5</v>
      </c>
      <c r="G246">
        <v>5</v>
      </c>
    </row>
    <row r="247" spans="3:7" x14ac:dyDescent="0.35">
      <c r="C247" t="s">
        <v>869</v>
      </c>
      <c r="D247" t="s">
        <v>753</v>
      </c>
      <c r="E247" t="s">
        <v>495</v>
      </c>
      <c r="F247">
        <v>5</v>
      </c>
      <c r="G247">
        <v>5</v>
      </c>
    </row>
    <row r="248" spans="3:7" x14ac:dyDescent="0.35">
      <c r="C248" t="s">
        <v>869</v>
      </c>
      <c r="D248" t="s">
        <v>753</v>
      </c>
      <c r="E248" t="s">
        <v>495</v>
      </c>
      <c r="F248">
        <v>5</v>
      </c>
      <c r="G248">
        <v>5</v>
      </c>
    </row>
    <row r="249" spans="3:7" x14ac:dyDescent="0.35">
      <c r="C249" t="s">
        <v>869</v>
      </c>
      <c r="D249" t="s">
        <v>753</v>
      </c>
      <c r="E249" t="s">
        <v>146</v>
      </c>
      <c r="F249">
        <v>5</v>
      </c>
      <c r="G249">
        <v>5</v>
      </c>
    </row>
    <row r="250" spans="3:7" x14ac:dyDescent="0.35">
      <c r="C250" t="s">
        <v>869</v>
      </c>
      <c r="D250" t="s">
        <v>753</v>
      </c>
      <c r="E250" t="s">
        <v>495</v>
      </c>
      <c r="F250">
        <v>5</v>
      </c>
      <c r="G250">
        <v>5</v>
      </c>
    </row>
    <row r="251" spans="3:7" x14ac:dyDescent="0.35">
      <c r="C251" t="s">
        <v>510</v>
      </c>
      <c r="D251" t="s">
        <v>147</v>
      </c>
      <c r="E251" t="s">
        <v>146</v>
      </c>
      <c r="F251">
        <v>5</v>
      </c>
      <c r="G251">
        <v>5</v>
      </c>
    </row>
    <row r="252" spans="3:7" x14ac:dyDescent="0.35">
      <c r="C252" t="s">
        <v>510</v>
      </c>
      <c r="D252" t="s">
        <v>147</v>
      </c>
      <c r="E252" t="s">
        <v>146</v>
      </c>
      <c r="F252">
        <v>5</v>
      </c>
      <c r="G252">
        <v>5</v>
      </c>
    </row>
    <row r="253" spans="3:7" x14ac:dyDescent="0.35">
      <c r="C253" t="s">
        <v>510</v>
      </c>
      <c r="D253" t="s">
        <v>147</v>
      </c>
      <c r="E253" t="s">
        <v>146</v>
      </c>
      <c r="F253">
        <v>5</v>
      </c>
      <c r="G253">
        <v>5</v>
      </c>
    </row>
    <row r="254" spans="3:7" x14ac:dyDescent="0.35">
      <c r="C254" t="s">
        <v>510</v>
      </c>
      <c r="D254" t="s">
        <v>147</v>
      </c>
      <c r="E254" t="s">
        <v>146</v>
      </c>
      <c r="F254">
        <v>5</v>
      </c>
      <c r="G254">
        <v>5</v>
      </c>
    </row>
    <row r="255" spans="3:7" x14ac:dyDescent="0.35">
      <c r="C255" t="s">
        <v>510</v>
      </c>
      <c r="D255" t="s">
        <v>147</v>
      </c>
      <c r="E255" t="s">
        <v>146</v>
      </c>
      <c r="F255">
        <v>5</v>
      </c>
      <c r="G255">
        <v>5</v>
      </c>
    </row>
    <row r="256" spans="3:7" x14ac:dyDescent="0.35">
      <c r="C256" t="s">
        <v>869</v>
      </c>
      <c r="D256" t="s">
        <v>753</v>
      </c>
      <c r="E256" t="s">
        <v>495</v>
      </c>
      <c r="F256">
        <v>5</v>
      </c>
      <c r="G256">
        <v>5</v>
      </c>
    </row>
    <row r="257" spans="3:7" x14ac:dyDescent="0.35">
      <c r="C257" t="s">
        <v>869</v>
      </c>
      <c r="D257" t="s">
        <v>753</v>
      </c>
      <c r="E257" t="s">
        <v>495</v>
      </c>
      <c r="F257">
        <v>5</v>
      </c>
      <c r="G257">
        <v>5</v>
      </c>
    </row>
    <row r="258" spans="3:7" x14ac:dyDescent="0.35">
      <c r="C258" t="s">
        <v>869</v>
      </c>
      <c r="D258" t="s">
        <v>753</v>
      </c>
      <c r="E258" t="s">
        <v>495</v>
      </c>
      <c r="F258">
        <v>5</v>
      </c>
      <c r="G258">
        <v>5</v>
      </c>
    </row>
    <row r="259" spans="3:7" x14ac:dyDescent="0.35">
      <c r="C259" t="s">
        <v>920</v>
      </c>
      <c r="D259" t="s">
        <v>147</v>
      </c>
      <c r="E259" t="s">
        <v>146</v>
      </c>
      <c r="F259">
        <v>5</v>
      </c>
      <c r="G259">
        <v>5</v>
      </c>
    </row>
    <row r="260" spans="3:7" x14ac:dyDescent="0.35">
      <c r="C260" t="s">
        <v>920</v>
      </c>
      <c r="D260" t="s">
        <v>147</v>
      </c>
      <c r="E260" t="s">
        <v>146</v>
      </c>
      <c r="F260">
        <v>5</v>
      </c>
      <c r="G260">
        <v>5</v>
      </c>
    </row>
    <row r="261" spans="3:7" x14ac:dyDescent="0.35">
      <c r="C261" t="s">
        <v>920</v>
      </c>
      <c r="D261" t="s">
        <v>147</v>
      </c>
      <c r="E261" t="s">
        <v>146</v>
      </c>
      <c r="F261">
        <v>5</v>
      </c>
      <c r="G261">
        <v>5</v>
      </c>
    </row>
    <row r="262" spans="3:7" x14ac:dyDescent="0.35">
      <c r="C262" t="s">
        <v>920</v>
      </c>
      <c r="D262" t="s">
        <v>147</v>
      </c>
      <c r="E262" t="s">
        <v>146</v>
      </c>
      <c r="F262">
        <v>5</v>
      </c>
      <c r="G262">
        <v>5</v>
      </c>
    </row>
    <row r="263" spans="3:7" x14ac:dyDescent="0.35">
      <c r="C263" t="s">
        <v>920</v>
      </c>
      <c r="D263" t="s">
        <v>147</v>
      </c>
      <c r="E263" t="s">
        <v>495</v>
      </c>
      <c r="F263">
        <v>5</v>
      </c>
      <c r="G263">
        <v>5</v>
      </c>
    </row>
    <row r="264" spans="3:7" x14ac:dyDescent="0.35">
      <c r="C264" t="s">
        <v>920</v>
      </c>
      <c r="D264" t="s">
        <v>147</v>
      </c>
      <c r="E264" t="s">
        <v>495</v>
      </c>
      <c r="F264">
        <v>5</v>
      </c>
      <c r="G264">
        <v>5</v>
      </c>
    </row>
    <row r="265" spans="3:7" x14ac:dyDescent="0.35">
      <c r="C265" t="s">
        <v>920</v>
      </c>
      <c r="D265" t="s">
        <v>147</v>
      </c>
      <c r="E265" t="s">
        <v>495</v>
      </c>
      <c r="F265">
        <v>5</v>
      </c>
      <c r="G265">
        <v>5</v>
      </c>
    </row>
    <row r="266" spans="3:7" x14ac:dyDescent="0.35">
      <c r="C266" t="s">
        <v>920</v>
      </c>
      <c r="D266" t="s">
        <v>147</v>
      </c>
      <c r="E266" t="s">
        <v>146</v>
      </c>
      <c r="F266">
        <v>5</v>
      </c>
      <c r="G266">
        <v>5</v>
      </c>
    </row>
    <row r="267" spans="3:7" x14ac:dyDescent="0.35">
      <c r="C267" t="s">
        <v>954</v>
      </c>
      <c r="D267" t="s">
        <v>481</v>
      </c>
      <c r="E267" t="s">
        <v>495</v>
      </c>
      <c r="F267">
        <v>5</v>
      </c>
      <c r="G267">
        <v>5</v>
      </c>
    </row>
    <row r="268" spans="3:7" x14ac:dyDescent="0.35">
      <c r="C268" t="s">
        <v>954</v>
      </c>
      <c r="D268" t="s">
        <v>481</v>
      </c>
      <c r="E268" t="s">
        <v>495</v>
      </c>
      <c r="F268">
        <v>5</v>
      </c>
      <c r="G268">
        <v>5</v>
      </c>
    </row>
    <row r="269" spans="3:7" x14ac:dyDescent="0.35">
      <c r="C269" t="s">
        <v>968</v>
      </c>
      <c r="D269" t="s">
        <v>481</v>
      </c>
      <c r="E269" t="s">
        <v>495</v>
      </c>
      <c r="F269">
        <v>7</v>
      </c>
      <c r="G269">
        <v>5</v>
      </c>
    </row>
    <row r="270" spans="3:7" x14ac:dyDescent="0.35">
      <c r="C270" t="s">
        <v>968</v>
      </c>
      <c r="D270" t="s">
        <v>481</v>
      </c>
      <c r="E270" t="s">
        <v>495</v>
      </c>
      <c r="F270">
        <v>7</v>
      </c>
      <c r="G270">
        <v>5</v>
      </c>
    </row>
    <row r="271" spans="3:7" x14ac:dyDescent="0.35">
      <c r="C271" t="s">
        <v>853</v>
      </c>
      <c r="E271" t="s">
        <v>495</v>
      </c>
    </row>
    <row r="272" spans="3:7" x14ac:dyDescent="0.35">
      <c r="C272" t="s">
        <v>853</v>
      </c>
      <c r="D272" t="s">
        <v>481</v>
      </c>
      <c r="E272" t="s">
        <v>495</v>
      </c>
      <c r="F272">
        <v>7</v>
      </c>
      <c r="G272">
        <v>5</v>
      </c>
    </row>
    <row r="273" spans="3:7" x14ac:dyDescent="0.35">
      <c r="C273" t="s">
        <v>686</v>
      </c>
      <c r="D273" t="s">
        <v>481</v>
      </c>
      <c r="E273" t="s">
        <v>495</v>
      </c>
      <c r="F273">
        <v>5</v>
      </c>
      <c r="G273">
        <v>5</v>
      </c>
    </row>
    <row r="274" spans="3:7" x14ac:dyDescent="0.35">
      <c r="C274" t="s">
        <v>686</v>
      </c>
      <c r="D274" t="s">
        <v>481</v>
      </c>
      <c r="E274" t="s">
        <v>495</v>
      </c>
    </row>
    <row r="275" spans="3:7" x14ac:dyDescent="0.35">
      <c r="C275" t="s">
        <v>920</v>
      </c>
      <c r="D275" t="s">
        <v>481</v>
      </c>
      <c r="E275" t="s">
        <v>146</v>
      </c>
      <c r="F275">
        <v>5</v>
      </c>
      <c r="G275">
        <v>5</v>
      </c>
    </row>
    <row r="276" spans="3:7" x14ac:dyDescent="0.35">
      <c r="C276" t="s">
        <v>920</v>
      </c>
      <c r="D276" t="s">
        <v>481</v>
      </c>
      <c r="E276" t="s">
        <v>495</v>
      </c>
      <c r="F276">
        <v>7</v>
      </c>
      <c r="G276">
        <v>5</v>
      </c>
    </row>
    <row r="277" spans="3:7" x14ac:dyDescent="0.35">
      <c r="C277" t="s">
        <v>920</v>
      </c>
      <c r="D277" t="s">
        <v>481</v>
      </c>
      <c r="E277" t="s">
        <v>495</v>
      </c>
      <c r="F277">
        <v>7</v>
      </c>
      <c r="G277">
        <v>5</v>
      </c>
    </row>
    <row r="278" spans="3:7" x14ac:dyDescent="0.35">
      <c r="C278" t="s">
        <v>1046</v>
      </c>
      <c r="D278" t="s">
        <v>587</v>
      </c>
      <c r="E278" t="s">
        <v>146</v>
      </c>
      <c r="F278">
        <v>5</v>
      </c>
      <c r="G278">
        <v>4</v>
      </c>
    </row>
    <row r="279" spans="3:7" x14ac:dyDescent="0.35">
      <c r="C279" t="s">
        <v>1046</v>
      </c>
      <c r="D279" t="s">
        <v>587</v>
      </c>
      <c r="E279" t="s">
        <v>495</v>
      </c>
      <c r="F279">
        <v>5</v>
      </c>
      <c r="G279">
        <v>4</v>
      </c>
    </row>
    <row r="280" spans="3:7" x14ac:dyDescent="0.35">
      <c r="C280" t="s">
        <v>1071</v>
      </c>
      <c r="D280" t="s">
        <v>587</v>
      </c>
      <c r="E280" t="s">
        <v>495</v>
      </c>
      <c r="F280">
        <v>5</v>
      </c>
      <c r="G280">
        <v>4</v>
      </c>
    </row>
    <row r="281" spans="3:7" x14ac:dyDescent="0.35">
      <c r="C281" t="s">
        <v>1071</v>
      </c>
      <c r="D281" t="s">
        <v>587</v>
      </c>
      <c r="E281" t="s">
        <v>495</v>
      </c>
      <c r="F281">
        <v>5</v>
      </c>
      <c r="G281">
        <v>4</v>
      </c>
    </row>
    <row r="282" spans="3:7" x14ac:dyDescent="0.35">
      <c r="C282" t="s">
        <v>1071</v>
      </c>
      <c r="D282" t="s">
        <v>587</v>
      </c>
      <c r="E282" t="s">
        <v>146</v>
      </c>
      <c r="F282">
        <v>5</v>
      </c>
      <c r="G282">
        <v>4</v>
      </c>
    </row>
    <row r="283" spans="3:7" x14ac:dyDescent="0.35">
      <c r="C283" t="s">
        <v>1071</v>
      </c>
      <c r="D283" t="s">
        <v>587</v>
      </c>
      <c r="E283" t="s">
        <v>146</v>
      </c>
      <c r="F283">
        <v>5</v>
      </c>
      <c r="G283">
        <v>4</v>
      </c>
    </row>
    <row r="284" spans="3:7" x14ac:dyDescent="0.35">
      <c r="D284" t="s">
        <v>260</v>
      </c>
      <c r="E284" t="s">
        <v>146</v>
      </c>
      <c r="F284">
        <v>5</v>
      </c>
      <c r="G284">
        <v>5</v>
      </c>
    </row>
    <row r="285" spans="3:7" x14ac:dyDescent="0.35">
      <c r="D285" t="s">
        <v>260</v>
      </c>
      <c r="E285" t="s">
        <v>495</v>
      </c>
      <c r="F285">
        <v>5</v>
      </c>
      <c r="G285">
        <v>5</v>
      </c>
    </row>
    <row r="286" spans="3:7" x14ac:dyDescent="0.35">
      <c r="D286" t="s">
        <v>260</v>
      </c>
      <c r="E286" t="s">
        <v>146</v>
      </c>
      <c r="F286">
        <v>5</v>
      </c>
      <c r="G286">
        <v>5</v>
      </c>
    </row>
    <row r="287" spans="3:7" x14ac:dyDescent="0.35">
      <c r="D287" t="s">
        <v>260</v>
      </c>
      <c r="E287" t="s">
        <v>495</v>
      </c>
      <c r="F287">
        <v>5</v>
      </c>
      <c r="G287">
        <v>5</v>
      </c>
    </row>
    <row r="288" spans="3:7" x14ac:dyDescent="0.35">
      <c r="D288" t="s">
        <v>587</v>
      </c>
      <c r="E288" t="s">
        <v>146</v>
      </c>
      <c r="F288">
        <v>5</v>
      </c>
      <c r="G288">
        <v>4</v>
      </c>
    </row>
    <row r="289" spans="3:7" x14ac:dyDescent="0.35">
      <c r="D289" t="s">
        <v>587</v>
      </c>
      <c r="E289" t="s">
        <v>495</v>
      </c>
      <c r="F289">
        <v>5</v>
      </c>
      <c r="G289">
        <v>4</v>
      </c>
    </row>
    <row r="290" spans="3:7" x14ac:dyDescent="0.35">
      <c r="D290" t="s">
        <v>587</v>
      </c>
      <c r="E290" t="s">
        <v>495</v>
      </c>
      <c r="F290">
        <v>5</v>
      </c>
      <c r="G290">
        <v>4</v>
      </c>
    </row>
    <row r="291" spans="3:7" x14ac:dyDescent="0.35">
      <c r="C291" t="s">
        <v>1046</v>
      </c>
      <c r="D291" t="s">
        <v>481</v>
      </c>
      <c r="E291" t="s">
        <v>495</v>
      </c>
      <c r="F291">
        <v>5</v>
      </c>
      <c r="G291">
        <v>4</v>
      </c>
    </row>
    <row r="292" spans="3:7" x14ac:dyDescent="0.35">
      <c r="C292" t="s">
        <v>1046</v>
      </c>
      <c r="D292" t="s">
        <v>481</v>
      </c>
      <c r="E292" t="s">
        <v>495</v>
      </c>
      <c r="F292">
        <v>5</v>
      </c>
      <c r="G292">
        <v>4</v>
      </c>
    </row>
    <row r="293" spans="3:7" x14ac:dyDescent="0.35">
      <c r="C293" t="s">
        <v>1046</v>
      </c>
      <c r="D293" t="s">
        <v>481</v>
      </c>
      <c r="E293" t="s">
        <v>495</v>
      </c>
      <c r="F293">
        <v>5</v>
      </c>
      <c r="G293">
        <v>4</v>
      </c>
    </row>
    <row r="294" spans="3:7" x14ac:dyDescent="0.35">
      <c r="C294" t="s">
        <v>1141</v>
      </c>
      <c r="D294" t="s">
        <v>1145</v>
      </c>
      <c r="E294" t="s">
        <v>146</v>
      </c>
      <c r="F294">
        <v>2</v>
      </c>
      <c r="G294">
        <v>2</v>
      </c>
    </row>
    <row r="295" spans="3:7" x14ac:dyDescent="0.35">
      <c r="C295" t="s">
        <v>1071</v>
      </c>
      <c r="D295" t="s">
        <v>481</v>
      </c>
      <c r="E295" t="s">
        <v>495</v>
      </c>
      <c r="F295">
        <v>5</v>
      </c>
      <c r="G295">
        <v>5</v>
      </c>
    </row>
    <row r="296" spans="3:7" x14ac:dyDescent="0.35">
      <c r="C296" t="s">
        <v>1071</v>
      </c>
      <c r="D296" t="s">
        <v>481</v>
      </c>
      <c r="E296" t="s">
        <v>495</v>
      </c>
      <c r="F296">
        <v>5</v>
      </c>
      <c r="G296">
        <v>5</v>
      </c>
    </row>
    <row r="297" spans="3:7" x14ac:dyDescent="0.35">
      <c r="C297" t="s">
        <v>1071</v>
      </c>
      <c r="D297" t="s">
        <v>481</v>
      </c>
      <c r="E297" t="s">
        <v>495</v>
      </c>
      <c r="F297">
        <v>5</v>
      </c>
      <c r="G297">
        <v>5</v>
      </c>
    </row>
    <row r="298" spans="3:7" x14ac:dyDescent="0.35">
      <c r="C298" t="s">
        <v>1071</v>
      </c>
      <c r="D298" t="s">
        <v>481</v>
      </c>
      <c r="E298" t="s">
        <v>146</v>
      </c>
      <c r="F298">
        <v>5</v>
      </c>
      <c r="G298">
        <v>5</v>
      </c>
    </row>
    <row r="299" spans="3:7" x14ac:dyDescent="0.35">
      <c r="C299" t="s">
        <v>1183</v>
      </c>
      <c r="D299" t="s">
        <v>147</v>
      </c>
      <c r="E299" t="s">
        <v>146</v>
      </c>
      <c r="F299">
        <v>5</v>
      </c>
      <c r="G299">
        <v>5</v>
      </c>
    </row>
    <row r="300" spans="3:7" x14ac:dyDescent="0.35">
      <c r="C300" t="s">
        <v>1183</v>
      </c>
      <c r="D300" t="s">
        <v>1190</v>
      </c>
      <c r="E300" t="s">
        <v>146</v>
      </c>
      <c r="F300">
        <v>4</v>
      </c>
      <c r="G300">
        <v>2</v>
      </c>
    </row>
    <row r="301" spans="3:7" x14ac:dyDescent="0.35">
      <c r="C301" t="s">
        <v>1198</v>
      </c>
      <c r="D301" t="s">
        <v>481</v>
      </c>
      <c r="E301" t="s">
        <v>495</v>
      </c>
      <c r="F301">
        <v>5</v>
      </c>
      <c r="G301">
        <v>5</v>
      </c>
    </row>
    <row r="302" spans="3:7" x14ac:dyDescent="0.35">
      <c r="C302" t="s">
        <v>1198</v>
      </c>
      <c r="D302" t="s">
        <v>481</v>
      </c>
      <c r="E302" t="s">
        <v>495</v>
      </c>
      <c r="F302">
        <v>5</v>
      </c>
      <c r="G302">
        <v>5</v>
      </c>
    </row>
    <row r="303" spans="3:7" x14ac:dyDescent="0.35">
      <c r="C303" t="s">
        <v>1198</v>
      </c>
      <c r="D303" t="s">
        <v>481</v>
      </c>
      <c r="E303" t="s">
        <v>146</v>
      </c>
      <c r="F303">
        <v>5</v>
      </c>
      <c r="G303">
        <v>5</v>
      </c>
    </row>
    <row r="304" spans="3:7" x14ac:dyDescent="0.35">
      <c r="C304" t="s">
        <v>1183</v>
      </c>
      <c r="D304" t="s">
        <v>147</v>
      </c>
      <c r="E304" t="s">
        <v>146</v>
      </c>
      <c r="F304">
        <v>5</v>
      </c>
      <c r="G304">
        <v>4</v>
      </c>
    </row>
    <row r="305" spans="3:7" x14ac:dyDescent="0.35">
      <c r="C305" t="s">
        <v>1071</v>
      </c>
      <c r="D305" t="s">
        <v>587</v>
      </c>
      <c r="E305" t="s">
        <v>146</v>
      </c>
      <c r="F305">
        <v>5</v>
      </c>
      <c r="G305">
        <v>4</v>
      </c>
    </row>
    <row r="306" spans="3:7" x14ac:dyDescent="0.35">
      <c r="C306" t="s">
        <v>1071</v>
      </c>
      <c r="D306" t="s">
        <v>587</v>
      </c>
      <c r="E306" t="s">
        <v>146</v>
      </c>
      <c r="F306">
        <v>5</v>
      </c>
      <c r="G306">
        <v>4</v>
      </c>
    </row>
    <row r="307" spans="3:7" x14ac:dyDescent="0.35">
      <c r="C307" t="s">
        <v>1183</v>
      </c>
      <c r="D307" t="s">
        <v>1242</v>
      </c>
      <c r="E307" t="s">
        <v>146</v>
      </c>
      <c r="F307">
        <v>2</v>
      </c>
      <c r="G307">
        <v>3</v>
      </c>
    </row>
    <row r="308" spans="3:7" x14ac:dyDescent="0.35">
      <c r="C308" t="s">
        <v>1252</v>
      </c>
      <c r="D308" t="s">
        <v>587</v>
      </c>
      <c r="E308" t="s">
        <v>146</v>
      </c>
      <c r="F308">
        <v>5</v>
      </c>
      <c r="G308">
        <v>4</v>
      </c>
    </row>
    <row r="309" spans="3:7" x14ac:dyDescent="0.35">
      <c r="C309" t="s">
        <v>1252</v>
      </c>
      <c r="D309" t="s">
        <v>587</v>
      </c>
      <c r="E309" t="s">
        <v>495</v>
      </c>
      <c r="F309">
        <v>4</v>
      </c>
      <c r="G309">
        <v>4</v>
      </c>
    </row>
    <row r="310" spans="3:7" x14ac:dyDescent="0.35">
      <c r="C310" t="s">
        <v>1252</v>
      </c>
      <c r="D310" t="s">
        <v>587</v>
      </c>
      <c r="E310" t="s">
        <v>495</v>
      </c>
      <c r="F310">
        <v>4</v>
      </c>
      <c r="G310">
        <v>4</v>
      </c>
    </row>
    <row r="311" spans="3:7" x14ac:dyDescent="0.35">
      <c r="C311" t="s">
        <v>1252</v>
      </c>
      <c r="D311" t="s">
        <v>587</v>
      </c>
      <c r="E311" t="s">
        <v>146</v>
      </c>
      <c r="F311">
        <v>5</v>
      </c>
      <c r="G311">
        <v>4</v>
      </c>
    </row>
    <row r="312" spans="3:7" x14ac:dyDescent="0.35">
      <c r="C312" t="s">
        <v>1252</v>
      </c>
      <c r="D312" t="s">
        <v>587</v>
      </c>
      <c r="E312" t="s">
        <v>146</v>
      </c>
      <c r="F312">
        <v>5</v>
      </c>
      <c r="G312">
        <v>4</v>
      </c>
    </row>
    <row r="313" spans="3:7" x14ac:dyDescent="0.35">
      <c r="C313" t="s">
        <v>1252</v>
      </c>
      <c r="D313" t="s">
        <v>587</v>
      </c>
      <c r="E313" t="s">
        <v>146</v>
      </c>
      <c r="F313">
        <v>5</v>
      </c>
      <c r="G313">
        <v>4</v>
      </c>
    </row>
    <row r="314" spans="3:7" x14ac:dyDescent="0.35">
      <c r="C314" t="s">
        <v>1252</v>
      </c>
      <c r="D314" t="s">
        <v>587</v>
      </c>
      <c r="E314" t="s">
        <v>495</v>
      </c>
      <c r="F314">
        <v>5</v>
      </c>
      <c r="G314">
        <v>4</v>
      </c>
    </row>
    <row r="315" spans="3:7" x14ac:dyDescent="0.35">
      <c r="C315" t="s">
        <v>1252</v>
      </c>
      <c r="D315" t="s">
        <v>587</v>
      </c>
      <c r="E315" t="s">
        <v>495</v>
      </c>
      <c r="F315">
        <v>5</v>
      </c>
      <c r="G315">
        <v>4</v>
      </c>
    </row>
    <row r="316" spans="3:7" x14ac:dyDescent="0.35">
      <c r="C316" t="s">
        <v>1252</v>
      </c>
      <c r="D316" t="s">
        <v>587</v>
      </c>
      <c r="E316" t="s">
        <v>495</v>
      </c>
      <c r="F316">
        <v>5</v>
      </c>
      <c r="G316">
        <v>4</v>
      </c>
    </row>
    <row r="317" spans="3:7" x14ac:dyDescent="0.35">
      <c r="C317" t="s">
        <v>1071</v>
      </c>
      <c r="D317" t="s">
        <v>1190</v>
      </c>
      <c r="E317" t="s">
        <v>146</v>
      </c>
      <c r="F317">
        <v>4</v>
      </c>
      <c r="G317">
        <v>2</v>
      </c>
    </row>
    <row r="318" spans="3:7" x14ac:dyDescent="0.35">
      <c r="C318" t="s">
        <v>1071</v>
      </c>
      <c r="D318" t="s">
        <v>587</v>
      </c>
      <c r="E318" t="s">
        <v>146</v>
      </c>
      <c r="F318">
        <v>5</v>
      </c>
      <c r="G318">
        <v>4</v>
      </c>
    </row>
    <row r="319" spans="3:7" x14ac:dyDescent="0.35">
      <c r="C319" t="s">
        <v>1071</v>
      </c>
      <c r="D319" t="s">
        <v>587</v>
      </c>
      <c r="E319" t="s">
        <v>146</v>
      </c>
      <c r="F319">
        <v>5</v>
      </c>
      <c r="G319">
        <v>4</v>
      </c>
    </row>
    <row r="320" spans="3:7" x14ac:dyDescent="0.35">
      <c r="C320" t="s">
        <v>1322</v>
      </c>
      <c r="D320" t="s">
        <v>481</v>
      </c>
      <c r="E320" t="s">
        <v>495</v>
      </c>
      <c r="F320">
        <v>5</v>
      </c>
      <c r="G320">
        <v>5</v>
      </c>
    </row>
    <row r="321" spans="3:7" x14ac:dyDescent="0.35">
      <c r="C321" t="s">
        <v>1322</v>
      </c>
      <c r="D321" t="s">
        <v>481</v>
      </c>
      <c r="E321" t="s">
        <v>146</v>
      </c>
      <c r="F321">
        <v>5</v>
      </c>
      <c r="G321">
        <v>5</v>
      </c>
    </row>
    <row r="322" spans="3:7" x14ac:dyDescent="0.35">
      <c r="C322" t="s">
        <v>1322</v>
      </c>
      <c r="D322" t="s">
        <v>481</v>
      </c>
      <c r="E322" t="s">
        <v>495</v>
      </c>
      <c r="F322">
        <v>5</v>
      </c>
      <c r="G322">
        <v>5</v>
      </c>
    </row>
    <row r="323" spans="3:7" x14ac:dyDescent="0.35">
      <c r="C323" t="s">
        <v>1340</v>
      </c>
      <c r="D323" t="s">
        <v>481</v>
      </c>
      <c r="E323" t="s">
        <v>495</v>
      </c>
      <c r="F323">
        <v>7</v>
      </c>
      <c r="G323">
        <v>5</v>
      </c>
    </row>
    <row r="324" spans="3:7" x14ac:dyDescent="0.35">
      <c r="C324" t="s">
        <v>1340</v>
      </c>
      <c r="D324" t="s">
        <v>481</v>
      </c>
      <c r="E324" t="s">
        <v>495</v>
      </c>
      <c r="F324">
        <v>7</v>
      </c>
      <c r="G324">
        <v>5</v>
      </c>
    </row>
    <row r="325" spans="3:7" x14ac:dyDescent="0.35">
      <c r="C325" t="s">
        <v>1198</v>
      </c>
      <c r="D325" t="s">
        <v>587</v>
      </c>
      <c r="E325" t="s">
        <v>495</v>
      </c>
      <c r="F325">
        <v>5</v>
      </c>
      <c r="G325">
        <v>4</v>
      </c>
    </row>
    <row r="326" spans="3:7" x14ac:dyDescent="0.35">
      <c r="C326" t="s">
        <v>1071</v>
      </c>
      <c r="D326" t="s">
        <v>587</v>
      </c>
      <c r="E326" t="s">
        <v>146</v>
      </c>
      <c r="F326">
        <v>5</v>
      </c>
      <c r="G326">
        <v>4</v>
      </c>
    </row>
    <row r="327" spans="3:7" x14ac:dyDescent="0.35">
      <c r="C327" t="s">
        <v>1322</v>
      </c>
      <c r="D327" t="s">
        <v>481</v>
      </c>
      <c r="E327" t="s">
        <v>495</v>
      </c>
      <c r="F327">
        <v>5</v>
      </c>
      <c r="G327">
        <v>5</v>
      </c>
    </row>
    <row r="328" spans="3:7" x14ac:dyDescent="0.35">
      <c r="C328" t="s">
        <v>1322</v>
      </c>
      <c r="D328" t="s">
        <v>481</v>
      </c>
      <c r="E328" t="s">
        <v>495</v>
      </c>
      <c r="F328">
        <v>5</v>
      </c>
      <c r="G328">
        <v>5</v>
      </c>
    </row>
    <row r="329" spans="3:7" x14ac:dyDescent="0.35">
      <c r="C329" t="s">
        <v>1322</v>
      </c>
      <c r="D329" t="s">
        <v>481</v>
      </c>
      <c r="E329" t="s">
        <v>146</v>
      </c>
      <c r="F329">
        <v>5</v>
      </c>
      <c r="G329">
        <v>5</v>
      </c>
    </row>
    <row r="330" spans="3:7" x14ac:dyDescent="0.35">
      <c r="C330" t="s">
        <v>750</v>
      </c>
      <c r="D330" t="s">
        <v>1396</v>
      </c>
      <c r="E330" t="s">
        <v>146</v>
      </c>
      <c r="F330">
        <v>4</v>
      </c>
      <c r="G330">
        <v>3</v>
      </c>
    </row>
    <row r="331" spans="3:7" x14ac:dyDescent="0.35">
      <c r="C331" t="s">
        <v>954</v>
      </c>
      <c r="D331" t="s">
        <v>481</v>
      </c>
      <c r="E331" t="s">
        <v>495</v>
      </c>
      <c r="F331">
        <v>5</v>
      </c>
      <c r="G331">
        <v>5</v>
      </c>
    </row>
    <row r="332" spans="3:7" x14ac:dyDescent="0.35">
      <c r="C332" t="s">
        <v>954</v>
      </c>
      <c r="D332" t="s">
        <v>481</v>
      </c>
      <c r="E332" t="s">
        <v>495</v>
      </c>
      <c r="F332">
        <v>5</v>
      </c>
      <c r="G332">
        <v>5</v>
      </c>
    </row>
    <row r="333" spans="3:7" x14ac:dyDescent="0.35">
      <c r="C333" t="s">
        <v>954</v>
      </c>
      <c r="D333" t="s">
        <v>481</v>
      </c>
      <c r="E333" t="s">
        <v>146</v>
      </c>
      <c r="F333">
        <v>5</v>
      </c>
      <c r="G333">
        <v>5</v>
      </c>
    </row>
    <row r="334" spans="3:7" x14ac:dyDescent="0.35">
      <c r="C334" t="s">
        <v>954</v>
      </c>
      <c r="D334" t="s">
        <v>481</v>
      </c>
      <c r="E334" t="s">
        <v>146</v>
      </c>
      <c r="F334">
        <v>5</v>
      </c>
      <c r="G334">
        <v>5</v>
      </c>
    </row>
    <row r="335" spans="3:7" x14ac:dyDescent="0.35">
      <c r="D335" t="s">
        <v>1190</v>
      </c>
      <c r="E335" t="s">
        <v>146</v>
      </c>
      <c r="F335">
        <v>4</v>
      </c>
      <c r="G335">
        <v>2</v>
      </c>
    </row>
    <row r="336" spans="3:7" x14ac:dyDescent="0.35">
      <c r="C336" t="s">
        <v>1322</v>
      </c>
      <c r="D336" t="s">
        <v>1145</v>
      </c>
      <c r="E336" t="s">
        <v>146</v>
      </c>
      <c r="F336">
        <v>4</v>
      </c>
      <c r="G336">
        <v>2</v>
      </c>
    </row>
    <row r="337" spans="3:7" x14ac:dyDescent="0.35">
      <c r="C337" t="s">
        <v>1469</v>
      </c>
      <c r="D337" t="s">
        <v>1190</v>
      </c>
      <c r="E337" t="s">
        <v>146</v>
      </c>
      <c r="F337">
        <v>2</v>
      </c>
      <c r="G337">
        <v>2</v>
      </c>
    </row>
    <row r="338" spans="3:7" x14ac:dyDescent="0.35">
      <c r="C338" t="s">
        <v>1469</v>
      </c>
      <c r="D338" t="s">
        <v>1145</v>
      </c>
      <c r="E338" t="s">
        <v>146</v>
      </c>
      <c r="F338">
        <v>2</v>
      </c>
      <c r="G338">
        <v>2</v>
      </c>
    </row>
    <row r="339" spans="3:7" x14ac:dyDescent="0.35">
      <c r="D339" t="s">
        <v>481</v>
      </c>
      <c r="E339" t="s">
        <v>495</v>
      </c>
      <c r="F339">
        <v>5</v>
      </c>
      <c r="G339">
        <v>4</v>
      </c>
    </row>
    <row r="340" spans="3:7" x14ac:dyDescent="0.35">
      <c r="D340" t="s">
        <v>481</v>
      </c>
      <c r="E340" t="s">
        <v>146</v>
      </c>
      <c r="F340">
        <v>7</v>
      </c>
      <c r="G340">
        <v>4</v>
      </c>
    </row>
    <row r="341" spans="3:7" x14ac:dyDescent="0.35">
      <c r="D341" t="s">
        <v>481</v>
      </c>
      <c r="E341" t="s">
        <v>146</v>
      </c>
      <c r="F341">
        <v>7</v>
      </c>
      <c r="G341">
        <v>4</v>
      </c>
    </row>
    <row r="342" spans="3:7" x14ac:dyDescent="0.35">
      <c r="D342" t="s">
        <v>481</v>
      </c>
      <c r="E342" t="s">
        <v>146</v>
      </c>
      <c r="F342">
        <v>7</v>
      </c>
      <c r="G342">
        <v>4</v>
      </c>
    </row>
    <row r="343" spans="3:7" x14ac:dyDescent="0.35">
      <c r="D343" t="s">
        <v>481</v>
      </c>
      <c r="E343" t="s">
        <v>495</v>
      </c>
      <c r="F343">
        <v>5</v>
      </c>
      <c r="G343">
        <v>4</v>
      </c>
    </row>
    <row r="344" spans="3:7" x14ac:dyDescent="0.35">
      <c r="C344" t="s">
        <v>510</v>
      </c>
      <c r="D344" t="s">
        <v>481</v>
      </c>
      <c r="E344" t="s">
        <v>495</v>
      </c>
      <c r="F344">
        <v>7</v>
      </c>
      <c r="G344">
        <v>5</v>
      </c>
    </row>
    <row r="345" spans="3:7" x14ac:dyDescent="0.35">
      <c r="C345" t="s">
        <v>1526</v>
      </c>
      <c r="D345" t="s">
        <v>481</v>
      </c>
      <c r="E345" t="s">
        <v>146</v>
      </c>
      <c r="F345">
        <v>5</v>
      </c>
      <c r="G345">
        <v>4</v>
      </c>
    </row>
    <row r="346" spans="3:7" x14ac:dyDescent="0.35">
      <c r="C346" t="s">
        <v>1071</v>
      </c>
      <c r="D346" t="s">
        <v>1145</v>
      </c>
      <c r="E346" t="s">
        <v>146</v>
      </c>
      <c r="F346">
        <v>4</v>
      </c>
      <c r="G346">
        <v>2</v>
      </c>
    </row>
    <row r="347" spans="3:7" x14ac:dyDescent="0.35">
      <c r="C347" t="s">
        <v>1322</v>
      </c>
      <c r="D347" t="s">
        <v>587</v>
      </c>
      <c r="E347" t="s">
        <v>495</v>
      </c>
      <c r="F347">
        <v>4</v>
      </c>
      <c r="G347">
        <v>4</v>
      </c>
    </row>
    <row r="348" spans="3:7" x14ac:dyDescent="0.35">
      <c r="C348" t="s">
        <v>1322</v>
      </c>
      <c r="D348" t="s">
        <v>587</v>
      </c>
      <c r="E348" t="s">
        <v>495</v>
      </c>
      <c r="F348">
        <v>4</v>
      </c>
      <c r="G348">
        <v>4</v>
      </c>
    </row>
    <row r="349" spans="3:7" x14ac:dyDescent="0.35">
      <c r="C349" t="s">
        <v>1322</v>
      </c>
      <c r="D349" t="s">
        <v>587</v>
      </c>
      <c r="E349" t="s">
        <v>495</v>
      </c>
      <c r="F349">
        <v>4</v>
      </c>
      <c r="G349">
        <v>4</v>
      </c>
    </row>
    <row r="350" spans="3:7" x14ac:dyDescent="0.35">
      <c r="C350" t="s">
        <v>1322</v>
      </c>
      <c r="D350" t="s">
        <v>587</v>
      </c>
      <c r="E350" t="s">
        <v>146</v>
      </c>
      <c r="F350">
        <v>4</v>
      </c>
      <c r="G350">
        <v>4</v>
      </c>
    </row>
    <row r="351" spans="3:7" x14ac:dyDescent="0.35">
      <c r="C351" t="s">
        <v>1322</v>
      </c>
      <c r="D351" t="s">
        <v>587</v>
      </c>
      <c r="E351" t="s">
        <v>1574</v>
      </c>
      <c r="F351">
        <v>4</v>
      </c>
      <c r="G351">
        <v>4</v>
      </c>
    </row>
    <row r="352" spans="3:7" x14ac:dyDescent="0.35">
      <c r="C352" t="s">
        <v>1322</v>
      </c>
      <c r="D352" t="s">
        <v>587</v>
      </c>
      <c r="E352" t="s">
        <v>146</v>
      </c>
      <c r="F352">
        <v>4</v>
      </c>
      <c r="G352">
        <v>4</v>
      </c>
    </row>
    <row r="353" spans="3:7" x14ac:dyDescent="0.35">
      <c r="C353" t="s">
        <v>1071</v>
      </c>
      <c r="D353" t="s">
        <v>481</v>
      </c>
      <c r="E353" t="s">
        <v>146</v>
      </c>
      <c r="F353">
        <v>7</v>
      </c>
      <c r="G353">
        <v>5</v>
      </c>
    </row>
    <row r="354" spans="3:7" x14ac:dyDescent="0.35">
      <c r="D354" t="s">
        <v>587</v>
      </c>
      <c r="E354" t="s">
        <v>495</v>
      </c>
      <c r="F354">
        <v>5</v>
      </c>
      <c r="G354">
        <v>4</v>
      </c>
    </row>
    <row r="355" spans="3:7" x14ac:dyDescent="0.35">
      <c r="D355" t="s">
        <v>587</v>
      </c>
      <c r="E355" t="s">
        <v>146</v>
      </c>
      <c r="F355">
        <v>5</v>
      </c>
      <c r="G355">
        <v>4</v>
      </c>
    </row>
    <row r="356" spans="3:7" x14ac:dyDescent="0.35">
      <c r="D356" t="s">
        <v>1145</v>
      </c>
      <c r="E356" t="s">
        <v>146</v>
      </c>
      <c r="F356">
        <v>4</v>
      </c>
      <c r="G356">
        <v>2</v>
      </c>
    </row>
    <row r="357" spans="3:7" x14ac:dyDescent="0.35">
      <c r="C357" t="s">
        <v>1632</v>
      </c>
      <c r="D357" t="s">
        <v>481</v>
      </c>
      <c r="E357" t="s">
        <v>495</v>
      </c>
      <c r="F357">
        <v>4</v>
      </c>
      <c r="G357">
        <v>4</v>
      </c>
    </row>
    <row r="358" spans="3:7" x14ac:dyDescent="0.35">
      <c r="C358" t="s">
        <v>1632</v>
      </c>
      <c r="D358" t="s">
        <v>481</v>
      </c>
      <c r="E358" t="s">
        <v>495</v>
      </c>
      <c r="F358">
        <v>4</v>
      </c>
      <c r="G358">
        <v>5</v>
      </c>
    </row>
    <row r="359" spans="3:7" x14ac:dyDescent="0.35">
      <c r="C359" t="s">
        <v>1632</v>
      </c>
      <c r="D359" t="s">
        <v>481</v>
      </c>
      <c r="E359" t="s">
        <v>495</v>
      </c>
      <c r="F359">
        <v>4</v>
      </c>
      <c r="G359">
        <v>5</v>
      </c>
    </row>
    <row r="360" spans="3:7" x14ac:dyDescent="0.35">
      <c r="D360" t="s">
        <v>481</v>
      </c>
      <c r="E360" t="s">
        <v>146</v>
      </c>
      <c r="F360">
        <v>7</v>
      </c>
      <c r="G360">
        <v>5</v>
      </c>
    </row>
    <row r="361" spans="3:7" x14ac:dyDescent="0.35">
      <c r="D361" t="s">
        <v>481</v>
      </c>
      <c r="E361" t="s">
        <v>495</v>
      </c>
      <c r="F361">
        <v>7</v>
      </c>
      <c r="G361">
        <v>5</v>
      </c>
    </row>
    <row r="362" spans="3:7" x14ac:dyDescent="0.35">
      <c r="C362" t="s">
        <v>1071</v>
      </c>
      <c r="D362" t="s">
        <v>587</v>
      </c>
      <c r="E362" t="s">
        <v>146</v>
      </c>
      <c r="F362">
        <v>4</v>
      </c>
      <c r="G362">
        <v>4</v>
      </c>
    </row>
    <row r="363" spans="3:7" x14ac:dyDescent="0.35">
      <c r="C363" t="s">
        <v>1632</v>
      </c>
      <c r="D363" t="s">
        <v>1145</v>
      </c>
      <c r="E363" t="s">
        <v>146</v>
      </c>
      <c r="F363">
        <v>4</v>
      </c>
      <c r="G363">
        <v>2</v>
      </c>
    </row>
    <row r="364" spans="3:7" x14ac:dyDescent="0.35">
      <c r="C364" t="s">
        <v>1632</v>
      </c>
      <c r="D364" t="s">
        <v>1692</v>
      </c>
      <c r="E364" t="s">
        <v>495</v>
      </c>
      <c r="F364">
        <v>4</v>
      </c>
      <c r="G364">
        <v>4</v>
      </c>
    </row>
    <row r="365" spans="3:7" x14ac:dyDescent="0.35">
      <c r="C365" t="s">
        <v>1526</v>
      </c>
      <c r="D365" t="s">
        <v>1145</v>
      </c>
      <c r="E365" t="s">
        <v>1574</v>
      </c>
      <c r="F365">
        <v>4</v>
      </c>
      <c r="G365">
        <v>2</v>
      </c>
    </row>
    <row r="366" spans="3:7" x14ac:dyDescent="0.35">
      <c r="D366" t="s">
        <v>587</v>
      </c>
      <c r="E366" t="s">
        <v>146</v>
      </c>
      <c r="F366">
        <v>4</v>
      </c>
      <c r="G366">
        <v>4</v>
      </c>
    </row>
    <row r="367" spans="3:7" x14ac:dyDescent="0.35">
      <c r="D367" t="s">
        <v>587</v>
      </c>
      <c r="E367" t="s">
        <v>146</v>
      </c>
      <c r="F367">
        <v>4</v>
      </c>
      <c r="G367">
        <v>4</v>
      </c>
    </row>
    <row r="368" spans="3:7" x14ac:dyDescent="0.35">
      <c r="C368" t="s">
        <v>1469</v>
      </c>
      <c r="D368" t="s">
        <v>587</v>
      </c>
      <c r="E368" t="s">
        <v>146</v>
      </c>
      <c r="F368">
        <v>4</v>
      </c>
      <c r="G368">
        <v>4</v>
      </c>
    </row>
    <row r="369" spans="3:7" x14ac:dyDescent="0.35">
      <c r="C369" t="s">
        <v>1469</v>
      </c>
      <c r="D369" t="s">
        <v>587</v>
      </c>
      <c r="E369" t="s">
        <v>146</v>
      </c>
      <c r="F369">
        <v>4</v>
      </c>
      <c r="G369">
        <v>4</v>
      </c>
    </row>
    <row r="370" spans="3:7" x14ac:dyDescent="0.35">
      <c r="C370" t="s">
        <v>1469</v>
      </c>
      <c r="D370" t="s">
        <v>587</v>
      </c>
      <c r="E370" t="s">
        <v>146</v>
      </c>
      <c r="F370">
        <v>4</v>
      </c>
      <c r="G370">
        <v>4</v>
      </c>
    </row>
    <row r="371" spans="3:7" x14ac:dyDescent="0.35">
      <c r="C371" t="s">
        <v>1526</v>
      </c>
      <c r="D371" t="s">
        <v>481</v>
      </c>
      <c r="E371" t="s">
        <v>495</v>
      </c>
      <c r="F371">
        <v>7</v>
      </c>
      <c r="G371">
        <v>4</v>
      </c>
    </row>
    <row r="372" spans="3:7" x14ac:dyDescent="0.35">
      <c r="D372" t="s">
        <v>1190</v>
      </c>
      <c r="E372" t="s">
        <v>146</v>
      </c>
      <c r="F372">
        <v>4</v>
      </c>
      <c r="G372">
        <v>2</v>
      </c>
    </row>
    <row r="373" spans="3:7" x14ac:dyDescent="0.35">
      <c r="C373" t="s">
        <v>1071</v>
      </c>
      <c r="D373" t="s">
        <v>1145</v>
      </c>
      <c r="E373" t="s">
        <v>146</v>
      </c>
      <c r="F373">
        <v>2</v>
      </c>
      <c r="G373">
        <v>2</v>
      </c>
    </row>
    <row r="374" spans="3:7" x14ac:dyDescent="0.35">
      <c r="C374" t="s">
        <v>1777</v>
      </c>
      <c r="D374" t="s">
        <v>481</v>
      </c>
      <c r="E374" t="s">
        <v>146</v>
      </c>
      <c r="F374">
        <v>5</v>
      </c>
      <c r="G374">
        <v>5</v>
      </c>
    </row>
    <row r="375" spans="3:7" x14ac:dyDescent="0.35">
      <c r="C375" t="s">
        <v>1786</v>
      </c>
      <c r="D375" t="s">
        <v>1145</v>
      </c>
      <c r="E375" t="s">
        <v>146</v>
      </c>
      <c r="F375">
        <v>4</v>
      </c>
      <c r="G375">
        <v>2</v>
      </c>
    </row>
    <row r="376" spans="3:7" x14ac:dyDescent="0.35">
      <c r="C376" t="s">
        <v>1802</v>
      </c>
      <c r="D376" t="s">
        <v>1190</v>
      </c>
      <c r="E376" t="s">
        <v>146</v>
      </c>
      <c r="F376">
        <v>2</v>
      </c>
      <c r="G376">
        <v>2</v>
      </c>
    </row>
    <row r="377" spans="3:7" x14ac:dyDescent="0.35">
      <c r="C377" t="s">
        <v>1786</v>
      </c>
      <c r="D377" t="s">
        <v>481</v>
      </c>
      <c r="E377" t="s">
        <v>146</v>
      </c>
      <c r="F377">
        <v>5</v>
      </c>
      <c r="G377">
        <v>5</v>
      </c>
    </row>
    <row r="378" spans="3:7" x14ac:dyDescent="0.35">
      <c r="C378" t="s">
        <v>1786</v>
      </c>
      <c r="D378" t="s">
        <v>481</v>
      </c>
      <c r="E378" t="s">
        <v>146</v>
      </c>
      <c r="F378">
        <v>5</v>
      </c>
      <c r="G378">
        <v>5</v>
      </c>
    </row>
    <row r="379" spans="3:7" x14ac:dyDescent="0.35">
      <c r="C379" t="s">
        <v>1831</v>
      </c>
      <c r="D379" t="s">
        <v>1145</v>
      </c>
      <c r="E379" t="s">
        <v>146</v>
      </c>
      <c r="F379">
        <v>2</v>
      </c>
      <c r="G379">
        <v>2</v>
      </c>
    </row>
    <row r="380" spans="3:7" x14ac:dyDescent="0.35">
      <c r="C380" t="s">
        <v>1802</v>
      </c>
      <c r="D380" t="s">
        <v>1145</v>
      </c>
      <c r="E380" t="s">
        <v>146</v>
      </c>
      <c r="F380">
        <v>2</v>
      </c>
      <c r="G380">
        <v>2</v>
      </c>
    </row>
    <row r="381" spans="3:7" x14ac:dyDescent="0.35">
      <c r="D381" t="s">
        <v>587</v>
      </c>
      <c r="E381" t="s">
        <v>146</v>
      </c>
      <c r="F381">
        <v>5</v>
      </c>
      <c r="G381">
        <v>4</v>
      </c>
    </row>
    <row r="382" spans="3:7" x14ac:dyDescent="0.35">
      <c r="D382" t="s">
        <v>587</v>
      </c>
      <c r="E382" t="s">
        <v>146</v>
      </c>
      <c r="F382">
        <v>5</v>
      </c>
      <c r="G382">
        <v>4</v>
      </c>
    </row>
    <row r="383" spans="3:7" x14ac:dyDescent="0.35">
      <c r="D383" t="s">
        <v>1145</v>
      </c>
      <c r="E383" t="s">
        <v>146</v>
      </c>
      <c r="F383">
        <v>4</v>
      </c>
      <c r="G383">
        <v>2</v>
      </c>
    </row>
    <row r="384" spans="3:7" x14ac:dyDescent="0.35">
      <c r="C384" t="s">
        <v>1786</v>
      </c>
      <c r="D384" t="s">
        <v>587</v>
      </c>
      <c r="E384" t="s">
        <v>146</v>
      </c>
      <c r="F384">
        <v>4</v>
      </c>
      <c r="G384">
        <v>4</v>
      </c>
    </row>
    <row r="385" spans="3:7" x14ac:dyDescent="0.35">
      <c r="D385" t="s">
        <v>481</v>
      </c>
      <c r="E385" t="s">
        <v>146</v>
      </c>
      <c r="F385">
        <v>5</v>
      </c>
      <c r="G385">
        <v>5</v>
      </c>
    </row>
    <row r="386" spans="3:7" x14ac:dyDescent="0.35">
      <c r="D386" t="s">
        <v>1145</v>
      </c>
      <c r="E386" t="s">
        <v>146</v>
      </c>
      <c r="F386">
        <v>4</v>
      </c>
      <c r="G386">
        <v>2</v>
      </c>
    </row>
    <row r="387" spans="3:7" x14ac:dyDescent="0.35">
      <c r="C387" t="s">
        <v>1911</v>
      </c>
      <c r="D387" t="s">
        <v>1692</v>
      </c>
      <c r="E387" t="s">
        <v>146</v>
      </c>
      <c r="F387">
        <v>2</v>
      </c>
      <c r="G387">
        <v>2</v>
      </c>
    </row>
    <row r="388" spans="3:7" x14ac:dyDescent="0.35">
      <c r="C388" t="s">
        <v>1911</v>
      </c>
      <c r="D388" t="s">
        <v>1692</v>
      </c>
      <c r="E388" t="s">
        <v>146</v>
      </c>
      <c r="F388">
        <v>2</v>
      </c>
      <c r="G388">
        <v>2</v>
      </c>
    </row>
    <row r="389" spans="3:7" x14ac:dyDescent="0.35">
      <c r="C389" t="s">
        <v>1926</v>
      </c>
      <c r="D389" t="s">
        <v>147</v>
      </c>
      <c r="E389" t="s">
        <v>146</v>
      </c>
      <c r="F389">
        <v>4</v>
      </c>
      <c r="G389">
        <v>4</v>
      </c>
    </row>
    <row r="390" spans="3:7" x14ac:dyDescent="0.35">
      <c r="C390" t="s">
        <v>1926</v>
      </c>
      <c r="D390" t="s">
        <v>147</v>
      </c>
      <c r="E390" t="s">
        <v>184</v>
      </c>
      <c r="F390">
        <v>4</v>
      </c>
      <c r="G390">
        <v>4</v>
      </c>
    </row>
    <row r="391" spans="3:7" x14ac:dyDescent="0.35">
      <c r="C391" t="s">
        <v>256</v>
      </c>
      <c r="D391" t="s">
        <v>147</v>
      </c>
      <c r="E391" t="s">
        <v>146</v>
      </c>
      <c r="F391">
        <v>5</v>
      </c>
      <c r="G391">
        <v>5</v>
      </c>
    </row>
    <row r="392" spans="3:7" x14ac:dyDescent="0.35">
      <c r="C392" t="s">
        <v>256</v>
      </c>
      <c r="D392" t="s">
        <v>147</v>
      </c>
      <c r="E392" t="s">
        <v>146</v>
      </c>
      <c r="F392">
        <v>5</v>
      </c>
      <c r="G392">
        <v>5</v>
      </c>
    </row>
    <row r="393" spans="3:7" x14ac:dyDescent="0.35">
      <c r="C393" t="s">
        <v>256</v>
      </c>
      <c r="D393" t="s">
        <v>147</v>
      </c>
      <c r="E393" t="s">
        <v>146</v>
      </c>
      <c r="F393">
        <v>5</v>
      </c>
      <c r="G393">
        <v>5</v>
      </c>
    </row>
    <row r="394" spans="3:7" x14ac:dyDescent="0.35">
      <c r="C394" t="s">
        <v>256</v>
      </c>
      <c r="D394" t="s">
        <v>147</v>
      </c>
      <c r="E394" t="s">
        <v>146</v>
      </c>
      <c r="F394">
        <v>5</v>
      </c>
      <c r="G394">
        <v>5</v>
      </c>
    </row>
    <row r="395" spans="3:7" x14ac:dyDescent="0.35">
      <c r="C395" t="s">
        <v>256</v>
      </c>
      <c r="D395" t="s">
        <v>147</v>
      </c>
      <c r="E395" t="s">
        <v>146</v>
      </c>
      <c r="F395">
        <v>5</v>
      </c>
      <c r="G395">
        <v>5</v>
      </c>
    </row>
    <row r="396" spans="3:7" x14ac:dyDescent="0.35">
      <c r="C396" t="s">
        <v>256</v>
      </c>
      <c r="D396" t="s">
        <v>147</v>
      </c>
      <c r="E396" t="s">
        <v>586</v>
      </c>
      <c r="F396">
        <v>5</v>
      </c>
      <c r="G396">
        <v>5</v>
      </c>
    </row>
    <row r="397" spans="3:7" x14ac:dyDescent="0.35">
      <c r="C397" t="s">
        <v>256</v>
      </c>
      <c r="D397" t="s">
        <v>147</v>
      </c>
      <c r="E397" t="s">
        <v>586</v>
      </c>
      <c r="F397">
        <v>5</v>
      </c>
      <c r="G397">
        <v>5</v>
      </c>
    </row>
    <row r="398" spans="3:7" x14ac:dyDescent="0.35">
      <c r="C398" t="s">
        <v>256</v>
      </c>
      <c r="D398" t="s">
        <v>147</v>
      </c>
      <c r="E398" t="s">
        <v>146</v>
      </c>
      <c r="F398">
        <v>5</v>
      </c>
      <c r="G398">
        <v>5</v>
      </c>
    </row>
    <row r="399" spans="3:7" x14ac:dyDescent="0.35">
      <c r="C399" t="s">
        <v>256</v>
      </c>
      <c r="D399" t="s">
        <v>147</v>
      </c>
      <c r="E399" t="s">
        <v>146</v>
      </c>
      <c r="F399">
        <v>5</v>
      </c>
      <c r="G399">
        <v>5</v>
      </c>
    </row>
    <row r="400" spans="3:7" x14ac:dyDescent="0.35">
      <c r="C400" t="s">
        <v>256</v>
      </c>
      <c r="D400" t="s">
        <v>147</v>
      </c>
      <c r="E400" t="s">
        <v>146</v>
      </c>
      <c r="F400">
        <v>5</v>
      </c>
      <c r="G400">
        <v>5</v>
      </c>
    </row>
    <row r="401" spans="3:7" x14ac:dyDescent="0.35">
      <c r="C401" t="s">
        <v>256</v>
      </c>
      <c r="D401" t="s">
        <v>147</v>
      </c>
      <c r="E401" t="s">
        <v>146</v>
      </c>
      <c r="F401">
        <v>5</v>
      </c>
      <c r="G401">
        <v>5</v>
      </c>
    </row>
    <row r="402" spans="3:7" x14ac:dyDescent="0.35">
      <c r="C402" t="s">
        <v>256</v>
      </c>
      <c r="D402" t="s">
        <v>147</v>
      </c>
      <c r="E402" t="s">
        <v>146</v>
      </c>
      <c r="F402">
        <v>5</v>
      </c>
      <c r="G402">
        <v>5</v>
      </c>
    </row>
    <row r="403" spans="3:7" x14ac:dyDescent="0.35">
      <c r="C403" t="s">
        <v>256</v>
      </c>
      <c r="D403" t="s">
        <v>147</v>
      </c>
      <c r="E403" t="s">
        <v>146</v>
      </c>
      <c r="F403">
        <v>5</v>
      </c>
      <c r="G403">
        <v>5</v>
      </c>
    </row>
    <row r="404" spans="3:7" x14ac:dyDescent="0.35">
      <c r="C404" t="s">
        <v>256</v>
      </c>
      <c r="D404" t="s">
        <v>147</v>
      </c>
      <c r="E404" t="s">
        <v>146</v>
      </c>
      <c r="F404">
        <v>5</v>
      </c>
      <c r="G404">
        <v>5</v>
      </c>
    </row>
    <row r="405" spans="3:7" x14ac:dyDescent="0.35">
      <c r="C405" t="s">
        <v>256</v>
      </c>
      <c r="D405" t="s">
        <v>147</v>
      </c>
      <c r="E405" t="s">
        <v>146</v>
      </c>
      <c r="F405">
        <v>5</v>
      </c>
      <c r="G405">
        <v>5</v>
      </c>
    </row>
    <row r="406" spans="3:7" x14ac:dyDescent="0.35">
      <c r="C406" t="s">
        <v>256</v>
      </c>
      <c r="D406" t="s">
        <v>147</v>
      </c>
      <c r="E406" t="s">
        <v>146</v>
      </c>
      <c r="F406">
        <v>5</v>
      </c>
      <c r="G406">
        <v>5</v>
      </c>
    </row>
    <row r="407" spans="3:7" x14ac:dyDescent="0.35">
      <c r="C407" t="s">
        <v>256</v>
      </c>
      <c r="D407" t="s">
        <v>147</v>
      </c>
      <c r="E407" t="s">
        <v>146</v>
      </c>
      <c r="F407">
        <v>5</v>
      </c>
      <c r="G407">
        <v>5</v>
      </c>
    </row>
    <row r="408" spans="3:7" x14ac:dyDescent="0.35">
      <c r="C408" t="s">
        <v>256</v>
      </c>
      <c r="D408" t="s">
        <v>147</v>
      </c>
      <c r="E408" t="s">
        <v>146</v>
      </c>
      <c r="F408">
        <v>5</v>
      </c>
      <c r="G408">
        <v>5</v>
      </c>
    </row>
    <row r="409" spans="3:7" x14ac:dyDescent="0.35">
      <c r="C409" t="s">
        <v>256</v>
      </c>
      <c r="D409" t="s">
        <v>147</v>
      </c>
      <c r="E409" t="s">
        <v>146</v>
      </c>
      <c r="F409">
        <v>5</v>
      </c>
      <c r="G409">
        <v>5</v>
      </c>
    </row>
    <row r="410" spans="3:7" x14ac:dyDescent="0.35">
      <c r="C410" t="s">
        <v>256</v>
      </c>
      <c r="D410" t="s">
        <v>147</v>
      </c>
      <c r="E410" t="s">
        <v>146</v>
      </c>
      <c r="F410">
        <v>5</v>
      </c>
      <c r="G410">
        <v>5</v>
      </c>
    </row>
    <row r="411" spans="3:7" x14ac:dyDescent="0.35">
      <c r="C411" t="s">
        <v>256</v>
      </c>
      <c r="D411" t="s">
        <v>147</v>
      </c>
      <c r="E411" t="s">
        <v>146</v>
      </c>
      <c r="F411">
        <v>5</v>
      </c>
      <c r="G411">
        <v>5</v>
      </c>
    </row>
    <row r="412" spans="3:7" x14ac:dyDescent="0.35">
      <c r="C412" t="s">
        <v>256</v>
      </c>
      <c r="D412" t="s">
        <v>147</v>
      </c>
      <c r="E412" t="s">
        <v>146</v>
      </c>
      <c r="F412">
        <v>5</v>
      </c>
      <c r="G412">
        <v>5</v>
      </c>
    </row>
    <row r="413" spans="3:7" x14ac:dyDescent="0.35">
      <c r="C413" t="s">
        <v>256</v>
      </c>
      <c r="D413" t="s">
        <v>147</v>
      </c>
      <c r="E413" t="s">
        <v>146</v>
      </c>
      <c r="F413">
        <v>5</v>
      </c>
      <c r="G413">
        <v>5</v>
      </c>
    </row>
    <row r="414" spans="3:7" x14ac:dyDescent="0.35">
      <c r="C414" t="s">
        <v>256</v>
      </c>
      <c r="D414" t="s">
        <v>147</v>
      </c>
      <c r="E414" t="s">
        <v>184</v>
      </c>
      <c r="F414">
        <v>5</v>
      </c>
      <c r="G414">
        <v>5</v>
      </c>
    </row>
    <row r="415" spans="3:7" x14ac:dyDescent="0.35">
      <c r="C415" t="s">
        <v>256</v>
      </c>
      <c r="D415" t="s">
        <v>147</v>
      </c>
      <c r="E415" t="s">
        <v>146</v>
      </c>
      <c r="F415">
        <v>5</v>
      </c>
      <c r="G415">
        <v>5</v>
      </c>
    </row>
    <row r="416" spans="3:7" x14ac:dyDescent="0.35">
      <c r="C416" t="s">
        <v>256</v>
      </c>
      <c r="D416" t="s">
        <v>147</v>
      </c>
      <c r="E416" t="s">
        <v>146</v>
      </c>
      <c r="F416">
        <v>5</v>
      </c>
      <c r="G416">
        <v>5</v>
      </c>
    </row>
    <row r="417" spans="3:7" x14ac:dyDescent="0.35">
      <c r="C417" t="s">
        <v>256</v>
      </c>
      <c r="D417" t="s">
        <v>147</v>
      </c>
      <c r="E417" t="s">
        <v>146</v>
      </c>
      <c r="F417">
        <v>5</v>
      </c>
      <c r="G417">
        <v>5</v>
      </c>
    </row>
    <row r="418" spans="3:7" x14ac:dyDescent="0.35">
      <c r="C418" t="s">
        <v>256</v>
      </c>
      <c r="D418" t="s">
        <v>147</v>
      </c>
      <c r="E418" t="s">
        <v>146</v>
      </c>
      <c r="F418">
        <v>5</v>
      </c>
      <c r="G418">
        <v>5</v>
      </c>
    </row>
    <row r="419" spans="3:7" x14ac:dyDescent="0.35">
      <c r="C419" t="s">
        <v>256</v>
      </c>
      <c r="D419" t="s">
        <v>147</v>
      </c>
      <c r="E419" t="s">
        <v>146</v>
      </c>
      <c r="F419">
        <v>5</v>
      </c>
      <c r="G419">
        <v>5</v>
      </c>
    </row>
    <row r="420" spans="3:7" x14ac:dyDescent="0.35">
      <c r="C420" t="s">
        <v>361</v>
      </c>
      <c r="D420" t="s">
        <v>147</v>
      </c>
      <c r="E420" t="s">
        <v>495</v>
      </c>
      <c r="F420">
        <v>5</v>
      </c>
      <c r="G420">
        <v>5</v>
      </c>
    </row>
    <row r="421" spans="3:7" x14ac:dyDescent="0.35">
      <c r="C421" t="s">
        <v>361</v>
      </c>
      <c r="D421" t="s">
        <v>147</v>
      </c>
      <c r="E421" t="s">
        <v>495</v>
      </c>
      <c r="F421">
        <v>5</v>
      </c>
      <c r="G421">
        <v>5</v>
      </c>
    </row>
    <row r="422" spans="3:7" x14ac:dyDescent="0.35">
      <c r="C422" t="s">
        <v>361</v>
      </c>
      <c r="D422" t="s">
        <v>147</v>
      </c>
      <c r="E422" t="s">
        <v>146</v>
      </c>
      <c r="F422">
        <v>5</v>
      </c>
      <c r="G422">
        <v>5</v>
      </c>
    </row>
    <row r="423" spans="3:7" x14ac:dyDescent="0.35">
      <c r="C423" t="s">
        <v>361</v>
      </c>
      <c r="D423" t="s">
        <v>147</v>
      </c>
      <c r="E423" t="s">
        <v>146</v>
      </c>
      <c r="F423">
        <v>5</v>
      </c>
      <c r="G423">
        <v>5</v>
      </c>
    </row>
    <row r="424" spans="3:7" x14ac:dyDescent="0.35">
      <c r="C424" t="s">
        <v>361</v>
      </c>
      <c r="D424" t="s">
        <v>147</v>
      </c>
      <c r="E424" t="s">
        <v>184</v>
      </c>
      <c r="F424">
        <v>5</v>
      </c>
      <c r="G424">
        <v>5</v>
      </c>
    </row>
    <row r="425" spans="3:7" x14ac:dyDescent="0.35">
      <c r="C425" t="s">
        <v>361</v>
      </c>
      <c r="D425" t="s">
        <v>147</v>
      </c>
      <c r="E425" t="s">
        <v>184</v>
      </c>
      <c r="F425">
        <v>5</v>
      </c>
      <c r="G425">
        <v>5</v>
      </c>
    </row>
    <row r="426" spans="3:7" x14ac:dyDescent="0.35">
      <c r="C426" t="s">
        <v>853</v>
      </c>
      <c r="D426" t="s">
        <v>147</v>
      </c>
      <c r="E426" t="s">
        <v>146</v>
      </c>
      <c r="F426">
        <v>6</v>
      </c>
      <c r="G426">
        <v>5</v>
      </c>
    </row>
    <row r="427" spans="3:7" x14ac:dyDescent="0.35">
      <c r="C427" t="s">
        <v>853</v>
      </c>
      <c r="D427" t="s">
        <v>147</v>
      </c>
      <c r="E427" t="s">
        <v>146</v>
      </c>
      <c r="F427">
        <v>6</v>
      </c>
      <c r="G427">
        <v>5</v>
      </c>
    </row>
    <row r="428" spans="3:7" x14ac:dyDescent="0.35">
      <c r="C428" t="s">
        <v>853</v>
      </c>
      <c r="D428" t="s">
        <v>147</v>
      </c>
      <c r="E428" t="s">
        <v>495</v>
      </c>
      <c r="F428">
        <v>6</v>
      </c>
      <c r="G428">
        <v>5</v>
      </c>
    </row>
    <row r="429" spans="3:7" x14ac:dyDescent="0.35">
      <c r="C429" t="s">
        <v>853</v>
      </c>
      <c r="D429" t="s">
        <v>147</v>
      </c>
      <c r="E429" t="s">
        <v>495</v>
      </c>
      <c r="F429">
        <v>6</v>
      </c>
      <c r="G429">
        <v>5</v>
      </c>
    </row>
    <row r="430" spans="3:7" x14ac:dyDescent="0.35">
      <c r="C430" t="s">
        <v>853</v>
      </c>
      <c r="D430" t="s">
        <v>147</v>
      </c>
      <c r="E430" t="s">
        <v>495</v>
      </c>
      <c r="F430">
        <v>6</v>
      </c>
      <c r="G430">
        <v>5</v>
      </c>
    </row>
    <row r="431" spans="3:7" x14ac:dyDescent="0.35">
      <c r="C431" t="s">
        <v>853</v>
      </c>
      <c r="D431" t="s">
        <v>147</v>
      </c>
      <c r="E431" t="s">
        <v>146</v>
      </c>
      <c r="F431">
        <v>6</v>
      </c>
      <c r="G431">
        <v>5</v>
      </c>
    </row>
    <row r="432" spans="3:7" x14ac:dyDescent="0.35">
      <c r="C432" t="s">
        <v>853</v>
      </c>
      <c r="D432" t="s">
        <v>147</v>
      </c>
      <c r="E432" t="s">
        <v>146</v>
      </c>
      <c r="F432">
        <v>6</v>
      </c>
      <c r="G432">
        <v>5</v>
      </c>
    </row>
    <row r="433" spans="3:7" x14ac:dyDescent="0.35">
      <c r="C433" t="s">
        <v>853</v>
      </c>
      <c r="D433" t="s">
        <v>147</v>
      </c>
      <c r="E433" t="s">
        <v>495</v>
      </c>
      <c r="F433">
        <v>6</v>
      </c>
      <c r="G433">
        <v>5</v>
      </c>
    </row>
    <row r="434" spans="3:7" x14ac:dyDescent="0.35">
      <c r="C434" t="s">
        <v>853</v>
      </c>
      <c r="D434" t="s">
        <v>147</v>
      </c>
      <c r="E434" t="s">
        <v>146</v>
      </c>
      <c r="F434">
        <v>6</v>
      </c>
      <c r="G434">
        <v>5</v>
      </c>
    </row>
    <row r="435" spans="3:7" x14ac:dyDescent="0.35">
      <c r="C435" t="s">
        <v>853</v>
      </c>
      <c r="D435" t="s">
        <v>147</v>
      </c>
      <c r="E435" t="s">
        <v>495</v>
      </c>
      <c r="F435">
        <v>6</v>
      </c>
      <c r="G435">
        <v>5</v>
      </c>
    </row>
    <row r="436" spans="3:7" x14ac:dyDescent="0.35">
      <c r="C436" t="s">
        <v>853</v>
      </c>
      <c r="D436" t="s">
        <v>147</v>
      </c>
      <c r="E436" t="s">
        <v>146</v>
      </c>
      <c r="F436">
        <v>6</v>
      </c>
      <c r="G436">
        <v>5</v>
      </c>
    </row>
    <row r="437" spans="3:7" x14ac:dyDescent="0.35">
      <c r="C437" t="s">
        <v>853</v>
      </c>
      <c r="D437" t="s">
        <v>147</v>
      </c>
      <c r="E437" t="s">
        <v>495</v>
      </c>
      <c r="F437">
        <v>6</v>
      </c>
      <c r="G437">
        <v>5</v>
      </c>
    </row>
    <row r="438" spans="3:7" x14ac:dyDescent="0.35">
      <c r="C438" t="s">
        <v>853</v>
      </c>
      <c r="D438" t="s">
        <v>147</v>
      </c>
      <c r="E438" t="s">
        <v>146</v>
      </c>
      <c r="F438">
        <v>5</v>
      </c>
      <c r="G438">
        <v>5</v>
      </c>
    </row>
    <row r="439" spans="3:7" x14ac:dyDescent="0.35">
      <c r="C439" t="s">
        <v>853</v>
      </c>
      <c r="D439" t="s">
        <v>147</v>
      </c>
      <c r="E439" t="s">
        <v>146</v>
      </c>
      <c r="F439">
        <v>5</v>
      </c>
      <c r="G439">
        <v>5</v>
      </c>
    </row>
    <row r="440" spans="3:7" x14ac:dyDescent="0.35">
      <c r="C440" t="s">
        <v>853</v>
      </c>
      <c r="D440" t="s">
        <v>147</v>
      </c>
      <c r="E440" t="s">
        <v>146</v>
      </c>
      <c r="F440">
        <v>5</v>
      </c>
      <c r="G440">
        <v>5</v>
      </c>
    </row>
    <row r="441" spans="3:7" x14ac:dyDescent="0.35">
      <c r="C441" t="s">
        <v>853</v>
      </c>
      <c r="D441" t="s">
        <v>147</v>
      </c>
      <c r="E441" t="s">
        <v>495</v>
      </c>
      <c r="F441">
        <v>5</v>
      </c>
      <c r="G441">
        <v>5</v>
      </c>
    </row>
    <row r="442" spans="3:7" x14ac:dyDescent="0.35">
      <c r="C442" t="s">
        <v>853</v>
      </c>
      <c r="D442" t="s">
        <v>147</v>
      </c>
      <c r="E442" t="s">
        <v>495</v>
      </c>
      <c r="F442">
        <v>5</v>
      </c>
      <c r="G442">
        <v>5</v>
      </c>
    </row>
    <row r="443" spans="3:7" x14ac:dyDescent="0.35">
      <c r="C443" t="s">
        <v>853</v>
      </c>
      <c r="D443" t="s">
        <v>147</v>
      </c>
      <c r="E443" t="s">
        <v>495</v>
      </c>
      <c r="F443">
        <v>5</v>
      </c>
      <c r="G443">
        <v>5</v>
      </c>
    </row>
    <row r="444" spans="3:7" x14ac:dyDescent="0.35">
      <c r="C444" t="s">
        <v>853</v>
      </c>
      <c r="D444" t="s">
        <v>147</v>
      </c>
      <c r="E444" t="s">
        <v>495</v>
      </c>
      <c r="F444">
        <v>5</v>
      </c>
      <c r="G444">
        <v>5</v>
      </c>
    </row>
    <row r="445" spans="3:7" x14ac:dyDescent="0.35">
      <c r="C445" t="s">
        <v>853</v>
      </c>
      <c r="D445" t="s">
        <v>147</v>
      </c>
      <c r="E445" t="s">
        <v>495</v>
      </c>
      <c r="F445">
        <v>6</v>
      </c>
      <c r="G445">
        <v>5</v>
      </c>
    </row>
    <row r="446" spans="3:7" x14ac:dyDescent="0.35">
      <c r="C446" t="s">
        <v>853</v>
      </c>
      <c r="D446" t="s">
        <v>147</v>
      </c>
      <c r="E446" t="s">
        <v>146</v>
      </c>
      <c r="F446">
        <v>5</v>
      </c>
      <c r="G446">
        <v>5</v>
      </c>
    </row>
    <row r="447" spans="3:7" x14ac:dyDescent="0.35">
      <c r="C447" t="s">
        <v>853</v>
      </c>
      <c r="D447" t="s">
        <v>147</v>
      </c>
      <c r="E447" t="s">
        <v>146</v>
      </c>
      <c r="F447">
        <v>6</v>
      </c>
      <c r="G447">
        <v>5</v>
      </c>
    </row>
    <row r="448" spans="3:7" x14ac:dyDescent="0.35">
      <c r="C448" t="s">
        <v>256</v>
      </c>
      <c r="D448" t="s">
        <v>147</v>
      </c>
      <c r="E448" t="s">
        <v>146</v>
      </c>
      <c r="F448">
        <v>5</v>
      </c>
      <c r="G448">
        <v>5</v>
      </c>
    </row>
    <row r="449" spans="3:7" x14ac:dyDescent="0.35">
      <c r="C449" t="s">
        <v>256</v>
      </c>
      <c r="D449" t="s">
        <v>147</v>
      </c>
      <c r="E449" t="s">
        <v>146</v>
      </c>
      <c r="F449">
        <v>5</v>
      </c>
      <c r="G449">
        <v>5</v>
      </c>
    </row>
    <row r="450" spans="3:7" x14ac:dyDescent="0.35">
      <c r="C450" t="s">
        <v>256</v>
      </c>
      <c r="D450" t="s">
        <v>147</v>
      </c>
      <c r="E450" t="s">
        <v>146</v>
      </c>
      <c r="F450">
        <v>5</v>
      </c>
      <c r="G450">
        <v>5</v>
      </c>
    </row>
    <row r="451" spans="3:7" x14ac:dyDescent="0.35">
      <c r="C451" t="s">
        <v>256</v>
      </c>
      <c r="D451" t="s">
        <v>147</v>
      </c>
      <c r="E451" t="s">
        <v>146</v>
      </c>
      <c r="F451">
        <v>5</v>
      </c>
      <c r="G451">
        <v>5</v>
      </c>
    </row>
    <row r="452" spans="3:7" x14ac:dyDescent="0.35">
      <c r="C452" t="s">
        <v>256</v>
      </c>
      <c r="D452" t="s">
        <v>147</v>
      </c>
      <c r="E452" t="s">
        <v>146</v>
      </c>
      <c r="F452">
        <v>5</v>
      </c>
      <c r="G452">
        <v>5</v>
      </c>
    </row>
    <row r="453" spans="3:7" x14ac:dyDescent="0.35">
      <c r="C453" t="s">
        <v>256</v>
      </c>
      <c r="D453" t="s">
        <v>147</v>
      </c>
      <c r="E453" t="s">
        <v>146</v>
      </c>
      <c r="F453">
        <v>5</v>
      </c>
      <c r="G453">
        <v>5</v>
      </c>
    </row>
    <row r="454" spans="3:7" x14ac:dyDescent="0.35">
      <c r="C454" t="s">
        <v>256</v>
      </c>
      <c r="D454" t="s">
        <v>147</v>
      </c>
      <c r="E454" t="s">
        <v>495</v>
      </c>
      <c r="F454">
        <v>5</v>
      </c>
      <c r="G454">
        <v>5</v>
      </c>
    </row>
    <row r="455" spans="3:7" x14ac:dyDescent="0.35">
      <c r="C455" t="s">
        <v>256</v>
      </c>
      <c r="D455" t="s">
        <v>147</v>
      </c>
      <c r="E455" t="s">
        <v>495</v>
      </c>
      <c r="F455">
        <v>5</v>
      </c>
      <c r="G455">
        <v>5</v>
      </c>
    </row>
    <row r="456" spans="3:7" x14ac:dyDescent="0.35">
      <c r="C456" t="s">
        <v>256</v>
      </c>
      <c r="D456" t="s">
        <v>147</v>
      </c>
      <c r="E456" t="s">
        <v>495</v>
      </c>
      <c r="F456">
        <v>5</v>
      </c>
      <c r="G456">
        <v>5</v>
      </c>
    </row>
    <row r="457" spans="3:7" x14ac:dyDescent="0.35">
      <c r="C457" t="s">
        <v>256</v>
      </c>
      <c r="D457" t="s">
        <v>147</v>
      </c>
      <c r="E457" t="s">
        <v>495</v>
      </c>
      <c r="F457">
        <v>5</v>
      </c>
      <c r="G457">
        <v>5</v>
      </c>
    </row>
    <row r="458" spans="3:7" x14ac:dyDescent="0.35">
      <c r="C458" t="s">
        <v>256</v>
      </c>
      <c r="D458" t="s">
        <v>147</v>
      </c>
      <c r="E458" t="s">
        <v>495</v>
      </c>
      <c r="F458">
        <v>5</v>
      </c>
      <c r="G458">
        <v>5</v>
      </c>
    </row>
    <row r="459" spans="3:7" x14ac:dyDescent="0.35">
      <c r="C459" t="s">
        <v>256</v>
      </c>
      <c r="D459" t="s">
        <v>147</v>
      </c>
      <c r="E459" t="s">
        <v>495</v>
      </c>
      <c r="F459">
        <v>5</v>
      </c>
      <c r="G459">
        <v>5</v>
      </c>
    </row>
    <row r="460" spans="3:7" x14ac:dyDescent="0.35">
      <c r="C460" t="s">
        <v>256</v>
      </c>
      <c r="D460" t="s">
        <v>147</v>
      </c>
      <c r="E460" t="s">
        <v>146</v>
      </c>
      <c r="F460">
        <v>5</v>
      </c>
      <c r="G460">
        <v>5</v>
      </c>
    </row>
    <row r="461" spans="3:7" x14ac:dyDescent="0.35">
      <c r="C461" t="s">
        <v>256</v>
      </c>
      <c r="D461" t="s">
        <v>147</v>
      </c>
      <c r="E461" t="s">
        <v>495</v>
      </c>
      <c r="F461">
        <v>5</v>
      </c>
      <c r="G461">
        <v>5</v>
      </c>
    </row>
    <row r="462" spans="3:7" x14ac:dyDescent="0.35">
      <c r="C462" t="s">
        <v>139</v>
      </c>
      <c r="D462" t="s">
        <v>147</v>
      </c>
      <c r="E462" t="s">
        <v>146</v>
      </c>
      <c r="F462">
        <v>5</v>
      </c>
      <c r="G462">
        <v>5</v>
      </c>
    </row>
    <row r="463" spans="3:7" x14ac:dyDescent="0.35">
      <c r="C463" t="s">
        <v>139</v>
      </c>
      <c r="D463" t="s">
        <v>147</v>
      </c>
      <c r="E463" t="s">
        <v>146</v>
      </c>
      <c r="F463">
        <v>5</v>
      </c>
      <c r="G463">
        <v>5</v>
      </c>
    </row>
    <row r="464" spans="3:7" x14ac:dyDescent="0.35">
      <c r="C464" t="s">
        <v>139</v>
      </c>
      <c r="D464" t="s">
        <v>147</v>
      </c>
      <c r="E464" t="s">
        <v>146</v>
      </c>
      <c r="F464">
        <v>5</v>
      </c>
      <c r="G464">
        <v>5</v>
      </c>
    </row>
    <row r="465" spans="3:7" x14ac:dyDescent="0.35">
      <c r="C465" t="s">
        <v>139</v>
      </c>
      <c r="D465" t="s">
        <v>147</v>
      </c>
      <c r="E465" t="s">
        <v>146</v>
      </c>
      <c r="F465">
        <v>5</v>
      </c>
      <c r="G465">
        <v>5</v>
      </c>
    </row>
    <row r="466" spans="3:7" x14ac:dyDescent="0.35">
      <c r="C466" t="s">
        <v>139</v>
      </c>
      <c r="D466" t="s">
        <v>147</v>
      </c>
      <c r="E466" t="s">
        <v>146</v>
      </c>
      <c r="F466">
        <v>5</v>
      </c>
      <c r="G466">
        <v>5</v>
      </c>
    </row>
    <row r="467" spans="3:7" x14ac:dyDescent="0.35">
      <c r="C467" t="s">
        <v>139</v>
      </c>
      <c r="D467" t="s">
        <v>147</v>
      </c>
      <c r="E467" t="s">
        <v>495</v>
      </c>
      <c r="F467">
        <v>5</v>
      </c>
      <c r="G467">
        <v>5</v>
      </c>
    </row>
    <row r="468" spans="3:7" x14ac:dyDescent="0.35">
      <c r="C468" t="s">
        <v>139</v>
      </c>
      <c r="D468" t="s">
        <v>147</v>
      </c>
      <c r="E468" t="s">
        <v>495</v>
      </c>
      <c r="F468">
        <v>5</v>
      </c>
      <c r="G468">
        <v>5</v>
      </c>
    </row>
    <row r="469" spans="3:7" x14ac:dyDescent="0.35">
      <c r="C469" t="s">
        <v>139</v>
      </c>
      <c r="D469" t="s">
        <v>147</v>
      </c>
      <c r="E469" t="s">
        <v>495</v>
      </c>
      <c r="F469">
        <v>5</v>
      </c>
      <c r="G469">
        <v>5</v>
      </c>
    </row>
    <row r="470" spans="3:7" x14ac:dyDescent="0.35">
      <c r="C470" t="s">
        <v>139</v>
      </c>
      <c r="D470" t="s">
        <v>147</v>
      </c>
      <c r="E470" t="s">
        <v>495</v>
      </c>
      <c r="F470">
        <v>5</v>
      </c>
      <c r="G470">
        <v>5</v>
      </c>
    </row>
    <row r="471" spans="3:7" x14ac:dyDescent="0.35">
      <c r="C471" t="s">
        <v>139</v>
      </c>
      <c r="D471" t="s">
        <v>147</v>
      </c>
      <c r="E471" t="s">
        <v>495</v>
      </c>
      <c r="F471">
        <v>5</v>
      </c>
      <c r="G471">
        <v>5</v>
      </c>
    </row>
    <row r="472" spans="3:7" x14ac:dyDescent="0.35">
      <c r="C472" t="s">
        <v>2051</v>
      </c>
      <c r="D472" t="s">
        <v>481</v>
      </c>
      <c r="E472" t="s">
        <v>495</v>
      </c>
      <c r="F472">
        <v>9</v>
      </c>
      <c r="G472">
        <v>5</v>
      </c>
    </row>
    <row r="473" spans="3:7" x14ac:dyDescent="0.35">
      <c r="C473" t="s">
        <v>2051</v>
      </c>
      <c r="D473" t="s">
        <v>481</v>
      </c>
      <c r="E473" t="s">
        <v>495</v>
      </c>
      <c r="F473">
        <v>9</v>
      </c>
      <c r="G473">
        <v>5</v>
      </c>
    </row>
    <row r="474" spans="3:7" x14ac:dyDescent="0.35">
      <c r="C474" t="s">
        <v>2051</v>
      </c>
      <c r="D474" t="s">
        <v>481</v>
      </c>
      <c r="E474" t="s">
        <v>495</v>
      </c>
      <c r="F474">
        <v>9</v>
      </c>
      <c r="G474">
        <v>5</v>
      </c>
    </row>
    <row r="475" spans="3:7" x14ac:dyDescent="0.35">
      <c r="C475" t="s">
        <v>2051</v>
      </c>
      <c r="D475" t="s">
        <v>481</v>
      </c>
      <c r="E475" t="s">
        <v>495</v>
      </c>
      <c r="F475">
        <v>9</v>
      </c>
      <c r="G475">
        <v>5</v>
      </c>
    </row>
    <row r="476" spans="3:7" x14ac:dyDescent="0.35">
      <c r="C476" t="s">
        <v>2051</v>
      </c>
      <c r="D476" t="s">
        <v>481</v>
      </c>
      <c r="E476" t="s">
        <v>495</v>
      </c>
      <c r="F476">
        <v>9</v>
      </c>
      <c r="G476">
        <v>5</v>
      </c>
    </row>
    <row r="477" spans="3:7" x14ac:dyDescent="0.35">
      <c r="C477" t="s">
        <v>2051</v>
      </c>
      <c r="D477" t="s">
        <v>481</v>
      </c>
      <c r="E477" t="s">
        <v>495</v>
      </c>
      <c r="F477">
        <v>9</v>
      </c>
      <c r="G477">
        <v>5</v>
      </c>
    </row>
    <row r="478" spans="3:7" x14ac:dyDescent="0.35">
      <c r="C478" t="s">
        <v>2051</v>
      </c>
      <c r="D478" t="s">
        <v>481</v>
      </c>
      <c r="E478" t="s">
        <v>495</v>
      </c>
      <c r="F478">
        <v>7</v>
      </c>
      <c r="G478">
        <v>5</v>
      </c>
    </row>
    <row r="479" spans="3:7" x14ac:dyDescent="0.35">
      <c r="C479" t="s">
        <v>2051</v>
      </c>
      <c r="D479" t="s">
        <v>481</v>
      </c>
      <c r="E479" t="s">
        <v>495</v>
      </c>
      <c r="F479">
        <v>7</v>
      </c>
      <c r="G479">
        <v>5</v>
      </c>
    </row>
    <row r="480" spans="3:7" x14ac:dyDescent="0.35">
      <c r="C480" t="s">
        <v>2051</v>
      </c>
      <c r="D480" t="s">
        <v>481</v>
      </c>
      <c r="E480" t="s">
        <v>495</v>
      </c>
      <c r="F480">
        <v>9</v>
      </c>
      <c r="G480">
        <v>5</v>
      </c>
    </row>
    <row r="481" spans="3:7" x14ac:dyDescent="0.35">
      <c r="C481" t="s">
        <v>2051</v>
      </c>
      <c r="D481" t="s">
        <v>481</v>
      </c>
      <c r="E481" t="s">
        <v>495</v>
      </c>
      <c r="F481">
        <v>7</v>
      </c>
      <c r="G481">
        <v>5</v>
      </c>
    </row>
    <row r="482" spans="3:7" x14ac:dyDescent="0.35">
      <c r="C482" t="s">
        <v>2051</v>
      </c>
      <c r="D482" t="s">
        <v>481</v>
      </c>
      <c r="E482" t="s">
        <v>495</v>
      </c>
      <c r="F482">
        <v>9</v>
      </c>
      <c r="G482">
        <v>5</v>
      </c>
    </row>
    <row r="483" spans="3:7" x14ac:dyDescent="0.35">
      <c r="C483" t="s">
        <v>139</v>
      </c>
      <c r="D483" t="s">
        <v>587</v>
      </c>
      <c r="E483" t="s">
        <v>146</v>
      </c>
      <c r="F483">
        <v>5</v>
      </c>
      <c r="G483">
        <v>4</v>
      </c>
    </row>
    <row r="484" spans="3:7" x14ac:dyDescent="0.35">
      <c r="C484" t="s">
        <v>139</v>
      </c>
      <c r="D484" t="s">
        <v>587</v>
      </c>
      <c r="E484" t="s">
        <v>146</v>
      </c>
      <c r="F484">
        <v>5</v>
      </c>
      <c r="G484">
        <v>4</v>
      </c>
    </row>
    <row r="485" spans="3:7" x14ac:dyDescent="0.35">
      <c r="C485" t="s">
        <v>139</v>
      </c>
      <c r="D485" t="s">
        <v>587</v>
      </c>
      <c r="E485" t="s">
        <v>146</v>
      </c>
      <c r="F485">
        <v>5</v>
      </c>
      <c r="G485">
        <v>4</v>
      </c>
    </row>
    <row r="486" spans="3:7" x14ac:dyDescent="0.35">
      <c r="C486" t="s">
        <v>139</v>
      </c>
      <c r="D486" t="s">
        <v>587</v>
      </c>
      <c r="E486" t="s">
        <v>146</v>
      </c>
      <c r="F486">
        <v>5</v>
      </c>
      <c r="G486">
        <v>4</v>
      </c>
    </row>
    <row r="487" spans="3:7" x14ac:dyDescent="0.35">
      <c r="C487" t="s">
        <v>139</v>
      </c>
      <c r="D487" t="s">
        <v>587</v>
      </c>
      <c r="E487" t="s">
        <v>146</v>
      </c>
      <c r="F487">
        <v>5</v>
      </c>
      <c r="G487">
        <v>4</v>
      </c>
    </row>
    <row r="488" spans="3:7" x14ac:dyDescent="0.35">
      <c r="C488" t="s">
        <v>139</v>
      </c>
      <c r="D488" t="s">
        <v>587</v>
      </c>
      <c r="E488" t="s">
        <v>146</v>
      </c>
      <c r="F488">
        <v>5</v>
      </c>
      <c r="G488">
        <v>4</v>
      </c>
    </row>
    <row r="489" spans="3:7" x14ac:dyDescent="0.35">
      <c r="C489" t="s">
        <v>139</v>
      </c>
      <c r="D489" t="s">
        <v>587</v>
      </c>
      <c r="E489" t="s">
        <v>146</v>
      </c>
      <c r="F489">
        <v>5</v>
      </c>
      <c r="G489">
        <v>4</v>
      </c>
    </row>
    <row r="490" spans="3:7" x14ac:dyDescent="0.35">
      <c r="C490" t="s">
        <v>139</v>
      </c>
      <c r="D490" t="s">
        <v>587</v>
      </c>
      <c r="E490" t="s">
        <v>495</v>
      </c>
      <c r="F490">
        <v>5</v>
      </c>
      <c r="G490">
        <v>4</v>
      </c>
    </row>
    <row r="491" spans="3:7" x14ac:dyDescent="0.35">
      <c r="C491" t="s">
        <v>139</v>
      </c>
      <c r="D491" t="s">
        <v>587</v>
      </c>
      <c r="E491" t="s">
        <v>146</v>
      </c>
      <c r="F491">
        <v>5</v>
      </c>
      <c r="G491">
        <v>4</v>
      </c>
    </row>
    <row r="492" spans="3:7" x14ac:dyDescent="0.35">
      <c r="C492" t="s">
        <v>139</v>
      </c>
      <c r="D492" t="s">
        <v>587</v>
      </c>
      <c r="E492" t="s">
        <v>146</v>
      </c>
      <c r="F492">
        <v>5</v>
      </c>
      <c r="G492">
        <v>4</v>
      </c>
    </row>
    <row r="493" spans="3:7" x14ac:dyDescent="0.35">
      <c r="C493" t="s">
        <v>139</v>
      </c>
      <c r="D493" t="s">
        <v>587</v>
      </c>
      <c r="E493" t="s">
        <v>146</v>
      </c>
      <c r="F493">
        <v>5</v>
      </c>
      <c r="G493">
        <v>4</v>
      </c>
    </row>
    <row r="494" spans="3:7" x14ac:dyDescent="0.35">
      <c r="C494" t="s">
        <v>139</v>
      </c>
      <c r="D494" t="s">
        <v>587</v>
      </c>
      <c r="E494" t="s">
        <v>495</v>
      </c>
      <c r="F494">
        <v>5</v>
      </c>
      <c r="G494">
        <v>4</v>
      </c>
    </row>
    <row r="495" spans="3:7" x14ac:dyDescent="0.35">
      <c r="C495" t="s">
        <v>139</v>
      </c>
      <c r="D495" t="s">
        <v>587</v>
      </c>
      <c r="E495" t="s">
        <v>495</v>
      </c>
      <c r="F495">
        <v>5</v>
      </c>
      <c r="G495">
        <v>5</v>
      </c>
    </row>
    <row r="496" spans="3:7" x14ac:dyDescent="0.35">
      <c r="C496" t="s">
        <v>139</v>
      </c>
      <c r="D496" t="s">
        <v>587</v>
      </c>
      <c r="E496" t="s">
        <v>495</v>
      </c>
      <c r="F496">
        <v>5</v>
      </c>
      <c r="G496">
        <v>4</v>
      </c>
    </row>
    <row r="497" spans="3:7" x14ac:dyDescent="0.35">
      <c r="C497" t="s">
        <v>139</v>
      </c>
      <c r="D497" t="s">
        <v>587</v>
      </c>
      <c r="E497" t="s">
        <v>495</v>
      </c>
      <c r="F497">
        <v>5</v>
      </c>
      <c r="G497">
        <v>4</v>
      </c>
    </row>
    <row r="498" spans="3:7" x14ac:dyDescent="0.35">
      <c r="C498" t="s">
        <v>139</v>
      </c>
      <c r="D498" t="s">
        <v>587</v>
      </c>
      <c r="E498" t="s">
        <v>495</v>
      </c>
      <c r="F498">
        <v>5</v>
      </c>
      <c r="G498">
        <v>4</v>
      </c>
    </row>
    <row r="499" spans="3:7" x14ac:dyDescent="0.35">
      <c r="C499" t="s">
        <v>139</v>
      </c>
      <c r="D499" t="s">
        <v>587</v>
      </c>
      <c r="E499" t="s">
        <v>495</v>
      </c>
      <c r="F499">
        <v>5</v>
      </c>
      <c r="G499">
        <v>5</v>
      </c>
    </row>
    <row r="500" spans="3:7" x14ac:dyDescent="0.35">
      <c r="C500" t="s">
        <v>920</v>
      </c>
      <c r="D500" t="s">
        <v>587</v>
      </c>
      <c r="E500" t="s">
        <v>146</v>
      </c>
      <c r="F500">
        <v>5</v>
      </c>
      <c r="G500">
        <v>4</v>
      </c>
    </row>
    <row r="501" spans="3:7" x14ac:dyDescent="0.35">
      <c r="C501" t="s">
        <v>920</v>
      </c>
      <c r="D501" t="s">
        <v>587</v>
      </c>
      <c r="E501" t="s">
        <v>495</v>
      </c>
      <c r="F501">
        <v>5</v>
      </c>
      <c r="G501">
        <v>4</v>
      </c>
    </row>
    <row r="502" spans="3:7" x14ac:dyDescent="0.35">
      <c r="C502" t="s">
        <v>920</v>
      </c>
      <c r="D502" t="s">
        <v>587</v>
      </c>
      <c r="E502" t="s">
        <v>146</v>
      </c>
      <c r="F502">
        <v>5</v>
      </c>
      <c r="G502">
        <v>4</v>
      </c>
    </row>
    <row r="503" spans="3:7" x14ac:dyDescent="0.35">
      <c r="C503" t="s">
        <v>920</v>
      </c>
      <c r="D503" t="s">
        <v>587</v>
      </c>
      <c r="E503" t="s">
        <v>495</v>
      </c>
      <c r="F503">
        <v>5</v>
      </c>
      <c r="G503">
        <v>4</v>
      </c>
    </row>
    <row r="504" spans="3:7" x14ac:dyDescent="0.35">
      <c r="C504" t="s">
        <v>920</v>
      </c>
      <c r="D504" t="s">
        <v>587</v>
      </c>
      <c r="E504" t="s">
        <v>146</v>
      </c>
      <c r="F504">
        <v>5</v>
      </c>
      <c r="G504">
        <v>4</v>
      </c>
    </row>
    <row r="505" spans="3:7" x14ac:dyDescent="0.35">
      <c r="C505" t="s">
        <v>920</v>
      </c>
      <c r="D505" t="s">
        <v>587</v>
      </c>
      <c r="E505" t="s">
        <v>495</v>
      </c>
      <c r="F505">
        <v>5</v>
      </c>
      <c r="G505">
        <v>4</v>
      </c>
    </row>
    <row r="506" spans="3:7" x14ac:dyDescent="0.35">
      <c r="C506" t="s">
        <v>920</v>
      </c>
      <c r="D506" t="s">
        <v>587</v>
      </c>
      <c r="E506" t="s">
        <v>495</v>
      </c>
      <c r="F506">
        <v>5</v>
      </c>
      <c r="G506">
        <v>4</v>
      </c>
    </row>
    <row r="507" spans="3:7" x14ac:dyDescent="0.35">
      <c r="C507" t="s">
        <v>920</v>
      </c>
      <c r="D507" t="s">
        <v>587</v>
      </c>
      <c r="E507" t="s">
        <v>495</v>
      </c>
      <c r="F507">
        <v>5</v>
      </c>
      <c r="G507">
        <v>4</v>
      </c>
    </row>
    <row r="508" spans="3:7" x14ac:dyDescent="0.35">
      <c r="C508" t="s">
        <v>920</v>
      </c>
      <c r="D508" t="s">
        <v>587</v>
      </c>
      <c r="E508" t="s">
        <v>495</v>
      </c>
      <c r="F508">
        <v>5</v>
      </c>
      <c r="G508">
        <v>4</v>
      </c>
    </row>
    <row r="509" spans="3:7" x14ac:dyDescent="0.35">
      <c r="C509" t="s">
        <v>920</v>
      </c>
      <c r="D509" t="s">
        <v>587</v>
      </c>
      <c r="E509" t="s">
        <v>146</v>
      </c>
      <c r="F509">
        <v>5</v>
      </c>
      <c r="G509">
        <v>4</v>
      </c>
    </row>
    <row r="510" spans="3:7" x14ac:dyDescent="0.35">
      <c r="C510" t="s">
        <v>920</v>
      </c>
      <c r="D510" t="s">
        <v>587</v>
      </c>
      <c r="E510" t="s">
        <v>146</v>
      </c>
      <c r="F510">
        <v>5</v>
      </c>
      <c r="G510">
        <v>4</v>
      </c>
    </row>
    <row r="511" spans="3:7" x14ac:dyDescent="0.35">
      <c r="C511" t="s">
        <v>920</v>
      </c>
      <c r="D511" t="s">
        <v>587</v>
      </c>
      <c r="E511" t="s">
        <v>146</v>
      </c>
      <c r="F511">
        <v>5</v>
      </c>
      <c r="G511">
        <v>4</v>
      </c>
    </row>
    <row r="512" spans="3:7" x14ac:dyDescent="0.35">
      <c r="C512" t="s">
        <v>920</v>
      </c>
      <c r="D512" t="s">
        <v>587</v>
      </c>
      <c r="E512" t="s">
        <v>495</v>
      </c>
      <c r="F512">
        <v>5</v>
      </c>
      <c r="G512">
        <v>4</v>
      </c>
    </row>
    <row r="513" spans="3:7" x14ac:dyDescent="0.35">
      <c r="C513" t="s">
        <v>920</v>
      </c>
      <c r="D513" t="s">
        <v>587</v>
      </c>
      <c r="E513" t="s">
        <v>146</v>
      </c>
      <c r="F513">
        <v>5</v>
      </c>
      <c r="G513">
        <v>4</v>
      </c>
    </row>
    <row r="514" spans="3:7" x14ac:dyDescent="0.35">
      <c r="C514" t="s">
        <v>920</v>
      </c>
      <c r="D514" t="s">
        <v>587</v>
      </c>
      <c r="E514" t="s">
        <v>495</v>
      </c>
      <c r="F514">
        <v>5</v>
      </c>
      <c r="G514">
        <v>4</v>
      </c>
    </row>
    <row r="515" spans="3:7" x14ac:dyDescent="0.35">
      <c r="C515" t="s">
        <v>920</v>
      </c>
      <c r="D515" t="s">
        <v>587</v>
      </c>
      <c r="E515" t="s">
        <v>146</v>
      </c>
      <c r="F515">
        <v>5</v>
      </c>
      <c r="G515">
        <v>4</v>
      </c>
    </row>
    <row r="516" spans="3:7" x14ac:dyDescent="0.35">
      <c r="C516" t="s">
        <v>920</v>
      </c>
      <c r="D516" t="s">
        <v>587</v>
      </c>
      <c r="E516" t="s">
        <v>495</v>
      </c>
      <c r="F516">
        <v>5</v>
      </c>
      <c r="G516">
        <v>4</v>
      </c>
    </row>
    <row r="517" spans="3:7" x14ac:dyDescent="0.35">
      <c r="C517" t="s">
        <v>920</v>
      </c>
      <c r="D517" t="s">
        <v>587</v>
      </c>
      <c r="E517" t="s">
        <v>146</v>
      </c>
      <c r="F517">
        <v>5</v>
      </c>
      <c r="G517">
        <v>4</v>
      </c>
    </row>
    <row r="518" spans="3:7" x14ac:dyDescent="0.35">
      <c r="C518" t="s">
        <v>920</v>
      </c>
      <c r="D518" t="s">
        <v>587</v>
      </c>
      <c r="E518" t="s">
        <v>495</v>
      </c>
      <c r="F518">
        <v>5</v>
      </c>
      <c r="G518">
        <v>4</v>
      </c>
    </row>
    <row r="519" spans="3:7" x14ac:dyDescent="0.35">
      <c r="C519" t="s">
        <v>920</v>
      </c>
      <c r="D519" t="s">
        <v>587</v>
      </c>
      <c r="E519" t="s">
        <v>146</v>
      </c>
      <c r="F519">
        <v>5</v>
      </c>
      <c r="G519">
        <v>4</v>
      </c>
    </row>
    <row r="520" spans="3:7" x14ac:dyDescent="0.35">
      <c r="C520" t="s">
        <v>256</v>
      </c>
      <c r="D520" t="s">
        <v>481</v>
      </c>
      <c r="E520" t="s">
        <v>146</v>
      </c>
      <c r="F520">
        <v>8</v>
      </c>
      <c r="G520">
        <v>3</v>
      </c>
    </row>
    <row r="521" spans="3:7" x14ac:dyDescent="0.35">
      <c r="C521" t="s">
        <v>256</v>
      </c>
      <c r="D521" t="s">
        <v>481</v>
      </c>
      <c r="E521" t="s">
        <v>146</v>
      </c>
      <c r="F521">
        <v>8</v>
      </c>
      <c r="G521">
        <v>3</v>
      </c>
    </row>
    <row r="522" spans="3:7" x14ac:dyDescent="0.35">
      <c r="C522" t="s">
        <v>361</v>
      </c>
      <c r="D522" t="s">
        <v>481</v>
      </c>
      <c r="E522" t="s">
        <v>146</v>
      </c>
      <c r="F522">
        <v>5</v>
      </c>
      <c r="G522">
        <v>5</v>
      </c>
    </row>
    <row r="523" spans="3:7" x14ac:dyDescent="0.35">
      <c r="C523" t="s">
        <v>361</v>
      </c>
      <c r="D523" t="s">
        <v>481</v>
      </c>
      <c r="E523" t="s">
        <v>146</v>
      </c>
      <c r="F523">
        <v>5</v>
      </c>
      <c r="G523">
        <v>5</v>
      </c>
    </row>
    <row r="524" spans="3:7" x14ac:dyDescent="0.35">
      <c r="C524" t="s">
        <v>361</v>
      </c>
      <c r="D524" t="s">
        <v>481</v>
      </c>
      <c r="E524" t="s">
        <v>495</v>
      </c>
      <c r="F524">
        <v>5</v>
      </c>
      <c r="G524">
        <v>5</v>
      </c>
    </row>
    <row r="525" spans="3:7" x14ac:dyDescent="0.35">
      <c r="C525" t="s">
        <v>361</v>
      </c>
      <c r="D525" t="s">
        <v>481</v>
      </c>
      <c r="E525" t="s">
        <v>146</v>
      </c>
      <c r="F525">
        <v>5</v>
      </c>
      <c r="G525">
        <v>5</v>
      </c>
    </row>
    <row r="526" spans="3:7" x14ac:dyDescent="0.35">
      <c r="C526" t="s">
        <v>361</v>
      </c>
      <c r="D526" t="s">
        <v>481</v>
      </c>
      <c r="E526" t="s">
        <v>146</v>
      </c>
      <c r="F526">
        <v>5</v>
      </c>
      <c r="G526">
        <v>5</v>
      </c>
    </row>
    <row r="527" spans="3:7" x14ac:dyDescent="0.35">
      <c r="C527" t="s">
        <v>361</v>
      </c>
      <c r="D527" t="s">
        <v>481</v>
      </c>
      <c r="E527" t="s">
        <v>146</v>
      </c>
      <c r="F527">
        <v>5</v>
      </c>
      <c r="G527">
        <v>5</v>
      </c>
    </row>
    <row r="528" spans="3:7" x14ac:dyDescent="0.35">
      <c r="C528" t="s">
        <v>361</v>
      </c>
      <c r="D528" t="s">
        <v>481</v>
      </c>
      <c r="E528" t="s">
        <v>146</v>
      </c>
      <c r="F528">
        <v>5</v>
      </c>
      <c r="G528">
        <v>5</v>
      </c>
    </row>
    <row r="529" spans="3:7" x14ac:dyDescent="0.35">
      <c r="C529" t="s">
        <v>361</v>
      </c>
      <c r="D529" t="s">
        <v>481</v>
      </c>
      <c r="E529" t="s">
        <v>146</v>
      </c>
      <c r="F529">
        <v>5</v>
      </c>
      <c r="G529">
        <v>5</v>
      </c>
    </row>
    <row r="530" spans="3:7" x14ac:dyDescent="0.35">
      <c r="C530" t="s">
        <v>361</v>
      </c>
      <c r="D530" t="s">
        <v>481</v>
      </c>
      <c r="E530" t="s">
        <v>146</v>
      </c>
      <c r="F530">
        <v>5</v>
      </c>
      <c r="G530">
        <v>5</v>
      </c>
    </row>
    <row r="531" spans="3:7" x14ac:dyDescent="0.35">
      <c r="C531" t="s">
        <v>361</v>
      </c>
      <c r="D531" t="s">
        <v>481</v>
      </c>
      <c r="E531" t="s">
        <v>495</v>
      </c>
      <c r="F531">
        <v>5</v>
      </c>
      <c r="G531">
        <v>5</v>
      </c>
    </row>
    <row r="532" spans="3:7" x14ac:dyDescent="0.35">
      <c r="C532" t="s">
        <v>361</v>
      </c>
      <c r="D532" t="s">
        <v>481</v>
      </c>
      <c r="E532" t="s">
        <v>495</v>
      </c>
      <c r="F532">
        <v>5</v>
      </c>
      <c r="G532">
        <v>5</v>
      </c>
    </row>
    <row r="533" spans="3:7" x14ac:dyDescent="0.35">
      <c r="C533" t="s">
        <v>361</v>
      </c>
      <c r="D533" t="s">
        <v>481</v>
      </c>
      <c r="E533" t="s">
        <v>495</v>
      </c>
      <c r="F533">
        <v>5</v>
      </c>
      <c r="G533">
        <v>5</v>
      </c>
    </row>
    <row r="534" spans="3:7" x14ac:dyDescent="0.35">
      <c r="C534" t="s">
        <v>361</v>
      </c>
      <c r="D534" t="s">
        <v>481</v>
      </c>
      <c r="E534" t="s">
        <v>495</v>
      </c>
      <c r="F534">
        <v>5</v>
      </c>
      <c r="G534">
        <v>5</v>
      </c>
    </row>
    <row r="535" spans="3:7" x14ac:dyDescent="0.35">
      <c r="C535" t="s">
        <v>139</v>
      </c>
      <c r="D535" t="s">
        <v>481</v>
      </c>
      <c r="E535" t="s">
        <v>146</v>
      </c>
      <c r="F535">
        <v>5</v>
      </c>
      <c r="G535">
        <v>5</v>
      </c>
    </row>
    <row r="536" spans="3:7" x14ac:dyDescent="0.35">
      <c r="C536" t="s">
        <v>139</v>
      </c>
      <c r="D536" t="s">
        <v>481</v>
      </c>
      <c r="E536" t="s">
        <v>146</v>
      </c>
      <c r="F536">
        <v>5</v>
      </c>
      <c r="G536">
        <v>5</v>
      </c>
    </row>
    <row r="537" spans="3:7" x14ac:dyDescent="0.35">
      <c r="C537" t="s">
        <v>139</v>
      </c>
      <c r="D537" t="s">
        <v>481</v>
      </c>
      <c r="E537" t="s">
        <v>146</v>
      </c>
      <c r="F537">
        <v>5</v>
      </c>
      <c r="G537">
        <v>5</v>
      </c>
    </row>
    <row r="538" spans="3:7" x14ac:dyDescent="0.35">
      <c r="C538" t="s">
        <v>139</v>
      </c>
      <c r="D538" t="s">
        <v>481</v>
      </c>
      <c r="E538" t="s">
        <v>146</v>
      </c>
      <c r="F538">
        <v>5</v>
      </c>
      <c r="G538">
        <v>5</v>
      </c>
    </row>
    <row r="539" spans="3:7" x14ac:dyDescent="0.35">
      <c r="C539" t="s">
        <v>139</v>
      </c>
      <c r="D539" t="s">
        <v>481</v>
      </c>
      <c r="E539" t="s">
        <v>146</v>
      </c>
      <c r="F539">
        <v>5</v>
      </c>
      <c r="G539">
        <v>5</v>
      </c>
    </row>
    <row r="540" spans="3:7" x14ac:dyDescent="0.35">
      <c r="C540" t="s">
        <v>139</v>
      </c>
      <c r="D540" t="s">
        <v>481</v>
      </c>
      <c r="E540" t="s">
        <v>146</v>
      </c>
      <c r="F540">
        <v>5</v>
      </c>
      <c r="G540">
        <v>5</v>
      </c>
    </row>
    <row r="541" spans="3:7" x14ac:dyDescent="0.35">
      <c r="C541" t="s">
        <v>139</v>
      </c>
      <c r="D541" t="s">
        <v>481</v>
      </c>
      <c r="E541" t="s">
        <v>146</v>
      </c>
      <c r="F541">
        <v>5</v>
      </c>
      <c r="G541">
        <v>5</v>
      </c>
    </row>
    <row r="542" spans="3:7" x14ac:dyDescent="0.35">
      <c r="C542" t="s">
        <v>139</v>
      </c>
      <c r="D542" t="s">
        <v>481</v>
      </c>
      <c r="E542" t="s">
        <v>146</v>
      </c>
      <c r="F542">
        <v>5</v>
      </c>
      <c r="G542">
        <v>5</v>
      </c>
    </row>
    <row r="543" spans="3:7" x14ac:dyDescent="0.35">
      <c r="C543" t="s">
        <v>139</v>
      </c>
      <c r="D543" t="s">
        <v>481</v>
      </c>
      <c r="E543" t="s">
        <v>146</v>
      </c>
      <c r="F543">
        <v>5</v>
      </c>
      <c r="G543">
        <v>5</v>
      </c>
    </row>
    <row r="544" spans="3:7" x14ac:dyDescent="0.35">
      <c r="C544" t="s">
        <v>139</v>
      </c>
      <c r="D544" t="s">
        <v>481</v>
      </c>
      <c r="E544" t="s">
        <v>146</v>
      </c>
      <c r="F544">
        <v>5</v>
      </c>
      <c r="G544">
        <v>5</v>
      </c>
    </row>
    <row r="545" spans="3:7" x14ac:dyDescent="0.35">
      <c r="C545" t="s">
        <v>139</v>
      </c>
      <c r="D545" t="s">
        <v>481</v>
      </c>
      <c r="E545" t="s">
        <v>146</v>
      </c>
      <c r="F545">
        <v>5</v>
      </c>
      <c r="G545">
        <v>5</v>
      </c>
    </row>
    <row r="546" spans="3:7" x14ac:dyDescent="0.35">
      <c r="C546" t="s">
        <v>139</v>
      </c>
      <c r="D546" t="s">
        <v>481</v>
      </c>
      <c r="E546" t="s">
        <v>146</v>
      </c>
      <c r="F546">
        <v>5</v>
      </c>
      <c r="G546">
        <v>5</v>
      </c>
    </row>
    <row r="547" spans="3:7" x14ac:dyDescent="0.35">
      <c r="C547" t="s">
        <v>139</v>
      </c>
      <c r="D547" t="s">
        <v>481</v>
      </c>
      <c r="E547" t="s">
        <v>495</v>
      </c>
      <c r="F547">
        <v>5</v>
      </c>
      <c r="G547">
        <v>5</v>
      </c>
    </row>
    <row r="548" spans="3:7" x14ac:dyDescent="0.35">
      <c r="C548" t="s">
        <v>139</v>
      </c>
      <c r="D548" t="s">
        <v>481</v>
      </c>
      <c r="E548" t="s">
        <v>495</v>
      </c>
      <c r="F548">
        <v>5</v>
      </c>
      <c r="G548">
        <v>5</v>
      </c>
    </row>
    <row r="549" spans="3:7" x14ac:dyDescent="0.35">
      <c r="C549" t="s">
        <v>139</v>
      </c>
      <c r="D549" t="s">
        <v>481</v>
      </c>
      <c r="E549" t="s">
        <v>495</v>
      </c>
      <c r="F549">
        <v>5</v>
      </c>
      <c r="G549">
        <v>5</v>
      </c>
    </row>
    <row r="550" spans="3:7" x14ac:dyDescent="0.35">
      <c r="C550" t="s">
        <v>139</v>
      </c>
      <c r="D550" t="s">
        <v>481</v>
      </c>
      <c r="E550" t="s">
        <v>495</v>
      </c>
      <c r="F550">
        <v>5</v>
      </c>
      <c r="G550">
        <v>5</v>
      </c>
    </row>
    <row r="551" spans="3:7" x14ac:dyDescent="0.35">
      <c r="C551" t="s">
        <v>139</v>
      </c>
      <c r="D551" t="s">
        <v>481</v>
      </c>
      <c r="E551" t="s">
        <v>495</v>
      </c>
      <c r="F551">
        <v>5</v>
      </c>
      <c r="G551">
        <v>5</v>
      </c>
    </row>
    <row r="552" spans="3:7" x14ac:dyDescent="0.35">
      <c r="C552" t="s">
        <v>139</v>
      </c>
      <c r="D552" t="s">
        <v>481</v>
      </c>
      <c r="E552" t="s">
        <v>495</v>
      </c>
      <c r="F552">
        <v>5</v>
      </c>
      <c r="G552">
        <v>5</v>
      </c>
    </row>
    <row r="553" spans="3:7" x14ac:dyDescent="0.35">
      <c r="C553" t="s">
        <v>139</v>
      </c>
      <c r="D553" t="s">
        <v>481</v>
      </c>
      <c r="E553" t="s">
        <v>495</v>
      </c>
      <c r="F553">
        <v>5</v>
      </c>
      <c r="G553">
        <v>5</v>
      </c>
    </row>
    <row r="554" spans="3:7" x14ac:dyDescent="0.35">
      <c r="C554" t="s">
        <v>139</v>
      </c>
      <c r="D554" t="s">
        <v>481</v>
      </c>
      <c r="E554" t="s">
        <v>495</v>
      </c>
      <c r="F554">
        <v>5</v>
      </c>
      <c r="G554">
        <v>5</v>
      </c>
    </row>
    <row r="555" spans="3:7" x14ac:dyDescent="0.35">
      <c r="C555" t="s">
        <v>139</v>
      </c>
      <c r="D555" t="s">
        <v>481</v>
      </c>
      <c r="E555" t="s">
        <v>495</v>
      </c>
      <c r="F555">
        <v>5</v>
      </c>
      <c r="G555">
        <v>5</v>
      </c>
    </row>
    <row r="556" spans="3:7" x14ac:dyDescent="0.35">
      <c r="C556" t="s">
        <v>139</v>
      </c>
      <c r="D556" t="s">
        <v>481</v>
      </c>
      <c r="E556" t="s">
        <v>495</v>
      </c>
      <c r="F556">
        <v>5</v>
      </c>
      <c r="G556">
        <v>5</v>
      </c>
    </row>
    <row r="557" spans="3:7" x14ac:dyDescent="0.35">
      <c r="C557" t="s">
        <v>139</v>
      </c>
      <c r="D557" t="s">
        <v>481</v>
      </c>
      <c r="E557" t="s">
        <v>495</v>
      </c>
      <c r="F557">
        <v>5</v>
      </c>
      <c r="G557">
        <v>5</v>
      </c>
    </row>
    <row r="558" spans="3:7" x14ac:dyDescent="0.35">
      <c r="C558" t="s">
        <v>139</v>
      </c>
      <c r="D558" t="s">
        <v>481</v>
      </c>
      <c r="E558" t="s">
        <v>495</v>
      </c>
      <c r="F558">
        <v>5</v>
      </c>
      <c r="G558">
        <v>5</v>
      </c>
    </row>
    <row r="559" spans="3:7" x14ac:dyDescent="0.35">
      <c r="C559" t="s">
        <v>869</v>
      </c>
      <c r="D559" t="s">
        <v>587</v>
      </c>
      <c r="E559" t="s">
        <v>146</v>
      </c>
      <c r="F559">
        <v>5</v>
      </c>
      <c r="G559">
        <v>4</v>
      </c>
    </row>
    <row r="560" spans="3:7" x14ac:dyDescent="0.35">
      <c r="C560" t="s">
        <v>869</v>
      </c>
      <c r="D560" t="s">
        <v>587</v>
      </c>
      <c r="E560" t="s">
        <v>495</v>
      </c>
      <c r="F560">
        <v>5</v>
      </c>
      <c r="G560">
        <v>4</v>
      </c>
    </row>
    <row r="561" spans="3:7" x14ac:dyDescent="0.35">
      <c r="C561" t="s">
        <v>869</v>
      </c>
      <c r="D561" t="s">
        <v>587</v>
      </c>
      <c r="E561" t="s">
        <v>495</v>
      </c>
      <c r="F561">
        <v>5</v>
      </c>
      <c r="G561">
        <v>5</v>
      </c>
    </row>
    <row r="562" spans="3:7" x14ac:dyDescent="0.35">
      <c r="C562" t="s">
        <v>869</v>
      </c>
      <c r="D562" t="s">
        <v>587</v>
      </c>
      <c r="E562" t="s">
        <v>495</v>
      </c>
      <c r="F562">
        <v>5</v>
      </c>
      <c r="G562">
        <v>4</v>
      </c>
    </row>
    <row r="563" spans="3:7" x14ac:dyDescent="0.35">
      <c r="C563" t="s">
        <v>869</v>
      </c>
      <c r="D563" t="s">
        <v>587</v>
      </c>
      <c r="E563" t="s">
        <v>146</v>
      </c>
      <c r="F563">
        <v>5</v>
      </c>
      <c r="G563">
        <v>4</v>
      </c>
    </row>
    <row r="564" spans="3:7" x14ac:dyDescent="0.35">
      <c r="C564" t="s">
        <v>853</v>
      </c>
      <c r="D564" t="s">
        <v>481</v>
      </c>
      <c r="E564" t="s">
        <v>495</v>
      </c>
      <c r="F564">
        <v>7</v>
      </c>
      <c r="G564">
        <v>5</v>
      </c>
    </row>
    <row r="565" spans="3:7" x14ac:dyDescent="0.35">
      <c r="C565" t="s">
        <v>853</v>
      </c>
      <c r="D565" t="s">
        <v>481</v>
      </c>
      <c r="E565" t="s">
        <v>495</v>
      </c>
      <c r="F565">
        <v>7</v>
      </c>
      <c r="G565">
        <v>5</v>
      </c>
    </row>
    <row r="566" spans="3:7" x14ac:dyDescent="0.35">
      <c r="C566" t="s">
        <v>853</v>
      </c>
      <c r="D566" t="s">
        <v>481</v>
      </c>
      <c r="E566" t="s">
        <v>495</v>
      </c>
      <c r="F566">
        <v>7</v>
      </c>
      <c r="G566">
        <v>5</v>
      </c>
    </row>
    <row r="567" spans="3:7" x14ac:dyDescent="0.35">
      <c r="C567" t="s">
        <v>853</v>
      </c>
      <c r="D567" t="s">
        <v>481</v>
      </c>
      <c r="E567" t="s">
        <v>495</v>
      </c>
      <c r="F567">
        <v>7</v>
      </c>
      <c r="G567">
        <v>5</v>
      </c>
    </row>
    <row r="568" spans="3:7" x14ac:dyDescent="0.35">
      <c r="C568" t="s">
        <v>853</v>
      </c>
      <c r="D568" t="s">
        <v>481</v>
      </c>
      <c r="E568" t="s">
        <v>495</v>
      </c>
      <c r="F568">
        <v>7</v>
      </c>
      <c r="G568">
        <v>5</v>
      </c>
    </row>
    <row r="569" spans="3:7" x14ac:dyDescent="0.35">
      <c r="C569" t="s">
        <v>853</v>
      </c>
      <c r="D569" t="s">
        <v>481</v>
      </c>
      <c r="E569" t="s">
        <v>495</v>
      </c>
      <c r="F569">
        <v>9</v>
      </c>
      <c r="G569">
        <v>5</v>
      </c>
    </row>
    <row r="570" spans="3:7" x14ac:dyDescent="0.35">
      <c r="C570" t="s">
        <v>256</v>
      </c>
      <c r="D570" t="s">
        <v>481</v>
      </c>
      <c r="E570" t="s">
        <v>495</v>
      </c>
      <c r="F570">
        <v>5</v>
      </c>
      <c r="G570">
        <v>5</v>
      </c>
    </row>
    <row r="571" spans="3:7" x14ac:dyDescent="0.35">
      <c r="C571" t="s">
        <v>256</v>
      </c>
      <c r="D571" t="s">
        <v>481</v>
      </c>
      <c r="E571" t="s">
        <v>495</v>
      </c>
      <c r="F571">
        <v>5</v>
      </c>
      <c r="G571">
        <v>5</v>
      </c>
    </row>
    <row r="572" spans="3:7" x14ac:dyDescent="0.35">
      <c r="C572" t="s">
        <v>256</v>
      </c>
      <c r="D572" t="s">
        <v>481</v>
      </c>
      <c r="E572" t="s">
        <v>495</v>
      </c>
      <c r="F572">
        <v>5</v>
      </c>
      <c r="G572">
        <v>5</v>
      </c>
    </row>
    <row r="573" spans="3:7" x14ac:dyDescent="0.35">
      <c r="C573" t="s">
        <v>256</v>
      </c>
      <c r="D573" t="s">
        <v>481</v>
      </c>
      <c r="E573" t="s">
        <v>495</v>
      </c>
      <c r="F573">
        <v>5</v>
      </c>
      <c r="G573">
        <v>5</v>
      </c>
    </row>
    <row r="574" spans="3:7" x14ac:dyDescent="0.35">
      <c r="C574" t="s">
        <v>256</v>
      </c>
      <c r="D574" t="s">
        <v>481</v>
      </c>
      <c r="E574" t="s">
        <v>495</v>
      </c>
      <c r="F574">
        <v>5</v>
      </c>
      <c r="G574">
        <v>5</v>
      </c>
    </row>
    <row r="575" spans="3:7" x14ac:dyDescent="0.35">
      <c r="C575" t="s">
        <v>256</v>
      </c>
      <c r="D575" t="s">
        <v>481</v>
      </c>
      <c r="E575" t="s">
        <v>495</v>
      </c>
      <c r="F575">
        <v>5</v>
      </c>
      <c r="G575">
        <v>5</v>
      </c>
    </row>
    <row r="576" spans="3:7" x14ac:dyDescent="0.35">
      <c r="C576" t="s">
        <v>256</v>
      </c>
      <c r="D576" t="s">
        <v>481</v>
      </c>
      <c r="E576" t="s">
        <v>495</v>
      </c>
      <c r="F576">
        <v>5</v>
      </c>
      <c r="G576">
        <v>5</v>
      </c>
    </row>
    <row r="577" spans="3:7" x14ac:dyDescent="0.35">
      <c r="C577" t="s">
        <v>256</v>
      </c>
      <c r="D577" t="s">
        <v>481</v>
      </c>
      <c r="E577" t="s">
        <v>495</v>
      </c>
      <c r="F577">
        <v>5</v>
      </c>
      <c r="G577">
        <v>5</v>
      </c>
    </row>
    <row r="578" spans="3:7" x14ac:dyDescent="0.35">
      <c r="C578" t="s">
        <v>256</v>
      </c>
      <c r="D578" t="s">
        <v>481</v>
      </c>
      <c r="E578" t="s">
        <v>495</v>
      </c>
      <c r="F578">
        <v>5</v>
      </c>
      <c r="G578">
        <v>5</v>
      </c>
    </row>
    <row r="579" spans="3:7" x14ac:dyDescent="0.35">
      <c r="C579" t="s">
        <v>361</v>
      </c>
      <c r="D579" t="s">
        <v>147</v>
      </c>
      <c r="E579" t="s">
        <v>146</v>
      </c>
      <c r="F579">
        <v>5</v>
      </c>
      <c r="G579">
        <v>5</v>
      </c>
    </row>
    <row r="580" spans="3:7" x14ac:dyDescent="0.35">
      <c r="C580" t="s">
        <v>361</v>
      </c>
      <c r="D580" t="s">
        <v>147</v>
      </c>
      <c r="E580" t="s">
        <v>146</v>
      </c>
      <c r="F580">
        <v>5</v>
      </c>
      <c r="G580">
        <v>5</v>
      </c>
    </row>
    <row r="581" spans="3:7" x14ac:dyDescent="0.35">
      <c r="C581" t="s">
        <v>361</v>
      </c>
      <c r="D581" t="s">
        <v>147</v>
      </c>
      <c r="E581" t="s">
        <v>146</v>
      </c>
      <c r="F581">
        <v>5</v>
      </c>
      <c r="G581">
        <v>5</v>
      </c>
    </row>
    <row r="582" spans="3:7" x14ac:dyDescent="0.35">
      <c r="C582" t="s">
        <v>361</v>
      </c>
      <c r="D582" t="s">
        <v>147</v>
      </c>
      <c r="E582" t="s">
        <v>495</v>
      </c>
      <c r="F582">
        <v>5</v>
      </c>
      <c r="G582">
        <v>5</v>
      </c>
    </row>
    <row r="583" spans="3:7" x14ac:dyDescent="0.35">
      <c r="C583" t="s">
        <v>750</v>
      </c>
      <c r="D583" t="s">
        <v>481</v>
      </c>
      <c r="E583" t="s">
        <v>146</v>
      </c>
      <c r="F583">
        <v>5</v>
      </c>
      <c r="G583">
        <v>5</v>
      </c>
    </row>
    <row r="584" spans="3:7" x14ac:dyDescent="0.35">
      <c r="C584" t="s">
        <v>750</v>
      </c>
      <c r="D584" t="s">
        <v>481</v>
      </c>
      <c r="E584" t="s">
        <v>146</v>
      </c>
      <c r="F584">
        <v>5</v>
      </c>
      <c r="G584">
        <v>5</v>
      </c>
    </row>
    <row r="585" spans="3:7" x14ac:dyDescent="0.35">
      <c r="C585" t="s">
        <v>750</v>
      </c>
      <c r="D585" t="s">
        <v>481</v>
      </c>
      <c r="E585" t="s">
        <v>146</v>
      </c>
      <c r="F585">
        <v>5</v>
      </c>
      <c r="G585">
        <v>5</v>
      </c>
    </row>
    <row r="586" spans="3:7" x14ac:dyDescent="0.35">
      <c r="C586" t="s">
        <v>750</v>
      </c>
      <c r="D586" t="s">
        <v>481</v>
      </c>
      <c r="E586" t="s">
        <v>146</v>
      </c>
      <c r="F586">
        <v>5</v>
      </c>
      <c r="G586">
        <v>5</v>
      </c>
    </row>
    <row r="587" spans="3:7" x14ac:dyDescent="0.35">
      <c r="C587" t="s">
        <v>750</v>
      </c>
      <c r="D587" t="s">
        <v>481</v>
      </c>
      <c r="E587" t="s">
        <v>495</v>
      </c>
      <c r="F587">
        <v>5</v>
      </c>
      <c r="G587">
        <v>5</v>
      </c>
    </row>
    <row r="588" spans="3:7" x14ac:dyDescent="0.35">
      <c r="C588" t="s">
        <v>750</v>
      </c>
      <c r="D588" t="s">
        <v>481</v>
      </c>
      <c r="E588" t="s">
        <v>495</v>
      </c>
      <c r="F588">
        <v>5</v>
      </c>
      <c r="G588">
        <v>5</v>
      </c>
    </row>
    <row r="589" spans="3:7" x14ac:dyDescent="0.35">
      <c r="C589" t="s">
        <v>750</v>
      </c>
      <c r="D589" t="s">
        <v>481</v>
      </c>
      <c r="E589" t="s">
        <v>495</v>
      </c>
      <c r="F589">
        <v>5</v>
      </c>
      <c r="G589">
        <v>5</v>
      </c>
    </row>
    <row r="590" spans="3:7" x14ac:dyDescent="0.35">
      <c r="C590" t="s">
        <v>750</v>
      </c>
      <c r="D590" t="s">
        <v>481</v>
      </c>
      <c r="E590" t="s">
        <v>495</v>
      </c>
      <c r="F590">
        <v>5</v>
      </c>
      <c r="G590">
        <v>5</v>
      </c>
    </row>
    <row r="591" spans="3:7" x14ac:dyDescent="0.35">
      <c r="C591" t="s">
        <v>750</v>
      </c>
      <c r="D591" t="s">
        <v>481</v>
      </c>
      <c r="E591" t="s">
        <v>146</v>
      </c>
      <c r="F591">
        <v>5</v>
      </c>
      <c r="G591">
        <v>5</v>
      </c>
    </row>
    <row r="592" spans="3:7" x14ac:dyDescent="0.35">
      <c r="C592" t="s">
        <v>750</v>
      </c>
      <c r="D592" t="s">
        <v>481</v>
      </c>
      <c r="E592" t="s">
        <v>495</v>
      </c>
      <c r="F592">
        <v>5</v>
      </c>
      <c r="G592">
        <v>5</v>
      </c>
    </row>
    <row r="593" spans="3:7" x14ac:dyDescent="0.35">
      <c r="C593" t="s">
        <v>750</v>
      </c>
      <c r="D593" t="s">
        <v>481</v>
      </c>
      <c r="E593" t="s">
        <v>146</v>
      </c>
      <c r="F593">
        <v>5</v>
      </c>
      <c r="G593">
        <v>5</v>
      </c>
    </row>
    <row r="594" spans="3:7" x14ac:dyDescent="0.35">
      <c r="C594" t="s">
        <v>750</v>
      </c>
      <c r="D594" t="s">
        <v>481</v>
      </c>
      <c r="E594" t="s">
        <v>495</v>
      </c>
      <c r="F594">
        <v>5</v>
      </c>
      <c r="G594">
        <v>5</v>
      </c>
    </row>
    <row r="595" spans="3:7" x14ac:dyDescent="0.35">
      <c r="C595" t="s">
        <v>222</v>
      </c>
      <c r="D595" t="s">
        <v>481</v>
      </c>
      <c r="E595" t="s">
        <v>146</v>
      </c>
      <c r="F595">
        <v>5</v>
      </c>
      <c r="G595">
        <v>5</v>
      </c>
    </row>
    <row r="596" spans="3:7" x14ac:dyDescent="0.35">
      <c r="C596" t="s">
        <v>222</v>
      </c>
      <c r="D596" t="s">
        <v>481</v>
      </c>
      <c r="E596" t="s">
        <v>146</v>
      </c>
      <c r="F596">
        <v>5</v>
      </c>
      <c r="G596">
        <v>5</v>
      </c>
    </row>
    <row r="597" spans="3:7" x14ac:dyDescent="0.35">
      <c r="C597" t="s">
        <v>222</v>
      </c>
      <c r="D597" t="s">
        <v>481</v>
      </c>
      <c r="E597" t="s">
        <v>146</v>
      </c>
      <c r="F597">
        <v>5</v>
      </c>
      <c r="G597">
        <v>5</v>
      </c>
    </row>
    <row r="598" spans="3:7" x14ac:dyDescent="0.35">
      <c r="C598" t="s">
        <v>222</v>
      </c>
      <c r="D598" t="s">
        <v>481</v>
      </c>
      <c r="E598" t="s">
        <v>495</v>
      </c>
      <c r="F598">
        <v>5</v>
      </c>
      <c r="G598">
        <v>5</v>
      </c>
    </row>
    <row r="599" spans="3:7" x14ac:dyDescent="0.35">
      <c r="C599" t="s">
        <v>222</v>
      </c>
      <c r="D599" t="s">
        <v>481</v>
      </c>
      <c r="E599" t="s">
        <v>495</v>
      </c>
      <c r="F599">
        <v>5</v>
      </c>
      <c r="G599">
        <v>5</v>
      </c>
    </row>
    <row r="600" spans="3:7" x14ac:dyDescent="0.35">
      <c r="C600" t="s">
        <v>222</v>
      </c>
      <c r="D600" t="s">
        <v>481</v>
      </c>
      <c r="E600" t="s">
        <v>495</v>
      </c>
      <c r="F600">
        <v>5</v>
      </c>
      <c r="G600">
        <v>5</v>
      </c>
    </row>
    <row r="601" spans="3:7" x14ac:dyDescent="0.35">
      <c r="C601" t="s">
        <v>222</v>
      </c>
      <c r="D601" t="s">
        <v>481</v>
      </c>
      <c r="E601" t="s">
        <v>495</v>
      </c>
      <c r="F601">
        <v>5</v>
      </c>
      <c r="G601">
        <v>5</v>
      </c>
    </row>
    <row r="602" spans="3:7" x14ac:dyDescent="0.35">
      <c r="C602" t="s">
        <v>222</v>
      </c>
      <c r="D602" t="s">
        <v>481</v>
      </c>
      <c r="E602" t="s">
        <v>495</v>
      </c>
      <c r="F602">
        <v>5</v>
      </c>
      <c r="G602">
        <v>5</v>
      </c>
    </row>
    <row r="603" spans="3:7" x14ac:dyDescent="0.35">
      <c r="C603" t="s">
        <v>222</v>
      </c>
      <c r="D603" t="s">
        <v>481</v>
      </c>
      <c r="E603" t="s">
        <v>495</v>
      </c>
      <c r="F603">
        <v>5</v>
      </c>
      <c r="G603">
        <v>5</v>
      </c>
    </row>
    <row r="604" spans="3:7" x14ac:dyDescent="0.35">
      <c r="C604" t="s">
        <v>361</v>
      </c>
      <c r="D604" t="s">
        <v>587</v>
      </c>
      <c r="E604" t="s">
        <v>146</v>
      </c>
      <c r="F604">
        <v>5</v>
      </c>
      <c r="G604">
        <v>4</v>
      </c>
    </row>
    <row r="605" spans="3:7" x14ac:dyDescent="0.35">
      <c r="C605" t="s">
        <v>361</v>
      </c>
      <c r="D605" t="s">
        <v>587</v>
      </c>
      <c r="E605" t="s">
        <v>495</v>
      </c>
      <c r="F605">
        <v>5</v>
      </c>
      <c r="G605">
        <v>4</v>
      </c>
    </row>
    <row r="606" spans="3:7" x14ac:dyDescent="0.35">
      <c r="C606" t="s">
        <v>361</v>
      </c>
      <c r="D606" t="s">
        <v>587</v>
      </c>
      <c r="E606" t="s">
        <v>495</v>
      </c>
      <c r="F606">
        <v>5</v>
      </c>
      <c r="G606">
        <v>4</v>
      </c>
    </row>
    <row r="607" spans="3:7" x14ac:dyDescent="0.35">
      <c r="C607" t="s">
        <v>361</v>
      </c>
      <c r="D607" t="s">
        <v>587</v>
      </c>
      <c r="E607" t="s">
        <v>146</v>
      </c>
      <c r="F607">
        <v>5</v>
      </c>
      <c r="G607">
        <v>4</v>
      </c>
    </row>
    <row r="608" spans="3:7" x14ac:dyDescent="0.35">
      <c r="C608" t="s">
        <v>361</v>
      </c>
      <c r="D608" t="s">
        <v>587</v>
      </c>
      <c r="E608" t="s">
        <v>495</v>
      </c>
      <c r="F608">
        <v>5</v>
      </c>
      <c r="G608">
        <v>4</v>
      </c>
    </row>
    <row r="609" spans="3:7" x14ac:dyDescent="0.35">
      <c r="C609" t="s">
        <v>361</v>
      </c>
      <c r="D609" t="s">
        <v>587</v>
      </c>
      <c r="E609" t="s">
        <v>146</v>
      </c>
      <c r="F609">
        <v>5</v>
      </c>
      <c r="G609">
        <v>4</v>
      </c>
    </row>
    <row r="610" spans="3:7" x14ac:dyDescent="0.35">
      <c r="C610" t="s">
        <v>361</v>
      </c>
      <c r="D610" t="s">
        <v>587</v>
      </c>
      <c r="E610" t="s">
        <v>146</v>
      </c>
      <c r="F610">
        <v>5</v>
      </c>
      <c r="G610">
        <v>4</v>
      </c>
    </row>
    <row r="611" spans="3:7" x14ac:dyDescent="0.35">
      <c r="C611" t="s">
        <v>361</v>
      </c>
      <c r="D611" t="s">
        <v>587</v>
      </c>
      <c r="E611" t="s">
        <v>146</v>
      </c>
      <c r="F611">
        <v>5</v>
      </c>
      <c r="G611">
        <v>4</v>
      </c>
    </row>
    <row r="612" spans="3:7" x14ac:dyDescent="0.35">
      <c r="C612" t="s">
        <v>361</v>
      </c>
      <c r="D612" t="s">
        <v>587</v>
      </c>
      <c r="E612" t="s">
        <v>146</v>
      </c>
      <c r="F612">
        <v>5</v>
      </c>
      <c r="G612">
        <v>4</v>
      </c>
    </row>
    <row r="613" spans="3:7" x14ac:dyDescent="0.35">
      <c r="C613" t="s">
        <v>361</v>
      </c>
      <c r="D613" t="s">
        <v>587</v>
      </c>
      <c r="E613" t="s">
        <v>146</v>
      </c>
      <c r="F613">
        <v>5</v>
      </c>
      <c r="G613">
        <v>4</v>
      </c>
    </row>
    <row r="614" spans="3:7" x14ac:dyDescent="0.35">
      <c r="C614" t="s">
        <v>361</v>
      </c>
      <c r="D614" t="s">
        <v>587</v>
      </c>
      <c r="E614" t="s">
        <v>495</v>
      </c>
      <c r="F614">
        <v>5</v>
      </c>
      <c r="G614">
        <v>4</v>
      </c>
    </row>
    <row r="615" spans="3:7" x14ac:dyDescent="0.35">
      <c r="C615" t="s">
        <v>361</v>
      </c>
      <c r="D615" t="s">
        <v>587</v>
      </c>
      <c r="E615" t="s">
        <v>495</v>
      </c>
      <c r="F615">
        <v>5</v>
      </c>
      <c r="G615">
        <v>4</v>
      </c>
    </row>
    <row r="616" spans="3:7" x14ac:dyDescent="0.35">
      <c r="C616" t="s">
        <v>361</v>
      </c>
      <c r="D616" t="s">
        <v>587</v>
      </c>
      <c r="E616" t="s">
        <v>495</v>
      </c>
      <c r="F616">
        <v>5</v>
      </c>
      <c r="G616">
        <v>4</v>
      </c>
    </row>
    <row r="617" spans="3:7" x14ac:dyDescent="0.35">
      <c r="C617" t="s">
        <v>853</v>
      </c>
      <c r="D617" t="s">
        <v>481</v>
      </c>
      <c r="E617" t="s">
        <v>146</v>
      </c>
      <c r="F617">
        <v>5</v>
      </c>
      <c r="G617">
        <v>5</v>
      </c>
    </row>
    <row r="618" spans="3:7" x14ac:dyDescent="0.35">
      <c r="C618" t="s">
        <v>853</v>
      </c>
      <c r="D618" t="s">
        <v>481</v>
      </c>
      <c r="E618" t="s">
        <v>146</v>
      </c>
      <c r="F618">
        <v>5</v>
      </c>
      <c r="G618">
        <v>5</v>
      </c>
    </row>
    <row r="619" spans="3:7" x14ac:dyDescent="0.35">
      <c r="C619" t="s">
        <v>853</v>
      </c>
      <c r="D619" t="s">
        <v>481</v>
      </c>
      <c r="E619" t="s">
        <v>146</v>
      </c>
      <c r="F619">
        <v>5</v>
      </c>
      <c r="G619">
        <v>5</v>
      </c>
    </row>
    <row r="620" spans="3:7" x14ac:dyDescent="0.35">
      <c r="C620" t="s">
        <v>853</v>
      </c>
      <c r="D620" t="s">
        <v>481</v>
      </c>
      <c r="E620" t="s">
        <v>146</v>
      </c>
      <c r="F620">
        <v>5</v>
      </c>
      <c r="G620">
        <v>5</v>
      </c>
    </row>
    <row r="621" spans="3:7" x14ac:dyDescent="0.35">
      <c r="C621" t="s">
        <v>853</v>
      </c>
      <c r="D621" t="s">
        <v>481</v>
      </c>
      <c r="E621" t="s">
        <v>495</v>
      </c>
      <c r="F621">
        <v>5</v>
      </c>
      <c r="G621">
        <v>5</v>
      </c>
    </row>
    <row r="622" spans="3:7" x14ac:dyDescent="0.35">
      <c r="C622" t="s">
        <v>853</v>
      </c>
      <c r="D622" t="s">
        <v>481</v>
      </c>
      <c r="E622" t="s">
        <v>495</v>
      </c>
      <c r="F622">
        <v>5</v>
      </c>
      <c r="G622">
        <v>5</v>
      </c>
    </row>
    <row r="623" spans="3:7" x14ac:dyDescent="0.35">
      <c r="C623" t="s">
        <v>853</v>
      </c>
      <c r="D623" t="s">
        <v>481</v>
      </c>
      <c r="E623" t="s">
        <v>495</v>
      </c>
      <c r="F623">
        <v>5</v>
      </c>
      <c r="G623">
        <v>5</v>
      </c>
    </row>
    <row r="624" spans="3:7" x14ac:dyDescent="0.35">
      <c r="C624" t="s">
        <v>853</v>
      </c>
      <c r="D624" t="s">
        <v>481</v>
      </c>
      <c r="E624" t="s">
        <v>495</v>
      </c>
      <c r="F624">
        <v>5</v>
      </c>
      <c r="G624">
        <v>5</v>
      </c>
    </row>
    <row r="625" spans="3:7" x14ac:dyDescent="0.35">
      <c r="C625" t="s">
        <v>853</v>
      </c>
      <c r="D625" t="s">
        <v>481</v>
      </c>
      <c r="E625" t="s">
        <v>495</v>
      </c>
      <c r="F625">
        <v>5</v>
      </c>
      <c r="G625">
        <v>5</v>
      </c>
    </row>
    <row r="626" spans="3:7" x14ac:dyDescent="0.35">
      <c r="C626" t="s">
        <v>853</v>
      </c>
      <c r="D626" t="s">
        <v>481</v>
      </c>
      <c r="E626" t="s">
        <v>495</v>
      </c>
      <c r="F626">
        <v>5</v>
      </c>
      <c r="G626">
        <v>5</v>
      </c>
    </row>
    <row r="627" spans="3:7" x14ac:dyDescent="0.35">
      <c r="C627" t="s">
        <v>853</v>
      </c>
      <c r="D627" t="s">
        <v>481</v>
      </c>
      <c r="E627" t="s">
        <v>495</v>
      </c>
      <c r="F627">
        <v>5</v>
      </c>
      <c r="G627">
        <v>5</v>
      </c>
    </row>
    <row r="628" spans="3:7" x14ac:dyDescent="0.35">
      <c r="C628" t="s">
        <v>222</v>
      </c>
      <c r="D628" t="s">
        <v>460</v>
      </c>
      <c r="E628" t="s">
        <v>495</v>
      </c>
      <c r="F628">
        <v>8</v>
      </c>
      <c r="G628">
        <v>4</v>
      </c>
    </row>
    <row r="629" spans="3:7" x14ac:dyDescent="0.35">
      <c r="C629" t="s">
        <v>222</v>
      </c>
      <c r="D629" t="s">
        <v>460</v>
      </c>
      <c r="E629" t="s">
        <v>495</v>
      </c>
      <c r="F629">
        <v>8</v>
      </c>
      <c r="G629">
        <v>4</v>
      </c>
    </row>
    <row r="630" spans="3:7" x14ac:dyDescent="0.35">
      <c r="C630" t="s">
        <v>222</v>
      </c>
      <c r="D630" t="s">
        <v>460</v>
      </c>
      <c r="E630" t="s">
        <v>495</v>
      </c>
      <c r="G630">
        <v>4</v>
      </c>
    </row>
    <row r="631" spans="3:7" x14ac:dyDescent="0.35">
      <c r="C631" t="s">
        <v>222</v>
      </c>
      <c r="D631" t="s">
        <v>460</v>
      </c>
      <c r="E631" t="s">
        <v>495</v>
      </c>
      <c r="F631">
        <v>7</v>
      </c>
      <c r="G631">
        <v>4</v>
      </c>
    </row>
    <row r="632" spans="3:7" x14ac:dyDescent="0.35">
      <c r="C632" t="s">
        <v>222</v>
      </c>
      <c r="D632" t="s">
        <v>460</v>
      </c>
      <c r="E632" t="s">
        <v>495</v>
      </c>
      <c r="F632">
        <v>8</v>
      </c>
      <c r="G632">
        <v>4</v>
      </c>
    </row>
    <row r="633" spans="3:7" x14ac:dyDescent="0.35">
      <c r="C633" t="s">
        <v>222</v>
      </c>
      <c r="D633" t="s">
        <v>460</v>
      </c>
      <c r="E633" t="s">
        <v>495</v>
      </c>
      <c r="F633">
        <v>8</v>
      </c>
      <c r="G633">
        <v>4</v>
      </c>
    </row>
    <row r="634" spans="3:7" x14ac:dyDescent="0.35">
      <c r="C634" t="s">
        <v>222</v>
      </c>
      <c r="D634" t="s">
        <v>460</v>
      </c>
      <c r="E634" t="s">
        <v>495</v>
      </c>
      <c r="F634">
        <v>7</v>
      </c>
      <c r="G634">
        <v>4</v>
      </c>
    </row>
    <row r="635" spans="3:7" x14ac:dyDescent="0.35">
      <c r="C635" t="s">
        <v>686</v>
      </c>
      <c r="D635" t="s">
        <v>587</v>
      </c>
      <c r="E635" t="s">
        <v>146</v>
      </c>
      <c r="F635">
        <v>5</v>
      </c>
      <c r="G635">
        <v>5</v>
      </c>
    </row>
    <row r="636" spans="3:7" x14ac:dyDescent="0.35">
      <c r="C636" t="s">
        <v>686</v>
      </c>
      <c r="D636" t="s">
        <v>587</v>
      </c>
      <c r="E636" t="s">
        <v>146</v>
      </c>
      <c r="F636">
        <v>5</v>
      </c>
      <c r="G636">
        <v>4</v>
      </c>
    </row>
    <row r="637" spans="3:7" x14ac:dyDescent="0.35">
      <c r="C637" t="s">
        <v>686</v>
      </c>
      <c r="D637" t="s">
        <v>587</v>
      </c>
      <c r="E637" t="s">
        <v>146</v>
      </c>
      <c r="F637">
        <v>5</v>
      </c>
      <c r="G637">
        <v>4</v>
      </c>
    </row>
    <row r="638" spans="3:7" x14ac:dyDescent="0.35">
      <c r="C638" t="s">
        <v>686</v>
      </c>
      <c r="D638" t="s">
        <v>587</v>
      </c>
      <c r="E638" t="s">
        <v>146</v>
      </c>
      <c r="F638">
        <v>5</v>
      </c>
      <c r="G638">
        <v>4</v>
      </c>
    </row>
    <row r="639" spans="3:7" x14ac:dyDescent="0.35">
      <c r="C639" t="s">
        <v>686</v>
      </c>
      <c r="D639" t="s">
        <v>587</v>
      </c>
      <c r="E639" t="s">
        <v>146</v>
      </c>
      <c r="F639">
        <v>5</v>
      </c>
      <c r="G639">
        <v>4</v>
      </c>
    </row>
    <row r="640" spans="3:7" x14ac:dyDescent="0.35">
      <c r="C640" t="s">
        <v>686</v>
      </c>
      <c r="D640" t="s">
        <v>587</v>
      </c>
      <c r="E640" t="s">
        <v>495</v>
      </c>
      <c r="F640">
        <v>5</v>
      </c>
      <c r="G640">
        <v>4</v>
      </c>
    </row>
    <row r="641" spans="3:7" x14ac:dyDescent="0.35">
      <c r="C641" t="s">
        <v>686</v>
      </c>
      <c r="D641" t="s">
        <v>587</v>
      </c>
      <c r="E641" t="s">
        <v>495</v>
      </c>
      <c r="F641">
        <v>5</v>
      </c>
      <c r="G641">
        <v>4</v>
      </c>
    </row>
    <row r="642" spans="3:7" x14ac:dyDescent="0.35">
      <c r="C642" t="s">
        <v>686</v>
      </c>
      <c r="D642" t="s">
        <v>587</v>
      </c>
      <c r="E642" t="s">
        <v>495</v>
      </c>
      <c r="F642">
        <v>5</v>
      </c>
      <c r="G642">
        <v>4</v>
      </c>
    </row>
    <row r="643" spans="3:7" x14ac:dyDescent="0.35">
      <c r="C643" t="s">
        <v>686</v>
      </c>
      <c r="D643" t="s">
        <v>587</v>
      </c>
      <c r="E643" t="s">
        <v>495</v>
      </c>
      <c r="F643">
        <v>5</v>
      </c>
      <c r="G643">
        <v>4</v>
      </c>
    </row>
    <row r="644" spans="3:7" x14ac:dyDescent="0.35">
      <c r="C644" t="s">
        <v>686</v>
      </c>
      <c r="D644" t="s">
        <v>587</v>
      </c>
      <c r="E644" t="s">
        <v>495</v>
      </c>
      <c r="F644">
        <v>5</v>
      </c>
      <c r="G644">
        <v>4</v>
      </c>
    </row>
    <row r="645" spans="3:7" x14ac:dyDescent="0.35">
      <c r="C645" t="s">
        <v>686</v>
      </c>
      <c r="D645" t="s">
        <v>147</v>
      </c>
      <c r="E645" t="s">
        <v>495</v>
      </c>
      <c r="F645">
        <v>5</v>
      </c>
      <c r="G645">
        <v>5</v>
      </c>
    </row>
    <row r="646" spans="3:7" x14ac:dyDescent="0.35">
      <c r="C646" t="s">
        <v>686</v>
      </c>
      <c r="D646" t="s">
        <v>147</v>
      </c>
      <c r="E646" t="s">
        <v>146</v>
      </c>
      <c r="F646">
        <v>5</v>
      </c>
      <c r="G646">
        <v>5</v>
      </c>
    </row>
    <row r="647" spans="3:7" x14ac:dyDescent="0.35">
      <c r="C647" t="s">
        <v>853</v>
      </c>
      <c r="D647" t="s">
        <v>147</v>
      </c>
      <c r="E647" t="s">
        <v>2435</v>
      </c>
      <c r="F647">
        <v>4</v>
      </c>
      <c r="G647">
        <v>4</v>
      </c>
    </row>
    <row r="648" spans="3:7" x14ac:dyDescent="0.35">
      <c r="C648" t="s">
        <v>853</v>
      </c>
      <c r="D648" t="s">
        <v>147</v>
      </c>
      <c r="E648" t="s">
        <v>2435</v>
      </c>
      <c r="F648">
        <v>4</v>
      </c>
      <c r="G648">
        <v>4</v>
      </c>
    </row>
    <row r="649" spans="3:7" x14ac:dyDescent="0.35">
      <c r="C649" t="s">
        <v>139</v>
      </c>
      <c r="D649" t="s">
        <v>587</v>
      </c>
      <c r="E649" t="s">
        <v>2435</v>
      </c>
      <c r="F649">
        <v>5</v>
      </c>
      <c r="G649">
        <v>5</v>
      </c>
    </row>
    <row r="650" spans="3:7" x14ac:dyDescent="0.35">
      <c r="C650" t="s">
        <v>139</v>
      </c>
      <c r="D650" t="s">
        <v>587</v>
      </c>
      <c r="E650" t="s">
        <v>2435</v>
      </c>
      <c r="F650">
        <v>5</v>
      </c>
      <c r="G650">
        <v>5</v>
      </c>
    </row>
    <row r="651" spans="3:7" x14ac:dyDescent="0.35">
      <c r="C651" t="s">
        <v>139</v>
      </c>
      <c r="D651" t="s">
        <v>587</v>
      </c>
      <c r="E651" t="s">
        <v>2435</v>
      </c>
      <c r="F651">
        <v>5</v>
      </c>
      <c r="G651">
        <v>5</v>
      </c>
    </row>
    <row r="652" spans="3:7" x14ac:dyDescent="0.35">
      <c r="C652" t="s">
        <v>920</v>
      </c>
      <c r="D652" t="s">
        <v>481</v>
      </c>
      <c r="E652" t="s">
        <v>146</v>
      </c>
      <c r="F652">
        <v>7</v>
      </c>
      <c r="G652">
        <v>5</v>
      </c>
    </row>
    <row r="653" spans="3:7" x14ac:dyDescent="0.35">
      <c r="C653" t="s">
        <v>920</v>
      </c>
      <c r="D653" t="s">
        <v>481</v>
      </c>
      <c r="E653" t="s">
        <v>146</v>
      </c>
      <c r="F653">
        <v>7</v>
      </c>
      <c r="G653">
        <v>5</v>
      </c>
    </row>
    <row r="654" spans="3:7" x14ac:dyDescent="0.35">
      <c r="C654" t="s">
        <v>920</v>
      </c>
      <c r="D654" t="s">
        <v>481</v>
      </c>
      <c r="E654" t="s">
        <v>146</v>
      </c>
      <c r="F654">
        <v>7</v>
      </c>
      <c r="G654">
        <v>5</v>
      </c>
    </row>
    <row r="655" spans="3:7" x14ac:dyDescent="0.35">
      <c r="C655" t="s">
        <v>920</v>
      </c>
      <c r="D655" t="s">
        <v>481</v>
      </c>
      <c r="E655" t="s">
        <v>146</v>
      </c>
      <c r="F655">
        <v>7</v>
      </c>
      <c r="G655">
        <v>5</v>
      </c>
    </row>
    <row r="656" spans="3:7" x14ac:dyDescent="0.35">
      <c r="C656" t="s">
        <v>920</v>
      </c>
      <c r="D656" t="s">
        <v>481</v>
      </c>
      <c r="E656" t="s">
        <v>146</v>
      </c>
      <c r="F656">
        <v>7</v>
      </c>
      <c r="G656">
        <v>5</v>
      </c>
    </row>
    <row r="657" spans="3:7" x14ac:dyDescent="0.35">
      <c r="C657" t="s">
        <v>920</v>
      </c>
      <c r="D657" t="s">
        <v>481</v>
      </c>
      <c r="E657" t="s">
        <v>495</v>
      </c>
      <c r="F657">
        <v>7</v>
      </c>
      <c r="G657">
        <v>5</v>
      </c>
    </row>
    <row r="658" spans="3:7" x14ac:dyDescent="0.35">
      <c r="C658" t="s">
        <v>920</v>
      </c>
      <c r="D658" t="s">
        <v>481</v>
      </c>
      <c r="E658" t="s">
        <v>495</v>
      </c>
      <c r="F658">
        <v>7</v>
      </c>
      <c r="G658">
        <v>5</v>
      </c>
    </row>
    <row r="659" spans="3:7" x14ac:dyDescent="0.35">
      <c r="C659" t="s">
        <v>920</v>
      </c>
      <c r="D659" t="s">
        <v>481</v>
      </c>
      <c r="E659" t="s">
        <v>495</v>
      </c>
      <c r="F659">
        <v>7</v>
      </c>
      <c r="G659">
        <v>5</v>
      </c>
    </row>
    <row r="660" spans="3:7" x14ac:dyDescent="0.35">
      <c r="C660" t="s">
        <v>853</v>
      </c>
      <c r="D660" t="s">
        <v>481</v>
      </c>
      <c r="E660" t="s">
        <v>495</v>
      </c>
      <c r="F660">
        <v>6</v>
      </c>
      <c r="G660">
        <v>3</v>
      </c>
    </row>
    <row r="661" spans="3:7" x14ac:dyDescent="0.35">
      <c r="C661" t="s">
        <v>853</v>
      </c>
      <c r="D661" t="s">
        <v>481</v>
      </c>
      <c r="E661" t="s">
        <v>495</v>
      </c>
      <c r="F661">
        <v>6</v>
      </c>
      <c r="G661">
        <v>3</v>
      </c>
    </row>
    <row r="662" spans="3:7" x14ac:dyDescent="0.35">
      <c r="C662" t="s">
        <v>853</v>
      </c>
      <c r="D662" t="s">
        <v>481</v>
      </c>
      <c r="E662" t="s">
        <v>495</v>
      </c>
      <c r="F662">
        <v>6</v>
      </c>
      <c r="G662">
        <v>3</v>
      </c>
    </row>
    <row r="663" spans="3:7" x14ac:dyDescent="0.35">
      <c r="C663" t="s">
        <v>2488</v>
      </c>
      <c r="D663" t="s">
        <v>481</v>
      </c>
      <c r="E663" t="s">
        <v>495</v>
      </c>
      <c r="F663">
        <v>7</v>
      </c>
      <c r="G663">
        <v>5</v>
      </c>
    </row>
    <row r="664" spans="3:7" x14ac:dyDescent="0.35">
      <c r="C664" t="s">
        <v>2488</v>
      </c>
      <c r="D664" t="s">
        <v>481</v>
      </c>
      <c r="E664" t="s">
        <v>495</v>
      </c>
      <c r="F664">
        <v>5</v>
      </c>
      <c r="G664">
        <v>3</v>
      </c>
    </row>
    <row r="665" spans="3:7" x14ac:dyDescent="0.35">
      <c r="C665" t="s">
        <v>2488</v>
      </c>
      <c r="D665" t="s">
        <v>481</v>
      </c>
      <c r="E665" t="s">
        <v>495</v>
      </c>
      <c r="F665">
        <v>5</v>
      </c>
      <c r="G665">
        <v>3</v>
      </c>
    </row>
    <row r="666" spans="3:7" x14ac:dyDescent="0.35">
      <c r="C666" t="s">
        <v>2488</v>
      </c>
      <c r="D666" t="s">
        <v>481</v>
      </c>
      <c r="E666" t="s">
        <v>495</v>
      </c>
      <c r="F666">
        <v>5</v>
      </c>
      <c r="G666">
        <v>3</v>
      </c>
    </row>
    <row r="667" spans="3:7" x14ac:dyDescent="0.35">
      <c r="C667" t="s">
        <v>2488</v>
      </c>
      <c r="D667" t="s">
        <v>481</v>
      </c>
      <c r="E667" t="s">
        <v>495</v>
      </c>
      <c r="F667">
        <v>7</v>
      </c>
      <c r="G667">
        <v>5</v>
      </c>
    </row>
    <row r="668" spans="3:7" x14ac:dyDescent="0.35">
      <c r="C668" t="s">
        <v>2488</v>
      </c>
      <c r="D668" t="s">
        <v>481</v>
      </c>
      <c r="E668" t="s">
        <v>495</v>
      </c>
      <c r="F668">
        <v>5</v>
      </c>
      <c r="G668">
        <v>5</v>
      </c>
    </row>
    <row r="669" spans="3:7" x14ac:dyDescent="0.35">
      <c r="C669" t="s">
        <v>256</v>
      </c>
      <c r="D669" t="s">
        <v>260</v>
      </c>
      <c r="E669" t="s">
        <v>146</v>
      </c>
      <c r="F669">
        <v>6</v>
      </c>
      <c r="G669">
        <v>5</v>
      </c>
    </row>
    <row r="670" spans="3:7" x14ac:dyDescent="0.35">
      <c r="C670" t="s">
        <v>256</v>
      </c>
      <c r="D670" t="s">
        <v>260</v>
      </c>
      <c r="E670" t="s">
        <v>146</v>
      </c>
      <c r="F670">
        <v>6</v>
      </c>
      <c r="G670">
        <v>5</v>
      </c>
    </row>
    <row r="671" spans="3:7" x14ac:dyDescent="0.35">
      <c r="C671" t="s">
        <v>256</v>
      </c>
      <c r="D671" t="s">
        <v>260</v>
      </c>
      <c r="E671" t="s">
        <v>146</v>
      </c>
      <c r="F671">
        <v>6</v>
      </c>
      <c r="G671">
        <v>5</v>
      </c>
    </row>
    <row r="672" spans="3:7" x14ac:dyDescent="0.35">
      <c r="C672" t="s">
        <v>256</v>
      </c>
      <c r="D672" t="s">
        <v>260</v>
      </c>
      <c r="E672" t="s">
        <v>146</v>
      </c>
      <c r="F672">
        <v>6</v>
      </c>
      <c r="G672">
        <v>5</v>
      </c>
    </row>
    <row r="673" spans="3:7" x14ac:dyDescent="0.35">
      <c r="C673" t="s">
        <v>869</v>
      </c>
      <c r="D673" t="s">
        <v>753</v>
      </c>
      <c r="E673" t="s">
        <v>146</v>
      </c>
      <c r="F673">
        <v>5</v>
      </c>
      <c r="G673">
        <v>5</v>
      </c>
    </row>
    <row r="674" spans="3:7" x14ac:dyDescent="0.35">
      <c r="C674" t="s">
        <v>853</v>
      </c>
      <c r="D674" t="s">
        <v>481</v>
      </c>
      <c r="E674" t="s">
        <v>495</v>
      </c>
      <c r="F674">
        <v>9</v>
      </c>
      <c r="G674">
        <v>5</v>
      </c>
    </row>
    <row r="675" spans="3:7" x14ac:dyDescent="0.35">
      <c r="C675" t="s">
        <v>853</v>
      </c>
      <c r="D675" t="s">
        <v>481</v>
      </c>
      <c r="E675" t="s">
        <v>495</v>
      </c>
      <c r="F675">
        <v>9</v>
      </c>
      <c r="G675">
        <v>5</v>
      </c>
    </row>
    <row r="676" spans="3:7" x14ac:dyDescent="0.35">
      <c r="C676" t="s">
        <v>853</v>
      </c>
      <c r="D676" t="s">
        <v>481</v>
      </c>
      <c r="E676" t="s">
        <v>495</v>
      </c>
      <c r="F676">
        <v>9</v>
      </c>
      <c r="G676">
        <v>5</v>
      </c>
    </row>
    <row r="677" spans="3:7" x14ac:dyDescent="0.35">
      <c r="C677" t="s">
        <v>853</v>
      </c>
      <c r="D677" t="s">
        <v>260</v>
      </c>
      <c r="E677" t="s">
        <v>495</v>
      </c>
      <c r="F677">
        <v>7</v>
      </c>
      <c r="G677">
        <v>5</v>
      </c>
    </row>
    <row r="678" spans="3:7" x14ac:dyDescent="0.35">
      <c r="C678" t="s">
        <v>853</v>
      </c>
      <c r="D678" t="s">
        <v>260</v>
      </c>
      <c r="E678" t="s">
        <v>495</v>
      </c>
      <c r="F678">
        <v>7</v>
      </c>
      <c r="G678">
        <v>5</v>
      </c>
    </row>
    <row r="679" spans="3:7" x14ac:dyDescent="0.35">
      <c r="C679" t="s">
        <v>853</v>
      </c>
      <c r="D679" t="s">
        <v>260</v>
      </c>
      <c r="E679" t="s">
        <v>495</v>
      </c>
      <c r="F679">
        <v>7</v>
      </c>
      <c r="G679">
        <v>5</v>
      </c>
    </row>
    <row r="680" spans="3:7" x14ac:dyDescent="0.35">
      <c r="C680" t="s">
        <v>853</v>
      </c>
      <c r="D680" t="s">
        <v>260</v>
      </c>
      <c r="E680" t="s">
        <v>495</v>
      </c>
      <c r="F680">
        <v>7</v>
      </c>
      <c r="G680">
        <v>5</v>
      </c>
    </row>
    <row r="681" spans="3:7" x14ac:dyDescent="0.35">
      <c r="C681" t="s">
        <v>853</v>
      </c>
      <c r="D681" t="s">
        <v>260</v>
      </c>
      <c r="E681" t="s">
        <v>495</v>
      </c>
      <c r="F681">
        <v>8</v>
      </c>
      <c r="G681">
        <v>5</v>
      </c>
    </row>
    <row r="682" spans="3:7" x14ac:dyDescent="0.35">
      <c r="C682" t="s">
        <v>853</v>
      </c>
      <c r="D682" t="s">
        <v>260</v>
      </c>
      <c r="E682" t="s">
        <v>495</v>
      </c>
      <c r="F682">
        <v>8</v>
      </c>
      <c r="G682">
        <v>5</v>
      </c>
    </row>
    <row r="683" spans="3:7" x14ac:dyDescent="0.35">
      <c r="C683" t="s">
        <v>853</v>
      </c>
      <c r="D683" t="s">
        <v>260</v>
      </c>
      <c r="E683" t="s">
        <v>495</v>
      </c>
      <c r="F683">
        <v>8</v>
      </c>
      <c r="G683">
        <v>5</v>
      </c>
    </row>
    <row r="684" spans="3:7" x14ac:dyDescent="0.35">
      <c r="C684" t="s">
        <v>853</v>
      </c>
      <c r="D684" t="s">
        <v>260</v>
      </c>
      <c r="E684" t="s">
        <v>495</v>
      </c>
      <c r="F684">
        <v>8</v>
      </c>
      <c r="G684">
        <v>5</v>
      </c>
    </row>
    <row r="685" spans="3:7" x14ac:dyDescent="0.35">
      <c r="C685" t="s">
        <v>853</v>
      </c>
      <c r="D685" t="s">
        <v>481</v>
      </c>
      <c r="E685" t="s">
        <v>495</v>
      </c>
      <c r="F685">
        <v>9</v>
      </c>
      <c r="G685">
        <v>5</v>
      </c>
    </row>
    <row r="686" spans="3:7" x14ac:dyDescent="0.35">
      <c r="C686" t="s">
        <v>853</v>
      </c>
      <c r="D686" t="s">
        <v>481</v>
      </c>
      <c r="E686" t="s">
        <v>495</v>
      </c>
      <c r="F686">
        <v>5</v>
      </c>
      <c r="G686">
        <v>5</v>
      </c>
    </row>
    <row r="687" spans="3:7" x14ac:dyDescent="0.35">
      <c r="C687" t="s">
        <v>853</v>
      </c>
      <c r="D687" t="s">
        <v>481</v>
      </c>
      <c r="E687" t="s">
        <v>495</v>
      </c>
      <c r="F687">
        <v>5</v>
      </c>
      <c r="G687">
        <v>5</v>
      </c>
    </row>
    <row r="688" spans="3:7" x14ac:dyDescent="0.35">
      <c r="C688" t="s">
        <v>853</v>
      </c>
      <c r="D688" t="s">
        <v>481</v>
      </c>
      <c r="E688" t="s">
        <v>495</v>
      </c>
      <c r="F688">
        <v>9</v>
      </c>
      <c r="G688">
        <v>5</v>
      </c>
    </row>
    <row r="689" spans="3:7" x14ac:dyDescent="0.35">
      <c r="C689" t="s">
        <v>853</v>
      </c>
      <c r="D689" t="s">
        <v>481</v>
      </c>
      <c r="E689" t="s">
        <v>495</v>
      </c>
      <c r="F689">
        <v>9</v>
      </c>
      <c r="G689">
        <v>5</v>
      </c>
    </row>
    <row r="690" spans="3:7" x14ac:dyDescent="0.35">
      <c r="C690" t="s">
        <v>853</v>
      </c>
      <c r="D690" t="s">
        <v>481</v>
      </c>
      <c r="E690" t="s">
        <v>495</v>
      </c>
      <c r="F690">
        <v>9</v>
      </c>
      <c r="G690">
        <v>5</v>
      </c>
    </row>
    <row r="691" spans="3:7" x14ac:dyDescent="0.35">
      <c r="C691" t="s">
        <v>853</v>
      </c>
      <c r="D691" t="s">
        <v>481</v>
      </c>
      <c r="E691" t="s">
        <v>495</v>
      </c>
      <c r="F691">
        <v>9</v>
      </c>
      <c r="G691">
        <v>5</v>
      </c>
    </row>
    <row r="692" spans="3:7" x14ac:dyDescent="0.35">
      <c r="C692" t="s">
        <v>853</v>
      </c>
      <c r="D692" t="s">
        <v>481</v>
      </c>
      <c r="E692" t="s">
        <v>495</v>
      </c>
      <c r="F692">
        <v>9</v>
      </c>
      <c r="G692">
        <v>5</v>
      </c>
    </row>
    <row r="693" spans="3:7" x14ac:dyDescent="0.35">
      <c r="C693" t="s">
        <v>853</v>
      </c>
      <c r="D693" t="s">
        <v>481</v>
      </c>
      <c r="E693" t="s">
        <v>495</v>
      </c>
      <c r="F693">
        <v>9</v>
      </c>
      <c r="G693">
        <v>5</v>
      </c>
    </row>
    <row r="694" spans="3:7" x14ac:dyDescent="0.35">
      <c r="C694" t="s">
        <v>1046</v>
      </c>
      <c r="D694" t="s">
        <v>587</v>
      </c>
      <c r="E694" t="s">
        <v>495</v>
      </c>
      <c r="F694">
        <v>5</v>
      </c>
      <c r="G694">
        <v>4</v>
      </c>
    </row>
    <row r="695" spans="3:7" x14ac:dyDescent="0.35">
      <c r="C695" t="s">
        <v>1046</v>
      </c>
      <c r="D695" t="s">
        <v>587</v>
      </c>
      <c r="E695" t="s">
        <v>146</v>
      </c>
      <c r="F695">
        <v>5</v>
      </c>
      <c r="G695">
        <v>4</v>
      </c>
    </row>
    <row r="696" spans="3:7" x14ac:dyDescent="0.35">
      <c r="C696" t="s">
        <v>1046</v>
      </c>
      <c r="D696" t="s">
        <v>587</v>
      </c>
      <c r="E696" t="s">
        <v>495</v>
      </c>
      <c r="F696">
        <v>5</v>
      </c>
      <c r="G696">
        <v>4</v>
      </c>
    </row>
    <row r="697" spans="3:7" x14ac:dyDescent="0.35">
      <c r="C697" t="s">
        <v>1046</v>
      </c>
      <c r="D697" t="s">
        <v>587</v>
      </c>
      <c r="E697" t="s">
        <v>146</v>
      </c>
      <c r="F697">
        <v>5</v>
      </c>
      <c r="G697">
        <v>4</v>
      </c>
    </row>
    <row r="698" spans="3:7" x14ac:dyDescent="0.35">
      <c r="C698" t="s">
        <v>853</v>
      </c>
      <c r="D698" t="s">
        <v>481</v>
      </c>
      <c r="E698" t="s">
        <v>146</v>
      </c>
      <c r="F698">
        <v>7</v>
      </c>
      <c r="G698">
        <v>5</v>
      </c>
    </row>
    <row r="699" spans="3:7" x14ac:dyDescent="0.35">
      <c r="C699" t="s">
        <v>853</v>
      </c>
      <c r="D699" t="s">
        <v>481</v>
      </c>
      <c r="E699" t="s">
        <v>495</v>
      </c>
      <c r="F699">
        <v>7</v>
      </c>
      <c r="G699">
        <v>5</v>
      </c>
    </row>
    <row r="700" spans="3:7" x14ac:dyDescent="0.35">
      <c r="C700" t="s">
        <v>853</v>
      </c>
      <c r="D700" t="s">
        <v>481</v>
      </c>
      <c r="E700" t="s">
        <v>495</v>
      </c>
      <c r="F700">
        <v>7</v>
      </c>
      <c r="G700">
        <v>5</v>
      </c>
    </row>
    <row r="701" spans="3:7" x14ac:dyDescent="0.35">
      <c r="C701" t="s">
        <v>853</v>
      </c>
      <c r="D701" t="s">
        <v>481</v>
      </c>
      <c r="E701" t="s">
        <v>495</v>
      </c>
      <c r="F701">
        <v>7</v>
      </c>
      <c r="G701">
        <v>5</v>
      </c>
    </row>
    <row r="702" spans="3:7" x14ac:dyDescent="0.35">
      <c r="C702" t="s">
        <v>853</v>
      </c>
      <c r="D702" t="s">
        <v>481</v>
      </c>
      <c r="E702" t="s">
        <v>495</v>
      </c>
      <c r="F702">
        <v>7</v>
      </c>
      <c r="G702">
        <v>5</v>
      </c>
    </row>
    <row r="703" spans="3:7" x14ac:dyDescent="0.35">
      <c r="C703" t="s">
        <v>853</v>
      </c>
      <c r="D703" t="s">
        <v>481</v>
      </c>
      <c r="E703" t="s">
        <v>495</v>
      </c>
      <c r="F703">
        <v>7</v>
      </c>
      <c r="G703">
        <v>5</v>
      </c>
    </row>
    <row r="704" spans="3:7" x14ac:dyDescent="0.35">
      <c r="C704" t="s">
        <v>853</v>
      </c>
      <c r="D704" t="s">
        <v>481</v>
      </c>
      <c r="E704" t="s">
        <v>495</v>
      </c>
      <c r="F704">
        <v>7</v>
      </c>
      <c r="G704">
        <v>5</v>
      </c>
    </row>
    <row r="705" spans="3:7" x14ac:dyDescent="0.35">
      <c r="C705" t="s">
        <v>853</v>
      </c>
      <c r="D705" t="s">
        <v>481</v>
      </c>
      <c r="E705" t="s">
        <v>495</v>
      </c>
      <c r="F705">
        <v>7</v>
      </c>
      <c r="G705">
        <v>5</v>
      </c>
    </row>
    <row r="706" spans="3:7" x14ac:dyDescent="0.35">
      <c r="C706" t="s">
        <v>853</v>
      </c>
      <c r="D706" t="s">
        <v>481</v>
      </c>
      <c r="E706" t="s">
        <v>495</v>
      </c>
      <c r="F706">
        <v>7</v>
      </c>
      <c r="G706">
        <v>5</v>
      </c>
    </row>
    <row r="707" spans="3:7" x14ac:dyDescent="0.35">
      <c r="C707" t="s">
        <v>853</v>
      </c>
      <c r="D707" t="s">
        <v>481</v>
      </c>
      <c r="E707" t="s">
        <v>146</v>
      </c>
      <c r="F707">
        <v>7</v>
      </c>
      <c r="G707">
        <v>5</v>
      </c>
    </row>
    <row r="708" spans="3:7" x14ac:dyDescent="0.35">
      <c r="C708" t="s">
        <v>853</v>
      </c>
      <c r="D708" t="s">
        <v>481</v>
      </c>
      <c r="E708" t="s">
        <v>495</v>
      </c>
      <c r="F708">
        <v>7</v>
      </c>
      <c r="G708">
        <v>5</v>
      </c>
    </row>
    <row r="709" spans="3:7" x14ac:dyDescent="0.35">
      <c r="C709" t="s">
        <v>853</v>
      </c>
      <c r="D709" t="s">
        <v>481</v>
      </c>
      <c r="E709" t="s">
        <v>495</v>
      </c>
      <c r="F709">
        <v>7</v>
      </c>
      <c r="G709">
        <v>5</v>
      </c>
    </row>
    <row r="710" spans="3:7" x14ac:dyDescent="0.35">
      <c r="C710" t="s">
        <v>853</v>
      </c>
      <c r="D710" t="s">
        <v>481</v>
      </c>
      <c r="E710" t="s">
        <v>495</v>
      </c>
      <c r="F710">
        <v>7</v>
      </c>
      <c r="G710">
        <v>5</v>
      </c>
    </row>
    <row r="711" spans="3:7" x14ac:dyDescent="0.35">
      <c r="C711" t="s">
        <v>853</v>
      </c>
      <c r="D711" t="s">
        <v>481</v>
      </c>
      <c r="E711" t="s">
        <v>495</v>
      </c>
      <c r="F711">
        <v>7</v>
      </c>
      <c r="G711">
        <v>5</v>
      </c>
    </row>
    <row r="712" spans="3:7" x14ac:dyDescent="0.35">
      <c r="C712" t="s">
        <v>853</v>
      </c>
      <c r="D712" t="s">
        <v>481</v>
      </c>
      <c r="E712" t="s">
        <v>495</v>
      </c>
      <c r="F712">
        <v>7</v>
      </c>
      <c r="G712">
        <v>5</v>
      </c>
    </row>
    <row r="713" spans="3:7" x14ac:dyDescent="0.35">
      <c r="C713" t="s">
        <v>853</v>
      </c>
      <c r="D713" t="s">
        <v>481</v>
      </c>
      <c r="E713" t="s">
        <v>495</v>
      </c>
      <c r="F713">
        <v>7</v>
      </c>
      <c r="G713">
        <v>5</v>
      </c>
    </row>
    <row r="714" spans="3:7" x14ac:dyDescent="0.35">
      <c r="C714" t="s">
        <v>853</v>
      </c>
      <c r="D714" t="s">
        <v>481</v>
      </c>
      <c r="E714" t="s">
        <v>495</v>
      </c>
      <c r="F714">
        <v>7</v>
      </c>
      <c r="G714">
        <v>5</v>
      </c>
    </row>
    <row r="715" spans="3:7" x14ac:dyDescent="0.35">
      <c r="C715" t="s">
        <v>853</v>
      </c>
      <c r="D715" t="s">
        <v>481</v>
      </c>
      <c r="E715" t="s">
        <v>495</v>
      </c>
      <c r="F715">
        <v>7</v>
      </c>
      <c r="G715">
        <v>5</v>
      </c>
    </row>
    <row r="716" spans="3:7" x14ac:dyDescent="0.35">
      <c r="C716" t="s">
        <v>853</v>
      </c>
      <c r="D716" t="s">
        <v>481</v>
      </c>
      <c r="E716" t="s">
        <v>495</v>
      </c>
      <c r="F716">
        <v>7</v>
      </c>
      <c r="G716">
        <v>5</v>
      </c>
    </row>
    <row r="717" spans="3:7" x14ac:dyDescent="0.35">
      <c r="C717" t="s">
        <v>853</v>
      </c>
      <c r="D717" t="s">
        <v>481</v>
      </c>
      <c r="E717" t="s">
        <v>495</v>
      </c>
      <c r="F717">
        <v>7</v>
      </c>
      <c r="G717">
        <v>5</v>
      </c>
    </row>
    <row r="718" spans="3:7" x14ac:dyDescent="0.35">
      <c r="C718" t="s">
        <v>853</v>
      </c>
      <c r="D718" t="s">
        <v>481</v>
      </c>
      <c r="E718" t="s">
        <v>495</v>
      </c>
      <c r="F718">
        <v>7</v>
      </c>
      <c r="G718">
        <v>5</v>
      </c>
    </row>
    <row r="719" spans="3:7" x14ac:dyDescent="0.35">
      <c r="C719" t="s">
        <v>853</v>
      </c>
      <c r="D719" t="s">
        <v>587</v>
      </c>
      <c r="E719" t="s">
        <v>2435</v>
      </c>
      <c r="F719">
        <v>5</v>
      </c>
      <c r="G719">
        <v>4</v>
      </c>
    </row>
    <row r="720" spans="3:7" x14ac:dyDescent="0.35">
      <c r="C720" t="s">
        <v>853</v>
      </c>
      <c r="D720" t="s">
        <v>587</v>
      </c>
      <c r="E720" t="s">
        <v>2435</v>
      </c>
      <c r="F720">
        <v>5</v>
      </c>
      <c r="G720">
        <v>4</v>
      </c>
    </row>
    <row r="721" spans="3:7" x14ac:dyDescent="0.35">
      <c r="C721" t="s">
        <v>853</v>
      </c>
      <c r="D721" t="s">
        <v>587</v>
      </c>
      <c r="E721" t="s">
        <v>2435</v>
      </c>
      <c r="F721">
        <v>5</v>
      </c>
      <c r="G721">
        <v>4</v>
      </c>
    </row>
    <row r="722" spans="3:7" x14ac:dyDescent="0.35">
      <c r="C722" t="s">
        <v>139</v>
      </c>
      <c r="D722" t="s">
        <v>481</v>
      </c>
      <c r="E722" t="s">
        <v>495</v>
      </c>
      <c r="F722">
        <v>7</v>
      </c>
      <c r="G722">
        <v>5</v>
      </c>
    </row>
    <row r="723" spans="3:7" x14ac:dyDescent="0.35">
      <c r="C723" t="s">
        <v>139</v>
      </c>
      <c r="D723" t="s">
        <v>481</v>
      </c>
      <c r="E723" t="s">
        <v>495</v>
      </c>
      <c r="F723">
        <v>6</v>
      </c>
      <c r="G723">
        <v>5</v>
      </c>
    </row>
    <row r="724" spans="3:7" x14ac:dyDescent="0.35">
      <c r="C724" t="s">
        <v>139</v>
      </c>
      <c r="D724" t="s">
        <v>481</v>
      </c>
      <c r="E724" t="s">
        <v>495</v>
      </c>
      <c r="F724">
        <v>6</v>
      </c>
      <c r="G724">
        <v>5</v>
      </c>
    </row>
    <row r="725" spans="3:7" x14ac:dyDescent="0.35">
      <c r="C725" t="s">
        <v>139</v>
      </c>
      <c r="D725" t="s">
        <v>481</v>
      </c>
      <c r="E725" t="s">
        <v>495</v>
      </c>
      <c r="F725">
        <v>6</v>
      </c>
      <c r="G725">
        <v>5</v>
      </c>
    </row>
    <row r="726" spans="3:7" x14ac:dyDescent="0.35">
      <c r="C726" t="s">
        <v>139</v>
      </c>
      <c r="D726" t="s">
        <v>481</v>
      </c>
      <c r="E726" t="s">
        <v>495</v>
      </c>
      <c r="F726">
        <v>7</v>
      </c>
      <c r="G726">
        <v>5</v>
      </c>
    </row>
    <row r="727" spans="3:7" x14ac:dyDescent="0.35">
      <c r="C727" t="s">
        <v>139</v>
      </c>
      <c r="D727" t="s">
        <v>481</v>
      </c>
      <c r="E727" t="s">
        <v>495</v>
      </c>
      <c r="F727">
        <v>7</v>
      </c>
      <c r="G727">
        <v>5</v>
      </c>
    </row>
    <row r="728" spans="3:7" x14ac:dyDescent="0.35">
      <c r="C728" t="s">
        <v>139</v>
      </c>
      <c r="D728" t="s">
        <v>481</v>
      </c>
      <c r="E728" t="s">
        <v>495</v>
      </c>
      <c r="F728">
        <v>7</v>
      </c>
      <c r="G728">
        <v>5</v>
      </c>
    </row>
    <row r="729" spans="3:7" x14ac:dyDescent="0.35">
      <c r="C729" t="s">
        <v>510</v>
      </c>
      <c r="D729" t="s">
        <v>460</v>
      </c>
      <c r="E729" t="s">
        <v>495</v>
      </c>
      <c r="F729">
        <v>7</v>
      </c>
      <c r="G729">
        <v>5</v>
      </c>
    </row>
    <row r="730" spans="3:7" x14ac:dyDescent="0.35">
      <c r="C730" t="s">
        <v>510</v>
      </c>
      <c r="D730" t="s">
        <v>460</v>
      </c>
      <c r="E730" t="s">
        <v>495</v>
      </c>
      <c r="F730">
        <v>7</v>
      </c>
      <c r="G730">
        <v>5</v>
      </c>
    </row>
    <row r="731" spans="3:7" x14ac:dyDescent="0.35">
      <c r="C731" t="s">
        <v>510</v>
      </c>
      <c r="D731" t="s">
        <v>460</v>
      </c>
      <c r="E731" t="s">
        <v>495</v>
      </c>
      <c r="F731">
        <v>8</v>
      </c>
      <c r="G731">
        <v>5</v>
      </c>
    </row>
    <row r="732" spans="3:7" x14ac:dyDescent="0.35">
      <c r="C732" t="s">
        <v>510</v>
      </c>
      <c r="D732" t="s">
        <v>460</v>
      </c>
      <c r="E732" t="s">
        <v>495</v>
      </c>
      <c r="F732">
        <v>8</v>
      </c>
      <c r="G732">
        <v>5</v>
      </c>
    </row>
    <row r="733" spans="3:7" x14ac:dyDescent="0.35">
      <c r="C733" t="s">
        <v>510</v>
      </c>
      <c r="D733" t="s">
        <v>460</v>
      </c>
      <c r="E733" t="s">
        <v>495</v>
      </c>
      <c r="F733">
        <v>7</v>
      </c>
      <c r="G733">
        <v>5</v>
      </c>
    </row>
    <row r="734" spans="3:7" x14ac:dyDescent="0.35">
      <c r="C734" t="s">
        <v>510</v>
      </c>
      <c r="D734" t="s">
        <v>460</v>
      </c>
      <c r="E734" t="s">
        <v>146</v>
      </c>
      <c r="F734">
        <v>8</v>
      </c>
      <c r="G734">
        <v>5</v>
      </c>
    </row>
    <row r="735" spans="3:7" x14ac:dyDescent="0.35">
      <c r="C735" t="s">
        <v>510</v>
      </c>
      <c r="D735" t="s">
        <v>460</v>
      </c>
      <c r="E735" t="s">
        <v>146</v>
      </c>
      <c r="F735">
        <v>7</v>
      </c>
      <c r="G735">
        <v>5</v>
      </c>
    </row>
    <row r="736" spans="3:7" x14ac:dyDescent="0.35">
      <c r="C736" t="s">
        <v>510</v>
      </c>
      <c r="D736" t="s">
        <v>460</v>
      </c>
      <c r="E736" t="s">
        <v>146</v>
      </c>
      <c r="F736">
        <v>7</v>
      </c>
      <c r="G736">
        <v>5</v>
      </c>
    </row>
    <row r="737" spans="3:7" x14ac:dyDescent="0.35">
      <c r="C737" t="s">
        <v>510</v>
      </c>
      <c r="D737" t="s">
        <v>460</v>
      </c>
      <c r="E737" t="s">
        <v>146</v>
      </c>
      <c r="F737">
        <v>7</v>
      </c>
      <c r="G737">
        <v>5</v>
      </c>
    </row>
    <row r="738" spans="3:7" x14ac:dyDescent="0.35">
      <c r="C738" t="s">
        <v>510</v>
      </c>
      <c r="D738" t="s">
        <v>460</v>
      </c>
      <c r="E738" t="s">
        <v>146</v>
      </c>
      <c r="F738">
        <v>7</v>
      </c>
      <c r="G738">
        <v>5</v>
      </c>
    </row>
    <row r="739" spans="3:7" x14ac:dyDescent="0.35">
      <c r="C739" t="s">
        <v>510</v>
      </c>
      <c r="D739" t="s">
        <v>460</v>
      </c>
      <c r="E739" t="s">
        <v>146</v>
      </c>
      <c r="F739">
        <v>8</v>
      </c>
      <c r="G739">
        <v>5</v>
      </c>
    </row>
    <row r="740" spans="3:7" x14ac:dyDescent="0.35">
      <c r="C740" t="s">
        <v>510</v>
      </c>
      <c r="D740" t="s">
        <v>460</v>
      </c>
      <c r="E740" t="s">
        <v>495</v>
      </c>
      <c r="F740">
        <v>7</v>
      </c>
      <c r="G740">
        <v>5</v>
      </c>
    </row>
    <row r="741" spans="3:7" x14ac:dyDescent="0.35">
      <c r="C741" t="s">
        <v>510</v>
      </c>
      <c r="D741" t="s">
        <v>460</v>
      </c>
      <c r="E741" t="s">
        <v>146</v>
      </c>
      <c r="F741">
        <v>7</v>
      </c>
      <c r="G741">
        <v>5</v>
      </c>
    </row>
    <row r="742" spans="3:7" x14ac:dyDescent="0.35">
      <c r="C742" t="s">
        <v>510</v>
      </c>
      <c r="D742" t="s">
        <v>460</v>
      </c>
      <c r="E742" t="s">
        <v>146</v>
      </c>
      <c r="F742">
        <v>7</v>
      </c>
      <c r="G742">
        <v>5</v>
      </c>
    </row>
    <row r="743" spans="3:7" x14ac:dyDescent="0.35">
      <c r="C743" t="s">
        <v>510</v>
      </c>
      <c r="D743" t="s">
        <v>460</v>
      </c>
      <c r="E743" t="s">
        <v>495</v>
      </c>
      <c r="F743">
        <v>7</v>
      </c>
      <c r="G743">
        <v>5</v>
      </c>
    </row>
    <row r="744" spans="3:7" x14ac:dyDescent="0.35">
      <c r="C744" t="s">
        <v>510</v>
      </c>
      <c r="D744" t="s">
        <v>460</v>
      </c>
      <c r="E744" t="s">
        <v>495</v>
      </c>
      <c r="F744">
        <v>8</v>
      </c>
      <c r="G744">
        <v>5</v>
      </c>
    </row>
    <row r="745" spans="3:7" x14ac:dyDescent="0.35">
      <c r="C745" t="s">
        <v>954</v>
      </c>
      <c r="D745" t="s">
        <v>481</v>
      </c>
      <c r="E745" t="s">
        <v>146</v>
      </c>
      <c r="F745">
        <v>5</v>
      </c>
      <c r="G745">
        <v>5</v>
      </c>
    </row>
    <row r="746" spans="3:7" x14ac:dyDescent="0.35">
      <c r="C746" t="s">
        <v>954</v>
      </c>
      <c r="D746" t="s">
        <v>481</v>
      </c>
      <c r="E746" t="s">
        <v>146</v>
      </c>
      <c r="F746">
        <v>5</v>
      </c>
      <c r="G746">
        <v>5</v>
      </c>
    </row>
    <row r="747" spans="3:7" x14ac:dyDescent="0.35">
      <c r="C747" t="s">
        <v>954</v>
      </c>
      <c r="D747" t="s">
        <v>481</v>
      </c>
      <c r="E747" t="s">
        <v>146</v>
      </c>
      <c r="F747">
        <v>5</v>
      </c>
      <c r="G747">
        <v>5</v>
      </c>
    </row>
    <row r="748" spans="3:7" x14ac:dyDescent="0.35">
      <c r="C748" t="s">
        <v>954</v>
      </c>
      <c r="D748" t="s">
        <v>481</v>
      </c>
      <c r="E748" t="s">
        <v>495</v>
      </c>
      <c r="F748">
        <v>5</v>
      </c>
      <c r="G748">
        <v>5</v>
      </c>
    </row>
    <row r="749" spans="3:7" x14ac:dyDescent="0.35">
      <c r="C749" t="s">
        <v>954</v>
      </c>
      <c r="D749" t="s">
        <v>481</v>
      </c>
      <c r="E749" t="s">
        <v>495</v>
      </c>
      <c r="F749">
        <v>5</v>
      </c>
      <c r="G749">
        <v>5</v>
      </c>
    </row>
    <row r="750" spans="3:7" x14ac:dyDescent="0.35">
      <c r="C750" t="s">
        <v>954</v>
      </c>
      <c r="D750" t="s">
        <v>481</v>
      </c>
      <c r="E750" t="s">
        <v>495</v>
      </c>
      <c r="F750">
        <v>5</v>
      </c>
      <c r="G750">
        <v>5</v>
      </c>
    </row>
    <row r="751" spans="3:7" x14ac:dyDescent="0.35">
      <c r="C751" t="s">
        <v>954</v>
      </c>
      <c r="D751" t="s">
        <v>481</v>
      </c>
      <c r="E751" t="s">
        <v>495</v>
      </c>
      <c r="F751">
        <v>5</v>
      </c>
      <c r="G751">
        <v>5</v>
      </c>
    </row>
    <row r="752" spans="3:7" x14ac:dyDescent="0.35">
      <c r="C752" t="s">
        <v>954</v>
      </c>
      <c r="D752" t="s">
        <v>481</v>
      </c>
      <c r="E752" t="s">
        <v>495</v>
      </c>
      <c r="F752">
        <v>5</v>
      </c>
      <c r="G752">
        <v>5</v>
      </c>
    </row>
    <row r="753" spans="3:7" x14ac:dyDescent="0.35">
      <c r="C753" t="s">
        <v>954</v>
      </c>
      <c r="D753" t="s">
        <v>481</v>
      </c>
      <c r="E753" t="s">
        <v>495</v>
      </c>
      <c r="F753">
        <v>5</v>
      </c>
      <c r="G753">
        <v>5</v>
      </c>
    </row>
    <row r="754" spans="3:7" x14ac:dyDescent="0.35">
      <c r="C754" t="s">
        <v>954</v>
      </c>
      <c r="D754" t="s">
        <v>481</v>
      </c>
      <c r="E754" t="s">
        <v>495</v>
      </c>
      <c r="F754">
        <v>5</v>
      </c>
      <c r="G754">
        <v>5</v>
      </c>
    </row>
    <row r="755" spans="3:7" x14ac:dyDescent="0.35">
      <c r="C755" t="s">
        <v>954</v>
      </c>
      <c r="D755" t="s">
        <v>481</v>
      </c>
      <c r="E755" t="s">
        <v>146</v>
      </c>
      <c r="F755">
        <v>5</v>
      </c>
      <c r="G755">
        <v>5</v>
      </c>
    </row>
    <row r="756" spans="3:7" x14ac:dyDescent="0.35">
      <c r="C756" t="s">
        <v>954</v>
      </c>
      <c r="D756" t="s">
        <v>481</v>
      </c>
      <c r="E756" t="s">
        <v>495</v>
      </c>
      <c r="F756">
        <v>5</v>
      </c>
      <c r="G756">
        <v>5</v>
      </c>
    </row>
    <row r="757" spans="3:7" x14ac:dyDescent="0.35">
      <c r="C757" t="s">
        <v>954</v>
      </c>
      <c r="D757" t="s">
        <v>481</v>
      </c>
      <c r="E757" t="s">
        <v>495</v>
      </c>
      <c r="F757">
        <v>5</v>
      </c>
      <c r="G757">
        <v>5</v>
      </c>
    </row>
    <row r="758" spans="3:7" x14ac:dyDescent="0.35">
      <c r="C758" t="s">
        <v>954</v>
      </c>
      <c r="D758" t="s">
        <v>481</v>
      </c>
      <c r="E758" t="s">
        <v>495</v>
      </c>
      <c r="F758">
        <v>5</v>
      </c>
      <c r="G758">
        <v>5</v>
      </c>
    </row>
    <row r="759" spans="3:7" x14ac:dyDescent="0.35">
      <c r="C759" t="s">
        <v>954</v>
      </c>
      <c r="D759" t="s">
        <v>481</v>
      </c>
      <c r="E759" t="s">
        <v>146</v>
      </c>
      <c r="F759">
        <v>5</v>
      </c>
      <c r="G759">
        <v>5</v>
      </c>
    </row>
    <row r="760" spans="3:7" x14ac:dyDescent="0.35">
      <c r="C760" t="s">
        <v>954</v>
      </c>
      <c r="D760" t="s">
        <v>481</v>
      </c>
      <c r="E760" t="s">
        <v>146</v>
      </c>
      <c r="F760">
        <v>5</v>
      </c>
      <c r="G760">
        <v>5</v>
      </c>
    </row>
    <row r="761" spans="3:7" x14ac:dyDescent="0.35">
      <c r="C761" t="s">
        <v>954</v>
      </c>
      <c r="D761" t="s">
        <v>481</v>
      </c>
      <c r="E761" t="s">
        <v>146</v>
      </c>
      <c r="F761">
        <v>5</v>
      </c>
      <c r="G761">
        <v>5</v>
      </c>
    </row>
    <row r="762" spans="3:7" x14ac:dyDescent="0.35">
      <c r="C762" t="s">
        <v>954</v>
      </c>
      <c r="D762" t="s">
        <v>481</v>
      </c>
      <c r="E762" t="s">
        <v>495</v>
      </c>
      <c r="F762">
        <v>5</v>
      </c>
      <c r="G762">
        <v>5</v>
      </c>
    </row>
    <row r="763" spans="3:7" x14ac:dyDescent="0.35">
      <c r="C763" t="s">
        <v>954</v>
      </c>
      <c r="D763" t="s">
        <v>481</v>
      </c>
      <c r="E763" t="s">
        <v>495</v>
      </c>
      <c r="F763">
        <v>5</v>
      </c>
      <c r="G763">
        <v>5</v>
      </c>
    </row>
    <row r="764" spans="3:7" x14ac:dyDescent="0.35">
      <c r="C764" t="s">
        <v>954</v>
      </c>
      <c r="D764" t="s">
        <v>481</v>
      </c>
      <c r="E764" t="s">
        <v>495</v>
      </c>
      <c r="F764">
        <v>5</v>
      </c>
      <c r="G764">
        <v>5</v>
      </c>
    </row>
    <row r="765" spans="3:7" x14ac:dyDescent="0.35">
      <c r="C765" t="s">
        <v>954</v>
      </c>
      <c r="D765" t="s">
        <v>481</v>
      </c>
      <c r="E765" t="s">
        <v>495</v>
      </c>
      <c r="F765">
        <v>5</v>
      </c>
      <c r="G765">
        <v>5</v>
      </c>
    </row>
    <row r="766" spans="3:7" x14ac:dyDescent="0.35">
      <c r="C766" t="s">
        <v>510</v>
      </c>
      <c r="D766" t="s">
        <v>587</v>
      </c>
      <c r="E766" t="s">
        <v>146</v>
      </c>
      <c r="F766">
        <v>5</v>
      </c>
      <c r="G766">
        <v>4</v>
      </c>
    </row>
    <row r="767" spans="3:7" x14ac:dyDescent="0.35">
      <c r="C767" t="s">
        <v>510</v>
      </c>
      <c r="D767" t="s">
        <v>587</v>
      </c>
      <c r="E767" t="s">
        <v>146</v>
      </c>
      <c r="F767">
        <v>5</v>
      </c>
      <c r="G767">
        <v>4</v>
      </c>
    </row>
    <row r="768" spans="3:7" x14ac:dyDescent="0.35">
      <c r="C768" t="s">
        <v>510</v>
      </c>
      <c r="D768" t="s">
        <v>587</v>
      </c>
      <c r="E768" t="s">
        <v>146</v>
      </c>
      <c r="F768">
        <v>5</v>
      </c>
      <c r="G768">
        <v>4</v>
      </c>
    </row>
    <row r="769" spans="3:7" x14ac:dyDescent="0.35">
      <c r="C769" t="s">
        <v>510</v>
      </c>
      <c r="D769" t="s">
        <v>587</v>
      </c>
      <c r="E769" t="s">
        <v>495</v>
      </c>
      <c r="F769">
        <v>5</v>
      </c>
      <c r="G769">
        <v>4</v>
      </c>
    </row>
    <row r="770" spans="3:7" x14ac:dyDescent="0.35">
      <c r="C770" t="s">
        <v>510</v>
      </c>
      <c r="D770" t="s">
        <v>587</v>
      </c>
      <c r="E770" t="s">
        <v>495</v>
      </c>
      <c r="F770">
        <v>5</v>
      </c>
      <c r="G770">
        <v>4</v>
      </c>
    </row>
    <row r="771" spans="3:7" x14ac:dyDescent="0.35">
      <c r="C771" t="s">
        <v>510</v>
      </c>
      <c r="D771" t="s">
        <v>587</v>
      </c>
      <c r="E771" t="s">
        <v>146</v>
      </c>
      <c r="F771">
        <v>5</v>
      </c>
      <c r="G771">
        <v>4</v>
      </c>
    </row>
    <row r="772" spans="3:7" x14ac:dyDescent="0.35">
      <c r="C772" t="s">
        <v>920</v>
      </c>
      <c r="D772" t="s">
        <v>587</v>
      </c>
      <c r="E772" t="s">
        <v>146</v>
      </c>
      <c r="F772">
        <v>5</v>
      </c>
      <c r="G772">
        <v>4</v>
      </c>
    </row>
    <row r="773" spans="3:7" x14ac:dyDescent="0.35">
      <c r="C773" t="s">
        <v>920</v>
      </c>
      <c r="D773" t="s">
        <v>587</v>
      </c>
      <c r="E773" t="s">
        <v>146</v>
      </c>
      <c r="F773">
        <v>5</v>
      </c>
      <c r="G773">
        <v>4</v>
      </c>
    </row>
    <row r="774" spans="3:7" x14ac:dyDescent="0.35">
      <c r="C774" t="s">
        <v>920</v>
      </c>
      <c r="D774" t="s">
        <v>587</v>
      </c>
      <c r="E774" t="s">
        <v>146</v>
      </c>
      <c r="F774">
        <v>5</v>
      </c>
      <c r="G774">
        <v>4</v>
      </c>
    </row>
    <row r="775" spans="3:7" x14ac:dyDescent="0.35">
      <c r="C775" t="s">
        <v>920</v>
      </c>
      <c r="D775" t="s">
        <v>587</v>
      </c>
      <c r="E775" t="s">
        <v>495</v>
      </c>
      <c r="F775">
        <v>5</v>
      </c>
      <c r="G775">
        <v>4</v>
      </c>
    </row>
    <row r="776" spans="3:7" x14ac:dyDescent="0.35">
      <c r="C776" t="s">
        <v>920</v>
      </c>
      <c r="D776" t="s">
        <v>587</v>
      </c>
      <c r="E776" t="s">
        <v>495</v>
      </c>
      <c r="F776">
        <v>5</v>
      </c>
      <c r="G776">
        <v>4</v>
      </c>
    </row>
    <row r="777" spans="3:7" x14ac:dyDescent="0.35">
      <c r="C777" t="s">
        <v>2767</v>
      </c>
      <c r="D777" t="s">
        <v>481</v>
      </c>
      <c r="E777" t="s">
        <v>2435</v>
      </c>
      <c r="F777">
        <v>5</v>
      </c>
      <c r="G777">
        <v>5</v>
      </c>
    </row>
    <row r="778" spans="3:7" x14ac:dyDescent="0.35">
      <c r="C778" t="s">
        <v>2767</v>
      </c>
      <c r="D778" t="s">
        <v>481</v>
      </c>
      <c r="E778" t="s">
        <v>2435</v>
      </c>
      <c r="F778">
        <v>5</v>
      </c>
      <c r="G778">
        <v>5</v>
      </c>
    </row>
    <row r="779" spans="3:7" x14ac:dyDescent="0.35">
      <c r="C779" t="s">
        <v>2778</v>
      </c>
      <c r="D779" t="s">
        <v>460</v>
      </c>
      <c r="E779" t="s">
        <v>495</v>
      </c>
      <c r="F779">
        <v>7</v>
      </c>
      <c r="G779">
        <v>5</v>
      </c>
    </row>
    <row r="780" spans="3:7" x14ac:dyDescent="0.35">
      <c r="C780" t="s">
        <v>2778</v>
      </c>
      <c r="D780" t="s">
        <v>460</v>
      </c>
      <c r="E780" t="s">
        <v>495</v>
      </c>
      <c r="F780">
        <v>7</v>
      </c>
      <c r="G780">
        <v>5</v>
      </c>
    </row>
    <row r="781" spans="3:7" x14ac:dyDescent="0.35">
      <c r="C781" t="s">
        <v>2778</v>
      </c>
      <c r="D781" t="s">
        <v>460</v>
      </c>
      <c r="E781" t="s">
        <v>495</v>
      </c>
      <c r="F781">
        <v>7</v>
      </c>
      <c r="G781">
        <v>5</v>
      </c>
    </row>
    <row r="782" spans="3:7" x14ac:dyDescent="0.35">
      <c r="C782" t="s">
        <v>2778</v>
      </c>
      <c r="D782" t="s">
        <v>460</v>
      </c>
      <c r="E782" t="s">
        <v>495</v>
      </c>
      <c r="F782">
        <v>7</v>
      </c>
      <c r="G782">
        <v>5</v>
      </c>
    </row>
    <row r="783" spans="3:7" x14ac:dyDescent="0.35">
      <c r="C783" t="s">
        <v>2778</v>
      </c>
      <c r="D783" t="s">
        <v>460</v>
      </c>
      <c r="E783" t="s">
        <v>495</v>
      </c>
      <c r="F783">
        <v>7</v>
      </c>
      <c r="G783">
        <v>5</v>
      </c>
    </row>
    <row r="784" spans="3:7" x14ac:dyDescent="0.35">
      <c r="C784" t="s">
        <v>1046</v>
      </c>
      <c r="D784" t="s">
        <v>587</v>
      </c>
      <c r="E784" t="s">
        <v>146</v>
      </c>
      <c r="F784">
        <v>5</v>
      </c>
      <c r="G784">
        <v>4</v>
      </c>
    </row>
    <row r="785" spans="3:7" x14ac:dyDescent="0.35">
      <c r="C785" t="s">
        <v>1046</v>
      </c>
      <c r="D785" t="s">
        <v>587</v>
      </c>
      <c r="E785" t="s">
        <v>146</v>
      </c>
      <c r="F785">
        <v>5</v>
      </c>
      <c r="G785">
        <v>4</v>
      </c>
    </row>
    <row r="786" spans="3:7" x14ac:dyDescent="0.35">
      <c r="C786" t="s">
        <v>1046</v>
      </c>
      <c r="D786" t="s">
        <v>587</v>
      </c>
      <c r="E786" t="s">
        <v>146</v>
      </c>
      <c r="F786">
        <v>5</v>
      </c>
      <c r="G786">
        <v>4</v>
      </c>
    </row>
    <row r="787" spans="3:7" x14ac:dyDescent="0.35">
      <c r="C787" t="s">
        <v>1046</v>
      </c>
      <c r="D787" t="s">
        <v>587</v>
      </c>
      <c r="E787" t="s">
        <v>495</v>
      </c>
      <c r="F787">
        <v>5</v>
      </c>
      <c r="G787">
        <v>4</v>
      </c>
    </row>
    <row r="788" spans="3:7" x14ac:dyDescent="0.35">
      <c r="C788" t="s">
        <v>1046</v>
      </c>
      <c r="D788" t="s">
        <v>587</v>
      </c>
      <c r="E788" t="s">
        <v>495</v>
      </c>
      <c r="F788">
        <v>5</v>
      </c>
      <c r="G788">
        <v>4</v>
      </c>
    </row>
    <row r="789" spans="3:7" x14ac:dyDescent="0.35">
      <c r="C789" t="s">
        <v>1046</v>
      </c>
      <c r="D789" t="s">
        <v>587</v>
      </c>
      <c r="E789" t="s">
        <v>146</v>
      </c>
      <c r="F789">
        <v>5</v>
      </c>
      <c r="G789">
        <v>4</v>
      </c>
    </row>
    <row r="790" spans="3:7" x14ac:dyDescent="0.35">
      <c r="C790" t="s">
        <v>1046</v>
      </c>
      <c r="D790" t="s">
        <v>587</v>
      </c>
      <c r="E790" t="s">
        <v>495</v>
      </c>
      <c r="F790">
        <v>5</v>
      </c>
      <c r="G790">
        <v>4</v>
      </c>
    </row>
    <row r="791" spans="3:7" x14ac:dyDescent="0.35">
      <c r="C791" t="s">
        <v>1198</v>
      </c>
      <c r="D791" t="s">
        <v>147</v>
      </c>
      <c r="E791" t="s">
        <v>495</v>
      </c>
      <c r="F791">
        <v>5</v>
      </c>
      <c r="G791">
        <v>5</v>
      </c>
    </row>
    <row r="792" spans="3:7" x14ac:dyDescent="0.35">
      <c r="C792" t="s">
        <v>1198</v>
      </c>
      <c r="D792" t="s">
        <v>147</v>
      </c>
      <c r="E792" t="s">
        <v>495</v>
      </c>
      <c r="F792">
        <v>5</v>
      </c>
      <c r="G792">
        <v>5</v>
      </c>
    </row>
    <row r="793" spans="3:7" x14ac:dyDescent="0.35">
      <c r="C793" t="s">
        <v>510</v>
      </c>
      <c r="D793" t="s">
        <v>481</v>
      </c>
      <c r="E793" t="s">
        <v>495</v>
      </c>
      <c r="F793">
        <v>7</v>
      </c>
      <c r="G793">
        <v>5</v>
      </c>
    </row>
    <row r="794" spans="3:7" x14ac:dyDescent="0.35">
      <c r="C794" t="s">
        <v>510</v>
      </c>
      <c r="D794" t="s">
        <v>481</v>
      </c>
      <c r="E794" t="s">
        <v>495</v>
      </c>
      <c r="F794">
        <v>7</v>
      </c>
      <c r="G794">
        <v>5</v>
      </c>
    </row>
    <row r="795" spans="3:7" x14ac:dyDescent="0.35">
      <c r="C795" t="s">
        <v>510</v>
      </c>
      <c r="D795" t="s">
        <v>481</v>
      </c>
      <c r="E795" t="s">
        <v>495</v>
      </c>
      <c r="F795">
        <v>7</v>
      </c>
      <c r="G795">
        <v>5</v>
      </c>
    </row>
    <row r="796" spans="3:7" x14ac:dyDescent="0.35">
      <c r="C796" t="s">
        <v>510</v>
      </c>
      <c r="D796" t="s">
        <v>481</v>
      </c>
      <c r="E796" t="s">
        <v>495</v>
      </c>
      <c r="F796">
        <v>7</v>
      </c>
      <c r="G796">
        <v>5</v>
      </c>
    </row>
    <row r="797" spans="3:7" x14ac:dyDescent="0.35">
      <c r="C797" t="s">
        <v>510</v>
      </c>
      <c r="D797" t="s">
        <v>481</v>
      </c>
      <c r="E797" t="s">
        <v>146</v>
      </c>
      <c r="F797">
        <v>7</v>
      </c>
      <c r="G797">
        <v>5</v>
      </c>
    </row>
    <row r="798" spans="3:7" x14ac:dyDescent="0.35">
      <c r="C798" t="s">
        <v>510</v>
      </c>
      <c r="D798" t="s">
        <v>481</v>
      </c>
      <c r="E798" t="s">
        <v>146</v>
      </c>
      <c r="F798">
        <v>7</v>
      </c>
      <c r="G798">
        <v>5</v>
      </c>
    </row>
    <row r="799" spans="3:7" x14ac:dyDescent="0.35">
      <c r="C799" t="s">
        <v>510</v>
      </c>
      <c r="D799" t="s">
        <v>481</v>
      </c>
      <c r="E799" t="s">
        <v>495</v>
      </c>
      <c r="F799">
        <v>7</v>
      </c>
      <c r="G799">
        <v>5</v>
      </c>
    </row>
    <row r="800" spans="3:7" x14ac:dyDescent="0.35">
      <c r="C800" t="s">
        <v>750</v>
      </c>
      <c r="D800" t="s">
        <v>481</v>
      </c>
      <c r="E800" t="s">
        <v>495</v>
      </c>
      <c r="F800">
        <v>7</v>
      </c>
      <c r="G800">
        <v>5</v>
      </c>
    </row>
    <row r="801" spans="3:7" x14ac:dyDescent="0.35">
      <c r="C801" t="s">
        <v>750</v>
      </c>
      <c r="D801" t="s">
        <v>481</v>
      </c>
      <c r="E801" t="s">
        <v>495</v>
      </c>
      <c r="F801">
        <v>7</v>
      </c>
      <c r="G801">
        <v>5</v>
      </c>
    </row>
    <row r="802" spans="3:7" x14ac:dyDescent="0.35">
      <c r="C802" t="s">
        <v>750</v>
      </c>
      <c r="D802" t="s">
        <v>481</v>
      </c>
      <c r="E802" t="s">
        <v>495</v>
      </c>
      <c r="F802">
        <v>7</v>
      </c>
      <c r="G802">
        <v>5</v>
      </c>
    </row>
    <row r="803" spans="3:7" x14ac:dyDescent="0.35">
      <c r="C803" t="s">
        <v>1183</v>
      </c>
      <c r="D803" t="s">
        <v>147</v>
      </c>
      <c r="E803" t="s">
        <v>495</v>
      </c>
      <c r="F803">
        <v>4</v>
      </c>
      <c r="G803">
        <v>3</v>
      </c>
    </row>
    <row r="804" spans="3:7" x14ac:dyDescent="0.35">
      <c r="C804" t="s">
        <v>1183</v>
      </c>
      <c r="D804" t="s">
        <v>147</v>
      </c>
      <c r="E804" t="s">
        <v>146</v>
      </c>
      <c r="F804">
        <v>5</v>
      </c>
      <c r="G804">
        <v>3</v>
      </c>
    </row>
    <row r="805" spans="3:7" x14ac:dyDescent="0.35">
      <c r="C805" t="s">
        <v>1046</v>
      </c>
      <c r="D805" t="s">
        <v>481</v>
      </c>
      <c r="E805" t="s">
        <v>495</v>
      </c>
      <c r="F805">
        <v>7</v>
      </c>
      <c r="G805">
        <v>5</v>
      </c>
    </row>
    <row r="806" spans="3:7" x14ac:dyDescent="0.35">
      <c r="C806" t="s">
        <v>1322</v>
      </c>
      <c r="D806" t="s">
        <v>2881</v>
      </c>
      <c r="E806" t="s">
        <v>495</v>
      </c>
      <c r="F806">
        <v>5</v>
      </c>
      <c r="G806">
        <v>5</v>
      </c>
    </row>
    <row r="807" spans="3:7" x14ac:dyDescent="0.35">
      <c r="C807" t="s">
        <v>1322</v>
      </c>
      <c r="D807" t="s">
        <v>2891</v>
      </c>
      <c r="E807" t="s">
        <v>495</v>
      </c>
      <c r="F807">
        <v>5</v>
      </c>
      <c r="G807">
        <v>5</v>
      </c>
    </row>
    <row r="808" spans="3:7" x14ac:dyDescent="0.35">
      <c r="C808" t="s">
        <v>1322</v>
      </c>
      <c r="D808" t="s">
        <v>2891</v>
      </c>
      <c r="E808" t="s">
        <v>495</v>
      </c>
      <c r="F808">
        <v>5</v>
      </c>
      <c r="G808">
        <v>5</v>
      </c>
    </row>
    <row r="809" spans="3:7" x14ac:dyDescent="0.35">
      <c r="C809" t="s">
        <v>1322</v>
      </c>
      <c r="D809" t="s">
        <v>481</v>
      </c>
      <c r="E809" t="s">
        <v>495</v>
      </c>
      <c r="F809">
        <v>5</v>
      </c>
      <c r="G809">
        <v>5</v>
      </c>
    </row>
    <row r="810" spans="3:7" x14ac:dyDescent="0.35">
      <c r="C810" t="s">
        <v>1322</v>
      </c>
      <c r="D810" t="s">
        <v>2881</v>
      </c>
      <c r="E810" t="s">
        <v>146</v>
      </c>
      <c r="F810">
        <v>5</v>
      </c>
      <c r="G810">
        <v>5</v>
      </c>
    </row>
    <row r="811" spans="3:7" x14ac:dyDescent="0.35">
      <c r="C811" t="s">
        <v>1198</v>
      </c>
      <c r="D811" t="s">
        <v>587</v>
      </c>
      <c r="E811" t="s">
        <v>146</v>
      </c>
      <c r="F811">
        <v>5</v>
      </c>
      <c r="G811">
        <v>4</v>
      </c>
    </row>
    <row r="812" spans="3:7" x14ac:dyDescent="0.35">
      <c r="C812" t="s">
        <v>1198</v>
      </c>
      <c r="D812" t="s">
        <v>587</v>
      </c>
      <c r="E812" t="s">
        <v>495</v>
      </c>
      <c r="F812">
        <v>5</v>
      </c>
      <c r="G812">
        <v>4</v>
      </c>
    </row>
    <row r="813" spans="3:7" x14ac:dyDescent="0.35">
      <c r="C813" t="s">
        <v>1322</v>
      </c>
      <c r="D813" t="s">
        <v>587</v>
      </c>
      <c r="E813" t="s">
        <v>495</v>
      </c>
      <c r="F813">
        <v>5</v>
      </c>
      <c r="G813">
        <v>5</v>
      </c>
    </row>
    <row r="814" spans="3:7" x14ac:dyDescent="0.35">
      <c r="C814" t="s">
        <v>1322</v>
      </c>
      <c r="D814" t="s">
        <v>587</v>
      </c>
      <c r="E814" t="s">
        <v>495</v>
      </c>
      <c r="F814">
        <v>5</v>
      </c>
      <c r="G814">
        <v>5</v>
      </c>
    </row>
    <row r="815" spans="3:7" x14ac:dyDescent="0.35">
      <c r="C815" t="s">
        <v>1322</v>
      </c>
      <c r="D815" t="s">
        <v>587</v>
      </c>
      <c r="E815" t="s">
        <v>146</v>
      </c>
      <c r="F815">
        <v>5</v>
      </c>
      <c r="G815">
        <v>5</v>
      </c>
    </row>
    <row r="816" spans="3:7" x14ac:dyDescent="0.35">
      <c r="C816" t="s">
        <v>1198</v>
      </c>
      <c r="D816" t="s">
        <v>2940</v>
      </c>
      <c r="E816" t="s">
        <v>495</v>
      </c>
      <c r="F816">
        <v>4</v>
      </c>
      <c r="G816">
        <v>4</v>
      </c>
    </row>
    <row r="817" spans="3:7" x14ac:dyDescent="0.35">
      <c r="C817" t="s">
        <v>1071</v>
      </c>
      <c r="D817" t="s">
        <v>481</v>
      </c>
      <c r="E817" t="s">
        <v>495</v>
      </c>
      <c r="F817">
        <v>5</v>
      </c>
      <c r="G817">
        <v>5</v>
      </c>
    </row>
    <row r="818" spans="3:7" x14ac:dyDescent="0.35">
      <c r="C818" t="s">
        <v>1071</v>
      </c>
      <c r="D818" t="s">
        <v>481</v>
      </c>
      <c r="E818" t="s">
        <v>495</v>
      </c>
      <c r="F818">
        <v>5</v>
      </c>
      <c r="G818">
        <v>5</v>
      </c>
    </row>
    <row r="819" spans="3:7" x14ac:dyDescent="0.35">
      <c r="C819" t="s">
        <v>1071</v>
      </c>
      <c r="D819" t="s">
        <v>481</v>
      </c>
      <c r="E819" t="s">
        <v>146</v>
      </c>
      <c r="F819">
        <v>5</v>
      </c>
      <c r="G819">
        <v>5</v>
      </c>
    </row>
    <row r="820" spans="3:7" x14ac:dyDescent="0.35">
      <c r="C820" t="s">
        <v>1071</v>
      </c>
      <c r="D820" t="s">
        <v>481</v>
      </c>
      <c r="E820" t="s">
        <v>146</v>
      </c>
      <c r="F820">
        <v>5</v>
      </c>
      <c r="G820">
        <v>5</v>
      </c>
    </row>
    <row r="821" spans="3:7" x14ac:dyDescent="0.35">
      <c r="C821" t="s">
        <v>2960</v>
      </c>
      <c r="D821" t="s">
        <v>481</v>
      </c>
      <c r="E821" t="s">
        <v>495</v>
      </c>
      <c r="F821">
        <v>5</v>
      </c>
      <c r="G821">
        <v>5</v>
      </c>
    </row>
    <row r="822" spans="3:7" x14ac:dyDescent="0.35">
      <c r="C822" t="s">
        <v>2960</v>
      </c>
      <c r="D822" t="s">
        <v>481</v>
      </c>
      <c r="E822" t="s">
        <v>495</v>
      </c>
      <c r="F822">
        <v>5</v>
      </c>
      <c r="G822">
        <v>5</v>
      </c>
    </row>
    <row r="823" spans="3:7" x14ac:dyDescent="0.35">
      <c r="C823" t="s">
        <v>2960</v>
      </c>
      <c r="D823" t="s">
        <v>481</v>
      </c>
      <c r="E823" t="s">
        <v>146</v>
      </c>
      <c r="F823">
        <v>5</v>
      </c>
      <c r="G823">
        <v>5</v>
      </c>
    </row>
    <row r="824" spans="3:7" x14ac:dyDescent="0.35">
      <c r="C824" t="s">
        <v>2960</v>
      </c>
      <c r="D824" t="s">
        <v>481</v>
      </c>
      <c r="E824" t="s">
        <v>146</v>
      </c>
      <c r="F824">
        <v>5</v>
      </c>
      <c r="G824">
        <v>5</v>
      </c>
    </row>
    <row r="825" spans="3:7" x14ac:dyDescent="0.35">
      <c r="D825" t="s">
        <v>587</v>
      </c>
      <c r="E825" t="s">
        <v>146</v>
      </c>
      <c r="F825">
        <v>5</v>
      </c>
      <c r="G825">
        <v>4</v>
      </c>
    </row>
    <row r="826" spans="3:7" x14ac:dyDescent="0.35">
      <c r="D826" t="s">
        <v>587</v>
      </c>
      <c r="E826" t="s">
        <v>495</v>
      </c>
      <c r="F826">
        <v>5</v>
      </c>
      <c r="G826">
        <v>4</v>
      </c>
    </row>
    <row r="827" spans="3:7" x14ac:dyDescent="0.35">
      <c r="D827" t="s">
        <v>587</v>
      </c>
      <c r="E827" t="s">
        <v>495</v>
      </c>
      <c r="F827">
        <v>5</v>
      </c>
      <c r="G827">
        <v>4</v>
      </c>
    </row>
    <row r="828" spans="3:7" x14ac:dyDescent="0.35">
      <c r="D828" t="s">
        <v>587</v>
      </c>
      <c r="E828" t="s">
        <v>146</v>
      </c>
      <c r="F828">
        <v>4</v>
      </c>
      <c r="G828">
        <v>4</v>
      </c>
    </row>
    <row r="829" spans="3:7" x14ac:dyDescent="0.35">
      <c r="D829" t="s">
        <v>587</v>
      </c>
      <c r="E829" t="s">
        <v>146</v>
      </c>
      <c r="F829">
        <v>5</v>
      </c>
      <c r="G829">
        <v>4</v>
      </c>
    </row>
    <row r="830" spans="3:7" x14ac:dyDescent="0.35">
      <c r="D830" t="s">
        <v>587</v>
      </c>
      <c r="E830" t="s">
        <v>146</v>
      </c>
      <c r="F830">
        <v>5</v>
      </c>
      <c r="G830">
        <v>4</v>
      </c>
    </row>
    <row r="831" spans="3:7" x14ac:dyDescent="0.35">
      <c r="D831" t="s">
        <v>587</v>
      </c>
      <c r="E831" t="s">
        <v>495</v>
      </c>
      <c r="F831">
        <v>5</v>
      </c>
      <c r="G831">
        <v>4</v>
      </c>
    </row>
    <row r="832" spans="3:7" x14ac:dyDescent="0.35">
      <c r="D832" t="s">
        <v>587</v>
      </c>
      <c r="E832" t="s">
        <v>495</v>
      </c>
      <c r="F832">
        <v>5</v>
      </c>
      <c r="G832">
        <v>4</v>
      </c>
    </row>
    <row r="833" spans="3:7" x14ac:dyDescent="0.35">
      <c r="C833" t="s">
        <v>1198</v>
      </c>
      <c r="D833" t="s">
        <v>481</v>
      </c>
      <c r="E833" t="s">
        <v>495</v>
      </c>
      <c r="F833">
        <v>5</v>
      </c>
      <c r="G833">
        <v>5</v>
      </c>
    </row>
    <row r="834" spans="3:7" x14ac:dyDescent="0.35">
      <c r="C834" t="s">
        <v>1322</v>
      </c>
      <c r="D834" t="s">
        <v>481</v>
      </c>
      <c r="E834" t="s">
        <v>495</v>
      </c>
      <c r="F834">
        <v>5</v>
      </c>
      <c r="G834">
        <v>5</v>
      </c>
    </row>
    <row r="835" spans="3:7" x14ac:dyDescent="0.35">
      <c r="C835" t="s">
        <v>1322</v>
      </c>
      <c r="D835" t="s">
        <v>481</v>
      </c>
      <c r="E835" t="s">
        <v>495</v>
      </c>
      <c r="F835">
        <v>5</v>
      </c>
      <c r="G835">
        <v>5</v>
      </c>
    </row>
    <row r="836" spans="3:7" x14ac:dyDescent="0.35">
      <c r="C836" t="s">
        <v>1322</v>
      </c>
      <c r="D836" t="s">
        <v>481</v>
      </c>
      <c r="E836" t="s">
        <v>146</v>
      </c>
      <c r="F836">
        <v>5</v>
      </c>
      <c r="G836">
        <v>5</v>
      </c>
    </row>
    <row r="837" spans="3:7" x14ac:dyDescent="0.35">
      <c r="C837" t="s">
        <v>954</v>
      </c>
      <c r="D837" t="s">
        <v>481</v>
      </c>
      <c r="E837" t="s">
        <v>146</v>
      </c>
      <c r="F837">
        <v>5</v>
      </c>
      <c r="G837">
        <v>5</v>
      </c>
    </row>
    <row r="838" spans="3:7" x14ac:dyDescent="0.35">
      <c r="D838" t="s">
        <v>1190</v>
      </c>
      <c r="E838" t="s">
        <v>146</v>
      </c>
      <c r="F838">
        <v>4</v>
      </c>
      <c r="G838">
        <v>2</v>
      </c>
    </row>
    <row r="839" spans="3:7" x14ac:dyDescent="0.35">
      <c r="C839" t="s">
        <v>1322</v>
      </c>
      <c r="D839" t="s">
        <v>3040</v>
      </c>
      <c r="E839" t="s">
        <v>146</v>
      </c>
      <c r="F839">
        <v>2</v>
      </c>
      <c r="G839">
        <v>2</v>
      </c>
    </row>
    <row r="840" spans="3:7" x14ac:dyDescent="0.35">
      <c r="C840" t="s">
        <v>1322</v>
      </c>
      <c r="D840" t="s">
        <v>3040</v>
      </c>
      <c r="E840" t="s">
        <v>146</v>
      </c>
      <c r="F840">
        <v>2</v>
      </c>
      <c r="G840">
        <v>2</v>
      </c>
    </row>
    <row r="841" spans="3:7" x14ac:dyDescent="0.35">
      <c r="D841" t="s">
        <v>460</v>
      </c>
      <c r="E841" t="s">
        <v>495</v>
      </c>
      <c r="F841">
        <v>7</v>
      </c>
      <c r="G841">
        <v>5</v>
      </c>
    </row>
    <row r="842" spans="3:7" x14ac:dyDescent="0.35">
      <c r="D842" t="s">
        <v>460</v>
      </c>
      <c r="E842" t="s">
        <v>495</v>
      </c>
      <c r="F842">
        <v>6</v>
      </c>
      <c r="G842">
        <v>5</v>
      </c>
    </row>
    <row r="843" spans="3:7" x14ac:dyDescent="0.35">
      <c r="D843" t="s">
        <v>260</v>
      </c>
      <c r="E843" t="s">
        <v>495</v>
      </c>
      <c r="F843">
        <v>6</v>
      </c>
      <c r="G843">
        <v>5</v>
      </c>
    </row>
    <row r="844" spans="3:7" x14ac:dyDescent="0.35">
      <c r="C844" t="s">
        <v>1071</v>
      </c>
      <c r="D844" t="s">
        <v>481</v>
      </c>
      <c r="E844" t="s">
        <v>495</v>
      </c>
      <c r="F844">
        <v>7</v>
      </c>
      <c r="G844">
        <v>5</v>
      </c>
    </row>
    <row r="845" spans="3:7" x14ac:dyDescent="0.35">
      <c r="C845" t="s">
        <v>1071</v>
      </c>
      <c r="D845" t="s">
        <v>481</v>
      </c>
      <c r="E845" t="s">
        <v>495</v>
      </c>
      <c r="F845">
        <v>7</v>
      </c>
      <c r="G845">
        <v>5</v>
      </c>
    </row>
    <row r="846" spans="3:7" x14ac:dyDescent="0.35">
      <c r="C846" t="s">
        <v>1071</v>
      </c>
      <c r="D846" t="s">
        <v>481</v>
      </c>
      <c r="E846" t="s">
        <v>146</v>
      </c>
      <c r="F846">
        <v>7</v>
      </c>
      <c r="G846">
        <v>5</v>
      </c>
    </row>
    <row r="847" spans="3:7" x14ac:dyDescent="0.35">
      <c r="C847" t="s">
        <v>1071</v>
      </c>
      <c r="D847" t="s">
        <v>481</v>
      </c>
      <c r="E847" t="s">
        <v>146</v>
      </c>
      <c r="F847">
        <v>7</v>
      </c>
      <c r="G847">
        <v>5</v>
      </c>
    </row>
    <row r="848" spans="3:7" x14ac:dyDescent="0.35">
      <c r="C848" t="s">
        <v>1071</v>
      </c>
      <c r="D848" t="s">
        <v>481</v>
      </c>
      <c r="E848" t="s">
        <v>495</v>
      </c>
      <c r="F848">
        <v>7</v>
      </c>
      <c r="G848">
        <v>5</v>
      </c>
    </row>
    <row r="849" spans="3:7" x14ac:dyDescent="0.35">
      <c r="C849" t="s">
        <v>1071</v>
      </c>
      <c r="D849" t="s">
        <v>481</v>
      </c>
      <c r="E849" t="s">
        <v>146</v>
      </c>
      <c r="F849">
        <v>7</v>
      </c>
      <c r="G849">
        <v>5</v>
      </c>
    </row>
    <row r="850" spans="3:7" x14ac:dyDescent="0.35">
      <c r="C850" t="s">
        <v>2960</v>
      </c>
      <c r="D850" t="s">
        <v>1190</v>
      </c>
      <c r="E850" t="s">
        <v>146</v>
      </c>
      <c r="F850">
        <v>4</v>
      </c>
      <c r="G850">
        <v>5</v>
      </c>
    </row>
    <row r="851" spans="3:7" x14ac:dyDescent="0.35">
      <c r="C851" t="s">
        <v>2960</v>
      </c>
      <c r="D851" t="s">
        <v>481</v>
      </c>
      <c r="E851" t="s">
        <v>495</v>
      </c>
      <c r="F851">
        <v>5</v>
      </c>
      <c r="G851">
        <v>5</v>
      </c>
    </row>
    <row r="852" spans="3:7" x14ac:dyDescent="0.35">
      <c r="C852" t="s">
        <v>2960</v>
      </c>
      <c r="D852" t="s">
        <v>481</v>
      </c>
      <c r="E852" t="s">
        <v>146</v>
      </c>
      <c r="F852">
        <v>5</v>
      </c>
      <c r="G852">
        <v>5</v>
      </c>
    </row>
    <row r="853" spans="3:7" x14ac:dyDescent="0.35">
      <c r="D853" t="s">
        <v>481</v>
      </c>
      <c r="E853" t="s">
        <v>495</v>
      </c>
      <c r="F853">
        <v>5</v>
      </c>
      <c r="G853">
        <v>4</v>
      </c>
    </row>
    <row r="854" spans="3:7" x14ac:dyDescent="0.35">
      <c r="C854" t="s">
        <v>1198</v>
      </c>
      <c r="D854" t="s">
        <v>481</v>
      </c>
      <c r="E854" t="s">
        <v>495</v>
      </c>
      <c r="F854">
        <v>7</v>
      </c>
      <c r="G854">
        <v>5</v>
      </c>
    </row>
    <row r="855" spans="3:7" x14ac:dyDescent="0.35">
      <c r="C855" t="s">
        <v>1198</v>
      </c>
      <c r="D855" t="s">
        <v>481</v>
      </c>
      <c r="E855" t="s">
        <v>495</v>
      </c>
      <c r="F855">
        <v>7</v>
      </c>
      <c r="G855">
        <v>5</v>
      </c>
    </row>
    <row r="856" spans="3:7" x14ac:dyDescent="0.35">
      <c r="C856" t="s">
        <v>1198</v>
      </c>
      <c r="D856" t="s">
        <v>481</v>
      </c>
      <c r="E856" t="s">
        <v>1574</v>
      </c>
      <c r="F856">
        <v>4</v>
      </c>
      <c r="G856">
        <v>5</v>
      </c>
    </row>
    <row r="857" spans="3:7" x14ac:dyDescent="0.35">
      <c r="C857" t="s">
        <v>1198</v>
      </c>
      <c r="D857" t="s">
        <v>481</v>
      </c>
      <c r="E857" t="s">
        <v>1574</v>
      </c>
      <c r="F857">
        <v>7</v>
      </c>
      <c r="G857">
        <v>5</v>
      </c>
    </row>
    <row r="858" spans="3:7" x14ac:dyDescent="0.35">
      <c r="C858" t="s">
        <v>1198</v>
      </c>
      <c r="D858" t="s">
        <v>481</v>
      </c>
      <c r="E858" t="s">
        <v>495</v>
      </c>
      <c r="F858">
        <v>7</v>
      </c>
      <c r="G858">
        <v>5</v>
      </c>
    </row>
    <row r="859" spans="3:7" x14ac:dyDescent="0.35">
      <c r="C859" t="s">
        <v>2960</v>
      </c>
      <c r="D859" t="s">
        <v>481</v>
      </c>
      <c r="E859" t="s">
        <v>146</v>
      </c>
      <c r="F859">
        <v>5</v>
      </c>
      <c r="G859">
        <v>5</v>
      </c>
    </row>
    <row r="860" spans="3:7" x14ac:dyDescent="0.35">
      <c r="C860" t="s">
        <v>2960</v>
      </c>
      <c r="D860" t="s">
        <v>481</v>
      </c>
      <c r="E860" t="s">
        <v>146</v>
      </c>
      <c r="F860">
        <v>7</v>
      </c>
      <c r="G860">
        <v>5</v>
      </c>
    </row>
    <row r="861" spans="3:7" x14ac:dyDescent="0.35">
      <c r="C861" t="s">
        <v>2960</v>
      </c>
      <c r="D861" t="s">
        <v>481</v>
      </c>
      <c r="E861" t="s">
        <v>146</v>
      </c>
      <c r="F861">
        <v>7</v>
      </c>
      <c r="G861">
        <v>5</v>
      </c>
    </row>
    <row r="862" spans="3:7" x14ac:dyDescent="0.35">
      <c r="C862" t="s">
        <v>2960</v>
      </c>
      <c r="D862" t="s">
        <v>481</v>
      </c>
      <c r="E862" t="s">
        <v>146</v>
      </c>
      <c r="F862">
        <v>7</v>
      </c>
      <c r="G862">
        <v>5</v>
      </c>
    </row>
    <row r="863" spans="3:7" x14ac:dyDescent="0.35">
      <c r="C863" t="s">
        <v>2960</v>
      </c>
      <c r="D863" t="s">
        <v>481</v>
      </c>
      <c r="E863" t="s">
        <v>146</v>
      </c>
      <c r="F863">
        <v>7</v>
      </c>
      <c r="G863">
        <v>5</v>
      </c>
    </row>
    <row r="864" spans="3:7" x14ac:dyDescent="0.35">
      <c r="C864" t="s">
        <v>2960</v>
      </c>
      <c r="D864" t="s">
        <v>481</v>
      </c>
      <c r="E864" t="s">
        <v>146</v>
      </c>
      <c r="F864">
        <v>7</v>
      </c>
      <c r="G864">
        <v>5</v>
      </c>
    </row>
    <row r="865" spans="3:7" x14ac:dyDescent="0.35">
      <c r="C865" t="s">
        <v>2960</v>
      </c>
      <c r="D865" t="s">
        <v>481</v>
      </c>
      <c r="E865" t="s">
        <v>146</v>
      </c>
      <c r="F865">
        <v>5</v>
      </c>
      <c r="G865">
        <v>5</v>
      </c>
    </row>
    <row r="866" spans="3:7" x14ac:dyDescent="0.35">
      <c r="C866" t="s">
        <v>2960</v>
      </c>
      <c r="D866" t="s">
        <v>481</v>
      </c>
      <c r="E866" t="s">
        <v>495</v>
      </c>
      <c r="F866">
        <v>5</v>
      </c>
      <c r="G866">
        <v>5</v>
      </c>
    </row>
    <row r="867" spans="3:7" x14ac:dyDescent="0.35">
      <c r="C867" t="s">
        <v>2960</v>
      </c>
      <c r="D867" t="s">
        <v>481</v>
      </c>
      <c r="E867" t="s">
        <v>495</v>
      </c>
      <c r="F867">
        <v>5</v>
      </c>
      <c r="G867">
        <v>5</v>
      </c>
    </row>
    <row r="868" spans="3:7" x14ac:dyDescent="0.35">
      <c r="C868" t="s">
        <v>2960</v>
      </c>
      <c r="D868" t="s">
        <v>481</v>
      </c>
      <c r="E868" t="s">
        <v>495</v>
      </c>
      <c r="F868">
        <v>7</v>
      </c>
      <c r="G868">
        <v>5</v>
      </c>
    </row>
    <row r="869" spans="3:7" x14ac:dyDescent="0.35">
      <c r="C869" t="s">
        <v>1252</v>
      </c>
      <c r="D869" t="s">
        <v>587</v>
      </c>
      <c r="E869" t="s">
        <v>495</v>
      </c>
      <c r="F869">
        <v>5</v>
      </c>
      <c r="G869">
        <v>4</v>
      </c>
    </row>
    <row r="870" spans="3:7" x14ac:dyDescent="0.35">
      <c r="C870" t="s">
        <v>1252</v>
      </c>
      <c r="D870" t="s">
        <v>587</v>
      </c>
      <c r="E870" t="s">
        <v>495</v>
      </c>
      <c r="F870">
        <v>5</v>
      </c>
      <c r="G870">
        <v>4</v>
      </c>
    </row>
    <row r="871" spans="3:7" x14ac:dyDescent="0.35">
      <c r="C871" t="s">
        <v>1252</v>
      </c>
      <c r="D871" t="s">
        <v>587</v>
      </c>
      <c r="E871" t="s">
        <v>495</v>
      </c>
      <c r="F871">
        <v>5</v>
      </c>
      <c r="G871">
        <v>4</v>
      </c>
    </row>
    <row r="872" spans="3:7" x14ac:dyDescent="0.35">
      <c r="C872" t="s">
        <v>1469</v>
      </c>
      <c r="D872" t="s">
        <v>481</v>
      </c>
      <c r="E872" t="s">
        <v>1574</v>
      </c>
      <c r="F872">
        <v>5</v>
      </c>
      <c r="G872">
        <v>5</v>
      </c>
    </row>
    <row r="873" spans="3:7" x14ac:dyDescent="0.35">
      <c r="C873" t="s">
        <v>1469</v>
      </c>
      <c r="D873" t="s">
        <v>481</v>
      </c>
      <c r="E873" t="s">
        <v>146</v>
      </c>
      <c r="F873">
        <v>5</v>
      </c>
      <c r="G873">
        <v>5</v>
      </c>
    </row>
    <row r="874" spans="3:7" x14ac:dyDescent="0.35">
      <c r="C874" t="s">
        <v>1469</v>
      </c>
      <c r="D874" t="s">
        <v>481</v>
      </c>
      <c r="E874" t="s">
        <v>146</v>
      </c>
      <c r="F874">
        <v>5</v>
      </c>
      <c r="G874">
        <v>5</v>
      </c>
    </row>
    <row r="875" spans="3:7" x14ac:dyDescent="0.35">
      <c r="C875" t="s">
        <v>1632</v>
      </c>
      <c r="E875" t="s">
        <v>495</v>
      </c>
      <c r="F875">
        <v>5</v>
      </c>
      <c r="G875">
        <v>4</v>
      </c>
    </row>
    <row r="876" spans="3:7" x14ac:dyDescent="0.35">
      <c r="C876" t="s">
        <v>1632</v>
      </c>
      <c r="E876" t="s">
        <v>495</v>
      </c>
      <c r="F876">
        <v>5</v>
      </c>
      <c r="G876">
        <v>4</v>
      </c>
    </row>
    <row r="877" spans="3:7" x14ac:dyDescent="0.35">
      <c r="C877" t="s">
        <v>1632</v>
      </c>
      <c r="E877" t="s">
        <v>495</v>
      </c>
      <c r="F877">
        <v>5</v>
      </c>
      <c r="G877">
        <v>4</v>
      </c>
    </row>
    <row r="878" spans="3:7" x14ac:dyDescent="0.35">
      <c r="C878" t="s">
        <v>510</v>
      </c>
      <c r="D878" t="s">
        <v>481</v>
      </c>
      <c r="E878" t="s">
        <v>495</v>
      </c>
      <c r="F878">
        <v>7</v>
      </c>
      <c r="G878">
        <v>5</v>
      </c>
    </row>
    <row r="879" spans="3:7" x14ac:dyDescent="0.35">
      <c r="C879" t="s">
        <v>1071</v>
      </c>
      <c r="D879" t="s">
        <v>1396</v>
      </c>
      <c r="E879" t="s">
        <v>146</v>
      </c>
      <c r="F879">
        <v>4</v>
      </c>
      <c r="G879">
        <v>4</v>
      </c>
    </row>
    <row r="880" spans="3:7" x14ac:dyDescent="0.35">
      <c r="C880" t="s">
        <v>2960</v>
      </c>
      <c r="D880" t="s">
        <v>481</v>
      </c>
      <c r="E880" t="s">
        <v>146</v>
      </c>
      <c r="F880">
        <v>7</v>
      </c>
      <c r="G880">
        <v>5</v>
      </c>
    </row>
    <row r="881" spans="3:7" x14ac:dyDescent="0.35">
      <c r="C881" t="s">
        <v>2960</v>
      </c>
      <c r="D881" t="s">
        <v>481</v>
      </c>
      <c r="E881" t="s">
        <v>146</v>
      </c>
      <c r="F881">
        <v>5</v>
      </c>
      <c r="G881">
        <v>5</v>
      </c>
    </row>
    <row r="882" spans="3:7" x14ac:dyDescent="0.35">
      <c r="C882" t="s">
        <v>2960</v>
      </c>
      <c r="D882" t="s">
        <v>481</v>
      </c>
      <c r="E882" t="s">
        <v>146</v>
      </c>
      <c r="F882">
        <v>7</v>
      </c>
      <c r="G882">
        <v>5</v>
      </c>
    </row>
    <row r="883" spans="3:7" x14ac:dyDescent="0.35">
      <c r="C883" t="s">
        <v>2960</v>
      </c>
      <c r="D883" t="s">
        <v>481</v>
      </c>
      <c r="E883" t="s">
        <v>146</v>
      </c>
      <c r="F883">
        <v>5</v>
      </c>
      <c r="G883">
        <v>4</v>
      </c>
    </row>
    <row r="884" spans="3:7" x14ac:dyDescent="0.35">
      <c r="C884" t="s">
        <v>2960</v>
      </c>
      <c r="D884" t="s">
        <v>481</v>
      </c>
      <c r="E884" t="s">
        <v>495</v>
      </c>
      <c r="F884">
        <v>5</v>
      </c>
      <c r="G884">
        <v>5</v>
      </c>
    </row>
    <row r="885" spans="3:7" x14ac:dyDescent="0.35">
      <c r="C885" t="s">
        <v>2960</v>
      </c>
      <c r="D885" t="s">
        <v>481</v>
      </c>
      <c r="E885" t="s">
        <v>495</v>
      </c>
      <c r="F885">
        <v>7</v>
      </c>
      <c r="G885">
        <v>5</v>
      </c>
    </row>
    <row r="886" spans="3:7" x14ac:dyDescent="0.35">
      <c r="C886" t="s">
        <v>2960</v>
      </c>
      <c r="D886" t="s">
        <v>481</v>
      </c>
      <c r="E886" t="s">
        <v>495</v>
      </c>
      <c r="F886">
        <v>7</v>
      </c>
      <c r="G886">
        <v>5</v>
      </c>
    </row>
    <row r="887" spans="3:7" x14ac:dyDescent="0.35">
      <c r="C887" t="s">
        <v>2960</v>
      </c>
      <c r="D887" t="s">
        <v>481</v>
      </c>
      <c r="E887" t="s">
        <v>495</v>
      </c>
      <c r="F887">
        <v>4</v>
      </c>
      <c r="G887">
        <v>5</v>
      </c>
    </row>
    <row r="888" spans="3:7" x14ac:dyDescent="0.35">
      <c r="C888" t="s">
        <v>2960</v>
      </c>
      <c r="D888" t="s">
        <v>481</v>
      </c>
      <c r="E888" t="s">
        <v>495</v>
      </c>
      <c r="F888">
        <v>7</v>
      </c>
      <c r="G888">
        <v>5</v>
      </c>
    </row>
    <row r="889" spans="3:7" x14ac:dyDescent="0.35">
      <c r="C889" t="s">
        <v>2960</v>
      </c>
      <c r="D889" t="s">
        <v>481</v>
      </c>
      <c r="E889" t="s">
        <v>146</v>
      </c>
      <c r="F889">
        <v>7</v>
      </c>
      <c r="G889">
        <v>5</v>
      </c>
    </row>
    <row r="890" spans="3:7" x14ac:dyDescent="0.35">
      <c r="C890" t="s">
        <v>1632</v>
      </c>
      <c r="D890" t="s">
        <v>1190</v>
      </c>
      <c r="E890" t="s">
        <v>146</v>
      </c>
      <c r="F890">
        <v>4</v>
      </c>
      <c r="G890">
        <v>2</v>
      </c>
    </row>
    <row r="891" spans="3:7" x14ac:dyDescent="0.35">
      <c r="D891" t="s">
        <v>1145</v>
      </c>
      <c r="E891" t="s">
        <v>146</v>
      </c>
      <c r="F891">
        <v>2</v>
      </c>
      <c r="G891">
        <v>2</v>
      </c>
    </row>
    <row r="892" spans="3:7" x14ac:dyDescent="0.35">
      <c r="D892" t="s">
        <v>1145</v>
      </c>
      <c r="E892" t="s">
        <v>146</v>
      </c>
      <c r="F892">
        <v>2</v>
      </c>
      <c r="G892">
        <v>2</v>
      </c>
    </row>
    <row r="893" spans="3:7" x14ac:dyDescent="0.35">
      <c r="D893" t="s">
        <v>1145</v>
      </c>
      <c r="E893" t="s">
        <v>146</v>
      </c>
      <c r="F893">
        <v>2</v>
      </c>
      <c r="G893">
        <v>2</v>
      </c>
    </row>
    <row r="894" spans="3:7" x14ac:dyDescent="0.35">
      <c r="D894" t="s">
        <v>1145</v>
      </c>
      <c r="E894" t="s">
        <v>146</v>
      </c>
      <c r="F894">
        <v>4</v>
      </c>
      <c r="G894">
        <v>4</v>
      </c>
    </row>
    <row r="895" spans="3:7" x14ac:dyDescent="0.35">
      <c r="C895" t="s">
        <v>1777</v>
      </c>
      <c r="D895" t="s">
        <v>1145</v>
      </c>
      <c r="E895" t="s">
        <v>146</v>
      </c>
      <c r="F895">
        <v>2</v>
      </c>
      <c r="G895">
        <v>2</v>
      </c>
    </row>
    <row r="896" spans="3:7" x14ac:dyDescent="0.35">
      <c r="C896" t="s">
        <v>1777</v>
      </c>
      <c r="D896" t="s">
        <v>1145</v>
      </c>
      <c r="E896" t="s">
        <v>146</v>
      </c>
      <c r="F896">
        <v>2</v>
      </c>
      <c r="G896">
        <v>2</v>
      </c>
    </row>
    <row r="897" spans="3:7" x14ac:dyDescent="0.35">
      <c r="C897" t="s">
        <v>1777</v>
      </c>
      <c r="D897" t="s">
        <v>1145</v>
      </c>
      <c r="E897" t="s">
        <v>146</v>
      </c>
      <c r="F897">
        <v>2</v>
      </c>
      <c r="G897">
        <v>2</v>
      </c>
    </row>
    <row r="898" spans="3:7" x14ac:dyDescent="0.35">
      <c r="C898" t="s">
        <v>1777</v>
      </c>
      <c r="D898" t="s">
        <v>1145</v>
      </c>
      <c r="E898" t="s">
        <v>146</v>
      </c>
      <c r="F898">
        <v>2</v>
      </c>
      <c r="G898">
        <v>2</v>
      </c>
    </row>
    <row r="899" spans="3:7" x14ac:dyDescent="0.35">
      <c r="C899" t="s">
        <v>1777</v>
      </c>
      <c r="D899" t="s">
        <v>1145</v>
      </c>
      <c r="E899" t="s">
        <v>146</v>
      </c>
      <c r="F899">
        <v>2</v>
      </c>
      <c r="G899">
        <v>2</v>
      </c>
    </row>
    <row r="900" spans="3:7" x14ac:dyDescent="0.35">
      <c r="C900" t="s">
        <v>1777</v>
      </c>
      <c r="D900" t="s">
        <v>1145</v>
      </c>
      <c r="E900" t="s">
        <v>146</v>
      </c>
      <c r="F900">
        <v>2</v>
      </c>
      <c r="G900">
        <v>2</v>
      </c>
    </row>
    <row r="901" spans="3:7" x14ac:dyDescent="0.35">
      <c r="C901" t="s">
        <v>1777</v>
      </c>
      <c r="D901" t="s">
        <v>1145</v>
      </c>
      <c r="E901" t="s">
        <v>146</v>
      </c>
      <c r="F901">
        <v>2</v>
      </c>
      <c r="G901">
        <v>2</v>
      </c>
    </row>
    <row r="902" spans="3:7" x14ac:dyDescent="0.35">
      <c r="C902" t="s">
        <v>1777</v>
      </c>
      <c r="D902" t="s">
        <v>1190</v>
      </c>
      <c r="E902" t="s">
        <v>146</v>
      </c>
      <c r="F902">
        <v>2</v>
      </c>
      <c r="G902">
        <v>2</v>
      </c>
    </row>
    <row r="903" spans="3:7" x14ac:dyDescent="0.35">
      <c r="C903" t="s">
        <v>1777</v>
      </c>
      <c r="D903" t="s">
        <v>1145</v>
      </c>
      <c r="E903" t="s">
        <v>146</v>
      </c>
      <c r="F903">
        <v>2</v>
      </c>
      <c r="G903">
        <v>2</v>
      </c>
    </row>
    <row r="904" spans="3:7" x14ac:dyDescent="0.35">
      <c r="C904" t="s">
        <v>1802</v>
      </c>
      <c r="D904" t="s">
        <v>1145</v>
      </c>
      <c r="E904" t="s">
        <v>146</v>
      </c>
      <c r="F904">
        <v>2</v>
      </c>
      <c r="G904">
        <v>2</v>
      </c>
    </row>
    <row r="905" spans="3:7" x14ac:dyDescent="0.35">
      <c r="C905" t="s">
        <v>1802</v>
      </c>
      <c r="D905" t="s">
        <v>1145</v>
      </c>
      <c r="E905" t="s">
        <v>146</v>
      </c>
      <c r="F905">
        <v>2</v>
      </c>
      <c r="G905">
        <v>2</v>
      </c>
    </row>
    <row r="906" spans="3:7" x14ac:dyDescent="0.35">
      <c r="C906" t="s">
        <v>1802</v>
      </c>
      <c r="D906" t="s">
        <v>1145</v>
      </c>
      <c r="E906" t="s">
        <v>146</v>
      </c>
      <c r="F906">
        <v>4</v>
      </c>
      <c r="G906">
        <v>2</v>
      </c>
    </row>
    <row r="907" spans="3:7" x14ac:dyDescent="0.35">
      <c r="C907" t="s">
        <v>1802</v>
      </c>
      <c r="D907" t="s">
        <v>1145</v>
      </c>
      <c r="E907" t="s">
        <v>146</v>
      </c>
      <c r="F907">
        <v>4</v>
      </c>
      <c r="G907">
        <v>2</v>
      </c>
    </row>
    <row r="908" spans="3:7" x14ac:dyDescent="0.35">
      <c r="C908" t="s">
        <v>1777</v>
      </c>
      <c r="D908" t="s">
        <v>1190</v>
      </c>
      <c r="E908" t="s">
        <v>146</v>
      </c>
      <c r="F908">
        <v>2</v>
      </c>
      <c r="G908">
        <v>2</v>
      </c>
    </row>
    <row r="909" spans="3:7" x14ac:dyDescent="0.35">
      <c r="C909" t="s">
        <v>1777</v>
      </c>
      <c r="D909" t="s">
        <v>1190</v>
      </c>
      <c r="E909" t="s">
        <v>146</v>
      </c>
      <c r="F909">
        <v>2</v>
      </c>
      <c r="G909">
        <v>2</v>
      </c>
    </row>
    <row r="910" spans="3:7" x14ac:dyDescent="0.35">
      <c r="C910" t="s">
        <v>1777</v>
      </c>
      <c r="D910" t="s">
        <v>1145</v>
      </c>
      <c r="E910" t="s">
        <v>146</v>
      </c>
      <c r="F910">
        <v>2</v>
      </c>
      <c r="G910">
        <v>2</v>
      </c>
    </row>
    <row r="911" spans="3:7" x14ac:dyDescent="0.35">
      <c r="D911" t="s">
        <v>1190</v>
      </c>
      <c r="E911" t="s">
        <v>146</v>
      </c>
      <c r="F911">
        <v>4</v>
      </c>
      <c r="G911">
        <v>2</v>
      </c>
    </row>
    <row r="912" spans="3:7" x14ac:dyDescent="0.35">
      <c r="D912" t="s">
        <v>1190</v>
      </c>
      <c r="E912" t="s">
        <v>146</v>
      </c>
      <c r="F912">
        <v>4</v>
      </c>
      <c r="G912">
        <v>2</v>
      </c>
    </row>
    <row r="913" spans="3:7" x14ac:dyDescent="0.35">
      <c r="C913" t="s">
        <v>256</v>
      </c>
      <c r="D913" t="s">
        <v>260</v>
      </c>
      <c r="E913" t="s">
        <v>146</v>
      </c>
      <c r="F913">
        <v>5</v>
      </c>
      <c r="G913">
        <v>5</v>
      </c>
    </row>
    <row r="914" spans="3:7" x14ac:dyDescent="0.35">
      <c r="C914" t="s">
        <v>256</v>
      </c>
      <c r="D914" t="s">
        <v>260</v>
      </c>
      <c r="E914" t="s">
        <v>146</v>
      </c>
      <c r="F914">
        <v>8</v>
      </c>
      <c r="G914">
        <v>5</v>
      </c>
    </row>
    <row r="915" spans="3:7" x14ac:dyDescent="0.35">
      <c r="D915" t="s">
        <v>260</v>
      </c>
      <c r="E915" t="s">
        <v>146</v>
      </c>
      <c r="F915">
        <v>7</v>
      </c>
      <c r="G915">
        <v>5</v>
      </c>
    </row>
    <row r="916" spans="3:7" x14ac:dyDescent="0.35">
      <c r="D916" t="s">
        <v>260</v>
      </c>
      <c r="E916" t="s">
        <v>146</v>
      </c>
      <c r="F916">
        <v>7</v>
      </c>
      <c r="G916">
        <v>5</v>
      </c>
    </row>
    <row r="917" spans="3:7" x14ac:dyDescent="0.35">
      <c r="D917" t="s">
        <v>260</v>
      </c>
      <c r="E917" t="s">
        <v>146</v>
      </c>
      <c r="F917">
        <v>7</v>
      </c>
      <c r="G917">
        <v>5</v>
      </c>
    </row>
    <row r="918" spans="3:7" x14ac:dyDescent="0.35">
      <c r="D918" t="s">
        <v>260</v>
      </c>
      <c r="E918" t="s">
        <v>146</v>
      </c>
      <c r="F918">
        <v>7</v>
      </c>
      <c r="G918">
        <v>5</v>
      </c>
    </row>
    <row r="919" spans="3:7" x14ac:dyDescent="0.35">
      <c r="D919" t="s">
        <v>260</v>
      </c>
      <c r="E919" t="s">
        <v>146</v>
      </c>
      <c r="F919">
        <v>7</v>
      </c>
      <c r="G919">
        <v>5</v>
      </c>
    </row>
    <row r="920" spans="3:7" x14ac:dyDescent="0.35">
      <c r="D920" t="s">
        <v>260</v>
      </c>
      <c r="E920" t="s">
        <v>146</v>
      </c>
      <c r="F920">
        <v>7</v>
      </c>
      <c r="G920">
        <v>5</v>
      </c>
    </row>
    <row r="921" spans="3:7" x14ac:dyDescent="0.35">
      <c r="D921" t="s">
        <v>260</v>
      </c>
      <c r="E921" t="s">
        <v>146</v>
      </c>
      <c r="F921">
        <v>7</v>
      </c>
      <c r="G921">
        <v>5</v>
      </c>
    </row>
    <row r="922" spans="3:7" x14ac:dyDescent="0.35">
      <c r="D922" t="s">
        <v>260</v>
      </c>
      <c r="E922" t="s">
        <v>146</v>
      </c>
      <c r="F922">
        <v>7</v>
      </c>
      <c r="G922">
        <v>5</v>
      </c>
    </row>
    <row r="923" spans="3:7" x14ac:dyDescent="0.35">
      <c r="D923" t="s">
        <v>260</v>
      </c>
      <c r="E923" t="s">
        <v>146</v>
      </c>
      <c r="F923">
        <v>7</v>
      </c>
      <c r="G923">
        <v>5</v>
      </c>
    </row>
    <row r="924" spans="3:7" x14ac:dyDescent="0.35">
      <c r="C924" t="s">
        <v>869</v>
      </c>
      <c r="D924" t="s">
        <v>147</v>
      </c>
      <c r="E924" t="s">
        <v>146</v>
      </c>
      <c r="F924">
        <v>5</v>
      </c>
      <c r="G924">
        <v>5</v>
      </c>
    </row>
    <row r="925" spans="3:7" x14ac:dyDescent="0.35">
      <c r="C925" t="s">
        <v>869</v>
      </c>
      <c r="D925" t="s">
        <v>147</v>
      </c>
      <c r="E925" t="s">
        <v>495</v>
      </c>
      <c r="F925">
        <v>5</v>
      </c>
      <c r="G925">
        <v>5</v>
      </c>
    </row>
    <row r="926" spans="3:7" x14ac:dyDescent="0.35">
      <c r="C926" t="s">
        <v>750</v>
      </c>
      <c r="D926" t="s">
        <v>147</v>
      </c>
      <c r="E926" t="s">
        <v>146</v>
      </c>
      <c r="F926">
        <v>5</v>
      </c>
      <c r="G926">
        <v>5</v>
      </c>
    </row>
    <row r="927" spans="3:7" x14ac:dyDescent="0.35">
      <c r="C927" t="s">
        <v>750</v>
      </c>
      <c r="D927" t="s">
        <v>147</v>
      </c>
      <c r="E927" t="s">
        <v>495</v>
      </c>
      <c r="F927">
        <v>5</v>
      </c>
      <c r="G927">
        <v>5</v>
      </c>
    </row>
    <row r="928" spans="3:7" x14ac:dyDescent="0.35">
      <c r="C928" t="s">
        <v>750</v>
      </c>
      <c r="D928" t="s">
        <v>147</v>
      </c>
      <c r="E928" t="s">
        <v>146</v>
      </c>
      <c r="F928">
        <v>5</v>
      </c>
      <c r="G928">
        <v>5</v>
      </c>
    </row>
    <row r="929" spans="3:7" x14ac:dyDescent="0.35">
      <c r="C929" t="s">
        <v>750</v>
      </c>
      <c r="D929" t="s">
        <v>147</v>
      </c>
      <c r="E929" t="s">
        <v>495</v>
      </c>
      <c r="F929">
        <v>5</v>
      </c>
      <c r="G929">
        <v>5</v>
      </c>
    </row>
    <row r="930" spans="3:7" x14ac:dyDescent="0.35">
      <c r="C930" t="s">
        <v>750</v>
      </c>
      <c r="D930" t="s">
        <v>147</v>
      </c>
      <c r="E930" t="s">
        <v>146</v>
      </c>
      <c r="F930">
        <v>5</v>
      </c>
      <c r="G930">
        <v>5</v>
      </c>
    </row>
    <row r="931" spans="3:7" x14ac:dyDescent="0.35">
      <c r="C931" t="s">
        <v>750</v>
      </c>
      <c r="D931" t="s">
        <v>147</v>
      </c>
      <c r="E931" t="s">
        <v>495</v>
      </c>
      <c r="F931">
        <v>5</v>
      </c>
      <c r="G931">
        <v>5</v>
      </c>
    </row>
    <row r="932" spans="3:7" x14ac:dyDescent="0.35">
      <c r="C932" t="s">
        <v>256</v>
      </c>
      <c r="D932" t="s">
        <v>147</v>
      </c>
      <c r="E932" t="s">
        <v>495</v>
      </c>
      <c r="F932">
        <v>5</v>
      </c>
      <c r="G932">
        <v>5</v>
      </c>
    </row>
    <row r="933" spans="3:7" x14ac:dyDescent="0.35">
      <c r="C933" t="s">
        <v>256</v>
      </c>
      <c r="D933" t="s">
        <v>147</v>
      </c>
      <c r="E933" t="s">
        <v>495</v>
      </c>
      <c r="F933">
        <v>5</v>
      </c>
      <c r="G933">
        <v>5</v>
      </c>
    </row>
    <row r="934" spans="3:7" x14ac:dyDescent="0.35">
      <c r="C934" t="s">
        <v>256</v>
      </c>
      <c r="D934" t="s">
        <v>147</v>
      </c>
      <c r="E934" t="s">
        <v>495</v>
      </c>
      <c r="F934">
        <v>5</v>
      </c>
      <c r="G934">
        <v>5</v>
      </c>
    </row>
    <row r="935" spans="3:7" x14ac:dyDescent="0.35">
      <c r="C935" t="s">
        <v>256</v>
      </c>
      <c r="D935" t="s">
        <v>147</v>
      </c>
      <c r="E935" t="s">
        <v>495</v>
      </c>
      <c r="F935">
        <v>5</v>
      </c>
      <c r="G935">
        <v>5</v>
      </c>
    </row>
    <row r="936" spans="3:7" x14ac:dyDescent="0.35">
      <c r="C936" t="s">
        <v>256</v>
      </c>
      <c r="D936" t="s">
        <v>147</v>
      </c>
      <c r="E936" t="s">
        <v>146</v>
      </c>
      <c r="F936">
        <v>5</v>
      </c>
      <c r="G936">
        <v>5</v>
      </c>
    </row>
    <row r="937" spans="3:7" x14ac:dyDescent="0.35">
      <c r="C937" t="s">
        <v>256</v>
      </c>
      <c r="D937" t="s">
        <v>147</v>
      </c>
      <c r="E937" t="s">
        <v>146</v>
      </c>
      <c r="F937">
        <v>5</v>
      </c>
      <c r="G937">
        <v>5</v>
      </c>
    </row>
    <row r="938" spans="3:7" x14ac:dyDescent="0.35">
      <c r="C938" t="s">
        <v>256</v>
      </c>
      <c r="D938" t="s">
        <v>147</v>
      </c>
      <c r="E938" t="s">
        <v>146</v>
      </c>
      <c r="F938">
        <v>5</v>
      </c>
      <c r="G938">
        <v>5</v>
      </c>
    </row>
    <row r="939" spans="3:7" x14ac:dyDescent="0.35">
      <c r="C939" t="s">
        <v>256</v>
      </c>
      <c r="D939" t="s">
        <v>147</v>
      </c>
      <c r="E939" t="s">
        <v>146</v>
      </c>
      <c r="F939">
        <v>5</v>
      </c>
      <c r="G939">
        <v>5</v>
      </c>
    </row>
    <row r="940" spans="3:7" x14ac:dyDescent="0.35">
      <c r="C940" t="s">
        <v>256</v>
      </c>
      <c r="D940" t="s">
        <v>147</v>
      </c>
      <c r="E940" t="s">
        <v>146</v>
      </c>
      <c r="F940">
        <v>5</v>
      </c>
      <c r="G940">
        <v>5</v>
      </c>
    </row>
    <row r="941" spans="3:7" x14ac:dyDescent="0.35">
      <c r="C941" t="s">
        <v>256</v>
      </c>
      <c r="D941" t="s">
        <v>147</v>
      </c>
      <c r="E941" t="s">
        <v>146</v>
      </c>
      <c r="F941">
        <v>5</v>
      </c>
      <c r="G941">
        <v>5</v>
      </c>
    </row>
    <row r="942" spans="3:7" x14ac:dyDescent="0.35">
      <c r="C942" t="s">
        <v>256</v>
      </c>
      <c r="D942" t="s">
        <v>147</v>
      </c>
      <c r="E942" t="s">
        <v>146</v>
      </c>
      <c r="F942">
        <v>5</v>
      </c>
      <c r="G942">
        <v>5</v>
      </c>
    </row>
    <row r="943" spans="3:7" x14ac:dyDescent="0.35">
      <c r="C943" t="s">
        <v>256</v>
      </c>
      <c r="D943" t="s">
        <v>147</v>
      </c>
      <c r="E943" t="s">
        <v>146</v>
      </c>
      <c r="F943">
        <v>5</v>
      </c>
      <c r="G943">
        <v>5</v>
      </c>
    </row>
    <row r="944" spans="3:7" x14ac:dyDescent="0.35">
      <c r="C944" t="s">
        <v>256</v>
      </c>
      <c r="D944" t="s">
        <v>147</v>
      </c>
      <c r="E944" t="s">
        <v>146</v>
      </c>
      <c r="F944">
        <v>5</v>
      </c>
      <c r="G944">
        <v>5</v>
      </c>
    </row>
    <row r="945" spans="3:7" x14ac:dyDescent="0.35">
      <c r="C945" t="s">
        <v>361</v>
      </c>
      <c r="D945" t="s">
        <v>147</v>
      </c>
      <c r="E945" t="s">
        <v>146</v>
      </c>
      <c r="F945">
        <v>5</v>
      </c>
      <c r="G945">
        <v>5</v>
      </c>
    </row>
    <row r="946" spans="3:7" x14ac:dyDescent="0.35">
      <c r="C946" t="s">
        <v>361</v>
      </c>
      <c r="D946" t="s">
        <v>147</v>
      </c>
      <c r="E946" t="s">
        <v>146</v>
      </c>
      <c r="F946">
        <v>5</v>
      </c>
      <c r="G946">
        <v>5</v>
      </c>
    </row>
    <row r="947" spans="3:7" x14ac:dyDescent="0.35">
      <c r="C947" t="s">
        <v>361</v>
      </c>
      <c r="D947" t="s">
        <v>147</v>
      </c>
      <c r="E947" t="s">
        <v>146</v>
      </c>
      <c r="F947">
        <v>5</v>
      </c>
      <c r="G947">
        <v>5</v>
      </c>
    </row>
    <row r="948" spans="3:7" x14ac:dyDescent="0.35">
      <c r="C948" t="s">
        <v>361</v>
      </c>
      <c r="D948" t="s">
        <v>147</v>
      </c>
      <c r="E948" t="s">
        <v>146</v>
      </c>
      <c r="F948">
        <v>5</v>
      </c>
      <c r="G948">
        <v>5</v>
      </c>
    </row>
    <row r="949" spans="3:7" x14ac:dyDescent="0.35">
      <c r="C949" t="s">
        <v>361</v>
      </c>
      <c r="D949" t="s">
        <v>147</v>
      </c>
      <c r="E949" t="s">
        <v>146</v>
      </c>
      <c r="F949">
        <v>5</v>
      </c>
      <c r="G949">
        <v>5</v>
      </c>
    </row>
    <row r="950" spans="3:7" x14ac:dyDescent="0.35">
      <c r="C950" t="s">
        <v>361</v>
      </c>
      <c r="D950" t="s">
        <v>147</v>
      </c>
      <c r="E950" t="s">
        <v>184</v>
      </c>
      <c r="F950">
        <v>5</v>
      </c>
      <c r="G950">
        <v>5</v>
      </c>
    </row>
    <row r="951" spans="3:7" x14ac:dyDescent="0.35">
      <c r="C951" t="s">
        <v>869</v>
      </c>
      <c r="D951" t="s">
        <v>587</v>
      </c>
      <c r="E951" t="s">
        <v>495</v>
      </c>
      <c r="F951">
        <v>5</v>
      </c>
      <c r="G951">
        <v>4</v>
      </c>
    </row>
    <row r="952" spans="3:7" x14ac:dyDescent="0.35">
      <c r="C952" t="s">
        <v>869</v>
      </c>
      <c r="D952" t="s">
        <v>587</v>
      </c>
      <c r="E952" t="s">
        <v>146</v>
      </c>
      <c r="F952">
        <v>5</v>
      </c>
      <c r="G952">
        <v>4</v>
      </c>
    </row>
    <row r="953" spans="3:7" x14ac:dyDescent="0.35">
      <c r="C953" t="s">
        <v>869</v>
      </c>
      <c r="D953" t="s">
        <v>587</v>
      </c>
      <c r="E953" t="s">
        <v>495</v>
      </c>
      <c r="F953">
        <v>5</v>
      </c>
      <c r="G953">
        <v>4</v>
      </c>
    </row>
    <row r="954" spans="3:7" x14ac:dyDescent="0.35">
      <c r="C954" t="s">
        <v>541</v>
      </c>
      <c r="D954" t="s">
        <v>587</v>
      </c>
      <c r="E954" t="s">
        <v>146</v>
      </c>
      <c r="F954">
        <v>5</v>
      </c>
      <c r="G954">
        <v>4</v>
      </c>
    </row>
    <row r="955" spans="3:7" x14ac:dyDescent="0.35">
      <c r="C955" t="s">
        <v>541</v>
      </c>
      <c r="D955" t="s">
        <v>587</v>
      </c>
      <c r="E955" t="s">
        <v>146</v>
      </c>
      <c r="F955">
        <v>5</v>
      </c>
      <c r="G955">
        <v>4</v>
      </c>
    </row>
    <row r="956" spans="3:7" x14ac:dyDescent="0.35">
      <c r="C956" t="s">
        <v>541</v>
      </c>
      <c r="D956" t="s">
        <v>587</v>
      </c>
      <c r="E956" t="s">
        <v>495</v>
      </c>
      <c r="F956">
        <v>5</v>
      </c>
      <c r="G956">
        <v>4</v>
      </c>
    </row>
    <row r="957" spans="3:7" x14ac:dyDescent="0.35">
      <c r="C957" t="s">
        <v>541</v>
      </c>
      <c r="D957" t="s">
        <v>587</v>
      </c>
      <c r="E957" t="s">
        <v>495</v>
      </c>
      <c r="F957">
        <v>5</v>
      </c>
      <c r="G957">
        <v>4</v>
      </c>
    </row>
    <row r="958" spans="3:7" x14ac:dyDescent="0.35">
      <c r="C958" t="s">
        <v>541</v>
      </c>
      <c r="D958" t="s">
        <v>587</v>
      </c>
      <c r="E958" t="s">
        <v>495</v>
      </c>
      <c r="F958">
        <v>5</v>
      </c>
      <c r="G958">
        <v>4</v>
      </c>
    </row>
    <row r="959" spans="3:7" x14ac:dyDescent="0.35">
      <c r="C959" t="s">
        <v>541</v>
      </c>
      <c r="D959" t="s">
        <v>587</v>
      </c>
      <c r="E959" t="s">
        <v>146</v>
      </c>
      <c r="F959">
        <v>5</v>
      </c>
      <c r="G959">
        <v>4</v>
      </c>
    </row>
    <row r="960" spans="3:7" x14ac:dyDescent="0.35">
      <c r="C960" t="s">
        <v>541</v>
      </c>
      <c r="D960" t="s">
        <v>587</v>
      </c>
      <c r="E960" t="s">
        <v>495</v>
      </c>
      <c r="F960">
        <v>5</v>
      </c>
      <c r="G960">
        <v>4</v>
      </c>
    </row>
    <row r="961" spans="3:7" x14ac:dyDescent="0.35">
      <c r="C961" t="s">
        <v>256</v>
      </c>
      <c r="D961" t="s">
        <v>260</v>
      </c>
      <c r="E961" t="s">
        <v>146</v>
      </c>
      <c r="F961">
        <v>7</v>
      </c>
      <c r="G961">
        <v>5</v>
      </c>
    </row>
    <row r="962" spans="3:7" x14ac:dyDescent="0.35">
      <c r="C962" t="s">
        <v>256</v>
      </c>
      <c r="D962" t="s">
        <v>260</v>
      </c>
      <c r="E962" t="s">
        <v>146</v>
      </c>
      <c r="F962">
        <v>7</v>
      </c>
      <c r="G962">
        <v>5</v>
      </c>
    </row>
    <row r="963" spans="3:7" x14ac:dyDescent="0.35">
      <c r="C963" t="s">
        <v>256</v>
      </c>
      <c r="D963" t="s">
        <v>460</v>
      </c>
      <c r="E963" t="s">
        <v>146</v>
      </c>
      <c r="F963">
        <v>7</v>
      </c>
      <c r="G963">
        <v>5</v>
      </c>
    </row>
    <row r="964" spans="3:7" x14ac:dyDescent="0.35">
      <c r="C964" t="s">
        <v>256</v>
      </c>
      <c r="D964" t="s">
        <v>460</v>
      </c>
      <c r="E964" t="s">
        <v>146</v>
      </c>
      <c r="F964">
        <v>7</v>
      </c>
      <c r="G964">
        <v>5</v>
      </c>
    </row>
    <row r="965" spans="3:7" x14ac:dyDescent="0.35">
      <c r="C965" t="s">
        <v>256</v>
      </c>
      <c r="D965" t="s">
        <v>460</v>
      </c>
      <c r="E965" t="s">
        <v>146</v>
      </c>
      <c r="F965">
        <v>7</v>
      </c>
      <c r="G965">
        <v>5</v>
      </c>
    </row>
    <row r="966" spans="3:7" x14ac:dyDescent="0.35">
      <c r="C966" t="s">
        <v>256</v>
      </c>
      <c r="D966" t="s">
        <v>260</v>
      </c>
      <c r="E966" t="s">
        <v>146</v>
      </c>
      <c r="F966">
        <v>7</v>
      </c>
      <c r="G966">
        <v>5</v>
      </c>
    </row>
    <row r="967" spans="3:7" x14ac:dyDescent="0.35">
      <c r="C967" t="s">
        <v>256</v>
      </c>
      <c r="D967" t="s">
        <v>260</v>
      </c>
      <c r="E967" t="s">
        <v>495</v>
      </c>
      <c r="F967">
        <v>7</v>
      </c>
      <c r="G967">
        <v>5</v>
      </c>
    </row>
    <row r="968" spans="3:7" x14ac:dyDescent="0.35">
      <c r="C968" t="s">
        <v>256</v>
      </c>
      <c r="D968" t="s">
        <v>260</v>
      </c>
      <c r="E968" t="s">
        <v>495</v>
      </c>
      <c r="F968">
        <v>7</v>
      </c>
      <c r="G968">
        <v>5</v>
      </c>
    </row>
    <row r="969" spans="3:7" x14ac:dyDescent="0.35">
      <c r="C969" t="s">
        <v>256</v>
      </c>
      <c r="D969" t="s">
        <v>260</v>
      </c>
      <c r="E969" t="s">
        <v>495</v>
      </c>
      <c r="F969">
        <v>7</v>
      </c>
      <c r="G969">
        <v>5</v>
      </c>
    </row>
    <row r="970" spans="3:7" x14ac:dyDescent="0.35">
      <c r="C970" t="s">
        <v>256</v>
      </c>
      <c r="D970" t="s">
        <v>460</v>
      </c>
      <c r="E970" t="s">
        <v>586</v>
      </c>
      <c r="F970">
        <v>7</v>
      </c>
      <c r="G970">
        <v>5</v>
      </c>
    </row>
    <row r="971" spans="3:7" x14ac:dyDescent="0.35">
      <c r="C971" t="s">
        <v>256</v>
      </c>
      <c r="D971" t="s">
        <v>147</v>
      </c>
      <c r="E971" t="s">
        <v>146</v>
      </c>
      <c r="F971">
        <v>5</v>
      </c>
      <c r="G971">
        <v>5</v>
      </c>
    </row>
    <row r="972" spans="3:7" x14ac:dyDescent="0.35">
      <c r="C972" t="s">
        <v>920</v>
      </c>
      <c r="D972" t="s">
        <v>481</v>
      </c>
      <c r="E972" t="s">
        <v>495</v>
      </c>
      <c r="F972">
        <v>5</v>
      </c>
      <c r="G972">
        <v>5</v>
      </c>
    </row>
    <row r="973" spans="3:7" x14ac:dyDescent="0.35">
      <c r="C973" t="s">
        <v>920</v>
      </c>
      <c r="D973" t="s">
        <v>481</v>
      </c>
      <c r="E973" t="s">
        <v>146</v>
      </c>
      <c r="F973">
        <v>5</v>
      </c>
      <c r="G973">
        <v>5</v>
      </c>
    </row>
    <row r="974" spans="3:7" x14ac:dyDescent="0.35">
      <c r="C974" t="s">
        <v>920</v>
      </c>
      <c r="D974" t="s">
        <v>481</v>
      </c>
      <c r="E974" t="s">
        <v>495</v>
      </c>
      <c r="F974">
        <v>5</v>
      </c>
      <c r="G974">
        <v>5</v>
      </c>
    </row>
    <row r="975" spans="3:7" x14ac:dyDescent="0.35">
      <c r="C975" t="s">
        <v>920</v>
      </c>
      <c r="D975" t="s">
        <v>481</v>
      </c>
      <c r="E975" t="s">
        <v>146</v>
      </c>
      <c r="F975">
        <v>5</v>
      </c>
      <c r="G975">
        <v>5</v>
      </c>
    </row>
    <row r="976" spans="3:7" x14ac:dyDescent="0.35">
      <c r="C976" t="s">
        <v>920</v>
      </c>
      <c r="D976" t="s">
        <v>481</v>
      </c>
      <c r="E976" t="s">
        <v>495</v>
      </c>
      <c r="F976">
        <v>5</v>
      </c>
      <c r="G976">
        <v>5</v>
      </c>
    </row>
    <row r="977" spans="3:7" x14ac:dyDescent="0.35">
      <c r="C977" t="s">
        <v>920</v>
      </c>
      <c r="D977" t="s">
        <v>481</v>
      </c>
      <c r="E977" t="s">
        <v>146</v>
      </c>
      <c r="F977">
        <v>5</v>
      </c>
      <c r="G977">
        <v>5</v>
      </c>
    </row>
    <row r="978" spans="3:7" x14ac:dyDescent="0.35">
      <c r="C978" t="s">
        <v>920</v>
      </c>
      <c r="D978" t="s">
        <v>481</v>
      </c>
      <c r="E978" t="s">
        <v>495</v>
      </c>
      <c r="F978">
        <v>5</v>
      </c>
      <c r="G978">
        <v>5</v>
      </c>
    </row>
    <row r="979" spans="3:7" x14ac:dyDescent="0.35">
      <c r="C979" t="s">
        <v>920</v>
      </c>
      <c r="D979" t="s">
        <v>481</v>
      </c>
      <c r="E979" t="s">
        <v>146</v>
      </c>
      <c r="F979">
        <v>5</v>
      </c>
      <c r="G979">
        <v>5</v>
      </c>
    </row>
    <row r="980" spans="3:7" x14ac:dyDescent="0.35">
      <c r="C980" t="s">
        <v>920</v>
      </c>
      <c r="D980" t="s">
        <v>481</v>
      </c>
      <c r="E980" t="s">
        <v>495</v>
      </c>
      <c r="F980">
        <v>5</v>
      </c>
      <c r="G980">
        <v>5</v>
      </c>
    </row>
    <row r="981" spans="3:7" x14ac:dyDescent="0.35">
      <c r="C981" t="s">
        <v>853</v>
      </c>
      <c r="D981" t="s">
        <v>481</v>
      </c>
      <c r="E981" t="s">
        <v>495</v>
      </c>
      <c r="F981">
        <v>7</v>
      </c>
      <c r="G981">
        <v>5</v>
      </c>
    </row>
    <row r="982" spans="3:7" x14ac:dyDescent="0.35">
      <c r="C982" t="s">
        <v>853</v>
      </c>
      <c r="D982" t="s">
        <v>481</v>
      </c>
      <c r="E982" t="s">
        <v>495</v>
      </c>
      <c r="F982">
        <v>7</v>
      </c>
      <c r="G982">
        <v>5</v>
      </c>
    </row>
    <row r="983" spans="3:7" x14ac:dyDescent="0.35">
      <c r="C983" t="s">
        <v>853</v>
      </c>
      <c r="D983" t="s">
        <v>481</v>
      </c>
      <c r="E983" t="s">
        <v>495</v>
      </c>
      <c r="F983">
        <v>7</v>
      </c>
      <c r="G983">
        <v>5</v>
      </c>
    </row>
    <row r="984" spans="3:7" x14ac:dyDescent="0.35">
      <c r="C984" t="s">
        <v>853</v>
      </c>
      <c r="D984" t="s">
        <v>481</v>
      </c>
      <c r="E984" t="s">
        <v>495</v>
      </c>
      <c r="F984">
        <v>7</v>
      </c>
      <c r="G984">
        <v>5</v>
      </c>
    </row>
    <row r="985" spans="3:7" x14ac:dyDescent="0.35">
      <c r="C985" t="s">
        <v>853</v>
      </c>
      <c r="D985" t="s">
        <v>481</v>
      </c>
      <c r="E985" t="s">
        <v>495</v>
      </c>
      <c r="F985">
        <v>7</v>
      </c>
      <c r="G985">
        <v>5</v>
      </c>
    </row>
    <row r="986" spans="3:7" x14ac:dyDescent="0.35">
      <c r="C986" t="s">
        <v>853</v>
      </c>
      <c r="D986" t="s">
        <v>481</v>
      </c>
      <c r="E986" t="s">
        <v>495</v>
      </c>
      <c r="F986">
        <v>7</v>
      </c>
      <c r="G986">
        <v>5</v>
      </c>
    </row>
    <row r="987" spans="3:7" x14ac:dyDescent="0.35">
      <c r="C987" t="s">
        <v>853</v>
      </c>
      <c r="D987" t="s">
        <v>481</v>
      </c>
      <c r="E987" t="s">
        <v>495</v>
      </c>
      <c r="F987">
        <v>7</v>
      </c>
      <c r="G987">
        <v>5</v>
      </c>
    </row>
    <row r="988" spans="3:7" x14ac:dyDescent="0.35">
      <c r="C988" t="s">
        <v>256</v>
      </c>
      <c r="D988" t="s">
        <v>753</v>
      </c>
      <c r="E988" t="s">
        <v>495</v>
      </c>
      <c r="F988">
        <v>5</v>
      </c>
      <c r="G988">
        <v>5</v>
      </c>
    </row>
    <row r="989" spans="3:7" x14ac:dyDescent="0.35">
      <c r="C989" t="s">
        <v>256</v>
      </c>
      <c r="D989" t="s">
        <v>753</v>
      </c>
      <c r="E989" t="s">
        <v>495</v>
      </c>
      <c r="F989">
        <v>5</v>
      </c>
      <c r="G989">
        <v>5</v>
      </c>
    </row>
    <row r="990" spans="3:7" x14ac:dyDescent="0.35">
      <c r="C990" t="s">
        <v>256</v>
      </c>
      <c r="D990" t="s">
        <v>753</v>
      </c>
      <c r="E990" t="s">
        <v>495</v>
      </c>
      <c r="F990">
        <v>5</v>
      </c>
      <c r="G990">
        <v>5</v>
      </c>
    </row>
    <row r="991" spans="3:7" x14ac:dyDescent="0.35">
      <c r="C991" t="s">
        <v>256</v>
      </c>
      <c r="D991" t="s">
        <v>753</v>
      </c>
      <c r="E991" t="s">
        <v>495</v>
      </c>
      <c r="F991">
        <v>5</v>
      </c>
      <c r="G991">
        <v>5</v>
      </c>
    </row>
    <row r="992" spans="3:7" x14ac:dyDescent="0.35">
      <c r="C992" t="s">
        <v>222</v>
      </c>
      <c r="D992" t="s">
        <v>481</v>
      </c>
      <c r="E992" t="s">
        <v>146</v>
      </c>
      <c r="F992">
        <v>5</v>
      </c>
      <c r="G992">
        <v>5</v>
      </c>
    </row>
    <row r="993" spans="3:7" x14ac:dyDescent="0.35">
      <c r="C993" t="s">
        <v>222</v>
      </c>
      <c r="D993" t="s">
        <v>481</v>
      </c>
      <c r="E993" t="s">
        <v>495</v>
      </c>
      <c r="F993">
        <v>5</v>
      </c>
      <c r="G993">
        <v>5</v>
      </c>
    </row>
    <row r="994" spans="3:7" x14ac:dyDescent="0.35">
      <c r="C994" t="s">
        <v>222</v>
      </c>
      <c r="D994" t="s">
        <v>481</v>
      </c>
      <c r="E994" t="s">
        <v>495</v>
      </c>
      <c r="F994">
        <v>5</v>
      </c>
      <c r="G994">
        <v>5</v>
      </c>
    </row>
    <row r="995" spans="3:7" x14ac:dyDescent="0.35">
      <c r="C995" t="s">
        <v>222</v>
      </c>
      <c r="D995" t="s">
        <v>481</v>
      </c>
      <c r="E995" t="s">
        <v>146</v>
      </c>
      <c r="F995">
        <v>5</v>
      </c>
      <c r="G995">
        <v>5</v>
      </c>
    </row>
    <row r="996" spans="3:7" x14ac:dyDescent="0.35">
      <c r="C996" t="s">
        <v>853</v>
      </c>
      <c r="D996" t="s">
        <v>481</v>
      </c>
      <c r="E996" t="s">
        <v>495</v>
      </c>
      <c r="F996">
        <v>7</v>
      </c>
      <c r="G996">
        <v>5</v>
      </c>
    </row>
    <row r="997" spans="3:7" x14ac:dyDescent="0.35">
      <c r="C997" t="s">
        <v>853</v>
      </c>
      <c r="D997" t="s">
        <v>481</v>
      </c>
      <c r="E997" t="s">
        <v>495</v>
      </c>
      <c r="F997">
        <v>7</v>
      </c>
      <c r="G997">
        <v>5</v>
      </c>
    </row>
    <row r="998" spans="3:7" x14ac:dyDescent="0.35">
      <c r="C998" t="s">
        <v>853</v>
      </c>
      <c r="D998" t="s">
        <v>481</v>
      </c>
      <c r="E998" t="s">
        <v>495</v>
      </c>
      <c r="F998">
        <v>7</v>
      </c>
      <c r="G998">
        <v>5</v>
      </c>
    </row>
    <row r="999" spans="3:7" x14ac:dyDescent="0.35">
      <c r="C999" t="s">
        <v>853</v>
      </c>
      <c r="D999" t="s">
        <v>481</v>
      </c>
      <c r="E999" t="s">
        <v>495</v>
      </c>
      <c r="F999">
        <v>7</v>
      </c>
      <c r="G999">
        <v>5</v>
      </c>
    </row>
    <row r="1000" spans="3:7" x14ac:dyDescent="0.35">
      <c r="C1000" t="s">
        <v>853</v>
      </c>
      <c r="D1000" t="s">
        <v>481</v>
      </c>
      <c r="E1000" t="s">
        <v>495</v>
      </c>
      <c r="F1000">
        <v>8</v>
      </c>
      <c r="G1000">
        <v>5</v>
      </c>
    </row>
    <row r="1001" spans="3:7" x14ac:dyDescent="0.35">
      <c r="C1001" t="s">
        <v>2778</v>
      </c>
      <c r="D1001" t="s">
        <v>481</v>
      </c>
      <c r="E1001" t="s">
        <v>146</v>
      </c>
      <c r="F1001">
        <v>5</v>
      </c>
      <c r="G1001">
        <v>5</v>
      </c>
    </row>
    <row r="1002" spans="3:7" x14ac:dyDescent="0.35">
      <c r="C1002" t="s">
        <v>2778</v>
      </c>
      <c r="D1002" t="s">
        <v>481</v>
      </c>
      <c r="E1002" t="s">
        <v>146</v>
      </c>
      <c r="F1002">
        <v>5</v>
      </c>
      <c r="G1002">
        <v>5</v>
      </c>
    </row>
    <row r="1003" spans="3:7" x14ac:dyDescent="0.35">
      <c r="C1003" t="s">
        <v>2778</v>
      </c>
      <c r="D1003" t="s">
        <v>481</v>
      </c>
      <c r="E1003" t="s">
        <v>146</v>
      </c>
      <c r="F1003">
        <v>5</v>
      </c>
      <c r="G1003">
        <v>5</v>
      </c>
    </row>
    <row r="1004" spans="3:7" x14ac:dyDescent="0.35">
      <c r="C1004" t="s">
        <v>2778</v>
      </c>
      <c r="D1004" t="s">
        <v>481</v>
      </c>
      <c r="E1004" t="s">
        <v>146</v>
      </c>
      <c r="F1004">
        <v>5</v>
      </c>
      <c r="G1004">
        <v>5</v>
      </c>
    </row>
    <row r="1005" spans="3:7" x14ac:dyDescent="0.35">
      <c r="C1005" t="s">
        <v>2778</v>
      </c>
      <c r="D1005" t="s">
        <v>481</v>
      </c>
      <c r="E1005" t="s">
        <v>146</v>
      </c>
      <c r="F1005">
        <v>5</v>
      </c>
      <c r="G1005">
        <v>5</v>
      </c>
    </row>
    <row r="1006" spans="3:7" x14ac:dyDescent="0.35">
      <c r="C1006" t="s">
        <v>2778</v>
      </c>
      <c r="D1006" t="s">
        <v>481</v>
      </c>
      <c r="E1006" t="s">
        <v>495</v>
      </c>
      <c r="F1006">
        <v>5</v>
      </c>
      <c r="G1006">
        <v>5</v>
      </c>
    </row>
    <row r="1007" spans="3:7" x14ac:dyDescent="0.35">
      <c r="C1007" t="s">
        <v>2778</v>
      </c>
      <c r="D1007" t="s">
        <v>481</v>
      </c>
      <c r="E1007" t="s">
        <v>495</v>
      </c>
      <c r="F1007">
        <v>5</v>
      </c>
      <c r="G1007">
        <v>5</v>
      </c>
    </row>
    <row r="1008" spans="3:7" x14ac:dyDescent="0.35">
      <c r="C1008" t="s">
        <v>2778</v>
      </c>
      <c r="D1008" t="s">
        <v>481</v>
      </c>
      <c r="E1008" t="s">
        <v>495</v>
      </c>
      <c r="F1008">
        <v>5</v>
      </c>
      <c r="G1008">
        <v>5</v>
      </c>
    </row>
    <row r="1009" spans="3:7" x14ac:dyDescent="0.35">
      <c r="C1009" t="s">
        <v>2778</v>
      </c>
      <c r="D1009" t="s">
        <v>481</v>
      </c>
      <c r="E1009" t="s">
        <v>495</v>
      </c>
      <c r="F1009">
        <v>5</v>
      </c>
      <c r="G1009">
        <v>5</v>
      </c>
    </row>
    <row r="1010" spans="3:7" x14ac:dyDescent="0.35">
      <c r="C1010" t="s">
        <v>2778</v>
      </c>
      <c r="D1010" t="s">
        <v>481</v>
      </c>
      <c r="E1010" t="s">
        <v>495</v>
      </c>
      <c r="F1010">
        <v>5</v>
      </c>
      <c r="G1010">
        <v>5</v>
      </c>
    </row>
    <row r="1011" spans="3:7" x14ac:dyDescent="0.35">
      <c r="C1011" t="s">
        <v>2778</v>
      </c>
      <c r="D1011" t="s">
        <v>481</v>
      </c>
      <c r="E1011" t="s">
        <v>495</v>
      </c>
      <c r="F1011">
        <v>5</v>
      </c>
      <c r="G1011">
        <v>5</v>
      </c>
    </row>
    <row r="1012" spans="3:7" x14ac:dyDescent="0.35">
      <c r="C1012" t="s">
        <v>2778</v>
      </c>
      <c r="D1012" t="s">
        <v>481</v>
      </c>
      <c r="E1012" t="s">
        <v>146</v>
      </c>
      <c r="F1012">
        <v>5</v>
      </c>
      <c r="G1012">
        <v>5</v>
      </c>
    </row>
    <row r="1013" spans="3:7" x14ac:dyDescent="0.35">
      <c r="C1013" t="s">
        <v>2778</v>
      </c>
      <c r="D1013" t="s">
        <v>481</v>
      </c>
      <c r="E1013" t="s">
        <v>146</v>
      </c>
      <c r="F1013">
        <v>5</v>
      </c>
      <c r="G1013">
        <v>5</v>
      </c>
    </row>
    <row r="1014" spans="3:7" x14ac:dyDescent="0.35">
      <c r="C1014" t="s">
        <v>2778</v>
      </c>
      <c r="D1014" t="s">
        <v>481</v>
      </c>
      <c r="E1014" t="s">
        <v>146</v>
      </c>
      <c r="F1014">
        <v>5</v>
      </c>
      <c r="G1014">
        <v>5</v>
      </c>
    </row>
    <row r="1015" spans="3:7" x14ac:dyDescent="0.35">
      <c r="C1015" t="s">
        <v>2778</v>
      </c>
      <c r="D1015" t="s">
        <v>481</v>
      </c>
      <c r="E1015" t="s">
        <v>146</v>
      </c>
      <c r="F1015">
        <v>5</v>
      </c>
      <c r="G1015">
        <v>5</v>
      </c>
    </row>
    <row r="1016" spans="3:7" x14ac:dyDescent="0.35">
      <c r="C1016" t="s">
        <v>2778</v>
      </c>
      <c r="D1016" t="s">
        <v>481</v>
      </c>
      <c r="E1016" t="s">
        <v>495</v>
      </c>
      <c r="F1016">
        <v>5</v>
      </c>
      <c r="G1016">
        <v>5</v>
      </c>
    </row>
    <row r="1017" spans="3:7" x14ac:dyDescent="0.35">
      <c r="C1017" t="s">
        <v>541</v>
      </c>
      <c r="D1017" t="s">
        <v>481</v>
      </c>
      <c r="E1017" t="s">
        <v>495</v>
      </c>
      <c r="F1017">
        <v>5</v>
      </c>
      <c r="G1017">
        <v>5</v>
      </c>
    </row>
    <row r="1018" spans="3:7" x14ac:dyDescent="0.35">
      <c r="C1018" t="s">
        <v>541</v>
      </c>
      <c r="D1018" t="s">
        <v>481</v>
      </c>
      <c r="E1018" t="s">
        <v>495</v>
      </c>
      <c r="F1018">
        <v>5</v>
      </c>
      <c r="G1018">
        <v>5</v>
      </c>
    </row>
    <row r="1019" spans="3:7" x14ac:dyDescent="0.35">
      <c r="C1019" t="s">
        <v>541</v>
      </c>
      <c r="D1019" t="s">
        <v>481</v>
      </c>
      <c r="E1019" t="s">
        <v>146</v>
      </c>
      <c r="F1019">
        <v>5</v>
      </c>
      <c r="G1019">
        <v>5</v>
      </c>
    </row>
    <row r="1020" spans="3:7" x14ac:dyDescent="0.35">
      <c r="C1020" t="s">
        <v>541</v>
      </c>
      <c r="D1020" t="s">
        <v>481</v>
      </c>
      <c r="E1020" t="s">
        <v>495</v>
      </c>
      <c r="F1020">
        <v>5</v>
      </c>
      <c r="G1020">
        <v>5</v>
      </c>
    </row>
    <row r="1021" spans="3:7" x14ac:dyDescent="0.35">
      <c r="C1021" t="s">
        <v>541</v>
      </c>
      <c r="D1021" t="s">
        <v>481</v>
      </c>
      <c r="E1021" t="s">
        <v>495</v>
      </c>
      <c r="F1021">
        <v>5</v>
      </c>
      <c r="G1021">
        <v>5</v>
      </c>
    </row>
    <row r="1022" spans="3:7" x14ac:dyDescent="0.35">
      <c r="C1022" t="s">
        <v>541</v>
      </c>
      <c r="D1022" t="s">
        <v>481</v>
      </c>
      <c r="E1022" t="s">
        <v>495</v>
      </c>
      <c r="F1022">
        <v>5</v>
      </c>
      <c r="G1022">
        <v>5</v>
      </c>
    </row>
    <row r="1023" spans="3:7" x14ac:dyDescent="0.35">
      <c r="C1023" t="s">
        <v>139</v>
      </c>
      <c r="D1023" t="s">
        <v>481</v>
      </c>
      <c r="E1023" t="s">
        <v>495</v>
      </c>
      <c r="F1023">
        <v>7</v>
      </c>
      <c r="G1023">
        <v>5</v>
      </c>
    </row>
    <row r="1024" spans="3:7" x14ac:dyDescent="0.35">
      <c r="C1024" t="s">
        <v>139</v>
      </c>
      <c r="D1024" t="s">
        <v>481</v>
      </c>
      <c r="E1024" t="s">
        <v>495</v>
      </c>
      <c r="F1024">
        <v>7</v>
      </c>
      <c r="G1024">
        <v>5</v>
      </c>
    </row>
    <row r="1025" spans="3:7" x14ac:dyDescent="0.35">
      <c r="C1025" t="s">
        <v>139</v>
      </c>
      <c r="D1025" t="s">
        <v>481</v>
      </c>
      <c r="E1025" t="s">
        <v>495</v>
      </c>
      <c r="F1025">
        <v>7</v>
      </c>
      <c r="G1025">
        <v>5</v>
      </c>
    </row>
    <row r="1026" spans="3:7" x14ac:dyDescent="0.35">
      <c r="C1026" t="s">
        <v>139</v>
      </c>
      <c r="D1026" t="s">
        <v>481</v>
      </c>
      <c r="E1026" t="s">
        <v>495</v>
      </c>
      <c r="F1026">
        <v>7</v>
      </c>
      <c r="G1026">
        <v>5</v>
      </c>
    </row>
    <row r="1027" spans="3:7" x14ac:dyDescent="0.35">
      <c r="C1027" t="s">
        <v>2767</v>
      </c>
      <c r="D1027" t="s">
        <v>481</v>
      </c>
      <c r="E1027" t="s">
        <v>146</v>
      </c>
      <c r="F1027">
        <v>5</v>
      </c>
      <c r="G1027">
        <v>5</v>
      </c>
    </row>
    <row r="1028" spans="3:7" x14ac:dyDescent="0.35">
      <c r="C1028" t="s">
        <v>2767</v>
      </c>
      <c r="D1028" t="s">
        <v>481</v>
      </c>
      <c r="E1028" t="s">
        <v>495</v>
      </c>
      <c r="F1028">
        <v>5</v>
      </c>
      <c r="G1028">
        <v>5</v>
      </c>
    </row>
    <row r="1029" spans="3:7" x14ac:dyDescent="0.35">
      <c r="C1029" t="s">
        <v>2767</v>
      </c>
      <c r="D1029" t="s">
        <v>481</v>
      </c>
      <c r="E1029" t="s">
        <v>495</v>
      </c>
      <c r="F1029">
        <v>5</v>
      </c>
      <c r="G1029">
        <v>5</v>
      </c>
    </row>
    <row r="1030" spans="3:7" x14ac:dyDescent="0.35">
      <c r="C1030" t="s">
        <v>2767</v>
      </c>
      <c r="D1030" t="s">
        <v>481</v>
      </c>
      <c r="E1030" t="s">
        <v>495</v>
      </c>
      <c r="F1030">
        <v>5</v>
      </c>
      <c r="G1030">
        <v>5</v>
      </c>
    </row>
    <row r="1031" spans="3:7" x14ac:dyDescent="0.35">
      <c r="C1031" t="s">
        <v>2767</v>
      </c>
      <c r="D1031" t="s">
        <v>481</v>
      </c>
      <c r="E1031" t="s">
        <v>495</v>
      </c>
      <c r="F1031">
        <v>5</v>
      </c>
      <c r="G1031">
        <v>5</v>
      </c>
    </row>
    <row r="1032" spans="3:7" x14ac:dyDescent="0.35">
      <c r="C1032" t="s">
        <v>2767</v>
      </c>
      <c r="D1032" t="s">
        <v>481</v>
      </c>
      <c r="E1032" t="s">
        <v>146</v>
      </c>
      <c r="F1032">
        <v>5</v>
      </c>
      <c r="G1032">
        <v>5</v>
      </c>
    </row>
    <row r="1033" spans="3:7" x14ac:dyDescent="0.35">
      <c r="C1033" t="s">
        <v>2767</v>
      </c>
      <c r="D1033" t="s">
        <v>481</v>
      </c>
      <c r="E1033" t="s">
        <v>1574</v>
      </c>
      <c r="F1033">
        <v>5</v>
      </c>
      <c r="G1033">
        <v>5</v>
      </c>
    </row>
    <row r="1034" spans="3:7" x14ac:dyDescent="0.35">
      <c r="C1034" t="s">
        <v>2767</v>
      </c>
      <c r="D1034" t="s">
        <v>481</v>
      </c>
      <c r="E1034" t="s">
        <v>1574</v>
      </c>
      <c r="F1034">
        <v>5</v>
      </c>
      <c r="G1034">
        <v>5</v>
      </c>
    </row>
    <row r="1035" spans="3:7" x14ac:dyDescent="0.35">
      <c r="C1035" t="s">
        <v>2767</v>
      </c>
      <c r="D1035" t="s">
        <v>481</v>
      </c>
      <c r="E1035" t="s">
        <v>1574</v>
      </c>
      <c r="F1035">
        <v>5</v>
      </c>
      <c r="G1035">
        <v>5</v>
      </c>
    </row>
    <row r="1036" spans="3:7" x14ac:dyDescent="0.35">
      <c r="C1036" t="s">
        <v>2767</v>
      </c>
      <c r="D1036" t="s">
        <v>481</v>
      </c>
      <c r="E1036" t="s">
        <v>146</v>
      </c>
      <c r="F1036">
        <v>5</v>
      </c>
      <c r="G1036">
        <v>5</v>
      </c>
    </row>
    <row r="1037" spans="3:7" x14ac:dyDescent="0.35">
      <c r="C1037" t="s">
        <v>2767</v>
      </c>
      <c r="D1037" t="s">
        <v>481</v>
      </c>
      <c r="E1037" t="s">
        <v>146</v>
      </c>
      <c r="F1037">
        <v>5</v>
      </c>
      <c r="G1037">
        <v>5</v>
      </c>
    </row>
    <row r="1038" spans="3:7" x14ac:dyDescent="0.35">
      <c r="C1038" t="s">
        <v>139</v>
      </c>
      <c r="D1038" t="s">
        <v>481</v>
      </c>
      <c r="E1038" t="s">
        <v>2435</v>
      </c>
      <c r="F1038">
        <v>5</v>
      </c>
      <c r="G1038">
        <v>5</v>
      </c>
    </row>
    <row r="1039" spans="3:7" x14ac:dyDescent="0.35">
      <c r="C1039" t="s">
        <v>139</v>
      </c>
      <c r="D1039" t="s">
        <v>481</v>
      </c>
      <c r="E1039" t="s">
        <v>2435</v>
      </c>
      <c r="F1039">
        <v>5</v>
      </c>
      <c r="G1039">
        <v>5</v>
      </c>
    </row>
    <row r="1040" spans="3:7" x14ac:dyDescent="0.35">
      <c r="C1040" t="s">
        <v>139</v>
      </c>
      <c r="D1040" t="s">
        <v>481</v>
      </c>
      <c r="E1040" t="s">
        <v>2435</v>
      </c>
      <c r="F1040">
        <v>5</v>
      </c>
      <c r="G1040">
        <v>5</v>
      </c>
    </row>
    <row r="1041" spans="3:7" x14ac:dyDescent="0.35">
      <c r="C1041" t="s">
        <v>361</v>
      </c>
      <c r="D1041" t="s">
        <v>587</v>
      </c>
      <c r="E1041" t="s">
        <v>146</v>
      </c>
      <c r="F1041">
        <v>5</v>
      </c>
      <c r="G1041">
        <v>4</v>
      </c>
    </row>
    <row r="1042" spans="3:7" x14ac:dyDescent="0.35">
      <c r="C1042" t="s">
        <v>361</v>
      </c>
      <c r="D1042" t="s">
        <v>587</v>
      </c>
      <c r="E1042" t="s">
        <v>146</v>
      </c>
      <c r="F1042">
        <v>5</v>
      </c>
      <c r="G1042">
        <v>4</v>
      </c>
    </row>
    <row r="1043" spans="3:7" x14ac:dyDescent="0.35">
      <c r="C1043" t="s">
        <v>361</v>
      </c>
      <c r="D1043" t="s">
        <v>587</v>
      </c>
      <c r="E1043" t="s">
        <v>146</v>
      </c>
      <c r="F1043">
        <v>5</v>
      </c>
      <c r="G1043">
        <v>4</v>
      </c>
    </row>
    <row r="1044" spans="3:7" x14ac:dyDescent="0.35">
      <c r="C1044" t="s">
        <v>361</v>
      </c>
      <c r="D1044" t="s">
        <v>587</v>
      </c>
      <c r="E1044" t="s">
        <v>146</v>
      </c>
      <c r="F1044">
        <v>5</v>
      </c>
      <c r="G1044">
        <v>4</v>
      </c>
    </row>
    <row r="1045" spans="3:7" x14ac:dyDescent="0.35">
      <c r="C1045" t="s">
        <v>361</v>
      </c>
      <c r="D1045" t="s">
        <v>481</v>
      </c>
      <c r="E1045" t="s">
        <v>495</v>
      </c>
      <c r="F1045">
        <v>5</v>
      </c>
      <c r="G1045">
        <v>5</v>
      </c>
    </row>
    <row r="1046" spans="3:7" x14ac:dyDescent="0.35">
      <c r="C1046" t="s">
        <v>361</v>
      </c>
      <c r="D1046" t="s">
        <v>481</v>
      </c>
      <c r="E1046" t="s">
        <v>146</v>
      </c>
      <c r="F1046">
        <v>5</v>
      </c>
      <c r="G1046">
        <v>5</v>
      </c>
    </row>
    <row r="1047" spans="3:7" x14ac:dyDescent="0.35">
      <c r="C1047" t="s">
        <v>361</v>
      </c>
      <c r="D1047" t="s">
        <v>481</v>
      </c>
      <c r="E1047" t="s">
        <v>495</v>
      </c>
      <c r="F1047">
        <v>5</v>
      </c>
      <c r="G1047">
        <v>5</v>
      </c>
    </row>
    <row r="1048" spans="3:7" x14ac:dyDescent="0.35">
      <c r="C1048" t="s">
        <v>361</v>
      </c>
      <c r="D1048" t="s">
        <v>481</v>
      </c>
      <c r="E1048" t="s">
        <v>146</v>
      </c>
      <c r="F1048">
        <v>5</v>
      </c>
      <c r="G1048">
        <v>5</v>
      </c>
    </row>
    <row r="1049" spans="3:7" x14ac:dyDescent="0.35">
      <c r="C1049" t="s">
        <v>361</v>
      </c>
      <c r="D1049" t="s">
        <v>481</v>
      </c>
      <c r="E1049" t="s">
        <v>495</v>
      </c>
      <c r="F1049">
        <v>5</v>
      </c>
      <c r="G1049">
        <v>5</v>
      </c>
    </row>
    <row r="1050" spans="3:7" x14ac:dyDescent="0.35">
      <c r="C1050" t="s">
        <v>361</v>
      </c>
      <c r="D1050" t="s">
        <v>481</v>
      </c>
      <c r="E1050" t="s">
        <v>146</v>
      </c>
      <c r="F1050">
        <v>5</v>
      </c>
      <c r="G1050">
        <v>5</v>
      </c>
    </row>
    <row r="1051" spans="3:7" x14ac:dyDescent="0.35">
      <c r="C1051" t="s">
        <v>361</v>
      </c>
      <c r="D1051" t="s">
        <v>481</v>
      </c>
      <c r="E1051" t="s">
        <v>146</v>
      </c>
      <c r="F1051">
        <v>5</v>
      </c>
      <c r="G1051">
        <v>5</v>
      </c>
    </row>
    <row r="1052" spans="3:7" x14ac:dyDescent="0.35">
      <c r="C1052" t="s">
        <v>361</v>
      </c>
      <c r="D1052" t="s">
        <v>481</v>
      </c>
      <c r="E1052" t="s">
        <v>495</v>
      </c>
      <c r="F1052">
        <v>5</v>
      </c>
      <c r="G1052">
        <v>5</v>
      </c>
    </row>
    <row r="1053" spans="3:7" x14ac:dyDescent="0.35">
      <c r="C1053" t="s">
        <v>686</v>
      </c>
      <c r="D1053" t="s">
        <v>587</v>
      </c>
      <c r="E1053" t="s">
        <v>495</v>
      </c>
      <c r="F1053">
        <v>5</v>
      </c>
      <c r="G1053">
        <v>4</v>
      </c>
    </row>
    <row r="1054" spans="3:7" x14ac:dyDescent="0.35">
      <c r="C1054" t="s">
        <v>686</v>
      </c>
      <c r="D1054" t="s">
        <v>587</v>
      </c>
      <c r="E1054" t="s">
        <v>495</v>
      </c>
      <c r="F1054">
        <v>5</v>
      </c>
      <c r="G1054">
        <v>4</v>
      </c>
    </row>
    <row r="1055" spans="3:7" x14ac:dyDescent="0.35">
      <c r="C1055" t="s">
        <v>686</v>
      </c>
      <c r="D1055" t="s">
        <v>587</v>
      </c>
      <c r="E1055" t="s">
        <v>495</v>
      </c>
      <c r="F1055">
        <v>5</v>
      </c>
      <c r="G1055">
        <v>4</v>
      </c>
    </row>
    <row r="1056" spans="3:7" x14ac:dyDescent="0.35">
      <c r="C1056" t="s">
        <v>686</v>
      </c>
      <c r="D1056" t="s">
        <v>587</v>
      </c>
      <c r="E1056" t="s">
        <v>495</v>
      </c>
      <c r="F1056">
        <v>5</v>
      </c>
      <c r="G1056">
        <v>4</v>
      </c>
    </row>
    <row r="1057" spans="3:7" x14ac:dyDescent="0.35">
      <c r="D1057" t="s">
        <v>147</v>
      </c>
      <c r="E1057" t="s">
        <v>146</v>
      </c>
      <c r="F1057">
        <v>5</v>
      </c>
      <c r="G1057">
        <v>5</v>
      </c>
    </row>
    <row r="1058" spans="3:7" x14ac:dyDescent="0.35">
      <c r="D1058" t="s">
        <v>147</v>
      </c>
      <c r="E1058" t="s">
        <v>495</v>
      </c>
      <c r="F1058">
        <v>5</v>
      </c>
      <c r="G1058">
        <v>5</v>
      </c>
    </row>
    <row r="1059" spans="3:7" x14ac:dyDescent="0.35">
      <c r="C1059" t="s">
        <v>1198</v>
      </c>
      <c r="D1059" t="s">
        <v>147</v>
      </c>
      <c r="E1059" t="s">
        <v>495</v>
      </c>
      <c r="F1059">
        <v>5</v>
      </c>
      <c r="G1059">
        <v>5</v>
      </c>
    </row>
    <row r="1060" spans="3:7" x14ac:dyDescent="0.35">
      <c r="C1060" t="s">
        <v>1198</v>
      </c>
      <c r="D1060" t="s">
        <v>147</v>
      </c>
      <c r="E1060" t="s">
        <v>146</v>
      </c>
      <c r="F1060">
        <v>5</v>
      </c>
      <c r="G1060">
        <v>5</v>
      </c>
    </row>
    <row r="1061" spans="3:7" x14ac:dyDescent="0.35">
      <c r="C1061" t="s">
        <v>1183</v>
      </c>
      <c r="D1061" t="s">
        <v>147</v>
      </c>
      <c r="E1061" t="s">
        <v>146</v>
      </c>
      <c r="F1061">
        <v>5</v>
      </c>
      <c r="G1061">
        <v>5</v>
      </c>
    </row>
    <row r="1062" spans="3:7" x14ac:dyDescent="0.35">
      <c r="C1062" t="s">
        <v>1183</v>
      </c>
      <c r="D1062" t="s">
        <v>147</v>
      </c>
      <c r="E1062" t="s">
        <v>495</v>
      </c>
      <c r="F1062">
        <v>5</v>
      </c>
      <c r="G1062">
        <v>5</v>
      </c>
    </row>
    <row r="1063" spans="3:7" x14ac:dyDescent="0.35">
      <c r="C1063" t="s">
        <v>1183</v>
      </c>
      <c r="D1063" t="s">
        <v>147</v>
      </c>
      <c r="E1063" t="s">
        <v>146</v>
      </c>
      <c r="F1063">
        <v>5</v>
      </c>
      <c r="G1063">
        <v>5</v>
      </c>
    </row>
    <row r="1064" spans="3:7" x14ac:dyDescent="0.35">
      <c r="C1064" t="s">
        <v>1183</v>
      </c>
      <c r="D1064" t="s">
        <v>147</v>
      </c>
      <c r="E1064" t="s">
        <v>146</v>
      </c>
      <c r="F1064">
        <v>5</v>
      </c>
      <c r="G1064">
        <v>5</v>
      </c>
    </row>
    <row r="1065" spans="3:7" x14ac:dyDescent="0.35">
      <c r="D1065" t="s">
        <v>587</v>
      </c>
      <c r="E1065" t="s">
        <v>495</v>
      </c>
      <c r="F1065">
        <v>5</v>
      </c>
      <c r="G1065">
        <v>4</v>
      </c>
    </row>
    <row r="1066" spans="3:7" x14ac:dyDescent="0.35">
      <c r="D1066" t="s">
        <v>587</v>
      </c>
      <c r="E1066" t="s">
        <v>495</v>
      </c>
      <c r="F1066">
        <v>5</v>
      </c>
      <c r="G1066">
        <v>4</v>
      </c>
    </row>
    <row r="1067" spans="3:7" x14ac:dyDescent="0.35">
      <c r="D1067" t="s">
        <v>587</v>
      </c>
      <c r="E1067" t="s">
        <v>495</v>
      </c>
      <c r="F1067">
        <v>5</v>
      </c>
      <c r="G1067">
        <v>4</v>
      </c>
    </row>
    <row r="1068" spans="3:7" x14ac:dyDescent="0.35">
      <c r="D1068" t="s">
        <v>1145</v>
      </c>
      <c r="E1068" t="s">
        <v>146</v>
      </c>
      <c r="F1068">
        <v>5</v>
      </c>
      <c r="G1068">
        <v>4</v>
      </c>
    </row>
    <row r="1069" spans="3:7" x14ac:dyDescent="0.35">
      <c r="D1069" t="s">
        <v>587</v>
      </c>
      <c r="E1069" t="s">
        <v>146</v>
      </c>
      <c r="F1069">
        <v>5</v>
      </c>
      <c r="G1069">
        <v>4</v>
      </c>
    </row>
    <row r="1070" spans="3:7" x14ac:dyDescent="0.35">
      <c r="D1070" t="s">
        <v>587</v>
      </c>
      <c r="E1070" t="s">
        <v>146</v>
      </c>
      <c r="F1070">
        <v>5</v>
      </c>
      <c r="G1070">
        <v>4</v>
      </c>
    </row>
    <row r="1071" spans="3:7" x14ac:dyDescent="0.35">
      <c r="C1071" t="s">
        <v>510</v>
      </c>
      <c r="D1071" t="s">
        <v>587</v>
      </c>
      <c r="E1071" t="s">
        <v>1574</v>
      </c>
      <c r="F1071">
        <v>5</v>
      </c>
      <c r="G1071">
        <v>4</v>
      </c>
    </row>
    <row r="1072" spans="3:7" x14ac:dyDescent="0.35">
      <c r="C1072" t="s">
        <v>1526</v>
      </c>
      <c r="D1072" t="s">
        <v>587</v>
      </c>
      <c r="E1072" t="s">
        <v>1574</v>
      </c>
      <c r="F1072">
        <v>5</v>
      </c>
      <c r="G1072">
        <v>4</v>
      </c>
    </row>
    <row r="1073" spans="3:7" x14ac:dyDescent="0.35">
      <c r="C1073" t="s">
        <v>1526</v>
      </c>
      <c r="D1073" t="s">
        <v>481</v>
      </c>
      <c r="E1073" t="s">
        <v>146</v>
      </c>
      <c r="F1073">
        <v>5</v>
      </c>
      <c r="G1073">
        <v>4</v>
      </c>
    </row>
    <row r="1074" spans="3:7" x14ac:dyDescent="0.35">
      <c r="C1074" t="s">
        <v>1526</v>
      </c>
      <c r="D1074" t="s">
        <v>481</v>
      </c>
      <c r="E1074" t="s">
        <v>146</v>
      </c>
      <c r="F1074">
        <v>5</v>
      </c>
      <c r="G1074">
        <v>4</v>
      </c>
    </row>
    <row r="1075" spans="3:7" x14ac:dyDescent="0.35">
      <c r="C1075" t="s">
        <v>1252</v>
      </c>
      <c r="D1075" t="s">
        <v>481</v>
      </c>
      <c r="E1075" t="s">
        <v>495</v>
      </c>
      <c r="F1075">
        <v>5</v>
      </c>
      <c r="G1075">
        <v>5</v>
      </c>
    </row>
    <row r="1076" spans="3:7" x14ac:dyDescent="0.35">
      <c r="C1076" t="s">
        <v>1252</v>
      </c>
      <c r="D1076" t="s">
        <v>481</v>
      </c>
      <c r="E1076" t="s">
        <v>146</v>
      </c>
      <c r="F1076">
        <v>5</v>
      </c>
      <c r="G1076">
        <v>5</v>
      </c>
    </row>
    <row r="1077" spans="3:7" x14ac:dyDescent="0.35">
      <c r="C1077" t="s">
        <v>1198</v>
      </c>
      <c r="D1077" t="s">
        <v>481</v>
      </c>
      <c r="E1077" t="s">
        <v>495</v>
      </c>
      <c r="F1077">
        <v>5</v>
      </c>
      <c r="G1077">
        <v>5</v>
      </c>
    </row>
    <row r="1078" spans="3:7" x14ac:dyDescent="0.35">
      <c r="C1078" t="s">
        <v>1071</v>
      </c>
      <c r="D1078" t="s">
        <v>1190</v>
      </c>
      <c r="E1078" t="s">
        <v>495</v>
      </c>
      <c r="F1078">
        <v>4</v>
      </c>
      <c r="G1078">
        <v>2</v>
      </c>
    </row>
    <row r="1079" spans="3:7" x14ac:dyDescent="0.35">
      <c r="D1079" t="s">
        <v>481</v>
      </c>
      <c r="E1079" t="s">
        <v>495</v>
      </c>
      <c r="F1079">
        <v>5</v>
      </c>
      <c r="G1079">
        <v>5</v>
      </c>
    </row>
    <row r="1080" spans="3:7" x14ac:dyDescent="0.35">
      <c r="D1080" t="s">
        <v>481</v>
      </c>
      <c r="E1080" t="s">
        <v>495</v>
      </c>
      <c r="F1080">
        <v>5</v>
      </c>
      <c r="G1080">
        <v>5</v>
      </c>
    </row>
    <row r="1081" spans="3:7" x14ac:dyDescent="0.35">
      <c r="D1081" t="s">
        <v>587</v>
      </c>
      <c r="E1081" t="s">
        <v>495</v>
      </c>
      <c r="F1081">
        <v>5</v>
      </c>
      <c r="G1081">
        <v>5</v>
      </c>
    </row>
    <row r="1082" spans="3:7" x14ac:dyDescent="0.35">
      <c r="C1082" t="s">
        <v>1322</v>
      </c>
      <c r="D1082" t="s">
        <v>481</v>
      </c>
      <c r="E1082" t="s">
        <v>146</v>
      </c>
      <c r="F1082">
        <v>7</v>
      </c>
      <c r="G1082">
        <v>5</v>
      </c>
    </row>
    <row r="1083" spans="3:7" x14ac:dyDescent="0.35">
      <c r="C1083" t="s">
        <v>1322</v>
      </c>
      <c r="D1083" t="s">
        <v>481</v>
      </c>
      <c r="E1083" t="s">
        <v>495</v>
      </c>
      <c r="F1083">
        <v>7</v>
      </c>
      <c r="G1083">
        <v>5</v>
      </c>
    </row>
    <row r="1084" spans="3:7" x14ac:dyDescent="0.35">
      <c r="C1084" t="s">
        <v>1322</v>
      </c>
      <c r="D1084" t="s">
        <v>1145</v>
      </c>
      <c r="E1084" t="s">
        <v>146</v>
      </c>
      <c r="F1084">
        <v>4</v>
      </c>
      <c r="G1084">
        <v>2</v>
      </c>
    </row>
    <row r="1085" spans="3:7" x14ac:dyDescent="0.35">
      <c r="C1085" t="s">
        <v>1469</v>
      </c>
      <c r="D1085" t="s">
        <v>1145</v>
      </c>
      <c r="E1085" t="s">
        <v>146</v>
      </c>
      <c r="F1085">
        <v>4</v>
      </c>
      <c r="G1085">
        <v>2</v>
      </c>
    </row>
    <row r="1086" spans="3:7" x14ac:dyDescent="0.35">
      <c r="C1086" t="s">
        <v>1469</v>
      </c>
      <c r="D1086" t="s">
        <v>1190</v>
      </c>
      <c r="E1086" t="s">
        <v>146</v>
      </c>
      <c r="F1086">
        <v>4</v>
      </c>
      <c r="G1086">
        <v>2</v>
      </c>
    </row>
    <row r="1087" spans="3:7" x14ac:dyDescent="0.35">
      <c r="C1087" t="s">
        <v>541</v>
      </c>
      <c r="D1087" t="s">
        <v>1145</v>
      </c>
      <c r="E1087" t="s">
        <v>146</v>
      </c>
      <c r="F1087">
        <v>4</v>
      </c>
      <c r="G1087">
        <v>2</v>
      </c>
    </row>
    <row r="1088" spans="3:7" x14ac:dyDescent="0.35">
      <c r="C1088" t="s">
        <v>1831</v>
      </c>
      <c r="D1088" t="s">
        <v>1145</v>
      </c>
      <c r="E1088" t="s">
        <v>146</v>
      </c>
      <c r="F1088">
        <v>2</v>
      </c>
      <c r="G1088">
        <v>2</v>
      </c>
    </row>
    <row r="1089" spans="3:7" x14ac:dyDescent="0.35">
      <c r="C1089" t="s">
        <v>1831</v>
      </c>
      <c r="D1089" t="s">
        <v>587</v>
      </c>
      <c r="E1089" t="s">
        <v>146</v>
      </c>
      <c r="F1089">
        <v>4</v>
      </c>
      <c r="G1089">
        <v>4</v>
      </c>
    </row>
    <row r="1090" spans="3:7" x14ac:dyDescent="0.35">
      <c r="C1090" t="s">
        <v>1802</v>
      </c>
      <c r="D1090" t="s">
        <v>1145</v>
      </c>
      <c r="E1090" t="s">
        <v>146</v>
      </c>
      <c r="F1090">
        <v>2</v>
      </c>
      <c r="G1090">
        <v>2</v>
      </c>
    </row>
    <row r="1091" spans="3:7" x14ac:dyDescent="0.35">
      <c r="C1091" t="s">
        <v>256</v>
      </c>
      <c r="D1091" t="s">
        <v>147</v>
      </c>
      <c r="E1091" t="s">
        <v>146</v>
      </c>
      <c r="F1091">
        <v>5</v>
      </c>
      <c r="G1091">
        <v>5</v>
      </c>
    </row>
    <row r="1092" spans="3:7" x14ac:dyDescent="0.35">
      <c r="C1092" t="s">
        <v>256</v>
      </c>
      <c r="D1092" t="s">
        <v>147</v>
      </c>
      <c r="E1092" t="s">
        <v>146</v>
      </c>
      <c r="F1092">
        <v>5</v>
      </c>
      <c r="G1092">
        <v>5</v>
      </c>
    </row>
    <row r="1093" spans="3:7" x14ac:dyDescent="0.35">
      <c r="C1093" t="s">
        <v>361</v>
      </c>
      <c r="D1093" t="s">
        <v>147</v>
      </c>
      <c r="E1093" t="s">
        <v>495</v>
      </c>
      <c r="F1093">
        <v>5</v>
      </c>
      <c r="G1093">
        <v>5</v>
      </c>
    </row>
    <row r="1094" spans="3:7" x14ac:dyDescent="0.35">
      <c r="C1094" t="s">
        <v>361</v>
      </c>
      <c r="D1094" t="s">
        <v>147</v>
      </c>
      <c r="E1094" t="s">
        <v>146</v>
      </c>
      <c r="F1094">
        <v>5</v>
      </c>
      <c r="G1094">
        <v>5</v>
      </c>
    </row>
    <row r="1095" spans="3:7" x14ac:dyDescent="0.35">
      <c r="C1095" t="s">
        <v>361</v>
      </c>
      <c r="D1095" t="s">
        <v>147</v>
      </c>
      <c r="E1095" t="s">
        <v>146</v>
      </c>
      <c r="F1095">
        <v>5</v>
      </c>
      <c r="G1095">
        <v>5</v>
      </c>
    </row>
    <row r="1096" spans="3:7" x14ac:dyDescent="0.35">
      <c r="C1096" t="s">
        <v>361</v>
      </c>
      <c r="D1096" t="s">
        <v>147</v>
      </c>
      <c r="E1096" t="s">
        <v>146</v>
      </c>
      <c r="F1096">
        <v>5</v>
      </c>
      <c r="G1096">
        <v>5</v>
      </c>
    </row>
    <row r="1097" spans="3:7" x14ac:dyDescent="0.35">
      <c r="C1097" t="s">
        <v>361</v>
      </c>
      <c r="D1097" t="s">
        <v>147</v>
      </c>
      <c r="E1097" t="s">
        <v>146</v>
      </c>
      <c r="F1097">
        <v>5</v>
      </c>
      <c r="G1097">
        <v>5</v>
      </c>
    </row>
    <row r="1098" spans="3:7" x14ac:dyDescent="0.35">
      <c r="C1098" t="s">
        <v>361</v>
      </c>
      <c r="D1098" t="s">
        <v>147</v>
      </c>
      <c r="E1098" t="s">
        <v>146</v>
      </c>
      <c r="F1098">
        <v>5</v>
      </c>
      <c r="G1098">
        <v>5</v>
      </c>
    </row>
    <row r="1099" spans="3:7" x14ac:dyDescent="0.35">
      <c r="C1099" t="s">
        <v>361</v>
      </c>
      <c r="D1099" t="s">
        <v>147</v>
      </c>
      <c r="E1099" t="s">
        <v>146</v>
      </c>
      <c r="F1099">
        <v>5</v>
      </c>
      <c r="G1099">
        <v>5</v>
      </c>
    </row>
    <row r="1100" spans="3:7" x14ac:dyDescent="0.35">
      <c r="C1100" t="s">
        <v>361</v>
      </c>
      <c r="D1100" t="s">
        <v>147</v>
      </c>
      <c r="E1100" t="s">
        <v>146</v>
      </c>
      <c r="F1100">
        <v>5</v>
      </c>
      <c r="G1100">
        <v>5</v>
      </c>
    </row>
    <row r="1101" spans="3:7" x14ac:dyDescent="0.35">
      <c r="C1101" t="s">
        <v>361</v>
      </c>
      <c r="D1101" t="s">
        <v>147</v>
      </c>
      <c r="E1101" t="s">
        <v>495</v>
      </c>
      <c r="F1101">
        <v>5</v>
      </c>
      <c r="G1101">
        <v>5</v>
      </c>
    </row>
    <row r="1102" spans="3:7" x14ac:dyDescent="0.35">
      <c r="C1102" t="s">
        <v>361</v>
      </c>
      <c r="D1102" t="s">
        <v>147</v>
      </c>
      <c r="E1102" t="s">
        <v>495</v>
      </c>
      <c r="F1102">
        <v>5</v>
      </c>
      <c r="G1102">
        <v>5</v>
      </c>
    </row>
    <row r="1103" spans="3:7" x14ac:dyDescent="0.35">
      <c r="C1103" t="s">
        <v>361</v>
      </c>
      <c r="D1103" t="s">
        <v>587</v>
      </c>
      <c r="E1103" t="s">
        <v>146</v>
      </c>
      <c r="F1103">
        <v>5</v>
      </c>
      <c r="G1103">
        <v>4</v>
      </c>
    </row>
    <row r="1104" spans="3:7" x14ac:dyDescent="0.35">
      <c r="C1104" t="s">
        <v>361</v>
      </c>
      <c r="D1104" t="s">
        <v>587</v>
      </c>
      <c r="E1104" t="s">
        <v>146</v>
      </c>
      <c r="F1104">
        <v>5</v>
      </c>
      <c r="G1104">
        <v>4</v>
      </c>
    </row>
    <row r="1105" spans="3:7" x14ac:dyDescent="0.35">
      <c r="C1105" t="s">
        <v>361</v>
      </c>
      <c r="D1105" t="s">
        <v>587</v>
      </c>
      <c r="E1105" t="s">
        <v>146</v>
      </c>
      <c r="F1105">
        <v>5</v>
      </c>
      <c r="G1105">
        <v>4</v>
      </c>
    </row>
    <row r="1106" spans="3:7" x14ac:dyDescent="0.35">
      <c r="C1106" t="s">
        <v>361</v>
      </c>
      <c r="D1106" t="s">
        <v>587</v>
      </c>
      <c r="E1106" t="s">
        <v>146</v>
      </c>
      <c r="F1106">
        <v>5</v>
      </c>
      <c r="G1106">
        <v>4</v>
      </c>
    </row>
    <row r="1107" spans="3:7" x14ac:dyDescent="0.35">
      <c r="C1107" t="s">
        <v>361</v>
      </c>
      <c r="D1107" t="s">
        <v>587</v>
      </c>
      <c r="E1107" t="s">
        <v>495</v>
      </c>
      <c r="F1107">
        <v>5</v>
      </c>
      <c r="G1107">
        <v>4</v>
      </c>
    </row>
    <row r="1108" spans="3:7" x14ac:dyDescent="0.35">
      <c r="C1108" t="s">
        <v>361</v>
      </c>
      <c r="D1108" t="s">
        <v>587</v>
      </c>
      <c r="E1108" t="s">
        <v>146</v>
      </c>
      <c r="F1108">
        <v>5</v>
      </c>
      <c r="G1108">
        <v>4</v>
      </c>
    </row>
    <row r="1109" spans="3:7" x14ac:dyDescent="0.35">
      <c r="C1109" t="s">
        <v>361</v>
      </c>
      <c r="D1109" t="s">
        <v>587</v>
      </c>
      <c r="E1109" t="s">
        <v>495</v>
      </c>
      <c r="F1109">
        <v>5</v>
      </c>
      <c r="G1109">
        <v>4</v>
      </c>
    </row>
    <row r="1110" spans="3:7" x14ac:dyDescent="0.35">
      <c r="C1110" t="s">
        <v>361</v>
      </c>
      <c r="D1110" t="s">
        <v>587</v>
      </c>
      <c r="E1110" t="s">
        <v>495</v>
      </c>
      <c r="F1110">
        <v>5</v>
      </c>
      <c r="G1110">
        <v>4</v>
      </c>
    </row>
    <row r="1111" spans="3:7" x14ac:dyDescent="0.35">
      <c r="C1111" t="s">
        <v>361</v>
      </c>
      <c r="D1111" t="s">
        <v>587</v>
      </c>
      <c r="E1111" t="s">
        <v>495</v>
      </c>
      <c r="F1111">
        <v>5</v>
      </c>
      <c r="G1111">
        <v>4</v>
      </c>
    </row>
    <row r="1112" spans="3:7" x14ac:dyDescent="0.35">
      <c r="C1112" t="s">
        <v>541</v>
      </c>
      <c r="D1112" t="s">
        <v>147</v>
      </c>
      <c r="E1112" t="s">
        <v>146</v>
      </c>
      <c r="F1112">
        <v>5</v>
      </c>
      <c r="G1112">
        <v>5</v>
      </c>
    </row>
    <row r="1113" spans="3:7" x14ac:dyDescent="0.35">
      <c r="C1113" t="s">
        <v>541</v>
      </c>
      <c r="D1113" t="s">
        <v>147</v>
      </c>
      <c r="E1113" t="s">
        <v>146</v>
      </c>
      <c r="F1113">
        <v>5</v>
      </c>
      <c r="G1113">
        <v>5</v>
      </c>
    </row>
    <row r="1114" spans="3:7" x14ac:dyDescent="0.35">
      <c r="C1114" t="s">
        <v>541</v>
      </c>
      <c r="D1114" t="s">
        <v>147</v>
      </c>
      <c r="E1114" t="s">
        <v>495</v>
      </c>
      <c r="F1114">
        <v>5</v>
      </c>
      <c r="G1114">
        <v>5</v>
      </c>
    </row>
    <row r="1115" spans="3:7" x14ac:dyDescent="0.35">
      <c r="C1115" t="s">
        <v>541</v>
      </c>
      <c r="D1115" t="s">
        <v>147</v>
      </c>
      <c r="E1115" t="s">
        <v>495</v>
      </c>
      <c r="F1115">
        <v>5</v>
      </c>
      <c r="G1115">
        <v>5</v>
      </c>
    </row>
    <row r="1116" spans="3:7" x14ac:dyDescent="0.35">
      <c r="C1116" t="s">
        <v>853</v>
      </c>
      <c r="D1116" t="s">
        <v>481</v>
      </c>
      <c r="E1116" t="s">
        <v>495</v>
      </c>
      <c r="F1116">
        <v>7</v>
      </c>
      <c r="G1116">
        <v>5</v>
      </c>
    </row>
    <row r="1117" spans="3:7" x14ac:dyDescent="0.35">
      <c r="C1117" t="s">
        <v>853</v>
      </c>
      <c r="D1117" t="s">
        <v>481</v>
      </c>
      <c r="E1117" t="s">
        <v>495</v>
      </c>
      <c r="F1117">
        <v>7</v>
      </c>
      <c r="G1117">
        <v>5</v>
      </c>
    </row>
    <row r="1118" spans="3:7" x14ac:dyDescent="0.35">
      <c r="C1118" t="s">
        <v>853</v>
      </c>
      <c r="D1118" t="s">
        <v>481</v>
      </c>
      <c r="E1118" t="s">
        <v>495</v>
      </c>
      <c r="F1118">
        <v>7</v>
      </c>
      <c r="G1118">
        <v>5</v>
      </c>
    </row>
    <row r="1119" spans="3:7" x14ac:dyDescent="0.35">
      <c r="C1119" t="s">
        <v>853</v>
      </c>
      <c r="D1119" t="s">
        <v>481</v>
      </c>
      <c r="E1119" t="s">
        <v>495</v>
      </c>
      <c r="F1119">
        <v>7</v>
      </c>
      <c r="G1119">
        <v>5</v>
      </c>
    </row>
    <row r="1120" spans="3:7" x14ac:dyDescent="0.35">
      <c r="C1120" t="s">
        <v>853</v>
      </c>
      <c r="D1120" t="s">
        <v>481</v>
      </c>
      <c r="E1120" t="s">
        <v>495</v>
      </c>
      <c r="F1120">
        <v>7</v>
      </c>
      <c r="G1120">
        <v>5</v>
      </c>
    </row>
    <row r="1121" spans="3:7" x14ac:dyDescent="0.35">
      <c r="C1121" t="s">
        <v>256</v>
      </c>
      <c r="D1121" t="s">
        <v>587</v>
      </c>
      <c r="E1121" t="s">
        <v>495</v>
      </c>
      <c r="F1121">
        <v>5</v>
      </c>
      <c r="G1121">
        <v>4</v>
      </c>
    </row>
    <row r="1122" spans="3:7" x14ac:dyDescent="0.35">
      <c r="C1122" t="s">
        <v>256</v>
      </c>
      <c r="D1122" t="s">
        <v>587</v>
      </c>
      <c r="E1122" t="s">
        <v>495</v>
      </c>
      <c r="F1122">
        <v>5</v>
      </c>
      <c r="G1122">
        <v>4</v>
      </c>
    </row>
    <row r="1123" spans="3:7" x14ac:dyDescent="0.35">
      <c r="C1123" t="s">
        <v>256</v>
      </c>
      <c r="D1123" t="s">
        <v>587</v>
      </c>
      <c r="E1123" t="s">
        <v>495</v>
      </c>
      <c r="F1123">
        <v>5</v>
      </c>
      <c r="G1123">
        <v>4</v>
      </c>
    </row>
    <row r="1124" spans="3:7" x14ac:dyDescent="0.35">
      <c r="C1124" t="s">
        <v>256</v>
      </c>
      <c r="D1124" t="s">
        <v>587</v>
      </c>
      <c r="E1124" t="s">
        <v>495</v>
      </c>
      <c r="F1124">
        <v>5</v>
      </c>
      <c r="G1124">
        <v>4</v>
      </c>
    </row>
    <row r="1125" spans="3:7" x14ac:dyDescent="0.35">
      <c r="C1125" t="s">
        <v>256</v>
      </c>
      <c r="D1125" t="s">
        <v>587</v>
      </c>
      <c r="E1125" t="s">
        <v>146</v>
      </c>
      <c r="F1125">
        <v>5</v>
      </c>
      <c r="G1125">
        <v>4</v>
      </c>
    </row>
    <row r="1126" spans="3:7" x14ac:dyDescent="0.35">
      <c r="C1126" t="s">
        <v>256</v>
      </c>
      <c r="D1126" t="s">
        <v>587</v>
      </c>
      <c r="E1126" t="s">
        <v>146</v>
      </c>
      <c r="F1126">
        <v>5</v>
      </c>
      <c r="G1126">
        <v>4</v>
      </c>
    </row>
    <row r="1127" spans="3:7" x14ac:dyDescent="0.35">
      <c r="C1127" t="s">
        <v>256</v>
      </c>
      <c r="D1127" t="s">
        <v>587</v>
      </c>
      <c r="E1127" t="s">
        <v>146</v>
      </c>
      <c r="F1127">
        <v>5</v>
      </c>
      <c r="G1127">
        <v>4</v>
      </c>
    </row>
    <row r="1128" spans="3:7" x14ac:dyDescent="0.35">
      <c r="C1128" t="s">
        <v>256</v>
      </c>
      <c r="D1128" t="s">
        <v>587</v>
      </c>
      <c r="E1128" t="s">
        <v>146</v>
      </c>
      <c r="F1128">
        <v>5</v>
      </c>
      <c r="G1128">
        <v>4</v>
      </c>
    </row>
    <row r="1129" spans="3:7" x14ac:dyDescent="0.35">
      <c r="C1129" t="s">
        <v>256</v>
      </c>
      <c r="D1129" t="s">
        <v>587</v>
      </c>
      <c r="E1129" t="s">
        <v>146</v>
      </c>
      <c r="F1129">
        <v>5</v>
      </c>
      <c r="G1129">
        <v>4</v>
      </c>
    </row>
    <row r="1130" spans="3:7" x14ac:dyDescent="0.35">
      <c r="C1130" t="s">
        <v>256</v>
      </c>
      <c r="D1130" t="s">
        <v>587</v>
      </c>
      <c r="E1130" t="s">
        <v>146</v>
      </c>
      <c r="F1130">
        <v>5</v>
      </c>
      <c r="G1130">
        <v>4</v>
      </c>
    </row>
    <row r="1131" spans="3:7" x14ac:dyDescent="0.35">
      <c r="C1131" t="s">
        <v>256</v>
      </c>
      <c r="D1131" t="s">
        <v>587</v>
      </c>
      <c r="E1131" t="s">
        <v>146</v>
      </c>
      <c r="F1131">
        <v>5</v>
      </c>
      <c r="G1131">
        <v>4</v>
      </c>
    </row>
    <row r="1132" spans="3:7" x14ac:dyDescent="0.35">
      <c r="C1132" t="s">
        <v>256</v>
      </c>
      <c r="D1132" t="s">
        <v>587</v>
      </c>
      <c r="E1132" t="s">
        <v>495</v>
      </c>
      <c r="F1132">
        <v>5</v>
      </c>
      <c r="G1132">
        <v>4</v>
      </c>
    </row>
    <row r="1133" spans="3:7" x14ac:dyDescent="0.35">
      <c r="C1133" t="s">
        <v>256</v>
      </c>
      <c r="D1133" t="s">
        <v>587</v>
      </c>
      <c r="E1133" t="s">
        <v>495</v>
      </c>
      <c r="F1133">
        <v>5</v>
      </c>
      <c r="G1133">
        <v>4</v>
      </c>
    </row>
    <row r="1134" spans="3:7" x14ac:dyDescent="0.35">
      <c r="C1134" t="s">
        <v>256</v>
      </c>
      <c r="D1134" t="s">
        <v>587</v>
      </c>
      <c r="E1134" t="s">
        <v>495</v>
      </c>
      <c r="F1134">
        <v>5</v>
      </c>
      <c r="G1134">
        <v>4</v>
      </c>
    </row>
    <row r="1135" spans="3:7" x14ac:dyDescent="0.35">
      <c r="C1135" t="s">
        <v>1046</v>
      </c>
      <c r="D1135" t="s">
        <v>587</v>
      </c>
      <c r="E1135" t="s">
        <v>146</v>
      </c>
      <c r="F1135">
        <v>5</v>
      </c>
      <c r="G1135">
        <v>4</v>
      </c>
    </row>
    <row r="1136" spans="3:7" x14ac:dyDescent="0.35">
      <c r="C1136" t="s">
        <v>1046</v>
      </c>
      <c r="D1136" t="s">
        <v>587</v>
      </c>
      <c r="E1136" t="s">
        <v>495</v>
      </c>
      <c r="F1136">
        <v>5</v>
      </c>
      <c r="G1136">
        <v>4</v>
      </c>
    </row>
    <row r="1137" spans="3:7" x14ac:dyDescent="0.35">
      <c r="C1137" t="s">
        <v>1046</v>
      </c>
      <c r="D1137" t="s">
        <v>587</v>
      </c>
      <c r="E1137" t="s">
        <v>146</v>
      </c>
      <c r="F1137">
        <v>5</v>
      </c>
      <c r="G1137">
        <v>4</v>
      </c>
    </row>
    <row r="1138" spans="3:7" x14ac:dyDescent="0.35">
      <c r="C1138" t="s">
        <v>1046</v>
      </c>
      <c r="D1138" t="s">
        <v>587</v>
      </c>
      <c r="E1138" t="s">
        <v>495</v>
      </c>
      <c r="F1138">
        <v>5</v>
      </c>
      <c r="G1138">
        <v>4</v>
      </c>
    </row>
    <row r="1139" spans="3:7" x14ac:dyDescent="0.35">
      <c r="C1139" t="s">
        <v>1046</v>
      </c>
      <c r="D1139" t="s">
        <v>587</v>
      </c>
      <c r="E1139" t="s">
        <v>495</v>
      </c>
      <c r="F1139">
        <v>5</v>
      </c>
      <c r="G1139">
        <v>4</v>
      </c>
    </row>
    <row r="1140" spans="3:7" x14ac:dyDescent="0.35">
      <c r="C1140" t="s">
        <v>1046</v>
      </c>
      <c r="D1140" t="s">
        <v>587</v>
      </c>
      <c r="E1140" t="s">
        <v>146</v>
      </c>
      <c r="F1140">
        <v>5</v>
      </c>
      <c r="G1140">
        <v>4</v>
      </c>
    </row>
    <row r="1141" spans="3:7" x14ac:dyDescent="0.35">
      <c r="C1141" t="s">
        <v>1046</v>
      </c>
      <c r="D1141" t="s">
        <v>587</v>
      </c>
      <c r="E1141" t="s">
        <v>495</v>
      </c>
      <c r="F1141">
        <v>5</v>
      </c>
      <c r="G1141">
        <v>4</v>
      </c>
    </row>
    <row r="1142" spans="3:7" x14ac:dyDescent="0.35">
      <c r="C1142" t="s">
        <v>1046</v>
      </c>
      <c r="D1142" t="s">
        <v>587</v>
      </c>
      <c r="E1142" t="s">
        <v>495</v>
      </c>
      <c r="F1142">
        <v>5</v>
      </c>
      <c r="G1142">
        <v>4</v>
      </c>
    </row>
    <row r="1143" spans="3:7" x14ac:dyDescent="0.35">
      <c r="C1143" t="s">
        <v>1046</v>
      </c>
      <c r="D1143" t="s">
        <v>587</v>
      </c>
      <c r="E1143" t="s">
        <v>146</v>
      </c>
      <c r="F1143">
        <v>5</v>
      </c>
      <c r="G1143">
        <v>4</v>
      </c>
    </row>
    <row r="1144" spans="3:7" x14ac:dyDescent="0.35">
      <c r="C1144" t="s">
        <v>1046</v>
      </c>
      <c r="D1144" t="s">
        <v>587</v>
      </c>
      <c r="E1144" t="s">
        <v>146</v>
      </c>
      <c r="F1144">
        <v>5</v>
      </c>
      <c r="G1144">
        <v>4</v>
      </c>
    </row>
    <row r="1145" spans="3:7" x14ac:dyDescent="0.35">
      <c r="C1145" t="s">
        <v>1046</v>
      </c>
      <c r="D1145" t="s">
        <v>587</v>
      </c>
      <c r="E1145" t="s">
        <v>146</v>
      </c>
      <c r="F1145">
        <v>5</v>
      </c>
      <c r="G1145">
        <v>4</v>
      </c>
    </row>
    <row r="1146" spans="3:7" x14ac:dyDescent="0.35">
      <c r="C1146" t="s">
        <v>1046</v>
      </c>
      <c r="D1146" t="s">
        <v>587</v>
      </c>
      <c r="E1146" t="s">
        <v>146</v>
      </c>
      <c r="F1146">
        <v>5</v>
      </c>
      <c r="G1146">
        <v>4</v>
      </c>
    </row>
    <row r="1147" spans="3:7" x14ac:dyDescent="0.35">
      <c r="C1147" t="s">
        <v>1046</v>
      </c>
      <c r="D1147" t="s">
        <v>587</v>
      </c>
      <c r="E1147" t="s">
        <v>495</v>
      </c>
      <c r="F1147">
        <v>5</v>
      </c>
      <c r="G1147">
        <v>4</v>
      </c>
    </row>
    <row r="1148" spans="3:7" x14ac:dyDescent="0.35">
      <c r="C1148" t="s">
        <v>1046</v>
      </c>
      <c r="D1148" t="s">
        <v>587</v>
      </c>
      <c r="E1148" t="s">
        <v>495</v>
      </c>
      <c r="F1148">
        <v>5</v>
      </c>
      <c r="G1148">
        <v>4</v>
      </c>
    </row>
    <row r="1149" spans="3:7" x14ac:dyDescent="0.35">
      <c r="C1149" t="s">
        <v>869</v>
      </c>
      <c r="D1149" t="s">
        <v>147</v>
      </c>
      <c r="E1149" t="s">
        <v>146</v>
      </c>
      <c r="F1149">
        <v>5</v>
      </c>
      <c r="G1149">
        <v>5</v>
      </c>
    </row>
    <row r="1150" spans="3:7" x14ac:dyDescent="0.35">
      <c r="C1150" t="s">
        <v>361</v>
      </c>
      <c r="D1150" t="s">
        <v>481</v>
      </c>
      <c r="E1150" t="s">
        <v>495</v>
      </c>
      <c r="F1150">
        <v>5</v>
      </c>
      <c r="G1150">
        <v>5</v>
      </c>
    </row>
    <row r="1151" spans="3:7" x14ac:dyDescent="0.35">
      <c r="C1151" t="s">
        <v>361</v>
      </c>
      <c r="D1151" t="s">
        <v>481</v>
      </c>
      <c r="E1151" t="s">
        <v>146</v>
      </c>
      <c r="F1151">
        <v>5</v>
      </c>
      <c r="G1151">
        <v>5</v>
      </c>
    </row>
    <row r="1152" spans="3:7" x14ac:dyDescent="0.35">
      <c r="C1152" t="s">
        <v>361</v>
      </c>
      <c r="D1152" t="s">
        <v>481</v>
      </c>
      <c r="E1152" t="s">
        <v>146</v>
      </c>
      <c r="F1152">
        <v>5</v>
      </c>
      <c r="G1152">
        <v>5</v>
      </c>
    </row>
    <row r="1153" spans="3:7" x14ac:dyDescent="0.35">
      <c r="C1153" t="s">
        <v>361</v>
      </c>
      <c r="D1153" t="s">
        <v>481</v>
      </c>
      <c r="E1153" t="s">
        <v>146</v>
      </c>
      <c r="F1153">
        <v>5</v>
      </c>
      <c r="G1153">
        <v>5</v>
      </c>
    </row>
    <row r="1154" spans="3:7" x14ac:dyDescent="0.35">
      <c r="C1154" t="s">
        <v>361</v>
      </c>
      <c r="D1154" t="s">
        <v>481</v>
      </c>
      <c r="E1154" t="s">
        <v>146</v>
      </c>
      <c r="F1154">
        <v>5</v>
      </c>
      <c r="G1154">
        <v>5</v>
      </c>
    </row>
    <row r="1155" spans="3:7" x14ac:dyDescent="0.35">
      <c r="C1155" t="s">
        <v>361</v>
      </c>
      <c r="D1155" t="s">
        <v>481</v>
      </c>
      <c r="E1155" t="s">
        <v>146</v>
      </c>
      <c r="F1155">
        <v>5</v>
      </c>
      <c r="G1155">
        <v>5</v>
      </c>
    </row>
    <row r="1156" spans="3:7" x14ac:dyDescent="0.35">
      <c r="C1156" t="s">
        <v>361</v>
      </c>
      <c r="D1156" t="s">
        <v>481</v>
      </c>
      <c r="E1156" t="s">
        <v>495</v>
      </c>
      <c r="F1156">
        <v>5</v>
      </c>
      <c r="G1156">
        <v>5</v>
      </c>
    </row>
    <row r="1157" spans="3:7" x14ac:dyDescent="0.35">
      <c r="C1157" t="s">
        <v>361</v>
      </c>
      <c r="D1157" t="s">
        <v>481</v>
      </c>
      <c r="E1157" t="s">
        <v>495</v>
      </c>
      <c r="F1157">
        <v>5</v>
      </c>
      <c r="G1157">
        <v>5</v>
      </c>
    </row>
    <row r="1158" spans="3:7" x14ac:dyDescent="0.35">
      <c r="C1158" t="s">
        <v>361</v>
      </c>
      <c r="D1158" t="s">
        <v>481</v>
      </c>
      <c r="E1158" t="s">
        <v>495</v>
      </c>
      <c r="F1158">
        <v>5</v>
      </c>
      <c r="G1158">
        <v>5</v>
      </c>
    </row>
    <row r="1159" spans="3:7" x14ac:dyDescent="0.35">
      <c r="C1159" t="s">
        <v>361</v>
      </c>
      <c r="D1159" t="s">
        <v>481</v>
      </c>
      <c r="E1159" t="s">
        <v>495</v>
      </c>
      <c r="F1159">
        <v>5</v>
      </c>
      <c r="G1159">
        <v>5</v>
      </c>
    </row>
    <row r="1160" spans="3:7" x14ac:dyDescent="0.35">
      <c r="C1160" t="s">
        <v>361</v>
      </c>
      <c r="D1160" t="s">
        <v>481</v>
      </c>
      <c r="E1160" t="s">
        <v>495</v>
      </c>
      <c r="F1160">
        <v>5</v>
      </c>
      <c r="G1160">
        <v>5</v>
      </c>
    </row>
    <row r="1161" spans="3:7" x14ac:dyDescent="0.35">
      <c r="C1161" t="s">
        <v>361</v>
      </c>
      <c r="D1161" t="s">
        <v>481</v>
      </c>
      <c r="E1161" t="s">
        <v>495</v>
      </c>
      <c r="F1161">
        <v>5</v>
      </c>
      <c r="G1161">
        <v>5</v>
      </c>
    </row>
    <row r="1162" spans="3:7" x14ac:dyDescent="0.35">
      <c r="C1162" t="s">
        <v>361</v>
      </c>
      <c r="D1162" t="s">
        <v>481</v>
      </c>
      <c r="E1162" t="s">
        <v>146</v>
      </c>
      <c r="F1162">
        <v>5</v>
      </c>
      <c r="G1162">
        <v>5</v>
      </c>
    </row>
    <row r="1163" spans="3:7" x14ac:dyDescent="0.35">
      <c r="C1163" t="s">
        <v>361</v>
      </c>
      <c r="D1163" t="s">
        <v>481</v>
      </c>
      <c r="E1163" t="s">
        <v>495</v>
      </c>
      <c r="F1163">
        <v>5</v>
      </c>
      <c r="G1163">
        <v>5</v>
      </c>
    </row>
    <row r="1164" spans="3:7" x14ac:dyDescent="0.35">
      <c r="C1164" t="s">
        <v>361</v>
      </c>
      <c r="D1164" t="s">
        <v>481</v>
      </c>
      <c r="E1164" t="s">
        <v>495</v>
      </c>
      <c r="F1164">
        <v>5</v>
      </c>
      <c r="G1164">
        <v>5</v>
      </c>
    </row>
    <row r="1165" spans="3:7" x14ac:dyDescent="0.35">
      <c r="C1165" t="s">
        <v>361</v>
      </c>
      <c r="D1165" t="s">
        <v>481</v>
      </c>
      <c r="E1165" t="s">
        <v>146</v>
      </c>
      <c r="F1165">
        <v>5</v>
      </c>
      <c r="G1165">
        <v>5</v>
      </c>
    </row>
    <row r="1166" spans="3:7" x14ac:dyDescent="0.35">
      <c r="C1166" t="s">
        <v>361</v>
      </c>
      <c r="D1166" t="s">
        <v>481</v>
      </c>
      <c r="E1166" t="s">
        <v>146</v>
      </c>
      <c r="F1166">
        <v>5</v>
      </c>
      <c r="G1166">
        <v>5</v>
      </c>
    </row>
    <row r="1167" spans="3:7" x14ac:dyDescent="0.35">
      <c r="C1167" t="s">
        <v>361</v>
      </c>
      <c r="D1167" t="s">
        <v>481</v>
      </c>
      <c r="E1167" t="s">
        <v>495</v>
      </c>
      <c r="F1167">
        <v>5</v>
      </c>
      <c r="G1167">
        <v>5</v>
      </c>
    </row>
    <row r="1168" spans="3:7" x14ac:dyDescent="0.35">
      <c r="C1168" t="s">
        <v>139</v>
      </c>
      <c r="D1168" t="s">
        <v>481</v>
      </c>
      <c r="E1168" t="s">
        <v>495</v>
      </c>
      <c r="F1168">
        <v>5</v>
      </c>
      <c r="G1168">
        <v>5</v>
      </c>
    </row>
    <row r="1169" spans="3:7" x14ac:dyDescent="0.35">
      <c r="C1169" t="s">
        <v>139</v>
      </c>
      <c r="D1169" t="s">
        <v>481</v>
      </c>
      <c r="E1169" t="s">
        <v>495</v>
      </c>
      <c r="F1169">
        <v>5</v>
      </c>
      <c r="G1169">
        <v>5</v>
      </c>
    </row>
    <row r="1170" spans="3:7" x14ac:dyDescent="0.35">
      <c r="C1170" t="s">
        <v>139</v>
      </c>
      <c r="D1170" t="s">
        <v>147</v>
      </c>
      <c r="E1170" t="s">
        <v>495</v>
      </c>
      <c r="F1170">
        <v>5</v>
      </c>
      <c r="G1170">
        <v>5</v>
      </c>
    </row>
    <row r="1171" spans="3:7" x14ac:dyDescent="0.35">
      <c r="C1171" t="s">
        <v>139</v>
      </c>
      <c r="D1171" t="s">
        <v>147</v>
      </c>
      <c r="E1171" t="s">
        <v>495</v>
      </c>
      <c r="F1171">
        <v>5</v>
      </c>
      <c r="G1171">
        <v>5</v>
      </c>
    </row>
    <row r="1172" spans="3:7" x14ac:dyDescent="0.35">
      <c r="C1172" t="s">
        <v>139</v>
      </c>
      <c r="D1172" t="s">
        <v>147</v>
      </c>
      <c r="E1172" t="s">
        <v>495</v>
      </c>
      <c r="F1172">
        <v>5</v>
      </c>
      <c r="G1172">
        <v>5</v>
      </c>
    </row>
    <row r="1173" spans="3:7" x14ac:dyDescent="0.35">
      <c r="C1173" t="s">
        <v>139</v>
      </c>
      <c r="D1173" t="s">
        <v>147</v>
      </c>
      <c r="E1173" t="s">
        <v>495</v>
      </c>
      <c r="F1173">
        <v>5</v>
      </c>
      <c r="G1173">
        <v>5</v>
      </c>
    </row>
    <row r="1174" spans="3:7" x14ac:dyDescent="0.35">
      <c r="C1174" t="s">
        <v>968</v>
      </c>
      <c r="D1174" t="s">
        <v>4026</v>
      </c>
      <c r="E1174" t="s">
        <v>495</v>
      </c>
      <c r="F1174">
        <v>5</v>
      </c>
      <c r="G1174">
        <v>4</v>
      </c>
    </row>
    <row r="1175" spans="3:7" x14ac:dyDescent="0.35">
      <c r="C1175" t="s">
        <v>968</v>
      </c>
      <c r="D1175" t="s">
        <v>4026</v>
      </c>
      <c r="E1175" t="s">
        <v>495</v>
      </c>
      <c r="F1175">
        <v>5</v>
      </c>
      <c r="G1175">
        <v>4</v>
      </c>
    </row>
    <row r="1176" spans="3:7" x14ac:dyDescent="0.35">
      <c r="C1176" t="s">
        <v>968</v>
      </c>
      <c r="D1176" t="s">
        <v>4026</v>
      </c>
      <c r="E1176" t="s">
        <v>495</v>
      </c>
      <c r="F1176">
        <v>5</v>
      </c>
      <c r="G1176">
        <v>4</v>
      </c>
    </row>
    <row r="1177" spans="3:7" x14ac:dyDescent="0.35">
      <c r="C1177" t="s">
        <v>4039</v>
      </c>
      <c r="D1177" t="s">
        <v>481</v>
      </c>
      <c r="E1177" t="s">
        <v>146</v>
      </c>
      <c r="F1177">
        <v>7</v>
      </c>
      <c r="G1177">
        <v>5</v>
      </c>
    </row>
    <row r="1178" spans="3:7" x14ac:dyDescent="0.35">
      <c r="D1178" t="s">
        <v>481</v>
      </c>
      <c r="E1178" t="s">
        <v>146</v>
      </c>
      <c r="F1178">
        <v>5</v>
      </c>
      <c r="G1178">
        <v>5</v>
      </c>
    </row>
    <row r="1179" spans="3:7" x14ac:dyDescent="0.35">
      <c r="D1179" t="s">
        <v>481</v>
      </c>
      <c r="E1179" t="s">
        <v>495</v>
      </c>
      <c r="F1179">
        <v>5</v>
      </c>
      <c r="G1179">
        <v>5</v>
      </c>
    </row>
    <row r="1180" spans="3:7" x14ac:dyDescent="0.35">
      <c r="D1180" t="s">
        <v>481</v>
      </c>
      <c r="E1180" t="s">
        <v>495</v>
      </c>
      <c r="F1180">
        <v>5</v>
      </c>
      <c r="G1180">
        <v>5</v>
      </c>
    </row>
    <row r="1181" spans="3:7" x14ac:dyDescent="0.35">
      <c r="D1181" t="s">
        <v>481</v>
      </c>
      <c r="E1181" t="s">
        <v>146</v>
      </c>
      <c r="F1181">
        <v>5</v>
      </c>
      <c r="G1181">
        <v>5</v>
      </c>
    </row>
    <row r="1182" spans="3:7" x14ac:dyDescent="0.35">
      <c r="D1182" t="s">
        <v>481</v>
      </c>
      <c r="E1182" t="s">
        <v>495</v>
      </c>
      <c r="F1182">
        <v>5</v>
      </c>
      <c r="G1182">
        <v>5</v>
      </c>
    </row>
    <row r="1183" spans="3:7" x14ac:dyDescent="0.35">
      <c r="D1183" t="s">
        <v>481</v>
      </c>
      <c r="E1183" t="s">
        <v>146</v>
      </c>
      <c r="F1183">
        <v>5</v>
      </c>
      <c r="G1183">
        <v>5</v>
      </c>
    </row>
    <row r="1184" spans="3:7" x14ac:dyDescent="0.35">
      <c r="C1184" t="s">
        <v>920</v>
      </c>
      <c r="D1184" t="s">
        <v>587</v>
      </c>
      <c r="E1184" t="s">
        <v>1574</v>
      </c>
      <c r="F1184">
        <v>5</v>
      </c>
      <c r="G1184">
        <v>4</v>
      </c>
    </row>
    <row r="1185" spans="3:7" x14ac:dyDescent="0.35">
      <c r="C1185" t="s">
        <v>1322</v>
      </c>
      <c r="D1185" t="s">
        <v>587</v>
      </c>
      <c r="E1185" t="s">
        <v>495</v>
      </c>
      <c r="F1185">
        <v>5</v>
      </c>
      <c r="G1185">
        <v>4</v>
      </c>
    </row>
    <row r="1186" spans="3:7" x14ac:dyDescent="0.35">
      <c r="C1186" t="s">
        <v>1322</v>
      </c>
      <c r="D1186" t="s">
        <v>587</v>
      </c>
      <c r="E1186" t="s">
        <v>495</v>
      </c>
      <c r="F1186">
        <v>5</v>
      </c>
      <c r="G1186">
        <v>4</v>
      </c>
    </row>
    <row r="1187" spans="3:7" x14ac:dyDescent="0.35">
      <c r="C1187" t="s">
        <v>1322</v>
      </c>
      <c r="D1187" t="s">
        <v>587</v>
      </c>
      <c r="E1187" t="s">
        <v>146</v>
      </c>
      <c r="F1187">
        <v>5</v>
      </c>
      <c r="G1187">
        <v>4</v>
      </c>
    </row>
    <row r="1188" spans="3:7" x14ac:dyDescent="0.35">
      <c r="C1188" t="s">
        <v>1322</v>
      </c>
      <c r="D1188" t="s">
        <v>587</v>
      </c>
      <c r="E1188" t="s">
        <v>495</v>
      </c>
      <c r="F1188">
        <v>4</v>
      </c>
      <c r="G1188">
        <v>4</v>
      </c>
    </row>
    <row r="1189" spans="3:7" x14ac:dyDescent="0.35">
      <c r="C1189" t="s">
        <v>1322</v>
      </c>
      <c r="D1189" t="s">
        <v>587</v>
      </c>
      <c r="E1189" t="s">
        <v>495</v>
      </c>
      <c r="F1189">
        <v>4</v>
      </c>
      <c r="G1189">
        <v>4</v>
      </c>
    </row>
    <row r="1190" spans="3:7" x14ac:dyDescent="0.35">
      <c r="C1190" t="s">
        <v>1322</v>
      </c>
      <c r="D1190" t="s">
        <v>1145</v>
      </c>
      <c r="E1190" t="s">
        <v>146</v>
      </c>
      <c r="F1190">
        <v>4</v>
      </c>
      <c r="G1190">
        <v>2</v>
      </c>
    </row>
    <row r="1191" spans="3:7" x14ac:dyDescent="0.35">
      <c r="C1191" t="s">
        <v>1322</v>
      </c>
      <c r="D1191" t="s">
        <v>587</v>
      </c>
      <c r="E1191" t="s">
        <v>495</v>
      </c>
      <c r="F1191">
        <v>4</v>
      </c>
      <c r="G1191">
        <v>4</v>
      </c>
    </row>
    <row r="1192" spans="3:7" x14ac:dyDescent="0.35">
      <c r="C1192" t="s">
        <v>1469</v>
      </c>
      <c r="D1192" t="s">
        <v>481</v>
      </c>
      <c r="E1192" t="s">
        <v>146</v>
      </c>
      <c r="F1192">
        <v>5</v>
      </c>
      <c r="G1192">
        <v>5</v>
      </c>
    </row>
    <row r="1193" spans="3:7" x14ac:dyDescent="0.35">
      <c r="C1193" t="s">
        <v>1469</v>
      </c>
      <c r="D1193" t="s">
        <v>481</v>
      </c>
      <c r="E1193" t="s">
        <v>146</v>
      </c>
      <c r="F1193">
        <v>5</v>
      </c>
      <c r="G1193">
        <v>5</v>
      </c>
    </row>
    <row r="1194" spans="3:7" x14ac:dyDescent="0.35">
      <c r="C1194" t="s">
        <v>1252</v>
      </c>
      <c r="D1194" t="s">
        <v>1190</v>
      </c>
      <c r="E1194" t="s">
        <v>146</v>
      </c>
      <c r="G1194">
        <v>4</v>
      </c>
    </row>
    <row r="1195" spans="3:7" x14ac:dyDescent="0.35">
      <c r="C1195" t="s">
        <v>1252</v>
      </c>
      <c r="D1195" t="s">
        <v>1145</v>
      </c>
      <c r="E1195" t="s">
        <v>146</v>
      </c>
      <c r="F1195">
        <v>2</v>
      </c>
      <c r="G1195">
        <v>2</v>
      </c>
    </row>
    <row r="1196" spans="3:7" x14ac:dyDescent="0.35">
      <c r="C1196" t="s">
        <v>1252</v>
      </c>
      <c r="D1196" t="s">
        <v>1145</v>
      </c>
      <c r="E1196" t="s">
        <v>146</v>
      </c>
      <c r="F1196">
        <v>2</v>
      </c>
      <c r="G1196">
        <v>2</v>
      </c>
    </row>
    <row r="1197" spans="3:7" x14ac:dyDescent="0.35">
      <c r="C1197" t="s">
        <v>1252</v>
      </c>
      <c r="D1197" t="s">
        <v>1190</v>
      </c>
      <c r="E1197" t="s">
        <v>146</v>
      </c>
      <c r="F1197">
        <v>2</v>
      </c>
      <c r="G1197">
        <v>2</v>
      </c>
    </row>
    <row r="1198" spans="3:7" x14ac:dyDescent="0.35">
      <c r="C1198" t="s">
        <v>1252</v>
      </c>
      <c r="D1198" t="s">
        <v>1145</v>
      </c>
      <c r="E1198" t="s">
        <v>146</v>
      </c>
      <c r="F1198">
        <v>2</v>
      </c>
      <c r="G1198">
        <v>2</v>
      </c>
    </row>
    <row r="1199" spans="3:7" x14ac:dyDescent="0.35">
      <c r="C1199" t="s">
        <v>1252</v>
      </c>
      <c r="D1199" t="s">
        <v>1190</v>
      </c>
      <c r="E1199" t="s">
        <v>146</v>
      </c>
      <c r="F1199">
        <v>2</v>
      </c>
      <c r="G1199">
        <v>2</v>
      </c>
    </row>
    <row r="1200" spans="3:7" x14ac:dyDescent="0.35">
      <c r="C1200" t="s">
        <v>1252</v>
      </c>
      <c r="D1200" t="s">
        <v>1190</v>
      </c>
      <c r="E1200" t="s">
        <v>146</v>
      </c>
      <c r="F1200">
        <v>2</v>
      </c>
      <c r="G1200">
        <v>2</v>
      </c>
    </row>
    <row r="1201" spans="3:7" x14ac:dyDescent="0.35">
      <c r="C1201" t="s">
        <v>1252</v>
      </c>
      <c r="D1201" t="s">
        <v>1145</v>
      </c>
      <c r="E1201" t="s">
        <v>146</v>
      </c>
      <c r="F1201">
        <v>2</v>
      </c>
      <c r="G1201">
        <v>2</v>
      </c>
    </row>
    <row r="1202" spans="3:7" x14ac:dyDescent="0.35">
      <c r="C1202" t="s">
        <v>1322</v>
      </c>
      <c r="D1202" t="s">
        <v>587</v>
      </c>
      <c r="E1202" t="s">
        <v>146</v>
      </c>
      <c r="F1202">
        <v>4</v>
      </c>
      <c r="G1202">
        <v>4</v>
      </c>
    </row>
    <row r="1203" spans="3:7" x14ac:dyDescent="0.35">
      <c r="C1203" t="s">
        <v>1526</v>
      </c>
      <c r="D1203" t="s">
        <v>481</v>
      </c>
      <c r="E1203" t="s">
        <v>495</v>
      </c>
      <c r="F1203">
        <v>7</v>
      </c>
      <c r="G1203">
        <v>4</v>
      </c>
    </row>
    <row r="1204" spans="3:7" x14ac:dyDescent="0.35">
      <c r="C1204" t="s">
        <v>1802</v>
      </c>
      <c r="D1204" t="s">
        <v>4188</v>
      </c>
      <c r="E1204" t="s">
        <v>146</v>
      </c>
      <c r="F1204">
        <v>2</v>
      </c>
      <c r="G1204">
        <v>2</v>
      </c>
    </row>
    <row r="1205" spans="3:7" x14ac:dyDescent="0.35">
      <c r="C1205" t="s">
        <v>4193</v>
      </c>
      <c r="D1205" t="s">
        <v>147</v>
      </c>
      <c r="E1205" t="s">
        <v>146</v>
      </c>
      <c r="F1205">
        <v>5</v>
      </c>
      <c r="G1205">
        <v>5</v>
      </c>
    </row>
    <row r="1206" spans="3:7" x14ac:dyDescent="0.35">
      <c r="C1206" t="s">
        <v>4193</v>
      </c>
      <c r="D1206" t="s">
        <v>147</v>
      </c>
      <c r="E1206" t="s">
        <v>146</v>
      </c>
      <c r="F1206">
        <v>5</v>
      </c>
      <c r="G1206">
        <v>5</v>
      </c>
    </row>
    <row r="1207" spans="3:7" x14ac:dyDescent="0.35">
      <c r="C1207" t="s">
        <v>4193</v>
      </c>
      <c r="D1207" t="s">
        <v>147</v>
      </c>
      <c r="E1207" t="s">
        <v>146</v>
      </c>
      <c r="F1207">
        <v>5</v>
      </c>
      <c r="G1207">
        <v>5</v>
      </c>
    </row>
    <row r="1208" spans="3:7" x14ac:dyDescent="0.35">
      <c r="C1208" t="s">
        <v>4193</v>
      </c>
      <c r="D1208" t="s">
        <v>147</v>
      </c>
      <c r="E1208" t="s">
        <v>146</v>
      </c>
      <c r="F1208">
        <v>5</v>
      </c>
      <c r="G1208">
        <v>5</v>
      </c>
    </row>
    <row r="1209" spans="3:7" x14ac:dyDescent="0.35">
      <c r="C1209" t="s">
        <v>4193</v>
      </c>
      <c r="D1209" t="s">
        <v>147</v>
      </c>
      <c r="E1209" t="s">
        <v>146</v>
      </c>
      <c r="F1209">
        <v>5</v>
      </c>
      <c r="G1209">
        <v>5</v>
      </c>
    </row>
    <row r="1210" spans="3:7" x14ac:dyDescent="0.35">
      <c r="C1210" t="s">
        <v>4193</v>
      </c>
      <c r="D1210" t="s">
        <v>147</v>
      </c>
      <c r="E1210" t="s">
        <v>146</v>
      </c>
      <c r="F1210">
        <v>5</v>
      </c>
      <c r="G1210">
        <v>5</v>
      </c>
    </row>
    <row r="1211" spans="3:7" x14ac:dyDescent="0.35">
      <c r="C1211" t="s">
        <v>4193</v>
      </c>
      <c r="D1211" t="s">
        <v>147</v>
      </c>
      <c r="E1211" t="s">
        <v>146</v>
      </c>
      <c r="F1211">
        <v>5</v>
      </c>
      <c r="G1211">
        <v>5</v>
      </c>
    </row>
    <row r="1212" spans="3:7" x14ac:dyDescent="0.35">
      <c r="C1212" t="s">
        <v>4193</v>
      </c>
      <c r="D1212" t="s">
        <v>147</v>
      </c>
      <c r="E1212" t="s">
        <v>146</v>
      </c>
      <c r="F1212">
        <v>5</v>
      </c>
      <c r="G1212">
        <v>5</v>
      </c>
    </row>
    <row r="1213" spans="3:7" x14ac:dyDescent="0.35">
      <c r="C1213" t="s">
        <v>4193</v>
      </c>
      <c r="D1213" t="s">
        <v>147</v>
      </c>
      <c r="E1213" t="s">
        <v>146</v>
      </c>
      <c r="F1213">
        <v>5</v>
      </c>
      <c r="G1213">
        <v>5</v>
      </c>
    </row>
    <row r="1214" spans="3:7" x14ac:dyDescent="0.35">
      <c r="C1214" t="s">
        <v>4193</v>
      </c>
      <c r="D1214" t="s">
        <v>147</v>
      </c>
      <c r="E1214" t="s">
        <v>146</v>
      </c>
      <c r="F1214">
        <v>5</v>
      </c>
      <c r="G1214">
        <v>5</v>
      </c>
    </row>
    <row r="1215" spans="3:7" x14ac:dyDescent="0.35">
      <c r="C1215" t="s">
        <v>4193</v>
      </c>
      <c r="D1215" t="s">
        <v>147</v>
      </c>
      <c r="E1215" t="s">
        <v>146</v>
      </c>
      <c r="F1215">
        <v>5</v>
      </c>
      <c r="G1215">
        <v>5</v>
      </c>
    </row>
    <row r="1216" spans="3:7" x14ac:dyDescent="0.35">
      <c r="C1216" t="s">
        <v>4193</v>
      </c>
      <c r="D1216" t="s">
        <v>147</v>
      </c>
      <c r="E1216" t="s">
        <v>146</v>
      </c>
      <c r="F1216">
        <v>5</v>
      </c>
      <c r="G1216">
        <v>5</v>
      </c>
    </row>
    <row r="1217" spans="3:7" x14ac:dyDescent="0.35">
      <c r="C1217" t="s">
        <v>4193</v>
      </c>
      <c r="D1217" t="s">
        <v>147</v>
      </c>
      <c r="E1217" t="s">
        <v>184</v>
      </c>
      <c r="F1217">
        <v>5</v>
      </c>
      <c r="G1217">
        <v>5</v>
      </c>
    </row>
    <row r="1218" spans="3:7" x14ac:dyDescent="0.35">
      <c r="C1218" t="s">
        <v>4193</v>
      </c>
      <c r="D1218" t="s">
        <v>147</v>
      </c>
      <c r="E1218" t="s">
        <v>184</v>
      </c>
      <c r="F1218">
        <v>5</v>
      </c>
      <c r="G1218">
        <v>5</v>
      </c>
    </row>
    <row r="1219" spans="3:7" x14ac:dyDescent="0.35">
      <c r="C1219" t="s">
        <v>139</v>
      </c>
      <c r="D1219" t="s">
        <v>753</v>
      </c>
      <c r="E1219" t="s">
        <v>146</v>
      </c>
      <c r="F1219">
        <v>5</v>
      </c>
      <c r="G1219">
        <v>5</v>
      </c>
    </row>
    <row r="1220" spans="3:7" x14ac:dyDescent="0.35">
      <c r="C1220" t="s">
        <v>139</v>
      </c>
      <c r="D1220" t="s">
        <v>753</v>
      </c>
      <c r="E1220" t="s">
        <v>495</v>
      </c>
      <c r="F1220">
        <v>5</v>
      </c>
      <c r="G1220">
        <v>5</v>
      </c>
    </row>
    <row r="1221" spans="3:7" x14ac:dyDescent="0.35">
      <c r="C1221" t="s">
        <v>139</v>
      </c>
      <c r="D1221" t="s">
        <v>753</v>
      </c>
      <c r="E1221" t="s">
        <v>146</v>
      </c>
      <c r="F1221">
        <v>5</v>
      </c>
      <c r="G1221">
        <v>5</v>
      </c>
    </row>
    <row r="1222" spans="3:7" x14ac:dyDescent="0.35">
      <c r="C1222" t="s">
        <v>853</v>
      </c>
      <c r="D1222" t="s">
        <v>481</v>
      </c>
      <c r="E1222" t="s">
        <v>495</v>
      </c>
      <c r="F1222">
        <v>7</v>
      </c>
      <c r="G1222">
        <v>5</v>
      </c>
    </row>
    <row r="1223" spans="3:7" x14ac:dyDescent="0.35">
      <c r="C1223" t="s">
        <v>853</v>
      </c>
      <c r="D1223" t="s">
        <v>481</v>
      </c>
      <c r="E1223" t="s">
        <v>495</v>
      </c>
      <c r="F1223">
        <v>7</v>
      </c>
      <c r="G1223">
        <v>5</v>
      </c>
    </row>
    <row r="1224" spans="3:7" x14ac:dyDescent="0.35">
      <c r="C1224" t="s">
        <v>853</v>
      </c>
      <c r="D1224" t="s">
        <v>481</v>
      </c>
      <c r="E1224" t="s">
        <v>495</v>
      </c>
      <c r="F1224">
        <v>7</v>
      </c>
      <c r="G1224">
        <v>5</v>
      </c>
    </row>
    <row r="1225" spans="3:7" x14ac:dyDescent="0.35">
      <c r="C1225" t="s">
        <v>853</v>
      </c>
      <c r="D1225" t="s">
        <v>481</v>
      </c>
      <c r="E1225" t="s">
        <v>495</v>
      </c>
      <c r="F1225">
        <v>7</v>
      </c>
      <c r="G1225">
        <v>5</v>
      </c>
    </row>
    <row r="1226" spans="3:7" x14ac:dyDescent="0.35">
      <c r="C1226" t="s">
        <v>853</v>
      </c>
      <c r="D1226" t="s">
        <v>481</v>
      </c>
      <c r="E1226" t="s">
        <v>495</v>
      </c>
      <c r="F1226">
        <v>7</v>
      </c>
      <c r="G1226">
        <v>5</v>
      </c>
    </row>
    <row r="1227" spans="3:7" x14ac:dyDescent="0.35">
      <c r="C1227" t="s">
        <v>853</v>
      </c>
      <c r="D1227" t="s">
        <v>481</v>
      </c>
      <c r="E1227" t="s">
        <v>495</v>
      </c>
      <c r="F1227">
        <v>7</v>
      </c>
      <c r="G1227">
        <v>5</v>
      </c>
    </row>
    <row r="1228" spans="3:7" x14ac:dyDescent="0.35">
      <c r="C1228" t="s">
        <v>541</v>
      </c>
      <c r="D1228" t="s">
        <v>481</v>
      </c>
      <c r="E1228" t="s">
        <v>146</v>
      </c>
      <c r="F1228">
        <v>5</v>
      </c>
      <c r="G1228">
        <v>5</v>
      </c>
    </row>
    <row r="1229" spans="3:7" x14ac:dyDescent="0.35">
      <c r="C1229" t="s">
        <v>541</v>
      </c>
      <c r="D1229" t="s">
        <v>481</v>
      </c>
      <c r="E1229" t="s">
        <v>146</v>
      </c>
      <c r="F1229">
        <v>5</v>
      </c>
      <c r="G1229">
        <v>5</v>
      </c>
    </row>
    <row r="1230" spans="3:7" x14ac:dyDescent="0.35">
      <c r="C1230" t="s">
        <v>541</v>
      </c>
      <c r="D1230" t="s">
        <v>481</v>
      </c>
      <c r="E1230" t="s">
        <v>495</v>
      </c>
      <c r="F1230">
        <v>5</v>
      </c>
      <c r="G1230">
        <v>5</v>
      </c>
    </row>
    <row r="1231" spans="3:7" x14ac:dyDescent="0.35">
      <c r="C1231" t="s">
        <v>541</v>
      </c>
      <c r="D1231" t="s">
        <v>481</v>
      </c>
      <c r="E1231" t="s">
        <v>495</v>
      </c>
      <c r="F1231">
        <v>5</v>
      </c>
      <c r="G1231">
        <v>5</v>
      </c>
    </row>
    <row r="1232" spans="3:7" x14ac:dyDescent="0.35">
      <c r="C1232" t="s">
        <v>541</v>
      </c>
      <c r="D1232" t="s">
        <v>481</v>
      </c>
      <c r="E1232" t="s">
        <v>495</v>
      </c>
      <c r="F1232">
        <v>5</v>
      </c>
      <c r="G1232">
        <v>5</v>
      </c>
    </row>
    <row r="1233" spans="3:7" x14ac:dyDescent="0.35">
      <c r="C1233" t="s">
        <v>541</v>
      </c>
      <c r="D1233" t="s">
        <v>481</v>
      </c>
      <c r="E1233" t="s">
        <v>495</v>
      </c>
      <c r="F1233">
        <v>5</v>
      </c>
      <c r="G1233">
        <v>5</v>
      </c>
    </row>
    <row r="1234" spans="3:7" x14ac:dyDescent="0.35">
      <c r="C1234" t="s">
        <v>541</v>
      </c>
      <c r="D1234" t="s">
        <v>481</v>
      </c>
      <c r="E1234" t="s">
        <v>495</v>
      </c>
      <c r="F1234">
        <v>5</v>
      </c>
      <c r="G1234">
        <v>5</v>
      </c>
    </row>
    <row r="1235" spans="3:7" x14ac:dyDescent="0.35">
      <c r="C1235" t="s">
        <v>541</v>
      </c>
      <c r="D1235" t="s">
        <v>481</v>
      </c>
      <c r="E1235" t="s">
        <v>495</v>
      </c>
      <c r="F1235">
        <v>5</v>
      </c>
      <c r="G1235">
        <v>5</v>
      </c>
    </row>
    <row r="1236" spans="3:7" x14ac:dyDescent="0.35">
      <c r="C1236" t="s">
        <v>139</v>
      </c>
      <c r="D1236" t="s">
        <v>460</v>
      </c>
      <c r="E1236" t="s">
        <v>495</v>
      </c>
      <c r="F1236">
        <v>16</v>
      </c>
      <c r="G1236">
        <v>5</v>
      </c>
    </row>
    <row r="1237" spans="3:7" x14ac:dyDescent="0.35">
      <c r="C1237" t="s">
        <v>361</v>
      </c>
      <c r="D1237" t="s">
        <v>481</v>
      </c>
      <c r="E1237" t="s">
        <v>2435</v>
      </c>
      <c r="F1237">
        <v>4</v>
      </c>
      <c r="G1237">
        <v>5</v>
      </c>
    </row>
    <row r="1238" spans="3:7" x14ac:dyDescent="0.35">
      <c r="C1238" t="s">
        <v>510</v>
      </c>
      <c r="D1238" t="s">
        <v>587</v>
      </c>
      <c r="E1238" t="s">
        <v>1574</v>
      </c>
      <c r="F1238">
        <v>5</v>
      </c>
      <c r="G1238">
        <v>4</v>
      </c>
    </row>
    <row r="1239" spans="3:7" x14ac:dyDescent="0.35">
      <c r="C1239" t="s">
        <v>1071</v>
      </c>
      <c r="D1239" t="s">
        <v>587</v>
      </c>
      <c r="E1239" t="s">
        <v>495</v>
      </c>
      <c r="F1239">
        <v>5</v>
      </c>
      <c r="G1239">
        <v>4</v>
      </c>
    </row>
    <row r="1240" spans="3:7" x14ac:dyDescent="0.35">
      <c r="C1240" t="s">
        <v>1340</v>
      </c>
      <c r="D1240" t="s">
        <v>481</v>
      </c>
      <c r="E1240" t="s">
        <v>495</v>
      </c>
      <c r="F1240">
        <v>7</v>
      </c>
      <c r="G1240">
        <v>5</v>
      </c>
    </row>
    <row r="1241" spans="3:7" x14ac:dyDescent="0.35">
      <c r="C1241" t="s">
        <v>1340</v>
      </c>
      <c r="D1241" t="s">
        <v>481</v>
      </c>
      <c r="E1241" t="s">
        <v>495</v>
      </c>
      <c r="F1241">
        <v>7</v>
      </c>
      <c r="G1241">
        <v>5</v>
      </c>
    </row>
    <row r="1242" spans="3:7" x14ac:dyDescent="0.35">
      <c r="C1242" t="s">
        <v>1340</v>
      </c>
      <c r="D1242" t="s">
        <v>481</v>
      </c>
      <c r="E1242" t="s">
        <v>146</v>
      </c>
      <c r="F1242">
        <v>7</v>
      </c>
      <c r="G1242">
        <v>5</v>
      </c>
    </row>
    <row r="1243" spans="3:7" x14ac:dyDescent="0.35">
      <c r="C1243" t="s">
        <v>1340</v>
      </c>
      <c r="D1243" t="s">
        <v>481</v>
      </c>
      <c r="E1243" t="s">
        <v>146</v>
      </c>
      <c r="F1243">
        <v>7</v>
      </c>
      <c r="G1243">
        <v>5</v>
      </c>
    </row>
    <row r="1244" spans="3:7" x14ac:dyDescent="0.35">
      <c r="C1244" t="s">
        <v>1340</v>
      </c>
      <c r="D1244" t="s">
        <v>481</v>
      </c>
      <c r="E1244" t="s">
        <v>495</v>
      </c>
      <c r="F1244">
        <v>7</v>
      </c>
      <c r="G1244">
        <v>5</v>
      </c>
    </row>
    <row r="1245" spans="3:7" x14ac:dyDescent="0.35">
      <c r="C1245" t="s">
        <v>1340</v>
      </c>
      <c r="D1245" t="s">
        <v>481</v>
      </c>
      <c r="E1245" t="s">
        <v>146</v>
      </c>
      <c r="F1245">
        <v>7</v>
      </c>
      <c r="G1245">
        <v>5</v>
      </c>
    </row>
    <row r="1246" spans="3:7" x14ac:dyDescent="0.35">
      <c r="C1246" t="s">
        <v>1340</v>
      </c>
      <c r="D1246" t="s">
        <v>481</v>
      </c>
      <c r="E1246" t="s">
        <v>495</v>
      </c>
      <c r="F1246">
        <v>7</v>
      </c>
      <c r="G1246">
        <v>5</v>
      </c>
    </row>
    <row r="1247" spans="3:7" x14ac:dyDescent="0.35">
      <c r="C1247" t="s">
        <v>1340</v>
      </c>
      <c r="D1247" t="s">
        <v>481</v>
      </c>
      <c r="E1247" t="s">
        <v>146</v>
      </c>
      <c r="F1247">
        <v>7</v>
      </c>
      <c r="G1247">
        <v>5</v>
      </c>
    </row>
    <row r="1248" spans="3:7" x14ac:dyDescent="0.35">
      <c r="C1248" t="s">
        <v>1526</v>
      </c>
      <c r="D1248" t="s">
        <v>481</v>
      </c>
      <c r="E1248" t="s">
        <v>1574</v>
      </c>
      <c r="F1248">
        <v>5</v>
      </c>
      <c r="G1248">
        <v>4</v>
      </c>
    </row>
    <row r="1249" spans="3:7" x14ac:dyDescent="0.35">
      <c r="C1249" t="s">
        <v>1526</v>
      </c>
      <c r="D1249" t="s">
        <v>481</v>
      </c>
      <c r="E1249" t="s">
        <v>1574</v>
      </c>
      <c r="F1249">
        <v>5</v>
      </c>
      <c r="G1249">
        <v>4</v>
      </c>
    </row>
    <row r="1250" spans="3:7" x14ac:dyDescent="0.35">
      <c r="C1250" t="s">
        <v>1526</v>
      </c>
      <c r="D1250" t="s">
        <v>481</v>
      </c>
      <c r="E1250" t="s">
        <v>1574</v>
      </c>
      <c r="F1250">
        <v>5</v>
      </c>
      <c r="G1250">
        <v>4</v>
      </c>
    </row>
    <row r="1251" spans="3:7" x14ac:dyDescent="0.35">
      <c r="D1251" t="s">
        <v>587</v>
      </c>
      <c r="E1251" t="s">
        <v>146</v>
      </c>
      <c r="F1251">
        <v>5</v>
      </c>
      <c r="G1251">
        <v>4</v>
      </c>
    </row>
    <row r="1252" spans="3:7" x14ac:dyDescent="0.35">
      <c r="D1252" t="s">
        <v>587</v>
      </c>
      <c r="E1252" t="s">
        <v>146</v>
      </c>
      <c r="F1252">
        <v>5</v>
      </c>
      <c r="G1252">
        <v>4</v>
      </c>
    </row>
    <row r="1253" spans="3:7" x14ac:dyDescent="0.35">
      <c r="C1253" t="s">
        <v>869</v>
      </c>
      <c r="D1253" t="s">
        <v>147</v>
      </c>
      <c r="E1253" t="s">
        <v>146</v>
      </c>
      <c r="F1253">
        <v>5</v>
      </c>
      <c r="G1253">
        <v>5</v>
      </c>
    </row>
    <row r="1254" spans="3:7" x14ac:dyDescent="0.35">
      <c r="C1254" t="s">
        <v>869</v>
      </c>
      <c r="D1254" t="s">
        <v>147</v>
      </c>
      <c r="E1254" t="s">
        <v>495</v>
      </c>
      <c r="F1254">
        <v>5</v>
      </c>
      <c r="G1254">
        <v>5</v>
      </c>
    </row>
    <row r="1255" spans="3:7" x14ac:dyDescent="0.35">
      <c r="C1255" t="s">
        <v>869</v>
      </c>
      <c r="D1255" t="s">
        <v>147</v>
      </c>
      <c r="E1255" t="s">
        <v>495</v>
      </c>
      <c r="F1255">
        <v>5</v>
      </c>
      <c r="G1255">
        <v>5</v>
      </c>
    </row>
    <row r="1256" spans="3:7" x14ac:dyDescent="0.35">
      <c r="C1256" t="s">
        <v>869</v>
      </c>
      <c r="D1256" t="s">
        <v>147</v>
      </c>
      <c r="E1256" t="s">
        <v>495</v>
      </c>
      <c r="F1256">
        <v>5</v>
      </c>
      <c r="G1256">
        <v>5</v>
      </c>
    </row>
    <row r="1257" spans="3:7" x14ac:dyDescent="0.35">
      <c r="C1257" t="s">
        <v>510</v>
      </c>
      <c r="D1257" t="s">
        <v>587</v>
      </c>
      <c r="E1257" t="s">
        <v>146</v>
      </c>
      <c r="F1257">
        <v>5</v>
      </c>
      <c r="G1257">
        <v>4</v>
      </c>
    </row>
    <row r="1258" spans="3:7" x14ac:dyDescent="0.35">
      <c r="C1258" t="s">
        <v>510</v>
      </c>
      <c r="D1258" t="s">
        <v>587</v>
      </c>
      <c r="E1258" t="s">
        <v>146</v>
      </c>
      <c r="F1258">
        <v>5</v>
      </c>
      <c r="G1258">
        <v>4</v>
      </c>
    </row>
    <row r="1259" spans="3:7" x14ac:dyDescent="0.35">
      <c r="C1259" t="s">
        <v>510</v>
      </c>
      <c r="D1259" t="s">
        <v>587</v>
      </c>
      <c r="E1259" t="s">
        <v>146</v>
      </c>
      <c r="F1259">
        <v>5</v>
      </c>
      <c r="G1259">
        <v>4</v>
      </c>
    </row>
    <row r="1260" spans="3:7" x14ac:dyDescent="0.35">
      <c r="C1260" t="s">
        <v>510</v>
      </c>
      <c r="D1260" t="s">
        <v>587</v>
      </c>
      <c r="E1260" t="s">
        <v>146</v>
      </c>
      <c r="F1260">
        <v>5</v>
      </c>
      <c r="G1260">
        <v>4</v>
      </c>
    </row>
    <row r="1261" spans="3:7" x14ac:dyDescent="0.35">
      <c r="C1261" t="s">
        <v>510</v>
      </c>
      <c r="D1261" t="s">
        <v>587</v>
      </c>
      <c r="E1261" t="s">
        <v>146</v>
      </c>
      <c r="F1261">
        <v>5</v>
      </c>
      <c r="G1261">
        <v>4</v>
      </c>
    </row>
    <row r="1262" spans="3:7" x14ac:dyDescent="0.35">
      <c r="C1262" t="s">
        <v>510</v>
      </c>
      <c r="D1262" t="s">
        <v>587</v>
      </c>
      <c r="E1262" t="s">
        <v>146</v>
      </c>
      <c r="F1262">
        <v>5</v>
      </c>
      <c r="G1262">
        <v>4</v>
      </c>
    </row>
    <row r="1263" spans="3:7" x14ac:dyDescent="0.35">
      <c r="C1263" t="s">
        <v>510</v>
      </c>
      <c r="D1263" t="s">
        <v>587</v>
      </c>
      <c r="E1263" t="s">
        <v>146</v>
      </c>
      <c r="F1263">
        <v>5</v>
      </c>
      <c r="G1263">
        <v>4</v>
      </c>
    </row>
    <row r="1264" spans="3:7" x14ac:dyDescent="0.35">
      <c r="C1264" t="s">
        <v>510</v>
      </c>
      <c r="D1264" t="s">
        <v>587</v>
      </c>
      <c r="E1264" t="s">
        <v>146</v>
      </c>
      <c r="F1264">
        <v>5</v>
      </c>
      <c r="G1264">
        <v>4</v>
      </c>
    </row>
    <row r="1265" spans="3:7" x14ac:dyDescent="0.35">
      <c r="C1265" t="s">
        <v>510</v>
      </c>
      <c r="D1265" t="s">
        <v>587</v>
      </c>
      <c r="E1265" t="s">
        <v>146</v>
      </c>
      <c r="F1265">
        <v>5</v>
      </c>
      <c r="G1265">
        <v>4</v>
      </c>
    </row>
    <row r="1266" spans="3:7" x14ac:dyDescent="0.35">
      <c r="C1266" t="s">
        <v>510</v>
      </c>
      <c r="D1266" t="s">
        <v>587</v>
      </c>
      <c r="E1266" t="s">
        <v>146</v>
      </c>
      <c r="F1266">
        <v>5</v>
      </c>
      <c r="G1266">
        <v>4</v>
      </c>
    </row>
    <row r="1267" spans="3:7" x14ac:dyDescent="0.35">
      <c r="C1267" t="s">
        <v>510</v>
      </c>
      <c r="D1267" t="s">
        <v>587</v>
      </c>
      <c r="E1267" t="s">
        <v>146</v>
      </c>
      <c r="F1267">
        <v>5</v>
      </c>
      <c r="G1267">
        <v>4</v>
      </c>
    </row>
    <row r="1268" spans="3:7" x14ac:dyDescent="0.35">
      <c r="C1268" t="s">
        <v>510</v>
      </c>
      <c r="D1268" t="s">
        <v>587</v>
      </c>
      <c r="E1268" t="s">
        <v>146</v>
      </c>
      <c r="F1268">
        <v>5</v>
      </c>
      <c r="G1268">
        <v>4</v>
      </c>
    </row>
    <row r="1269" spans="3:7" x14ac:dyDescent="0.35">
      <c r="C1269" t="s">
        <v>510</v>
      </c>
      <c r="D1269" t="s">
        <v>587</v>
      </c>
      <c r="E1269" t="s">
        <v>146</v>
      </c>
      <c r="F1269">
        <v>5</v>
      </c>
      <c r="G1269">
        <v>4</v>
      </c>
    </row>
    <row r="1270" spans="3:7" x14ac:dyDescent="0.35">
      <c r="C1270" t="s">
        <v>510</v>
      </c>
      <c r="D1270" t="s">
        <v>587</v>
      </c>
      <c r="E1270" t="s">
        <v>146</v>
      </c>
      <c r="F1270">
        <v>5</v>
      </c>
      <c r="G1270">
        <v>4</v>
      </c>
    </row>
    <row r="1271" spans="3:7" x14ac:dyDescent="0.35">
      <c r="C1271" t="s">
        <v>1046</v>
      </c>
      <c r="D1271" t="s">
        <v>587</v>
      </c>
      <c r="E1271" t="s">
        <v>146</v>
      </c>
      <c r="F1271">
        <v>5</v>
      </c>
      <c r="G1271">
        <v>4</v>
      </c>
    </row>
    <row r="1272" spans="3:7" x14ac:dyDescent="0.35">
      <c r="C1272" t="s">
        <v>1046</v>
      </c>
      <c r="D1272" t="s">
        <v>587</v>
      </c>
      <c r="E1272" t="s">
        <v>495</v>
      </c>
      <c r="F1272">
        <v>5</v>
      </c>
      <c r="G1272">
        <v>4</v>
      </c>
    </row>
    <row r="1273" spans="3:7" x14ac:dyDescent="0.35">
      <c r="C1273" t="s">
        <v>1046</v>
      </c>
      <c r="D1273" t="s">
        <v>587</v>
      </c>
      <c r="E1273" t="s">
        <v>146</v>
      </c>
      <c r="F1273">
        <v>5</v>
      </c>
      <c r="G1273">
        <v>4</v>
      </c>
    </row>
    <row r="1274" spans="3:7" x14ac:dyDescent="0.35">
      <c r="C1274" t="s">
        <v>1046</v>
      </c>
      <c r="D1274" t="s">
        <v>587</v>
      </c>
      <c r="E1274" t="s">
        <v>146</v>
      </c>
      <c r="F1274">
        <v>5</v>
      </c>
      <c r="G1274">
        <v>4</v>
      </c>
    </row>
    <row r="1275" spans="3:7" x14ac:dyDescent="0.35">
      <c r="C1275" t="s">
        <v>1046</v>
      </c>
      <c r="D1275" t="s">
        <v>587</v>
      </c>
      <c r="E1275" t="s">
        <v>495</v>
      </c>
      <c r="F1275">
        <v>5</v>
      </c>
      <c r="G1275">
        <v>4</v>
      </c>
    </row>
    <row r="1276" spans="3:7" x14ac:dyDescent="0.35">
      <c r="C1276" t="s">
        <v>1046</v>
      </c>
      <c r="D1276" t="s">
        <v>587</v>
      </c>
      <c r="E1276" t="s">
        <v>495</v>
      </c>
      <c r="F1276">
        <v>5</v>
      </c>
      <c r="G1276">
        <v>4</v>
      </c>
    </row>
    <row r="1277" spans="3:7" x14ac:dyDescent="0.35">
      <c r="C1277" t="s">
        <v>1046</v>
      </c>
      <c r="D1277" t="s">
        <v>587</v>
      </c>
      <c r="E1277" t="s">
        <v>146</v>
      </c>
      <c r="F1277">
        <v>5</v>
      </c>
      <c r="G1277">
        <v>4</v>
      </c>
    </row>
    <row r="1278" spans="3:7" x14ac:dyDescent="0.35">
      <c r="C1278" t="s">
        <v>1046</v>
      </c>
      <c r="D1278" t="s">
        <v>587</v>
      </c>
      <c r="E1278" t="s">
        <v>495</v>
      </c>
      <c r="F1278">
        <v>5</v>
      </c>
      <c r="G1278">
        <v>4</v>
      </c>
    </row>
    <row r="1279" spans="3:7" x14ac:dyDescent="0.35">
      <c r="C1279" t="s">
        <v>1046</v>
      </c>
      <c r="D1279" t="s">
        <v>587</v>
      </c>
      <c r="E1279" t="s">
        <v>146</v>
      </c>
      <c r="F1279">
        <v>5</v>
      </c>
      <c r="G1279">
        <v>4</v>
      </c>
    </row>
    <row r="1280" spans="3:7" x14ac:dyDescent="0.35">
      <c r="C1280" t="s">
        <v>1046</v>
      </c>
      <c r="D1280" t="s">
        <v>587</v>
      </c>
      <c r="E1280" t="s">
        <v>495</v>
      </c>
      <c r="F1280">
        <v>5</v>
      </c>
      <c r="G1280">
        <v>4</v>
      </c>
    </row>
    <row r="1281" spans="3:7" x14ac:dyDescent="0.35">
      <c r="C1281" t="s">
        <v>1046</v>
      </c>
      <c r="D1281" t="s">
        <v>587</v>
      </c>
      <c r="E1281" t="s">
        <v>146</v>
      </c>
      <c r="F1281">
        <v>5</v>
      </c>
      <c r="G1281">
        <v>4</v>
      </c>
    </row>
    <row r="1282" spans="3:7" x14ac:dyDescent="0.35">
      <c r="C1282" t="s">
        <v>1046</v>
      </c>
      <c r="D1282" t="s">
        <v>587</v>
      </c>
      <c r="E1282" t="s">
        <v>495</v>
      </c>
      <c r="F1282">
        <v>5</v>
      </c>
      <c r="G1282">
        <v>4</v>
      </c>
    </row>
    <row r="1283" spans="3:7" x14ac:dyDescent="0.35">
      <c r="D1283" t="s">
        <v>481</v>
      </c>
      <c r="E1283" t="s">
        <v>146</v>
      </c>
      <c r="F1283">
        <v>5</v>
      </c>
      <c r="G1283">
        <v>5</v>
      </c>
    </row>
    <row r="1284" spans="3:7" x14ac:dyDescent="0.35">
      <c r="D1284" t="s">
        <v>481</v>
      </c>
      <c r="E1284" t="s">
        <v>495</v>
      </c>
      <c r="F1284">
        <v>5</v>
      </c>
      <c r="G1284">
        <v>5</v>
      </c>
    </row>
    <row r="1285" spans="3:7" x14ac:dyDescent="0.35">
      <c r="C1285" t="s">
        <v>1469</v>
      </c>
      <c r="E1285" t="s">
        <v>146</v>
      </c>
    </row>
    <row r="1286" spans="3:7" x14ac:dyDescent="0.35">
      <c r="C1286" t="s">
        <v>1469</v>
      </c>
      <c r="E1286" t="s">
        <v>146</v>
      </c>
    </row>
    <row r="1287" spans="3:7" x14ac:dyDescent="0.35">
      <c r="C1287" t="s">
        <v>853</v>
      </c>
      <c r="D1287" t="s">
        <v>587</v>
      </c>
      <c r="E1287" t="s">
        <v>495</v>
      </c>
      <c r="F1287">
        <v>5</v>
      </c>
      <c r="G1287">
        <v>4</v>
      </c>
    </row>
    <row r="1288" spans="3:7" x14ac:dyDescent="0.35">
      <c r="C1288" t="s">
        <v>853</v>
      </c>
      <c r="D1288" t="s">
        <v>587</v>
      </c>
      <c r="E1288" t="s">
        <v>495</v>
      </c>
      <c r="F1288">
        <v>5</v>
      </c>
      <c r="G1288">
        <v>4</v>
      </c>
    </row>
    <row r="1289" spans="3:7" x14ac:dyDescent="0.35">
      <c r="C1289" t="s">
        <v>853</v>
      </c>
      <c r="D1289" t="s">
        <v>587</v>
      </c>
      <c r="E1289" t="s">
        <v>495</v>
      </c>
      <c r="F1289">
        <v>5</v>
      </c>
      <c r="G1289">
        <v>4</v>
      </c>
    </row>
    <row r="1290" spans="3:7" x14ac:dyDescent="0.35">
      <c r="C1290" t="s">
        <v>4039</v>
      </c>
      <c r="D1290" t="s">
        <v>481</v>
      </c>
      <c r="E1290" t="s">
        <v>495</v>
      </c>
      <c r="F1290">
        <v>7</v>
      </c>
      <c r="G1290">
        <v>5</v>
      </c>
    </row>
    <row r="1291" spans="3:7" x14ac:dyDescent="0.35">
      <c r="C1291" t="s">
        <v>4039</v>
      </c>
      <c r="D1291" t="s">
        <v>481</v>
      </c>
      <c r="E1291" t="s">
        <v>495</v>
      </c>
      <c r="F1291">
        <v>7</v>
      </c>
      <c r="G1291">
        <v>5</v>
      </c>
    </row>
    <row r="1292" spans="3:7" x14ac:dyDescent="0.35">
      <c r="C1292" t="s">
        <v>4039</v>
      </c>
      <c r="D1292" t="s">
        <v>481</v>
      </c>
      <c r="E1292" t="s">
        <v>495</v>
      </c>
      <c r="F1292">
        <v>7</v>
      </c>
      <c r="G1292">
        <v>5</v>
      </c>
    </row>
    <row r="1293" spans="3:7" x14ac:dyDescent="0.35">
      <c r="C1293" t="s">
        <v>4039</v>
      </c>
      <c r="D1293" t="s">
        <v>481</v>
      </c>
      <c r="E1293" t="s">
        <v>495</v>
      </c>
      <c r="F1293">
        <v>7</v>
      </c>
      <c r="G1293">
        <v>5</v>
      </c>
    </row>
    <row r="1294" spans="3:7" x14ac:dyDescent="0.35">
      <c r="C1294" t="s">
        <v>4039</v>
      </c>
      <c r="D1294" t="s">
        <v>481</v>
      </c>
      <c r="E1294" t="s">
        <v>495</v>
      </c>
      <c r="F1294">
        <v>7</v>
      </c>
      <c r="G1294">
        <v>5</v>
      </c>
    </row>
    <row r="1295" spans="3:7" x14ac:dyDescent="0.35">
      <c r="C1295" t="s">
        <v>1786</v>
      </c>
      <c r="D1295" t="s">
        <v>587</v>
      </c>
      <c r="E1295" t="s">
        <v>146</v>
      </c>
      <c r="F1295">
        <v>4</v>
      </c>
      <c r="G1295">
        <v>4</v>
      </c>
    </row>
    <row r="1296" spans="3:7" x14ac:dyDescent="0.35">
      <c r="C1296" t="s">
        <v>1786</v>
      </c>
      <c r="D1296" t="s">
        <v>587</v>
      </c>
      <c r="E1296" t="s">
        <v>146</v>
      </c>
      <c r="F1296">
        <v>4</v>
      </c>
      <c r="G1296">
        <v>4</v>
      </c>
    </row>
    <row r="1297" spans="3:7" x14ac:dyDescent="0.35">
      <c r="C1297" t="s">
        <v>920</v>
      </c>
      <c r="D1297" t="s">
        <v>587</v>
      </c>
      <c r="E1297" t="s">
        <v>146</v>
      </c>
      <c r="F1297">
        <v>5</v>
      </c>
      <c r="G1297">
        <v>4</v>
      </c>
    </row>
    <row r="1298" spans="3:7" x14ac:dyDescent="0.35">
      <c r="C1298" t="s">
        <v>920</v>
      </c>
      <c r="D1298" t="s">
        <v>587</v>
      </c>
      <c r="E1298" t="s">
        <v>146</v>
      </c>
      <c r="F1298">
        <v>5</v>
      </c>
      <c r="G1298">
        <v>4</v>
      </c>
    </row>
    <row r="1299" spans="3:7" x14ac:dyDescent="0.35">
      <c r="C1299" t="s">
        <v>920</v>
      </c>
      <c r="D1299" t="s">
        <v>587</v>
      </c>
      <c r="E1299" t="s">
        <v>146</v>
      </c>
      <c r="F1299">
        <v>5</v>
      </c>
      <c r="G1299">
        <v>4</v>
      </c>
    </row>
    <row r="1300" spans="3:7" x14ac:dyDescent="0.35">
      <c r="C1300" t="s">
        <v>920</v>
      </c>
      <c r="D1300" t="s">
        <v>587</v>
      </c>
      <c r="E1300" t="s">
        <v>146</v>
      </c>
      <c r="F1300">
        <v>5</v>
      </c>
      <c r="G1300">
        <v>4</v>
      </c>
    </row>
    <row r="1301" spans="3:7" x14ac:dyDescent="0.35">
      <c r="C1301" t="s">
        <v>920</v>
      </c>
      <c r="D1301" t="s">
        <v>587</v>
      </c>
      <c r="E1301" t="s">
        <v>495</v>
      </c>
      <c r="F1301">
        <v>5</v>
      </c>
      <c r="G1301">
        <v>4</v>
      </c>
    </row>
    <row r="1302" spans="3:7" x14ac:dyDescent="0.35">
      <c r="C1302" t="s">
        <v>920</v>
      </c>
      <c r="D1302" t="s">
        <v>587</v>
      </c>
      <c r="E1302" t="s">
        <v>495</v>
      </c>
      <c r="F1302">
        <v>5</v>
      </c>
      <c r="G1302">
        <v>4</v>
      </c>
    </row>
    <row r="1303" spans="3:7" x14ac:dyDescent="0.35">
      <c r="C1303" t="s">
        <v>920</v>
      </c>
      <c r="D1303" t="s">
        <v>587</v>
      </c>
      <c r="E1303" t="s">
        <v>495</v>
      </c>
      <c r="F1303">
        <v>5</v>
      </c>
      <c r="G1303">
        <v>4</v>
      </c>
    </row>
    <row r="1304" spans="3:7" x14ac:dyDescent="0.35">
      <c r="C1304" t="s">
        <v>920</v>
      </c>
      <c r="D1304" t="s">
        <v>587</v>
      </c>
      <c r="E1304" t="s">
        <v>495</v>
      </c>
      <c r="F1304">
        <v>5</v>
      </c>
      <c r="G1304">
        <v>4</v>
      </c>
    </row>
    <row r="1305" spans="3:7" x14ac:dyDescent="0.35">
      <c r="C1305" t="s">
        <v>920</v>
      </c>
      <c r="D1305" t="s">
        <v>587</v>
      </c>
      <c r="E1305" t="s">
        <v>146</v>
      </c>
      <c r="F1305">
        <v>5</v>
      </c>
      <c r="G1305">
        <v>4</v>
      </c>
    </row>
    <row r="1306" spans="3:7" x14ac:dyDescent="0.35">
      <c r="C1306" t="s">
        <v>920</v>
      </c>
      <c r="D1306" t="s">
        <v>587</v>
      </c>
      <c r="E1306" t="s">
        <v>146</v>
      </c>
      <c r="F1306">
        <v>5</v>
      </c>
      <c r="G1306">
        <v>4</v>
      </c>
    </row>
    <row r="1307" spans="3:7" x14ac:dyDescent="0.35">
      <c r="C1307" t="s">
        <v>4039</v>
      </c>
      <c r="D1307" t="s">
        <v>481</v>
      </c>
      <c r="E1307" t="s">
        <v>495</v>
      </c>
      <c r="F1307">
        <v>7</v>
      </c>
      <c r="G1307">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94"/>
  <sheetViews>
    <sheetView workbookViewId="0">
      <selection activeCell="A7" sqref="A7"/>
    </sheetView>
  </sheetViews>
  <sheetFormatPr defaultRowHeight="14.5" x14ac:dyDescent="0.35"/>
  <cols>
    <col min="1" max="1" width="13" customWidth="1"/>
    <col min="3" max="3" width="11.90625" customWidth="1"/>
    <col min="4" max="4" width="11.36328125" customWidth="1"/>
    <col min="9" max="9" width="11.26953125" bestFit="1" customWidth="1"/>
    <col min="12" max="12" width="10.6328125" customWidth="1"/>
  </cols>
  <sheetData>
    <row r="1" spans="1:13" x14ac:dyDescent="0.35">
      <c r="D1" s="7"/>
    </row>
    <row r="2" spans="1:13" x14ac:dyDescent="0.35">
      <c r="A2" s="5" t="s">
        <v>4441</v>
      </c>
      <c r="C2" t="s">
        <v>4451</v>
      </c>
    </row>
    <row r="4" spans="1:13" x14ac:dyDescent="0.35">
      <c r="A4" s="5" t="s">
        <v>4436</v>
      </c>
      <c r="C4" t="s">
        <v>4452</v>
      </c>
    </row>
    <row r="7" spans="1:13" x14ac:dyDescent="0.35">
      <c r="A7" s="5" t="s">
        <v>4437</v>
      </c>
      <c r="C7" s="8" t="s">
        <v>4</v>
      </c>
      <c r="F7" s="8" t="s">
        <v>5</v>
      </c>
      <c r="I7" s="6" t="s">
        <v>4447</v>
      </c>
      <c r="J7" s="6"/>
      <c r="K7" s="11"/>
      <c r="L7" s="6" t="s">
        <v>4450</v>
      </c>
      <c r="M7" s="6"/>
    </row>
    <row r="8" spans="1:13" x14ac:dyDescent="0.35">
      <c r="C8" t="s">
        <v>4438</v>
      </c>
      <c r="D8" s="3">
        <f>AVERAGE(D16:D394)</f>
        <v>1289.736559139785</v>
      </c>
      <c r="F8" t="s">
        <v>4438</v>
      </c>
      <c r="G8">
        <f>AVERAGE(E16:E94)</f>
        <v>3.5443037974683542</v>
      </c>
      <c r="I8" t="s">
        <v>4442</v>
      </c>
      <c r="J8">
        <f>QUARTILE(D16:D394,1)</f>
        <v>1196</v>
      </c>
      <c r="L8" t="s">
        <v>4442</v>
      </c>
      <c r="M8">
        <f>QUARTILE(E16:E94,1)</f>
        <v>3</v>
      </c>
    </row>
    <row r="9" spans="1:13" x14ac:dyDescent="0.35">
      <c r="C9" t="s">
        <v>4439</v>
      </c>
      <c r="D9">
        <f>MEDIAN(D16:D394)</f>
        <v>1198</v>
      </c>
      <c r="F9" t="s">
        <v>4439</v>
      </c>
      <c r="G9">
        <f>MEDIAN(E16:E94)</f>
        <v>4</v>
      </c>
      <c r="I9" t="s">
        <v>4443</v>
      </c>
      <c r="J9">
        <f>QUARTILE(D16:D394,2)</f>
        <v>1198</v>
      </c>
      <c r="L9" t="s">
        <v>4443</v>
      </c>
      <c r="M9">
        <f>QUARTILE(E16:E94,2)</f>
        <v>4</v>
      </c>
    </row>
    <row r="10" spans="1:13" x14ac:dyDescent="0.35">
      <c r="C10" t="s">
        <v>4440</v>
      </c>
      <c r="D10">
        <f>_xlfn.MODE.SNGL(D16:D394)</f>
        <v>1197</v>
      </c>
      <c r="F10" t="s">
        <v>4440</v>
      </c>
      <c r="G10">
        <f>_xlfn.MODE.SNGL(E16:E94)</f>
        <v>4</v>
      </c>
      <c r="I10" t="s">
        <v>1156</v>
      </c>
      <c r="J10">
        <f>QUARTILE(D16:D394,3)</f>
        <v>1462</v>
      </c>
      <c r="L10" t="s">
        <v>1156</v>
      </c>
      <c r="M10">
        <f>QUARTILE(E16:E94,3)</f>
        <v>4</v>
      </c>
    </row>
    <row r="11" spans="1:13" x14ac:dyDescent="0.35">
      <c r="I11" t="s">
        <v>4449</v>
      </c>
      <c r="J11">
        <f>J10-J8</f>
        <v>266</v>
      </c>
      <c r="L11" t="s">
        <v>4449</v>
      </c>
      <c r="M11">
        <f>M10-M8</f>
        <v>1</v>
      </c>
    </row>
    <row r="12" spans="1:13" x14ac:dyDescent="0.35">
      <c r="I12" t="s">
        <v>4445</v>
      </c>
      <c r="J12">
        <f>J10+1.5*J11</f>
        <v>1861</v>
      </c>
      <c r="L12" t="s">
        <v>4445</v>
      </c>
      <c r="M12">
        <f>M10+1.5*M11</f>
        <v>5.5</v>
      </c>
    </row>
    <row r="13" spans="1:13" x14ac:dyDescent="0.35">
      <c r="I13" t="s">
        <v>4446</v>
      </c>
      <c r="J13">
        <f>J8-1.5*J11</f>
        <v>797</v>
      </c>
      <c r="L13" t="s">
        <v>4446</v>
      </c>
      <c r="M13">
        <f>M8-1.5*M11</f>
        <v>1.5</v>
      </c>
    </row>
    <row r="15" spans="1:13" x14ac:dyDescent="0.35">
      <c r="C15" s="4" t="s">
        <v>1</v>
      </c>
      <c r="D15" s="4" t="s">
        <v>4</v>
      </c>
      <c r="E15" s="4" t="s">
        <v>5</v>
      </c>
      <c r="H15" s="7"/>
    </row>
    <row r="16" spans="1:13" hidden="1" x14ac:dyDescent="0.35">
      <c r="C16" t="s">
        <v>139</v>
      </c>
      <c r="D16">
        <v>624</v>
      </c>
      <c r="E16">
        <v>2</v>
      </c>
      <c r="I16" t="s">
        <v>139</v>
      </c>
      <c r="J16">
        <v>2179</v>
      </c>
    </row>
    <row r="17" spans="3:11" hidden="1" x14ac:dyDescent="0.35">
      <c r="C17" t="s">
        <v>139</v>
      </c>
      <c r="D17">
        <v>624</v>
      </c>
      <c r="E17">
        <v>2</v>
      </c>
      <c r="I17" t="s">
        <v>139</v>
      </c>
      <c r="J17">
        <v>2179</v>
      </c>
    </row>
    <row r="18" spans="3:11" hidden="1" x14ac:dyDescent="0.35">
      <c r="C18" t="s">
        <v>139</v>
      </c>
      <c r="D18">
        <v>624</v>
      </c>
      <c r="E18">
        <v>2</v>
      </c>
      <c r="I18" t="s">
        <v>139</v>
      </c>
      <c r="J18">
        <v>2179</v>
      </c>
    </row>
    <row r="19" spans="3:11" hidden="1" x14ac:dyDescent="0.35">
      <c r="C19" t="s">
        <v>139</v>
      </c>
      <c r="D19">
        <v>624</v>
      </c>
      <c r="E19">
        <v>2</v>
      </c>
      <c r="I19" t="s">
        <v>139</v>
      </c>
      <c r="J19">
        <v>2179</v>
      </c>
    </row>
    <row r="20" spans="3:11" hidden="1" x14ac:dyDescent="0.35">
      <c r="C20" t="s">
        <v>139</v>
      </c>
      <c r="D20">
        <v>624</v>
      </c>
      <c r="E20">
        <v>2</v>
      </c>
      <c r="I20" t="s">
        <v>139</v>
      </c>
      <c r="J20">
        <v>2179</v>
      </c>
    </row>
    <row r="21" spans="3:11" hidden="1" x14ac:dyDescent="0.35">
      <c r="C21" t="s">
        <v>139</v>
      </c>
      <c r="D21">
        <v>624</v>
      </c>
      <c r="E21">
        <v>2</v>
      </c>
      <c r="I21" t="s">
        <v>139</v>
      </c>
      <c r="J21">
        <v>2179</v>
      </c>
    </row>
    <row r="22" spans="3:11" x14ac:dyDescent="0.35">
      <c r="C22" t="s">
        <v>361</v>
      </c>
      <c r="D22">
        <v>1086</v>
      </c>
      <c r="E22">
        <v>4</v>
      </c>
      <c r="I22" t="s">
        <v>139</v>
      </c>
      <c r="J22">
        <v>2179</v>
      </c>
    </row>
    <row r="23" spans="3:11" x14ac:dyDescent="0.35">
      <c r="C23" t="s">
        <v>361</v>
      </c>
      <c r="D23">
        <v>1086</v>
      </c>
      <c r="E23">
        <v>4</v>
      </c>
      <c r="I23" t="s">
        <v>139</v>
      </c>
      <c r="J23">
        <v>2179</v>
      </c>
      <c r="K23" t="s">
        <v>4448</v>
      </c>
    </row>
    <row r="24" spans="3:11" x14ac:dyDescent="0.35">
      <c r="C24" t="s">
        <v>361</v>
      </c>
      <c r="D24">
        <v>1086</v>
      </c>
      <c r="E24">
        <v>4</v>
      </c>
      <c r="I24" t="s">
        <v>139</v>
      </c>
      <c r="J24">
        <v>2179</v>
      </c>
    </row>
    <row r="25" spans="3:11" x14ac:dyDescent="0.35">
      <c r="C25" t="s">
        <v>361</v>
      </c>
      <c r="D25">
        <v>1086</v>
      </c>
      <c r="E25">
        <v>4</v>
      </c>
      <c r="I25" t="s">
        <v>139</v>
      </c>
      <c r="J25">
        <v>2179</v>
      </c>
    </row>
    <row r="26" spans="3:11" x14ac:dyDescent="0.35">
      <c r="C26" t="s">
        <v>361</v>
      </c>
      <c r="D26">
        <v>1086</v>
      </c>
      <c r="E26">
        <v>4</v>
      </c>
      <c r="I26" t="s">
        <v>139</v>
      </c>
      <c r="J26">
        <v>2179</v>
      </c>
    </row>
    <row r="27" spans="3:11" hidden="1" x14ac:dyDescent="0.35">
      <c r="C27" t="s">
        <v>256</v>
      </c>
      <c r="D27">
        <v>998</v>
      </c>
      <c r="E27">
        <v>3</v>
      </c>
      <c r="I27" t="s">
        <v>361</v>
      </c>
      <c r="J27">
        <v>1999</v>
      </c>
    </row>
    <row r="28" spans="3:11" hidden="1" x14ac:dyDescent="0.35">
      <c r="C28" t="s">
        <v>256</v>
      </c>
      <c r="D28">
        <v>998</v>
      </c>
      <c r="E28">
        <v>3</v>
      </c>
      <c r="I28" t="s">
        <v>361</v>
      </c>
      <c r="J28">
        <v>1999</v>
      </c>
    </row>
    <row r="29" spans="3:11" hidden="1" x14ac:dyDescent="0.35">
      <c r="C29" t="s">
        <v>256</v>
      </c>
      <c r="D29">
        <v>998</v>
      </c>
      <c r="E29">
        <v>3</v>
      </c>
      <c r="I29" t="s">
        <v>361</v>
      </c>
      <c r="J29">
        <v>1999</v>
      </c>
    </row>
    <row r="30" spans="3:11" hidden="1" x14ac:dyDescent="0.35">
      <c r="C30" t="s">
        <v>256</v>
      </c>
      <c r="D30">
        <v>998</v>
      </c>
      <c r="E30">
        <v>3</v>
      </c>
      <c r="I30" t="s">
        <v>361</v>
      </c>
      <c r="J30">
        <v>1999</v>
      </c>
    </row>
    <row r="31" spans="3:11" hidden="1" x14ac:dyDescent="0.35">
      <c r="C31" t="s">
        <v>256</v>
      </c>
      <c r="D31">
        <v>998</v>
      </c>
      <c r="E31">
        <v>3</v>
      </c>
      <c r="I31" t="s">
        <v>361</v>
      </c>
      <c r="J31">
        <v>1995</v>
      </c>
    </row>
    <row r="32" spans="3:11" hidden="1" x14ac:dyDescent="0.35">
      <c r="C32" t="s">
        <v>256</v>
      </c>
      <c r="D32">
        <v>998</v>
      </c>
      <c r="E32">
        <v>3</v>
      </c>
      <c r="I32" t="s">
        <v>361</v>
      </c>
      <c r="J32">
        <v>1999</v>
      </c>
    </row>
    <row r="33" spans="3:10" hidden="1" x14ac:dyDescent="0.35">
      <c r="C33" t="s">
        <v>256</v>
      </c>
      <c r="D33">
        <v>998</v>
      </c>
      <c r="E33">
        <v>3</v>
      </c>
      <c r="I33" t="s">
        <v>361</v>
      </c>
      <c r="J33">
        <v>1995</v>
      </c>
    </row>
    <row r="34" spans="3:10" hidden="1" x14ac:dyDescent="0.35">
      <c r="C34" t="s">
        <v>256</v>
      </c>
      <c r="D34">
        <v>998</v>
      </c>
      <c r="E34">
        <v>3</v>
      </c>
      <c r="I34" t="s">
        <v>361</v>
      </c>
      <c r="J34">
        <v>1999</v>
      </c>
    </row>
    <row r="35" spans="3:10" x14ac:dyDescent="0.35">
      <c r="C35" t="s">
        <v>361</v>
      </c>
      <c r="D35">
        <v>1086</v>
      </c>
      <c r="E35">
        <v>4</v>
      </c>
      <c r="I35" t="s">
        <v>361</v>
      </c>
      <c r="J35">
        <v>1995</v>
      </c>
    </row>
    <row r="36" spans="3:10" x14ac:dyDescent="0.35">
      <c r="C36" t="s">
        <v>361</v>
      </c>
      <c r="D36">
        <v>1086</v>
      </c>
      <c r="E36">
        <v>4</v>
      </c>
      <c r="I36" t="s">
        <v>361</v>
      </c>
      <c r="J36">
        <v>1999</v>
      </c>
    </row>
    <row r="37" spans="3:10" x14ac:dyDescent="0.35">
      <c r="C37" t="s">
        <v>361</v>
      </c>
      <c r="D37">
        <v>1086</v>
      </c>
      <c r="E37">
        <v>4</v>
      </c>
      <c r="I37" t="s">
        <v>361</v>
      </c>
      <c r="J37">
        <v>1999</v>
      </c>
    </row>
    <row r="38" spans="3:10" x14ac:dyDescent="0.35">
      <c r="C38" t="s">
        <v>361</v>
      </c>
      <c r="D38">
        <v>1197</v>
      </c>
      <c r="E38">
        <v>4</v>
      </c>
      <c r="I38" t="s">
        <v>361</v>
      </c>
      <c r="J38">
        <v>1995</v>
      </c>
    </row>
    <row r="39" spans="3:10" x14ac:dyDescent="0.35">
      <c r="C39" t="s">
        <v>361</v>
      </c>
      <c r="D39">
        <v>1197</v>
      </c>
      <c r="E39">
        <v>4</v>
      </c>
      <c r="I39" t="s">
        <v>139</v>
      </c>
      <c r="J39">
        <v>1956</v>
      </c>
    </row>
    <row r="40" spans="3:10" x14ac:dyDescent="0.35">
      <c r="C40" t="s">
        <v>361</v>
      </c>
      <c r="D40">
        <v>1197</v>
      </c>
      <c r="E40">
        <v>4</v>
      </c>
      <c r="I40" t="s">
        <v>139</v>
      </c>
      <c r="J40">
        <v>1956</v>
      </c>
    </row>
    <row r="41" spans="3:10" x14ac:dyDescent="0.35">
      <c r="C41" t="s">
        <v>361</v>
      </c>
      <c r="D41">
        <v>1197</v>
      </c>
      <c r="E41">
        <v>4</v>
      </c>
      <c r="I41" t="s">
        <v>139</v>
      </c>
      <c r="J41">
        <v>1956</v>
      </c>
    </row>
    <row r="42" spans="3:10" x14ac:dyDescent="0.35">
      <c r="C42" t="s">
        <v>361</v>
      </c>
      <c r="D42">
        <v>1197</v>
      </c>
      <c r="E42">
        <v>4</v>
      </c>
      <c r="I42" t="s">
        <v>139</v>
      </c>
      <c r="J42">
        <v>1956</v>
      </c>
    </row>
    <row r="43" spans="3:10" hidden="1" x14ac:dyDescent="0.35">
      <c r="C43" t="s">
        <v>139</v>
      </c>
      <c r="D43">
        <v>1199</v>
      </c>
      <c r="E43">
        <v>3</v>
      </c>
      <c r="I43" t="s">
        <v>139</v>
      </c>
      <c r="J43">
        <v>1956</v>
      </c>
    </row>
    <row r="44" spans="3:10" hidden="1" x14ac:dyDescent="0.35">
      <c r="C44" t="s">
        <v>139</v>
      </c>
      <c r="D44">
        <v>1199</v>
      </c>
      <c r="E44">
        <v>3</v>
      </c>
      <c r="I44" t="s">
        <v>139</v>
      </c>
      <c r="J44">
        <v>1956</v>
      </c>
    </row>
    <row r="45" spans="3:10" hidden="1" x14ac:dyDescent="0.35">
      <c r="C45" t="s">
        <v>139</v>
      </c>
      <c r="D45">
        <v>1199</v>
      </c>
      <c r="E45">
        <v>3</v>
      </c>
      <c r="I45" t="s">
        <v>139</v>
      </c>
      <c r="J45">
        <v>2200</v>
      </c>
    </row>
    <row r="46" spans="3:10" hidden="1" x14ac:dyDescent="0.35">
      <c r="C46" t="s">
        <v>139</v>
      </c>
      <c r="D46">
        <v>1199</v>
      </c>
      <c r="E46">
        <v>3</v>
      </c>
    </row>
    <row r="47" spans="3:10" hidden="1" x14ac:dyDescent="0.35">
      <c r="C47" t="s">
        <v>139</v>
      </c>
      <c r="D47">
        <v>1199</v>
      </c>
      <c r="E47">
        <v>3</v>
      </c>
    </row>
    <row r="48" spans="3:10" hidden="1" x14ac:dyDescent="0.35">
      <c r="C48" t="s">
        <v>139</v>
      </c>
      <c r="D48">
        <v>1199</v>
      </c>
      <c r="E48">
        <v>3</v>
      </c>
    </row>
    <row r="49" spans="3:5" hidden="1" x14ac:dyDescent="0.35">
      <c r="C49" t="s">
        <v>139</v>
      </c>
      <c r="D49">
        <v>1199</v>
      </c>
      <c r="E49">
        <v>3</v>
      </c>
    </row>
    <row r="50" spans="3:5" hidden="1" x14ac:dyDescent="0.35">
      <c r="C50" t="s">
        <v>139</v>
      </c>
      <c r="D50">
        <v>1199</v>
      </c>
      <c r="E50">
        <v>3</v>
      </c>
    </row>
    <row r="51" spans="3:5" hidden="1" x14ac:dyDescent="0.35">
      <c r="C51" t="s">
        <v>256</v>
      </c>
      <c r="D51">
        <v>998</v>
      </c>
      <c r="E51">
        <v>3</v>
      </c>
    </row>
    <row r="52" spans="3:5" hidden="1" x14ac:dyDescent="0.35">
      <c r="C52" t="s">
        <v>256</v>
      </c>
      <c r="D52">
        <v>998</v>
      </c>
      <c r="E52">
        <v>3</v>
      </c>
    </row>
    <row r="53" spans="3:5" hidden="1" x14ac:dyDescent="0.35">
      <c r="C53" t="s">
        <v>256</v>
      </c>
      <c r="D53">
        <v>998</v>
      </c>
      <c r="E53">
        <v>3</v>
      </c>
    </row>
    <row r="54" spans="3:5" hidden="1" x14ac:dyDescent="0.35">
      <c r="C54" t="s">
        <v>256</v>
      </c>
      <c r="D54">
        <v>998</v>
      </c>
      <c r="E54">
        <v>3</v>
      </c>
    </row>
    <row r="55" spans="3:5" hidden="1" x14ac:dyDescent="0.35">
      <c r="C55" t="s">
        <v>256</v>
      </c>
      <c r="D55">
        <v>998</v>
      </c>
      <c r="E55">
        <v>3</v>
      </c>
    </row>
    <row r="56" spans="3:5" hidden="1" x14ac:dyDescent="0.35">
      <c r="C56" t="s">
        <v>256</v>
      </c>
      <c r="D56">
        <v>998</v>
      </c>
      <c r="E56">
        <v>3</v>
      </c>
    </row>
    <row r="57" spans="3:5" hidden="1" x14ac:dyDescent="0.35">
      <c r="C57" t="s">
        <v>256</v>
      </c>
      <c r="D57">
        <v>998</v>
      </c>
      <c r="E57">
        <v>3</v>
      </c>
    </row>
    <row r="58" spans="3:5" hidden="1" x14ac:dyDescent="0.35">
      <c r="C58" t="s">
        <v>256</v>
      </c>
      <c r="D58">
        <v>998</v>
      </c>
      <c r="E58">
        <v>3</v>
      </c>
    </row>
    <row r="59" spans="3:5" x14ac:dyDescent="0.35">
      <c r="C59" t="s">
        <v>361</v>
      </c>
      <c r="D59">
        <v>1197</v>
      </c>
      <c r="E59">
        <v>4</v>
      </c>
    </row>
    <row r="60" spans="3:5" x14ac:dyDescent="0.35">
      <c r="C60" t="s">
        <v>361</v>
      </c>
      <c r="D60">
        <v>1197</v>
      </c>
      <c r="E60">
        <v>4</v>
      </c>
    </row>
    <row r="61" spans="3:5" x14ac:dyDescent="0.35">
      <c r="C61" t="s">
        <v>361</v>
      </c>
      <c r="D61">
        <v>1396</v>
      </c>
      <c r="E61">
        <v>4</v>
      </c>
    </row>
    <row r="62" spans="3:5" x14ac:dyDescent="0.35">
      <c r="C62" t="s">
        <v>361</v>
      </c>
      <c r="D62">
        <v>1197</v>
      </c>
      <c r="E62">
        <v>4</v>
      </c>
    </row>
    <row r="63" spans="3:5" x14ac:dyDescent="0.35">
      <c r="C63" t="s">
        <v>361</v>
      </c>
      <c r="D63">
        <v>1396</v>
      </c>
      <c r="E63">
        <v>4</v>
      </c>
    </row>
    <row r="64" spans="3:5" x14ac:dyDescent="0.35">
      <c r="C64" t="s">
        <v>361</v>
      </c>
      <c r="D64">
        <v>1197</v>
      </c>
      <c r="E64">
        <v>4</v>
      </c>
    </row>
    <row r="65" spans="3:5" x14ac:dyDescent="0.35">
      <c r="C65" t="s">
        <v>361</v>
      </c>
      <c r="D65">
        <v>1396</v>
      </c>
      <c r="E65">
        <v>4</v>
      </c>
    </row>
    <row r="66" spans="3:5" x14ac:dyDescent="0.35">
      <c r="C66" t="s">
        <v>361</v>
      </c>
      <c r="D66">
        <v>1197</v>
      </c>
      <c r="E66">
        <v>4</v>
      </c>
    </row>
    <row r="67" spans="3:5" x14ac:dyDescent="0.35">
      <c r="C67" t="s">
        <v>361</v>
      </c>
      <c r="D67">
        <v>1396</v>
      </c>
      <c r="E67">
        <v>4</v>
      </c>
    </row>
    <row r="68" spans="3:5" x14ac:dyDescent="0.35">
      <c r="C68" t="s">
        <v>361</v>
      </c>
      <c r="D68">
        <v>1197</v>
      </c>
      <c r="E68">
        <v>4</v>
      </c>
    </row>
    <row r="69" spans="3:5" x14ac:dyDescent="0.35">
      <c r="C69" t="s">
        <v>361</v>
      </c>
      <c r="D69">
        <v>1197</v>
      </c>
      <c r="E69">
        <v>4</v>
      </c>
    </row>
    <row r="70" spans="3:5" x14ac:dyDescent="0.35">
      <c r="C70" t="s">
        <v>361</v>
      </c>
      <c r="D70">
        <v>1197</v>
      </c>
      <c r="E70">
        <v>4</v>
      </c>
    </row>
    <row r="71" spans="3:5" x14ac:dyDescent="0.35">
      <c r="C71" t="s">
        <v>361</v>
      </c>
      <c r="D71">
        <v>1396</v>
      </c>
      <c r="E71">
        <v>4</v>
      </c>
    </row>
    <row r="72" spans="3:5" x14ac:dyDescent="0.35">
      <c r="C72" t="s">
        <v>256</v>
      </c>
      <c r="D72">
        <v>1196</v>
      </c>
      <c r="E72">
        <v>4</v>
      </c>
    </row>
    <row r="73" spans="3:5" x14ac:dyDescent="0.35">
      <c r="C73" t="s">
        <v>256</v>
      </c>
      <c r="D73">
        <v>1196</v>
      </c>
      <c r="E73">
        <v>4</v>
      </c>
    </row>
    <row r="74" spans="3:5" x14ac:dyDescent="0.35">
      <c r="C74" t="s">
        <v>256</v>
      </c>
      <c r="D74">
        <v>1196</v>
      </c>
      <c r="E74">
        <v>4</v>
      </c>
    </row>
    <row r="75" spans="3:5" x14ac:dyDescent="0.35">
      <c r="C75" t="s">
        <v>256</v>
      </c>
      <c r="D75">
        <v>1196</v>
      </c>
      <c r="E75">
        <v>4</v>
      </c>
    </row>
    <row r="76" spans="3:5" x14ac:dyDescent="0.35">
      <c r="C76" t="s">
        <v>256</v>
      </c>
      <c r="D76">
        <v>1196</v>
      </c>
      <c r="E76">
        <v>4</v>
      </c>
    </row>
    <row r="77" spans="3:5" x14ac:dyDescent="0.35">
      <c r="C77" t="s">
        <v>256</v>
      </c>
      <c r="D77">
        <v>1197</v>
      </c>
      <c r="E77">
        <v>4</v>
      </c>
    </row>
    <row r="78" spans="3:5" x14ac:dyDescent="0.35">
      <c r="C78" t="s">
        <v>256</v>
      </c>
      <c r="D78">
        <v>1197</v>
      </c>
      <c r="E78">
        <v>4</v>
      </c>
    </row>
    <row r="79" spans="3:5" x14ac:dyDescent="0.35">
      <c r="C79" t="s">
        <v>256</v>
      </c>
      <c r="D79">
        <v>1197</v>
      </c>
      <c r="E79">
        <v>4</v>
      </c>
    </row>
    <row r="80" spans="3:5" x14ac:dyDescent="0.35">
      <c r="C80" t="s">
        <v>256</v>
      </c>
      <c r="D80">
        <v>1197</v>
      </c>
      <c r="E80">
        <v>4</v>
      </c>
    </row>
    <row r="81" spans="3:5" x14ac:dyDescent="0.35">
      <c r="C81" t="s">
        <v>256</v>
      </c>
      <c r="D81">
        <v>1197</v>
      </c>
      <c r="E81">
        <v>4</v>
      </c>
    </row>
    <row r="82" spans="3:5" x14ac:dyDescent="0.35">
      <c r="C82" t="s">
        <v>256</v>
      </c>
      <c r="D82">
        <v>1197</v>
      </c>
      <c r="E82">
        <v>4</v>
      </c>
    </row>
    <row r="83" spans="3:5" x14ac:dyDescent="0.35">
      <c r="C83" t="s">
        <v>256</v>
      </c>
      <c r="D83">
        <v>1197</v>
      </c>
      <c r="E83">
        <v>4</v>
      </c>
    </row>
    <row r="84" spans="3:5" x14ac:dyDescent="0.35">
      <c r="C84" t="s">
        <v>256</v>
      </c>
      <c r="D84">
        <v>1248</v>
      </c>
      <c r="E84">
        <v>4</v>
      </c>
    </row>
    <row r="85" spans="3:5" x14ac:dyDescent="0.35">
      <c r="C85" t="s">
        <v>256</v>
      </c>
      <c r="D85">
        <v>1197</v>
      </c>
      <c r="E85">
        <v>4</v>
      </c>
    </row>
    <row r="86" spans="3:5" x14ac:dyDescent="0.35">
      <c r="C86" t="s">
        <v>256</v>
      </c>
      <c r="D86">
        <v>1197</v>
      </c>
      <c r="E86">
        <v>4</v>
      </c>
    </row>
    <row r="87" spans="3:5" x14ac:dyDescent="0.35">
      <c r="C87" t="s">
        <v>139</v>
      </c>
      <c r="D87">
        <v>1248</v>
      </c>
      <c r="E87">
        <v>4</v>
      </c>
    </row>
    <row r="88" spans="3:5" x14ac:dyDescent="0.35">
      <c r="C88" t="s">
        <v>139</v>
      </c>
      <c r="D88">
        <v>1248</v>
      </c>
      <c r="E88">
        <v>4</v>
      </c>
    </row>
    <row r="89" spans="3:5" x14ac:dyDescent="0.35">
      <c r="C89" t="s">
        <v>139</v>
      </c>
      <c r="D89">
        <v>1248</v>
      </c>
      <c r="E89">
        <v>4</v>
      </c>
    </row>
    <row r="90" spans="3:5" x14ac:dyDescent="0.35">
      <c r="C90" t="s">
        <v>139</v>
      </c>
      <c r="D90">
        <v>1248</v>
      </c>
      <c r="E90">
        <v>4</v>
      </c>
    </row>
    <row r="91" spans="3:5" x14ac:dyDescent="0.35">
      <c r="C91" t="s">
        <v>139</v>
      </c>
      <c r="D91">
        <v>1193</v>
      </c>
      <c r="E91">
        <v>4</v>
      </c>
    </row>
    <row r="92" spans="3:5" x14ac:dyDescent="0.35">
      <c r="C92" t="s">
        <v>139</v>
      </c>
      <c r="D92">
        <v>1193</v>
      </c>
      <c r="E92">
        <v>4</v>
      </c>
    </row>
    <row r="93" spans="3:5" x14ac:dyDescent="0.35">
      <c r="C93" t="s">
        <v>139</v>
      </c>
      <c r="D93">
        <v>1193</v>
      </c>
      <c r="E93">
        <v>4</v>
      </c>
    </row>
    <row r="94" spans="3:5" x14ac:dyDescent="0.35">
      <c r="C94" t="s">
        <v>139</v>
      </c>
      <c r="D94">
        <v>1193</v>
      </c>
      <c r="E94">
        <v>4</v>
      </c>
    </row>
    <row r="95" spans="3:5" hidden="1" x14ac:dyDescent="0.35">
      <c r="C95" t="s">
        <v>361</v>
      </c>
      <c r="D95">
        <v>1197</v>
      </c>
    </row>
    <row r="96" spans="3:5" hidden="1" x14ac:dyDescent="0.35">
      <c r="C96" t="s">
        <v>361</v>
      </c>
      <c r="D96">
        <v>1197</v>
      </c>
    </row>
    <row r="97" spans="3:4" hidden="1" x14ac:dyDescent="0.35">
      <c r="C97" t="s">
        <v>361</v>
      </c>
      <c r="D97">
        <v>1197</v>
      </c>
    </row>
    <row r="98" spans="3:4" hidden="1" x14ac:dyDescent="0.35">
      <c r="C98" t="s">
        <v>361</v>
      </c>
      <c r="D98">
        <v>1197</v>
      </c>
    </row>
    <row r="99" spans="3:4" hidden="1" x14ac:dyDescent="0.35">
      <c r="C99" t="s">
        <v>361</v>
      </c>
      <c r="D99">
        <v>1197</v>
      </c>
    </row>
    <row r="100" spans="3:4" hidden="1" x14ac:dyDescent="0.35">
      <c r="C100" t="s">
        <v>361</v>
      </c>
      <c r="D100">
        <v>1197</v>
      </c>
    </row>
    <row r="101" spans="3:4" hidden="1" x14ac:dyDescent="0.35">
      <c r="C101" t="s">
        <v>361</v>
      </c>
      <c r="D101">
        <v>1197</v>
      </c>
    </row>
    <row r="102" spans="3:4" hidden="1" x14ac:dyDescent="0.35">
      <c r="C102" t="s">
        <v>361</v>
      </c>
      <c r="D102">
        <v>998</v>
      </c>
    </row>
    <row r="103" spans="3:4" hidden="1" x14ac:dyDescent="0.35">
      <c r="C103" t="s">
        <v>361</v>
      </c>
      <c r="D103">
        <v>1186</v>
      </c>
    </row>
    <row r="104" spans="3:4" hidden="1" x14ac:dyDescent="0.35">
      <c r="C104" t="s">
        <v>361</v>
      </c>
      <c r="D104">
        <v>1186</v>
      </c>
    </row>
    <row r="105" spans="3:4" hidden="1" x14ac:dyDescent="0.35">
      <c r="C105" t="s">
        <v>361</v>
      </c>
      <c r="D105">
        <v>1186</v>
      </c>
    </row>
    <row r="106" spans="3:4" hidden="1" x14ac:dyDescent="0.35">
      <c r="C106" t="s">
        <v>361</v>
      </c>
      <c r="D106">
        <v>1186</v>
      </c>
    </row>
    <row r="107" spans="3:4" hidden="1" x14ac:dyDescent="0.35">
      <c r="C107" t="s">
        <v>256</v>
      </c>
      <c r="D107">
        <v>1197</v>
      </c>
    </row>
    <row r="108" spans="3:4" hidden="1" x14ac:dyDescent="0.35">
      <c r="C108" t="s">
        <v>256</v>
      </c>
      <c r="D108">
        <v>1197</v>
      </c>
    </row>
    <row r="109" spans="3:4" hidden="1" x14ac:dyDescent="0.35">
      <c r="C109" t="s">
        <v>256</v>
      </c>
      <c r="D109">
        <v>1248</v>
      </c>
    </row>
    <row r="110" spans="3:4" hidden="1" x14ac:dyDescent="0.35">
      <c r="C110" t="s">
        <v>256</v>
      </c>
      <c r="D110">
        <v>1197</v>
      </c>
    </row>
    <row r="111" spans="3:4" hidden="1" x14ac:dyDescent="0.35">
      <c r="C111" t="s">
        <v>256</v>
      </c>
      <c r="D111">
        <v>1248</v>
      </c>
    </row>
    <row r="112" spans="3:4" hidden="1" x14ac:dyDescent="0.35">
      <c r="C112" t="s">
        <v>256</v>
      </c>
      <c r="D112">
        <v>1197</v>
      </c>
    </row>
    <row r="113" spans="3:4" hidden="1" x14ac:dyDescent="0.35">
      <c r="C113" t="s">
        <v>256</v>
      </c>
      <c r="D113">
        <v>1248</v>
      </c>
    </row>
    <row r="114" spans="3:4" hidden="1" x14ac:dyDescent="0.35">
      <c r="C114" t="s">
        <v>256</v>
      </c>
      <c r="D114">
        <v>1248</v>
      </c>
    </row>
    <row r="115" spans="3:4" hidden="1" x14ac:dyDescent="0.35">
      <c r="C115" t="s">
        <v>256</v>
      </c>
      <c r="D115">
        <v>1197</v>
      </c>
    </row>
    <row r="116" spans="3:4" hidden="1" x14ac:dyDescent="0.35">
      <c r="C116" t="s">
        <v>256</v>
      </c>
      <c r="D116">
        <v>1197</v>
      </c>
    </row>
    <row r="117" spans="3:4" hidden="1" x14ac:dyDescent="0.35">
      <c r="C117" t="s">
        <v>256</v>
      </c>
      <c r="D117">
        <v>1197</v>
      </c>
    </row>
    <row r="118" spans="3:4" hidden="1" x14ac:dyDescent="0.35">
      <c r="C118" t="s">
        <v>256</v>
      </c>
      <c r="D118">
        <v>1248</v>
      </c>
    </row>
    <row r="119" spans="3:4" hidden="1" x14ac:dyDescent="0.35">
      <c r="C119" t="s">
        <v>256</v>
      </c>
      <c r="D119">
        <v>1248</v>
      </c>
    </row>
    <row r="120" spans="3:4" hidden="1" x14ac:dyDescent="0.35">
      <c r="C120" t="s">
        <v>256</v>
      </c>
      <c r="D120">
        <v>1248</v>
      </c>
    </row>
    <row r="121" spans="3:4" hidden="1" x14ac:dyDescent="0.35">
      <c r="C121" t="s">
        <v>256</v>
      </c>
      <c r="D121">
        <v>796</v>
      </c>
    </row>
    <row r="122" spans="3:4" hidden="1" x14ac:dyDescent="0.35">
      <c r="C122" t="s">
        <v>256</v>
      </c>
      <c r="D122">
        <v>796</v>
      </c>
    </row>
    <row r="123" spans="3:4" hidden="1" x14ac:dyDescent="0.35">
      <c r="C123" t="s">
        <v>256</v>
      </c>
      <c r="D123">
        <v>796</v>
      </c>
    </row>
    <row r="124" spans="3:4" hidden="1" x14ac:dyDescent="0.35">
      <c r="C124" t="s">
        <v>256</v>
      </c>
      <c r="D124">
        <v>796</v>
      </c>
    </row>
    <row r="125" spans="3:4" hidden="1" x14ac:dyDescent="0.35">
      <c r="C125" t="s">
        <v>256</v>
      </c>
      <c r="D125">
        <v>796</v>
      </c>
    </row>
    <row r="126" spans="3:4" hidden="1" x14ac:dyDescent="0.35">
      <c r="C126" t="s">
        <v>256</v>
      </c>
      <c r="D126">
        <v>796</v>
      </c>
    </row>
    <row r="127" spans="3:4" hidden="1" x14ac:dyDescent="0.35">
      <c r="C127" t="s">
        <v>256</v>
      </c>
      <c r="D127">
        <v>796</v>
      </c>
    </row>
    <row r="128" spans="3:4" hidden="1" x14ac:dyDescent="0.35">
      <c r="C128" t="s">
        <v>256</v>
      </c>
      <c r="D128">
        <v>796</v>
      </c>
    </row>
    <row r="129" spans="3:4" hidden="1" x14ac:dyDescent="0.35">
      <c r="C129" t="s">
        <v>256</v>
      </c>
      <c r="D129">
        <v>998</v>
      </c>
    </row>
    <row r="130" spans="3:4" hidden="1" x14ac:dyDescent="0.35">
      <c r="C130" t="s">
        <v>256</v>
      </c>
      <c r="D130">
        <v>998</v>
      </c>
    </row>
    <row r="131" spans="3:4" hidden="1" x14ac:dyDescent="0.35">
      <c r="C131" t="s">
        <v>256</v>
      </c>
      <c r="D131">
        <v>998</v>
      </c>
    </row>
    <row r="132" spans="3:4" hidden="1" x14ac:dyDescent="0.35">
      <c r="C132" t="s">
        <v>256</v>
      </c>
      <c r="D132">
        <v>998</v>
      </c>
    </row>
    <row r="133" spans="3:4" hidden="1" x14ac:dyDescent="0.35">
      <c r="C133" t="s">
        <v>256</v>
      </c>
      <c r="D133">
        <v>998</v>
      </c>
    </row>
    <row r="134" spans="3:4" hidden="1" x14ac:dyDescent="0.35">
      <c r="C134" t="s">
        <v>256</v>
      </c>
      <c r="D134">
        <v>998</v>
      </c>
    </row>
    <row r="135" spans="3:4" hidden="1" x14ac:dyDescent="0.35">
      <c r="C135" t="s">
        <v>256</v>
      </c>
      <c r="D135">
        <v>998</v>
      </c>
    </row>
    <row r="136" spans="3:4" hidden="1" x14ac:dyDescent="0.35">
      <c r="C136" t="s">
        <v>256</v>
      </c>
      <c r="D136">
        <v>998</v>
      </c>
    </row>
    <row r="137" spans="3:4" hidden="1" x14ac:dyDescent="0.35">
      <c r="C137" t="s">
        <v>256</v>
      </c>
      <c r="D137">
        <v>998</v>
      </c>
    </row>
    <row r="138" spans="3:4" hidden="1" x14ac:dyDescent="0.35">
      <c r="C138" t="s">
        <v>256</v>
      </c>
      <c r="D138">
        <v>998</v>
      </c>
    </row>
    <row r="139" spans="3:4" hidden="1" x14ac:dyDescent="0.35">
      <c r="C139" t="s">
        <v>256</v>
      </c>
      <c r="D139">
        <v>998</v>
      </c>
    </row>
    <row r="140" spans="3:4" hidden="1" x14ac:dyDescent="0.35">
      <c r="C140" t="s">
        <v>256</v>
      </c>
      <c r="D140">
        <v>998</v>
      </c>
    </row>
    <row r="141" spans="3:4" hidden="1" x14ac:dyDescent="0.35">
      <c r="C141" t="s">
        <v>256</v>
      </c>
      <c r="D141">
        <v>998</v>
      </c>
    </row>
    <row r="142" spans="3:4" hidden="1" x14ac:dyDescent="0.35">
      <c r="C142" t="s">
        <v>256</v>
      </c>
      <c r="D142">
        <v>998</v>
      </c>
    </row>
    <row r="143" spans="3:4" hidden="1" x14ac:dyDescent="0.35">
      <c r="C143" t="s">
        <v>256</v>
      </c>
      <c r="D143">
        <v>998</v>
      </c>
    </row>
    <row r="144" spans="3:4" hidden="1" x14ac:dyDescent="0.35">
      <c r="C144" t="s">
        <v>256</v>
      </c>
      <c r="D144">
        <v>998</v>
      </c>
    </row>
    <row r="145" spans="3:4" hidden="1" x14ac:dyDescent="0.35">
      <c r="C145" t="s">
        <v>256</v>
      </c>
      <c r="D145">
        <v>998</v>
      </c>
    </row>
    <row r="146" spans="3:4" hidden="1" x14ac:dyDescent="0.35">
      <c r="C146" t="s">
        <v>256</v>
      </c>
      <c r="D146">
        <v>998</v>
      </c>
    </row>
    <row r="147" spans="3:4" hidden="1" x14ac:dyDescent="0.35">
      <c r="C147" t="s">
        <v>256</v>
      </c>
      <c r="D147">
        <v>998</v>
      </c>
    </row>
    <row r="148" spans="3:4" hidden="1" x14ac:dyDescent="0.35">
      <c r="C148" t="s">
        <v>256</v>
      </c>
      <c r="D148">
        <v>998</v>
      </c>
    </row>
    <row r="149" spans="3:4" hidden="1" x14ac:dyDescent="0.35">
      <c r="C149" t="s">
        <v>256</v>
      </c>
      <c r="D149">
        <v>998</v>
      </c>
    </row>
    <row r="150" spans="3:4" hidden="1" x14ac:dyDescent="0.35">
      <c r="C150" t="s">
        <v>361</v>
      </c>
      <c r="D150">
        <v>1120</v>
      </c>
    </row>
    <row r="151" spans="3:4" hidden="1" x14ac:dyDescent="0.35">
      <c r="C151" t="s">
        <v>361</v>
      </c>
      <c r="D151">
        <v>1120</v>
      </c>
    </row>
    <row r="152" spans="3:4" hidden="1" x14ac:dyDescent="0.35">
      <c r="C152" t="s">
        <v>361</v>
      </c>
      <c r="D152">
        <v>1197</v>
      </c>
    </row>
    <row r="153" spans="3:4" hidden="1" x14ac:dyDescent="0.35">
      <c r="C153" t="s">
        <v>361</v>
      </c>
      <c r="D153">
        <v>1197</v>
      </c>
    </row>
    <row r="154" spans="3:4" hidden="1" x14ac:dyDescent="0.35">
      <c r="C154" t="s">
        <v>361</v>
      </c>
      <c r="D154">
        <v>1197</v>
      </c>
    </row>
    <row r="155" spans="3:4" hidden="1" x14ac:dyDescent="0.35">
      <c r="C155" t="s">
        <v>361</v>
      </c>
      <c r="D155">
        <v>1197</v>
      </c>
    </row>
    <row r="156" spans="3:4" hidden="1" x14ac:dyDescent="0.35">
      <c r="C156" t="s">
        <v>256</v>
      </c>
      <c r="D156">
        <v>1197</v>
      </c>
    </row>
    <row r="157" spans="3:4" hidden="1" x14ac:dyDescent="0.35">
      <c r="C157" t="s">
        <v>256</v>
      </c>
      <c r="D157">
        <v>1197</v>
      </c>
    </row>
    <row r="158" spans="3:4" hidden="1" x14ac:dyDescent="0.35">
      <c r="C158" t="s">
        <v>256</v>
      </c>
      <c r="D158">
        <v>1197</v>
      </c>
    </row>
    <row r="159" spans="3:4" hidden="1" x14ac:dyDescent="0.35">
      <c r="C159" t="s">
        <v>256</v>
      </c>
      <c r="D159">
        <v>1197</v>
      </c>
    </row>
    <row r="160" spans="3:4" hidden="1" x14ac:dyDescent="0.35">
      <c r="C160" t="s">
        <v>256</v>
      </c>
      <c r="D160">
        <v>1197</v>
      </c>
    </row>
    <row r="161" spans="3:4" hidden="1" x14ac:dyDescent="0.35">
      <c r="C161" t="s">
        <v>256</v>
      </c>
      <c r="D161">
        <v>1197</v>
      </c>
    </row>
    <row r="162" spans="3:4" hidden="1" x14ac:dyDescent="0.35">
      <c r="C162" t="s">
        <v>256</v>
      </c>
      <c r="D162">
        <v>1248</v>
      </c>
    </row>
    <row r="163" spans="3:4" hidden="1" x14ac:dyDescent="0.35">
      <c r="C163" t="s">
        <v>256</v>
      </c>
      <c r="D163">
        <v>1248</v>
      </c>
    </row>
    <row r="164" spans="3:4" hidden="1" x14ac:dyDescent="0.35">
      <c r="C164" t="s">
        <v>256</v>
      </c>
      <c r="D164">
        <v>1248</v>
      </c>
    </row>
    <row r="165" spans="3:4" hidden="1" x14ac:dyDescent="0.35">
      <c r="C165" t="s">
        <v>256</v>
      </c>
      <c r="D165">
        <v>1248</v>
      </c>
    </row>
    <row r="166" spans="3:4" hidden="1" x14ac:dyDescent="0.35">
      <c r="C166" t="s">
        <v>256</v>
      </c>
      <c r="D166">
        <v>1248</v>
      </c>
    </row>
    <row r="167" spans="3:4" hidden="1" x14ac:dyDescent="0.35">
      <c r="C167" t="s">
        <v>256</v>
      </c>
      <c r="D167">
        <v>1248</v>
      </c>
    </row>
    <row r="168" spans="3:4" hidden="1" x14ac:dyDescent="0.35">
      <c r="C168" t="s">
        <v>256</v>
      </c>
      <c r="D168">
        <v>1197</v>
      </c>
    </row>
    <row r="169" spans="3:4" hidden="1" x14ac:dyDescent="0.35">
      <c r="C169" t="s">
        <v>256</v>
      </c>
      <c r="D169">
        <v>1248</v>
      </c>
    </row>
    <row r="170" spans="3:4" hidden="1" x14ac:dyDescent="0.35">
      <c r="C170" t="s">
        <v>139</v>
      </c>
      <c r="D170">
        <v>1199</v>
      </c>
    </row>
    <row r="171" spans="3:4" hidden="1" x14ac:dyDescent="0.35">
      <c r="C171" t="s">
        <v>139</v>
      </c>
      <c r="D171">
        <v>1199</v>
      </c>
    </row>
    <row r="172" spans="3:4" hidden="1" x14ac:dyDescent="0.35">
      <c r="C172" t="s">
        <v>139</v>
      </c>
      <c r="D172">
        <v>1199</v>
      </c>
    </row>
    <row r="173" spans="3:4" hidden="1" x14ac:dyDescent="0.35">
      <c r="C173" t="s">
        <v>139</v>
      </c>
      <c r="D173">
        <v>1199</v>
      </c>
    </row>
    <row r="174" spans="3:4" hidden="1" x14ac:dyDescent="0.35">
      <c r="C174" t="s">
        <v>139</v>
      </c>
      <c r="D174">
        <v>1199</v>
      </c>
    </row>
    <row r="175" spans="3:4" hidden="1" x14ac:dyDescent="0.35">
      <c r="C175" t="s">
        <v>139</v>
      </c>
      <c r="D175">
        <v>1497</v>
      </c>
    </row>
    <row r="176" spans="3:4" hidden="1" x14ac:dyDescent="0.35">
      <c r="C176" t="s">
        <v>139</v>
      </c>
      <c r="D176">
        <v>1497</v>
      </c>
    </row>
    <row r="177" spans="3:4" hidden="1" x14ac:dyDescent="0.35">
      <c r="C177" t="s">
        <v>139</v>
      </c>
      <c r="D177">
        <v>1497</v>
      </c>
    </row>
    <row r="178" spans="3:4" hidden="1" x14ac:dyDescent="0.35">
      <c r="C178" t="s">
        <v>139</v>
      </c>
      <c r="D178">
        <v>1497</v>
      </c>
    </row>
    <row r="179" spans="3:4" hidden="1" x14ac:dyDescent="0.35">
      <c r="C179" t="s">
        <v>139</v>
      </c>
      <c r="D179">
        <v>1497</v>
      </c>
    </row>
    <row r="180" spans="3:4" hidden="1" x14ac:dyDescent="0.35">
      <c r="C180" t="s">
        <v>139</v>
      </c>
      <c r="D180">
        <v>1199</v>
      </c>
    </row>
    <row r="181" spans="3:4" hidden="1" x14ac:dyDescent="0.35">
      <c r="C181" t="s">
        <v>139</v>
      </c>
      <c r="D181">
        <v>1199</v>
      </c>
    </row>
    <row r="182" spans="3:4" hidden="1" x14ac:dyDescent="0.35">
      <c r="C182" t="s">
        <v>139</v>
      </c>
      <c r="D182">
        <v>1199</v>
      </c>
    </row>
    <row r="183" spans="3:4" hidden="1" x14ac:dyDescent="0.35">
      <c r="C183" t="s">
        <v>139</v>
      </c>
      <c r="D183">
        <v>1199</v>
      </c>
    </row>
    <row r="184" spans="3:4" hidden="1" x14ac:dyDescent="0.35">
      <c r="C184" t="s">
        <v>139</v>
      </c>
      <c r="D184">
        <v>1199</v>
      </c>
    </row>
    <row r="185" spans="3:4" hidden="1" x14ac:dyDescent="0.35">
      <c r="C185" t="s">
        <v>139</v>
      </c>
      <c r="D185">
        <v>1199</v>
      </c>
    </row>
    <row r="186" spans="3:4" hidden="1" x14ac:dyDescent="0.35">
      <c r="C186" t="s">
        <v>139</v>
      </c>
      <c r="D186">
        <v>1193</v>
      </c>
    </row>
    <row r="187" spans="3:4" hidden="1" x14ac:dyDescent="0.35">
      <c r="C187" t="s">
        <v>139</v>
      </c>
      <c r="D187">
        <v>1248</v>
      </c>
    </row>
    <row r="188" spans="3:4" hidden="1" x14ac:dyDescent="0.35">
      <c r="C188" t="s">
        <v>139</v>
      </c>
      <c r="D188">
        <v>1193</v>
      </c>
    </row>
    <row r="189" spans="3:4" hidden="1" x14ac:dyDescent="0.35">
      <c r="C189" t="s">
        <v>139</v>
      </c>
      <c r="D189">
        <v>1193</v>
      </c>
    </row>
    <row r="190" spans="3:4" hidden="1" x14ac:dyDescent="0.35">
      <c r="C190" t="s">
        <v>139</v>
      </c>
      <c r="D190">
        <v>1193</v>
      </c>
    </row>
    <row r="191" spans="3:4" hidden="1" x14ac:dyDescent="0.35">
      <c r="C191" t="s">
        <v>139</v>
      </c>
      <c r="D191">
        <v>1248</v>
      </c>
    </row>
    <row r="192" spans="3:4" hidden="1" x14ac:dyDescent="0.35">
      <c r="C192" t="s">
        <v>139</v>
      </c>
      <c r="D192">
        <v>1248</v>
      </c>
    </row>
    <row r="193" spans="3:4" hidden="1" x14ac:dyDescent="0.35">
      <c r="C193" t="s">
        <v>139</v>
      </c>
      <c r="D193">
        <v>1248</v>
      </c>
    </row>
    <row r="194" spans="3:4" hidden="1" x14ac:dyDescent="0.35">
      <c r="C194" t="s">
        <v>139</v>
      </c>
      <c r="D194">
        <v>1248</v>
      </c>
    </row>
    <row r="195" spans="3:4" hidden="1" x14ac:dyDescent="0.35">
      <c r="C195" t="s">
        <v>139</v>
      </c>
      <c r="D195">
        <v>1248</v>
      </c>
    </row>
    <row r="196" spans="3:4" hidden="1" x14ac:dyDescent="0.35">
      <c r="C196" t="s">
        <v>139</v>
      </c>
      <c r="D196">
        <v>1248</v>
      </c>
    </row>
    <row r="197" spans="3:4" hidden="1" x14ac:dyDescent="0.35">
      <c r="C197" t="s">
        <v>256</v>
      </c>
      <c r="D197">
        <v>1298</v>
      </c>
    </row>
    <row r="198" spans="3:4" hidden="1" x14ac:dyDescent="0.35">
      <c r="C198" t="s">
        <v>256</v>
      </c>
      <c r="D198">
        <v>1298</v>
      </c>
    </row>
    <row r="199" spans="3:4" hidden="1" x14ac:dyDescent="0.35">
      <c r="C199" t="s">
        <v>361</v>
      </c>
      <c r="D199">
        <v>1197</v>
      </c>
    </row>
    <row r="200" spans="3:4" hidden="1" x14ac:dyDescent="0.35">
      <c r="C200" t="s">
        <v>361</v>
      </c>
      <c r="D200">
        <v>998</v>
      </c>
    </row>
    <row r="201" spans="3:4" hidden="1" x14ac:dyDescent="0.35">
      <c r="C201" t="s">
        <v>361</v>
      </c>
      <c r="D201">
        <v>1397</v>
      </c>
    </row>
    <row r="202" spans="3:4" hidden="1" x14ac:dyDescent="0.35">
      <c r="C202" t="s">
        <v>361</v>
      </c>
      <c r="D202">
        <v>998</v>
      </c>
    </row>
    <row r="203" spans="3:4" hidden="1" x14ac:dyDescent="0.35">
      <c r="C203" t="s">
        <v>361</v>
      </c>
      <c r="D203">
        <v>998</v>
      </c>
    </row>
    <row r="204" spans="3:4" hidden="1" x14ac:dyDescent="0.35">
      <c r="C204" t="s">
        <v>361</v>
      </c>
      <c r="D204">
        <v>998</v>
      </c>
    </row>
    <row r="205" spans="3:4" hidden="1" x14ac:dyDescent="0.35">
      <c r="C205" t="s">
        <v>361</v>
      </c>
      <c r="D205">
        <v>998</v>
      </c>
    </row>
    <row r="206" spans="3:4" hidden="1" x14ac:dyDescent="0.35">
      <c r="C206" t="s">
        <v>361</v>
      </c>
      <c r="D206">
        <v>998</v>
      </c>
    </row>
    <row r="207" spans="3:4" hidden="1" x14ac:dyDescent="0.35">
      <c r="C207" t="s">
        <v>361</v>
      </c>
      <c r="D207">
        <v>1197</v>
      </c>
    </row>
    <row r="208" spans="3:4" hidden="1" x14ac:dyDescent="0.35">
      <c r="C208" t="s">
        <v>361</v>
      </c>
      <c r="D208">
        <v>1397</v>
      </c>
    </row>
    <row r="209" spans="3:4" hidden="1" x14ac:dyDescent="0.35">
      <c r="C209" t="s">
        <v>361</v>
      </c>
      <c r="D209">
        <v>1397</v>
      </c>
    </row>
    <row r="210" spans="3:4" hidden="1" x14ac:dyDescent="0.35">
      <c r="C210" t="s">
        <v>361</v>
      </c>
      <c r="D210">
        <v>1397</v>
      </c>
    </row>
    <row r="211" spans="3:4" hidden="1" x14ac:dyDescent="0.35">
      <c r="C211" t="s">
        <v>361</v>
      </c>
      <c r="D211">
        <v>1397</v>
      </c>
    </row>
    <row r="212" spans="3:4" hidden="1" x14ac:dyDescent="0.35">
      <c r="C212" t="s">
        <v>139</v>
      </c>
      <c r="D212">
        <v>1198</v>
      </c>
    </row>
    <row r="213" spans="3:4" hidden="1" x14ac:dyDescent="0.35">
      <c r="C213" t="s">
        <v>139</v>
      </c>
      <c r="D213">
        <v>1198</v>
      </c>
    </row>
    <row r="214" spans="3:4" hidden="1" x14ac:dyDescent="0.35">
      <c r="C214" t="s">
        <v>139</v>
      </c>
      <c r="D214">
        <v>1198</v>
      </c>
    </row>
    <row r="215" spans="3:4" hidden="1" x14ac:dyDescent="0.35">
      <c r="C215" t="s">
        <v>139</v>
      </c>
      <c r="D215">
        <v>1198</v>
      </c>
    </row>
    <row r="216" spans="3:4" hidden="1" x14ac:dyDescent="0.35">
      <c r="C216" t="s">
        <v>139</v>
      </c>
      <c r="D216">
        <v>1198</v>
      </c>
    </row>
    <row r="217" spans="3:4" hidden="1" x14ac:dyDescent="0.35">
      <c r="C217" t="s">
        <v>139</v>
      </c>
      <c r="D217">
        <v>1198</v>
      </c>
    </row>
    <row r="218" spans="3:4" hidden="1" x14ac:dyDescent="0.35">
      <c r="C218" t="s">
        <v>139</v>
      </c>
      <c r="D218">
        <v>1198</v>
      </c>
    </row>
    <row r="219" spans="3:4" hidden="1" x14ac:dyDescent="0.35">
      <c r="C219" t="s">
        <v>139</v>
      </c>
      <c r="D219">
        <v>1198</v>
      </c>
    </row>
    <row r="220" spans="3:4" hidden="1" x14ac:dyDescent="0.35">
      <c r="C220" t="s">
        <v>139</v>
      </c>
      <c r="D220">
        <v>1198</v>
      </c>
    </row>
    <row r="221" spans="3:4" hidden="1" x14ac:dyDescent="0.35">
      <c r="C221" t="s">
        <v>139</v>
      </c>
      <c r="D221">
        <v>1198</v>
      </c>
    </row>
    <row r="222" spans="3:4" hidden="1" x14ac:dyDescent="0.35">
      <c r="C222" t="s">
        <v>139</v>
      </c>
      <c r="D222">
        <v>1198</v>
      </c>
    </row>
    <row r="223" spans="3:4" hidden="1" x14ac:dyDescent="0.35">
      <c r="C223" t="s">
        <v>139</v>
      </c>
      <c r="D223">
        <v>1198</v>
      </c>
    </row>
    <row r="224" spans="3:4" hidden="1" x14ac:dyDescent="0.35">
      <c r="C224" t="s">
        <v>139</v>
      </c>
      <c r="D224">
        <v>1497</v>
      </c>
    </row>
    <row r="225" spans="3:4" hidden="1" x14ac:dyDescent="0.35">
      <c r="C225" t="s">
        <v>139</v>
      </c>
      <c r="D225">
        <v>1497</v>
      </c>
    </row>
    <row r="226" spans="3:4" hidden="1" x14ac:dyDescent="0.35">
      <c r="C226" t="s">
        <v>139</v>
      </c>
      <c r="D226">
        <v>1497</v>
      </c>
    </row>
    <row r="227" spans="3:4" hidden="1" x14ac:dyDescent="0.35">
      <c r="C227" t="s">
        <v>139</v>
      </c>
      <c r="D227">
        <v>1497</v>
      </c>
    </row>
    <row r="228" spans="3:4" hidden="1" x14ac:dyDescent="0.35">
      <c r="C228" t="s">
        <v>139</v>
      </c>
      <c r="D228">
        <v>1497</v>
      </c>
    </row>
    <row r="229" spans="3:4" hidden="1" x14ac:dyDescent="0.35">
      <c r="C229" t="s">
        <v>139</v>
      </c>
      <c r="D229">
        <v>1497</v>
      </c>
    </row>
    <row r="230" spans="3:4" hidden="1" x14ac:dyDescent="0.35">
      <c r="C230" t="s">
        <v>139</v>
      </c>
      <c r="D230">
        <v>1497</v>
      </c>
    </row>
    <row r="231" spans="3:4" hidden="1" x14ac:dyDescent="0.35">
      <c r="C231" t="s">
        <v>139</v>
      </c>
      <c r="D231">
        <v>1497</v>
      </c>
    </row>
    <row r="232" spans="3:4" hidden="1" x14ac:dyDescent="0.35">
      <c r="C232" t="s">
        <v>139</v>
      </c>
      <c r="D232">
        <v>1497</v>
      </c>
    </row>
    <row r="233" spans="3:4" hidden="1" x14ac:dyDescent="0.35">
      <c r="C233" t="s">
        <v>139</v>
      </c>
      <c r="D233">
        <v>1497</v>
      </c>
    </row>
    <row r="234" spans="3:4" hidden="1" x14ac:dyDescent="0.35">
      <c r="C234" t="s">
        <v>139</v>
      </c>
      <c r="D234">
        <v>1497</v>
      </c>
    </row>
    <row r="235" spans="3:4" hidden="1" x14ac:dyDescent="0.35">
      <c r="C235" t="s">
        <v>139</v>
      </c>
      <c r="D235">
        <v>1497</v>
      </c>
    </row>
    <row r="236" spans="3:4" hidden="1" x14ac:dyDescent="0.35">
      <c r="C236" t="s">
        <v>256</v>
      </c>
      <c r="D236">
        <v>1248</v>
      </c>
    </row>
    <row r="237" spans="3:4" hidden="1" x14ac:dyDescent="0.35">
      <c r="C237" t="s">
        <v>256</v>
      </c>
      <c r="D237">
        <v>1248</v>
      </c>
    </row>
    <row r="238" spans="3:4" hidden="1" x14ac:dyDescent="0.35">
      <c r="C238" t="s">
        <v>256</v>
      </c>
      <c r="D238">
        <v>1248</v>
      </c>
    </row>
    <row r="239" spans="3:4" hidden="1" x14ac:dyDescent="0.35">
      <c r="C239" t="s">
        <v>256</v>
      </c>
      <c r="D239">
        <v>1248</v>
      </c>
    </row>
    <row r="240" spans="3:4" hidden="1" x14ac:dyDescent="0.35">
      <c r="C240" t="s">
        <v>256</v>
      </c>
      <c r="D240">
        <v>1248</v>
      </c>
    </row>
    <row r="241" spans="3:4" hidden="1" x14ac:dyDescent="0.35">
      <c r="C241" t="s">
        <v>256</v>
      </c>
      <c r="D241">
        <v>1248</v>
      </c>
    </row>
    <row r="242" spans="3:4" hidden="1" x14ac:dyDescent="0.35">
      <c r="C242" t="s">
        <v>256</v>
      </c>
      <c r="D242">
        <v>1248</v>
      </c>
    </row>
    <row r="243" spans="3:4" hidden="1" x14ac:dyDescent="0.35">
      <c r="C243" t="s">
        <v>256</v>
      </c>
      <c r="D243">
        <v>1248</v>
      </c>
    </row>
    <row r="244" spans="3:4" hidden="1" x14ac:dyDescent="0.35">
      <c r="C244" t="s">
        <v>256</v>
      </c>
      <c r="D244">
        <v>1248</v>
      </c>
    </row>
    <row r="245" spans="3:4" hidden="1" x14ac:dyDescent="0.35">
      <c r="C245" t="s">
        <v>361</v>
      </c>
      <c r="D245">
        <v>1197</v>
      </c>
    </row>
    <row r="246" spans="3:4" hidden="1" x14ac:dyDescent="0.35">
      <c r="C246" t="s">
        <v>361</v>
      </c>
      <c r="D246">
        <v>1197</v>
      </c>
    </row>
    <row r="247" spans="3:4" hidden="1" x14ac:dyDescent="0.35">
      <c r="C247" t="s">
        <v>361</v>
      </c>
      <c r="D247">
        <v>1197</v>
      </c>
    </row>
    <row r="248" spans="3:4" hidden="1" x14ac:dyDescent="0.35">
      <c r="C248" t="s">
        <v>361</v>
      </c>
      <c r="D248">
        <v>1396</v>
      </c>
    </row>
    <row r="249" spans="3:4" hidden="1" x14ac:dyDescent="0.35">
      <c r="C249" t="s">
        <v>361</v>
      </c>
      <c r="D249">
        <v>1591</v>
      </c>
    </row>
    <row r="250" spans="3:4" hidden="1" x14ac:dyDescent="0.35">
      <c r="C250" t="s">
        <v>361</v>
      </c>
      <c r="D250">
        <v>1582</v>
      </c>
    </row>
    <row r="251" spans="3:4" hidden="1" x14ac:dyDescent="0.35">
      <c r="C251" t="s">
        <v>361</v>
      </c>
      <c r="D251">
        <v>1582</v>
      </c>
    </row>
    <row r="252" spans="3:4" hidden="1" x14ac:dyDescent="0.35">
      <c r="C252" t="s">
        <v>361</v>
      </c>
      <c r="D252">
        <v>1591</v>
      </c>
    </row>
    <row r="253" spans="3:4" hidden="1" x14ac:dyDescent="0.35">
      <c r="C253" t="s">
        <v>361</v>
      </c>
      <c r="D253">
        <v>1582</v>
      </c>
    </row>
    <row r="254" spans="3:4" hidden="1" x14ac:dyDescent="0.35">
      <c r="C254" t="s">
        <v>361</v>
      </c>
      <c r="D254">
        <v>1591</v>
      </c>
    </row>
    <row r="255" spans="3:4" hidden="1" x14ac:dyDescent="0.35">
      <c r="C255" t="s">
        <v>361</v>
      </c>
      <c r="D255">
        <v>1396</v>
      </c>
    </row>
    <row r="256" spans="3:4" hidden="1" x14ac:dyDescent="0.35">
      <c r="C256" t="s">
        <v>361</v>
      </c>
      <c r="D256">
        <v>1396</v>
      </c>
    </row>
    <row r="257" spans="3:4" hidden="1" x14ac:dyDescent="0.35">
      <c r="C257" t="s">
        <v>361</v>
      </c>
      <c r="D257">
        <v>1591</v>
      </c>
    </row>
    <row r="258" spans="3:4" hidden="1" x14ac:dyDescent="0.35">
      <c r="C258" t="s">
        <v>361</v>
      </c>
      <c r="D258">
        <v>1591</v>
      </c>
    </row>
    <row r="259" spans="3:4" hidden="1" x14ac:dyDescent="0.35">
      <c r="C259" t="s">
        <v>361</v>
      </c>
      <c r="D259">
        <v>1582</v>
      </c>
    </row>
    <row r="260" spans="3:4" hidden="1" x14ac:dyDescent="0.35">
      <c r="C260" t="s">
        <v>361</v>
      </c>
      <c r="D260">
        <v>1396</v>
      </c>
    </row>
    <row r="261" spans="3:4" hidden="1" x14ac:dyDescent="0.35">
      <c r="C261" t="s">
        <v>361</v>
      </c>
      <c r="D261">
        <v>1396</v>
      </c>
    </row>
    <row r="262" spans="3:4" hidden="1" x14ac:dyDescent="0.35">
      <c r="C262" t="s">
        <v>139</v>
      </c>
      <c r="D262" t="s">
        <v>148</v>
      </c>
    </row>
    <row r="263" spans="3:4" hidden="1" x14ac:dyDescent="0.35">
      <c r="C263" t="s">
        <v>139</v>
      </c>
      <c r="D263" t="s">
        <v>148</v>
      </c>
    </row>
    <row r="264" spans="3:4" hidden="1" x14ac:dyDescent="0.35">
      <c r="C264" t="s">
        <v>139</v>
      </c>
      <c r="D264" t="s">
        <v>148</v>
      </c>
    </row>
    <row r="265" spans="3:4" hidden="1" x14ac:dyDescent="0.35">
      <c r="C265" t="s">
        <v>256</v>
      </c>
      <c r="D265">
        <v>1462</v>
      </c>
    </row>
    <row r="266" spans="3:4" hidden="1" x14ac:dyDescent="0.35">
      <c r="C266" t="s">
        <v>256</v>
      </c>
      <c r="D266">
        <v>1462</v>
      </c>
    </row>
    <row r="267" spans="3:4" hidden="1" x14ac:dyDescent="0.35">
      <c r="C267" t="s">
        <v>256</v>
      </c>
      <c r="D267">
        <v>1462</v>
      </c>
    </row>
    <row r="268" spans="3:4" hidden="1" x14ac:dyDescent="0.35">
      <c r="C268" t="s">
        <v>256</v>
      </c>
      <c r="D268">
        <v>1462</v>
      </c>
    </row>
    <row r="269" spans="3:4" hidden="1" x14ac:dyDescent="0.35">
      <c r="C269" t="s">
        <v>139</v>
      </c>
      <c r="D269">
        <v>2179</v>
      </c>
    </row>
    <row r="270" spans="3:4" hidden="1" x14ac:dyDescent="0.35">
      <c r="C270" t="s">
        <v>139</v>
      </c>
      <c r="D270">
        <v>2179</v>
      </c>
    </row>
    <row r="271" spans="3:4" hidden="1" x14ac:dyDescent="0.35">
      <c r="C271" t="s">
        <v>139</v>
      </c>
      <c r="D271">
        <v>2179</v>
      </c>
    </row>
    <row r="272" spans="3:4" hidden="1" x14ac:dyDescent="0.35">
      <c r="C272" t="s">
        <v>139</v>
      </c>
      <c r="D272">
        <v>2179</v>
      </c>
    </row>
    <row r="273" spans="3:4" hidden="1" x14ac:dyDescent="0.35">
      <c r="C273" t="s">
        <v>139</v>
      </c>
      <c r="D273">
        <v>2179</v>
      </c>
    </row>
    <row r="274" spans="3:4" hidden="1" x14ac:dyDescent="0.35">
      <c r="C274" t="s">
        <v>139</v>
      </c>
      <c r="D274">
        <v>2179</v>
      </c>
    </row>
    <row r="275" spans="3:4" hidden="1" x14ac:dyDescent="0.35">
      <c r="C275" t="s">
        <v>139</v>
      </c>
      <c r="D275">
        <v>2179</v>
      </c>
    </row>
    <row r="276" spans="3:4" hidden="1" x14ac:dyDescent="0.35">
      <c r="C276" t="s">
        <v>256</v>
      </c>
      <c r="D276">
        <v>796</v>
      </c>
    </row>
    <row r="277" spans="3:4" hidden="1" x14ac:dyDescent="0.35">
      <c r="C277" t="s">
        <v>256</v>
      </c>
      <c r="D277">
        <v>796</v>
      </c>
    </row>
    <row r="278" spans="3:4" hidden="1" x14ac:dyDescent="0.35">
      <c r="C278" t="s">
        <v>256</v>
      </c>
      <c r="D278">
        <v>1248</v>
      </c>
    </row>
    <row r="279" spans="3:4" hidden="1" x14ac:dyDescent="0.35">
      <c r="C279" t="s">
        <v>256</v>
      </c>
      <c r="D279">
        <v>1248</v>
      </c>
    </row>
    <row r="280" spans="3:4" hidden="1" x14ac:dyDescent="0.35">
      <c r="C280" t="s">
        <v>256</v>
      </c>
      <c r="D280">
        <v>1248</v>
      </c>
    </row>
    <row r="281" spans="3:4" hidden="1" x14ac:dyDescent="0.35">
      <c r="C281" t="s">
        <v>256</v>
      </c>
      <c r="D281">
        <v>1248</v>
      </c>
    </row>
    <row r="282" spans="3:4" hidden="1" x14ac:dyDescent="0.35">
      <c r="C282" t="s">
        <v>256</v>
      </c>
      <c r="D282">
        <v>1197</v>
      </c>
    </row>
    <row r="283" spans="3:4" hidden="1" x14ac:dyDescent="0.35">
      <c r="C283" t="s">
        <v>256</v>
      </c>
      <c r="D283">
        <v>1197</v>
      </c>
    </row>
    <row r="284" spans="3:4" hidden="1" x14ac:dyDescent="0.35">
      <c r="C284" t="s">
        <v>256</v>
      </c>
      <c r="D284">
        <v>1197</v>
      </c>
    </row>
    <row r="285" spans="3:4" hidden="1" x14ac:dyDescent="0.35">
      <c r="C285" t="s">
        <v>256</v>
      </c>
      <c r="D285">
        <v>1197</v>
      </c>
    </row>
    <row r="286" spans="3:4" hidden="1" x14ac:dyDescent="0.35">
      <c r="C286" t="s">
        <v>256</v>
      </c>
      <c r="D286">
        <v>1197</v>
      </c>
    </row>
    <row r="287" spans="3:4" hidden="1" x14ac:dyDescent="0.35">
      <c r="C287" t="s">
        <v>256</v>
      </c>
      <c r="D287">
        <v>1197</v>
      </c>
    </row>
    <row r="288" spans="3:4" hidden="1" x14ac:dyDescent="0.35">
      <c r="C288" t="s">
        <v>256</v>
      </c>
      <c r="D288">
        <v>1197</v>
      </c>
    </row>
    <row r="289" spans="3:4" hidden="1" x14ac:dyDescent="0.35">
      <c r="C289" t="s">
        <v>256</v>
      </c>
      <c r="D289">
        <v>1197</v>
      </c>
    </row>
    <row r="290" spans="3:4" hidden="1" x14ac:dyDescent="0.35">
      <c r="C290" t="s">
        <v>256</v>
      </c>
      <c r="D290">
        <v>1197</v>
      </c>
    </row>
    <row r="291" spans="3:4" hidden="1" x14ac:dyDescent="0.35">
      <c r="C291" t="s">
        <v>361</v>
      </c>
      <c r="D291">
        <v>1197</v>
      </c>
    </row>
    <row r="292" spans="3:4" hidden="1" x14ac:dyDescent="0.35">
      <c r="C292" t="s">
        <v>361</v>
      </c>
      <c r="D292">
        <v>1197</v>
      </c>
    </row>
    <row r="293" spans="3:4" hidden="1" x14ac:dyDescent="0.35">
      <c r="C293" t="s">
        <v>361</v>
      </c>
      <c r="D293">
        <v>1197</v>
      </c>
    </row>
    <row r="294" spans="3:4" hidden="1" x14ac:dyDescent="0.35">
      <c r="C294" t="s">
        <v>361</v>
      </c>
      <c r="D294">
        <v>1197</v>
      </c>
    </row>
    <row r="295" spans="3:4" hidden="1" x14ac:dyDescent="0.35">
      <c r="C295" t="s">
        <v>361</v>
      </c>
      <c r="D295">
        <v>1197</v>
      </c>
    </row>
    <row r="296" spans="3:4" hidden="1" x14ac:dyDescent="0.35">
      <c r="C296" t="s">
        <v>361</v>
      </c>
      <c r="D296">
        <v>1197</v>
      </c>
    </row>
    <row r="297" spans="3:4" hidden="1" x14ac:dyDescent="0.35">
      <c r="C297" t="s">
        <v>256</v>
      </c>
      <c r="D297">
        <v>1462</v>
      </c>
    </row>
    <row r="298" spans="3:4" hidden="1" x14ac:dyDescent="0.35">
      <c r="C298" t="s">
        <v>256</v>
      </c>
      <c r="D298">
        <v>1462</v>
      </c>
    </row>
    <row r="299" spans="3:4" hidden="1" x14ac:dyDescent="0.35">
      <c r="C299" t="s">
        <v>256</v>
      </c>
      <c r="D299">
        <v>1462</v>
      </c>
    </row>
    <row r="300" spans="3:4" hidden="1" x14ac:dyDescent="0.35">
      <c r="C300" t="s">
        <v>256</v>
      </c>
      <c r="D300">
        <v>1462</v>
      </c>
    </row>
    <row r="301" spans="3:4" hidden="1" x14ac:dyDescent="0.35">
      <c r="C301" t="s">
        <v>256</v>
      </c>
      <c r="D301">
        <v>1462</v>
      </c>
    </row>
    <row r="302" spans="3:4" hidden="1" x14ac:dyDescent="0.35">
      <c r="C302" t="s">
        <v>256</v>
      </c>
      <c r="D302">
        <v>1462</v>
      </c>
    </row>
    <row r="303" spans="3:4" hidden="1" x14ac:dyDescent="0.35">
      <c r="C303" t="s">
        <v>256</v>
      </c>
      <c r="D303">
        <v>1498</v>
      </c>
    </row>
    <row r="304" spans="3:4" hidden="1" x14ac:dyDescent="0.35">
      <c r="C304" t="s">
        <v>256</v>
      </c>
      <c r="D304">
        <v>1498</v>
      </c>
    </row>
    <row r="305" spans="3:4" hidden="1" x14ac:dyDescent="0.35">
      <c r="C305" t="s">
        <v>256</v>
      </c>
      <c r="D305">
        <v>1498</v>
      </c>
    </row>
    <row r="306" spans="3:4" hidden="1" x14ac:dyDescent="0.35">
      <c r="C306" t="s">
        <v>256</v>
      </c>
      <c r="D306">
        <v>1462</v>
      </c>
    </row>
    <row r="307" spans="3:4" hidden="1" x14ac:dyDescent="0.35">
      <c r="C307" t="s">
        <v>256</v>
      </c>
      <c r="D307">
        <v>998</v>
      </c>
    </row>
    <row r="308" spans="3:4" hidden="1" x14ac:dyDescent="0.35">
      <c r="C308" t="s">
        <v>256</v>
      </c>
      <c r="D308">
        <v>1248</v>
      </c>
    </row>
    <row r="309" spans="3:4" hidden="1" x14ac:dyDescent="0.35">
      <c r="C309" t="s">
        <v>256</v>
      </c>
      <c r="D309">
        <v>1248</v>
      </c>
    </row>
    <row r="310" spans="3:4" hidden="1" x14ac:dyDescent="0.35">
      <c r="C310" t="s">
        <v>256</v>
      </c>
      <c r="D310">
        <v>1248</v>
      </c>
    </row>
    <row r="311" spans="3:4" hidden="1" x14ac:dyDescent="0.35">
      <c r="C311" t="s">
        <v>256</v>
      </c>
      <c r="D311">
        <v>1248</v>
      </c>
    </row>
    <row r="312" spans="3:4" hidden="1" x14ac:dyDescent="0.35">
      <c r="C312" t="s">
        <v>139</v>
      </c>
      <c r="D312">
        <v>2179</v>
      </c>
    </row>
    <row r="313" spans="3:4" hidden="1" x14ac:dyDescent="0.35">
      <c r="C313" t="s">
        <v>139</v>
      </c>
      <c r="D313">
        <v>2179</v>
      </c>
    </row>
    <row r="314" spans="3:4" hidden="1" x14ac:dyDescent="0.35">
      <c r="C314" t="s">
        <v>139</v>
      </c>
      <c r="D314">
        <v>2179</v>
      </c>
    </row>
    <row r="315" spans="3:4" hidden="1" x14ac:dyDescent="0.35">
      <c r="C315" t="s">
        <v>139</v>
      </c>
      <c r="D315">
        <v>2179</v>
      </c>
    </row>
    <row r="316" spans="3:4" hidden="1" x14ac:dyDescent="0.35">
      <c r="C316" t="s">
        <v>139</v>
      </c>
      <c r="D316" t="s">
        <v>148</v>
      </c>
    </row>
    <row r="317" spans="3:4" hidden="1" x14ac:dyDescent="0.35">
      <c r="C317" t="s">
        <v>139</v>
      </c>
      <c r="D317" t="s">
        <v>148</v>
      </c>
    </row>
    <row r="318" spans="3:4" hidden="1" x14ac:dyDescent="0.35">
      <c r="C318" t="s">
        <v>139</v>
      </c>
      <c r="D318" t="s">
        <v>148</v>
      </c>
    </row>
    <row r="319" spans="3:4" hidden="1" x14ac:dyDescent="0.35">
      <c r="C319" t="s">
        <v>361</v>
      </c>
      <c r="D319">
        <v>1999</v>
      </c>
    </row>
    <row r="320" spans="3:4" hidden="1" x14ac:dyDescent="0.35">
      <c r="C320" t="s">
        <v>361</v>
      </c>
      <c r="D320">
        <v>1999</v>
      </c>
    </row>
    <row r="321" spans="3:4" hidden="1" x14ac:dyDescent="0.35">
      <c r="C321" t="s">
        <v>361</v>
      </c>
      <c r="D321">
        <v>1999</v>
      </c>
    </row>
    <row r="322" spans="3:4" hidden="1" x14ac:dyDescent="0.35">
      <c r="C322" t="s">
        <v>361</v>
      </c>
      <c r="D322">
        <v>1999</v>
      </c>
    </row>
    <row r="323" spans="3:4" hidden="1" x14ac:dyDescent="0.35">
      <c r="C323" t="s">
        <v>361</v>
      </c>
      <c r="D323">
        <v>1995</v>
      </c>
    </row>
    <row r="324" spans="3:4" hidden="1" x14ac:dyDescent="0.35">
      <c r="C324" t="s">
        <v>361</v>
      </c>
      <c r="D324">
        <v>1999</v>
      </c>
    </row>
    <row r="325" spans="3:4" hidden="1" x14ac:dyDescent="0.35">
      <c r="C325" t="s">
        <v>361</v>
      </c>
      <c r="D325">
        <v>1995</v>
      </c>
    </row>
    <row r="326" spans="3:4" hidden="1" x14ac:dyDescent="0.35">
      <c r="C326" t="s">
        <v>361</v>
      </c>
      <c r="D326">
        <v>1999</v>
      </c>
    </row>
    <row r="327" spans="3:4" hidden="1" x14ac:dyDescent="0.35">
      <c r="C327" t="s">
        <v>361</v>
      </c>
      <c r="D327">
        <v>1995</v>
      </c>
    </row>
    <row r="328" spans="3:4" hidden="1" x14ac:dyDescent="0.35">
      <c r="C328" t="s">
        <v>361</v>
      </c>
      <c r="D328">
        <v>1999</v>
      </c>
    </row>
    <row r="329" spans="3:4" hidden="1" x14ac:dyDescent="0.35">
      <c r="C329" t="s">
        <v>361</v>
      </c>
      <c r="D329">
        <v>1999</v>
      </c>
    </row>
    <row r="330" spans="3:4" hidden="1" x14ac:dyDescent="0.35">
      <c r="C330" t="s">
        <v>361</v>
      </c>
      <c r="D330">
        <v>1995</v>
      </c>
    </row>
    <row r="331" spans="3:4" hidden="1" x14ac:dyDescent="0.35">
      <c r="C331" t="s">
        <v>256</v>
      </c>
      <c r="D331">
        <v>796</v>
      </c>
    </row>
    <row r="332" spans="3:4" hidden="1" x14ac:dyDescent="0.35">
      <c r="C332" t="s">
        <v>256</v>
      </c>
      <c r="D332">
        <v>796</v>
      </c>
    </row>
    <row r="333" spans="3:4" hidden="1" x14ac:dyDescent="0.35">
      <c r="C333" t="s">
        <v>361</v>
      </c>
      <c r="D333">
        <v>1186</v>
      </c>
    </row>
    <row r="334" spans="3:4" hidden="1" x14ac:dyDescent="0.35">
      <c r="C334" t="s">
        <v>361</v>
      </c>
      <c r="D334">
        <v>1197</v>
      </c>
    </row>
    <row r="335" spans="3:4" hidden="1" x14ac:dyDescent="0.35">
      <c r="C335" t="s">
        <v>361</v>
      </c>
      <c r="D335">
        <v>1197</v>
      </c>
    </row>
    <row r="336" spans="3:4" hidden="1" x14ac:dyDescent="0.35">
      <c r="C336" t="s">
        <v>361</v>
      </c>
      <c r="D336">
        <v>1197</v>
      </c>
    </row>
    <row r="337" spans="3:4" hidden="1" x14ac:dyDescent="0.35">
      <c r="C337" t="s">
        <v>361</v>
      </c>
      <c r="D337">
        <v>1197</v>
      </c>
    </row>
    <row r="338" spans="3:4" hidden="1" x14ac:dyDescent="0.35">
      <c r="C338" t="s">
        <v>361</v>
      </c>
      <c r="D338">
        <v>1197</v>
      </c>
    </row>
    <row r="339" spans="3:4" hidden="1" x14ac:dyDescent="0.35">
      <c r="C339" t="s">
        <v>361</v>
      </c>
      <c r="D339">
        <v>1197</v>
      </c>
    </row>
    <row r="340" spans="3:4" hidden="1" x14ac:dyDescent="0.35">
      <c r="C340" t="s">
        <v>361</v>
      </c>
      <c r="D340">
        <v>1197</v>
      </c>
    </row>
    <row r="341" spans="3:4" hidden="1" x14ac:dyDescent="0.35">
      <c r="C341" t="s">
        <v>361</v>
      </c>
      <c r="D341">
        <v>1186</v>
      </c>
    </row>
    <row r="342" spans="3:4" hidden="1" x14ac:dyDescent="0.35">
      <c r="C342" t="s">
        <v>361</v>
      </c>
      <c r="D342">
        <v>1186</v>
      </c>
    </row>
    <row r="343" spans="3:4" hidden="1" x14ac:dyDescent="0.35">
      <c r="C343" t="s">
        <v>361</v>
      </c>
      <c r="D343">
        <v>1197</v>
      </c>
    </row>
    <row r="344" spans="3:4" hidden="1" x14ac:dyDescent="0.35">
      <c r="C344" t="s">
        <v>361</v>
      </c>
      <c r="D344">
        <v>1197</v>
      </c>
    </row>
    <row r="345" spans="3:4" hidden="1" x14ac:dyDescent="0.35">
      <c r="C345" t="s">
        <v>361</v>
      </c>
      <c r="D345">
        <v>1197</v>
      </c>
    </row>
    <row r="346" spans="3:4" hidden="1" x14ac:dyDescent="0.35">
      <c r="C346" t="s">
        <v>361</v>
      </c>
      <c r="D346">
        <v>1197</v>
      </c>
    </row>
    <row r="347" spans="3:4" hidden="1" x14ac:dyDescent="0.35">
      <c r="C347" t="s">
        <v>361</v>
      </c>
      <c r="D347">
        <v>1120</v>
      </c>
    </row>
    <row r="348" spans="3:4" hidden="1" x14ac:dyDescent="0.35">
      <c r="C348" t="s">
        <v>361</v>
      </c>
      <c r="D348">
        <v>1197</v>
      </c>
    </row>
    <row r="349" spans="3:4" hidden="1" x14ac:dyDescent="0.35">
      <c r="C349" t="s">
        <v>361</v>
      </c>
      <c r="D349">
        <v>1120</v>
      </c>
    </row>
    <row r="350" spans="3:4" hidden="1" x14ac:dyDescent="0.35">
      <c r="C350" t="s">
        <v>361</v>
      </c>
      <c r="D350">
        <v>1120</v>
      </c>
    </row>
    <row r="351" spans="3:4" hidden="1" x14ac:dyDescent="0.35">
      <c r="C351" t="s">
        <v>361</v>
      </c>
      <c r="D351">
        <v>1197</v>
      </c>
    </row>
    <row r="352" spans="3:4" hidden="1" x14ac:dyDescent="0.35">
      <c r="C352" t="s">
        <v>256</v>
      </c>
      <c r="D352">
        <v>1248</v>
      </c>
    </row>
    <row r="353" spans="3:4" hidden="1" x14ac:dyDescent="0.35">
      <c r="C353" t="s">
        <v>256</v>
      </c>
      <c r="D353">
        <v>1248</v>
      </c>
    </row>
    <row r="354" spans="3:4" hidden="1" x14ac:dyDescent="0.35">
      <c r="C354" t="s">
        <v>256</v>
      </c>
      <c r="D354">
        <v>1248</v>
      </c>
    </row>
    <row r="355" spans="3:4" hidden="1" x14ac:dyDescent="0.35">
      <c r="C355" t="s">
        <v>256</v>
      </c>
      <c r="D355">
        <v>1248</v>
      </c>
    </row>
    <row r="356" spans="3:4" hidden="1" x14ac:dyDescent="0.35">
      <c r="C356" t="s">
        <v>256</v>
      </c>
      <c r="D356">
        <v>1462</v>
      </c>
    </row>
    <row r="357" spans="3:4" hidden="1" x14ac:dyDescent="0.35">
      <c r="C357" t="s">
        <v>256</v>
      </c>
      <c r="D357">
        <v>1462</v>
      </c>
    </row>
    <row r="358" spans="3:4" hidden="1" x14ac:dyDescent="0.35">
      <c r="C358" t="s">
        <v>256</v>
      </c>
      <c r="D358">
        <v>1462</v>
      </c>
    </row>
    <row r="359" spans="3:4" hidden="1" x14ac:dyDescent="0.35">
      <c r="C359" t="s">
        <v>256</v>
      </c>
      <c r="D359">
        <v>1462</v>
      </c>
    </row>
    <row r="360" spans="3:4" hidden="1" x14ac:dyDescent="0.35">
      <c r="C360" t="s">
        <v>256</v>
      </c>
      <c r="D360">
        <v>1462</v>
      </c>
    </row>
    <row r="361" spans="3:4" hidden="1" x14ac:dyDescent="0.35">
      <c r="C361" t="s">
        <v>256</v>
      </c>
      <c r="D361">
        <v>1462</v>
      </c>
    </row>
    <row r="362" spans="3:4" hidden="1" x14ac:dyDescent="0.35">
      <c r="C362" t="s">
        <v>256</v>
      </c>
      <c r="D362">
        <v>1462</v>
      </c>
    </row>
    <row r="363" spans="3:4" hidden="1" x14ac:dyDescent="0.35">
      <c r="C363" t="s">
        <v>256</v>
      </c>
      <c r="D363">
        <v>1498</v>
      </c>
    </row>
    <row r="364" spans="3:4" hidden="1" x14ac:dyDescent="0.35">
      <c r="C364" t="s">
        <v>256</v>
      </c>
      <c r="D364">
        <v>1498</v>
      </c>
    </row>
    <row r="365" spans="3:4" hidden="1" x14ac:dyDescent="0.35">
      <c r="C365" t="s">
        <v>256</v>
      </c>
      <c r="D365">
        <v>1498</v>
      </c>
    </row>
    <row r="366" spans="3:4" hidden="1" x14ac:dyDescent="0.35">
      <c r="C366" t="s">
        <v>361</v>
      </c>
      <c r="D366">
        <v>1396</v>
      </c>
    </row>
    <row r="367" spans="3:4" hidden="1" x14ac:dyDescent="0.35">
      <c r="C367" t="s">
        <v>361</v>
      </c>
      <c r="D367">
        <v>1591</v>
      </c>
    </row>
    <row r="368" spans="3:4" hidden="1" x14ac:dyDescent="0.35">
      <c r="C368" t="s">
        <v>361</v>
      </c>
      <c r="D368">
        <v>1591</v>
      </c>
    </row>
    <row r="369" spans="3:4" hidden="1" x14ac:dyDescent="0.35">
      <c r="C369" t="s">
        <v>361</v>
      </c>
      <c r="D369">
        <v>1591</v>
      </c>
    </row>
    <row r="370" spans="3:4" hidden="1" x14ac:dyDescent="0.35">
      <c r="C370" t="s">
        <v>361</v>
      </c>
      <c r="D370">
        <v>1591</v>
      </c>
    </row>
    <row r="371" spans="3:4" hidden="1" x14ac:dyDescent="0.35">
      <c r="C371" t="s">
        <v>361</v>
      </c>
      <c r="D371">
        <v>1591</v>
      </c>
    </row>
    <row r="372" spans="3:4" hidden="1" x14ac:dyDescent="0.35">
      <c r="C372" t="s">
        <v>361</v>
      </c>
      <c r="D372">
        <v>1396</v>
      </c>
    </row>
    <row r="373" spans="3:4" hidden="1" x14ac:dyDescent="0.35">
      <c r="C373" t="s">
        <v>361</v>
      </c>
      <c r="D373">
        <v>1582</v>
      </c>
    </row>
    <row r="374" spans="3:4" hidden="1" x14ac:dyDescent="0.35">
      <c r="C374" t="s">
        <v>361</v>
      </c>
      <c r="D374">
        <v>1582</v>
      </c>
    </row>
    <row r="375" spans="3:4" hidden="1" x14ac:dyDescent="0.35">
      <c r="C375" t="s">
        <v>361</v>
      </c>
      <c r="D375">
        <v>1582</v>
      </c>
    </row>
    <row r="376" spans="3:4" hidden="1" x14ac:dyDescent="0.35">
      <c r="C376" t="s">
        <v>361</v>
      </c>
      <c r="D376">
        <v>1582</v>
      </c>
    </row>
    <row r="377" spans="3:4" hidden="1" x14ac:dyDescent="0.35">
      <c r="C377" t="s">
        <v>361</v>
      </c>
      <c r="D377">
        <v>1582</v>
      </c>
    </row>
    <row r="378" spans="3:4" hidden="1" x14ac:dyDescent="0.35">
      <c r="C378" t="s">
        <v>361</v>
      </c>
      <c r="D378">
        <v>1591</v>
      </c>
    </row>
    <row r="379" spans="3:4" hidden="1" x14ac:dyDescent="0.35">
      <c r="C379" t="s">
        <v>361</v>
      </c>
      <c r="D379">
        <v>1582</v>
      </c>
    </row>
    <row r="380" spans="3:4" hidden="1" x14ac:dyDescent="0.35">
      <c r="C380" t="s">
        <v>361</v>
      </c>
      <c r="D380">
        <v>1396</v>
      </c>
    </row>
    <row r="381" spans="3:4" hidden="1" x14ac:dyDescent="0.35">
      <c r="C381" t="s">
        <v>361</v>
      </c>
      <c r="D381">
        <v>1591</v>
      </c>
    </row>
    <row r="382" spans="3:4" hidden="1" x14ac:dyDescent="0.35">
      <c r="C382" t="s">
        <v>361</v>
      </c>
      <c r="D382">
        <v>1591</v>
      </c>
    </row>
    <row r="383" spans="3:4" hidden="1" x14ac:dyDescent="0.35">
      <c r="C383" t="s">
        <v>361</v>
      </c>
      <c r="D383">
        <v>1582</v>
      </c>
    </row>
    <row r="384" spans="3:4" hidden="1" x14ac:dyDescent="0.35">
      <c r="C384" t="s">
        <v>139</v>
      </c>
      <c r="D384">
        <v>1956</v>
      </c>
    </row>
    <row r="385" spans="3:4" hidden="1" x14ac:dyDescent="0.35">
      <c r="C385" t="s">
        <v>139</v>
      </c>
      <c r="D385">
        <v>1956</v>
      </c>
    </row>
    <row r="386" spans="3:4" hidden="1" x14ac:dyDescent="0.35">
      <c r="C386" t="s">
        <v>139</v>
      </c>
      <c r="D386">
        <v>1956</v>
      </c>
    </row>
    <row r="387" spans="3:4" hidden="1" x14ac:dyDescent="0.35">
      <c r="C387" t="s">
        <v>139</v>
      </c>
      <c r="D387">
        <v>1956</v>
      </c>
    </row>
    <row r="388" spans="3:4" hidden="1" x14ac:dyDescent="0.35">
      <c r="C388" t="s">
        <v>139</v>
      </c>
      <c r="D388">
        <v>1956</v>
      </c>
    </row>
    <row r="389" spans="3:4" hidden="1" x14ac:dyDescent="0.35">
      <c r="C389" t="s">
        <v>139</v>
      </c>
      <c r="D389">
        <v>1956</v>
      </c>
    </row>
    <row r="390" spans="3:4" hidden="1" x14ac:dyDescent="0.35">
      <c r="C390" t="s">
        <v>139</v>
      </c>
      <c r="D390">
        <v>1199</v>
      </c>
    </row>
    <row r="391" spans="3:4" hidden="1" x14ac:dyDescent="0.35">
      <c r="C391" t="s">
        <v>139</v>
      </c>
      <c r="D391">
        <v>1047</v>
      </c>
    </row>
    <row r="392" spans="3:4" hidden="1" x14ac:dyDescent="0.35">
      <c r="C392" t="s">
        <v>139</v>
      </c>
      <c r="D392">
        <v>1199</v>
      </c>
    </row>
    <row r="393" spans="3:4" hidden="1" x14ac:dyDescent="0.35">
      <c r="C393" t="s">
        <v>139</v>
      </c>
      <c r="D393">
        <v>2200</v>
      </c>
    </row>
    <row r="394" spans="3:4" hidden="1" x14ac:dyDescent="0.35">
      <c r="C394" t="s">
        <v>361</v>
      </c>
      <c r="D394" t="s">
        <v>148</v>
      </c>
    </row>
  </sheetData>
  <autoFilter ref="C15:E394">
    <filterColumn colId="2">
      <filters>
        <filter val="4"/>
      </filters>
    </filterColumn>
    <sortState ref="C22:E94">
      <sortCondition ref="C15:C394"/>
    </sortState>
  </autoFilter>
  <conditionalFormatting sqref="D16:D394 J23:J38">
    <cfRule type="cellIs" dxfId="3" priority="5" operator="greaterThan">
      <formula>1861</formula>
    </cfRule>
  </conditionalFormatting>
  <conditionalFormatting sqref="J16:J22">
    <cfRule type="cellIs" dxfId="2" priority="4" operator="greaterThan">
      <formula>1861</formula>
    </cfRule>
  </conditionalFormatting>
  <conditionalFormatting sqref="J39:J44">
    <cfRule type="cellIs" dxfId="1" priority="2" operator="greaterThan">
      <formula>1861</formula>
    </cfRule>
  </conditionalFormatting>
  <conditionalFormatting sqref="J45">
    <cfRule type="cellIs" dxfId="0" priority="1" operator="greaterThan">
      <formula>1861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70"/>
  <sheetViews>
    <sheetView tabSelected="1" workbookViewId="0">
      <selection activeCell="M7" sqref="M7"/>
    </sheetView>
  </sheetViews>
  <sheetFormatPr defaultRowHeight="14.5" x14ac:dyDescent="0.35"/>
  <cols>
    <col min="1" max="1" width="13" customWidth="1"/>
    <col min="3" max="3" width="10.54296875" customWidth="1"/>
    <col min="4" max="4" width="19.453125" bestFit="1" customWidth="1"/>
    <col min="5" max="5" width="11.6328125" customWidth="1"/>
    <col min="6" max="6" width="12.453125" bestFit="1" customWidth="1"/>
    <col min="7" max="7" width="10.90625" bestFit="1" customWidth="1"/>
    <col min="8" max="8" width="18.1796875" customWidth="1"/>
    <col min="9" max="9" width="11.36328125" customWidth="1"/>
    <col min="10" max="10" width="10.81640625" customWidth="1"/>
    <col min="11" max="11" width="12.1796875" bestFit="1" customWidth="1"/>
    <col min="12" max="12" width="18.453125" customWidth="1"/>
  </cols>
  <sheetData>
    <row r="2" spans="1:11" x14ac:dyDescent="0.35">
      <c r="A2" s="5" t="s">
        <v>4470</v>
      </c>
      <c r="C2" t="s">
        <v>4471</v>
      </c>
    </row>
    <row r="4" spans="1:11" x14ac:dyDescent="0.35">
      <c r="A4" s="5" t="s">
        <v>4436</v>
      </c>
      <c r="C4" t="s">
        <v>4476</v>
      </c>
    </row>
    <row r="5" spans="1:11" x14ac:dyDescent="0.35">
      <c r="A5" s="7"/>
      <c r="C5" t="s">
        <v>4474</v>
      </c>
    </row>
    <row r="6" spans="1:11" x14ac:dyDescent="0.35">
      <c r="A6" s="18"/>
      <c r="C6" t="s">
        <v>4475</v>
      </c>
    </row>
    <row r="7" spans="1:11" x14ac:dyDescent="0.35">
      <c r="A7" s="7"/>
    </row>
    <row r="9" spans="1:11" x14ac:dyDescent="0.35">
      <c r="A9" s="5" t="s">
        <v>4437</v>
      </c>
      <c r="D9" s="4" t="s">
        <v>361</v>
      </c>
      <c r="G9" s="4" t="s">
        <v>139</v>
      </c>
      <c r="K9" s="4" t="s">
        <v>256</v>
      </c>
    </row>
    <row r="11" spans="1:11" x14ac:dyDescent="0.35">
      <c r="C11" t="s">
        <v>4438</v>
      </c>
      <c r="D11">
        <f>AVERAGE(D22:D1048576)</f>
        <v>16.679852941176467</v>
      </c>
      <c r="F11" t="s">
        <v>4438</v>
      </c>
      <c r="G11">
        <f>AVERAGE(H22:H1048576)</f>
        <v>19.233541666666671</v>
      </c>
      <c r="J11" t="s">
        <v>4438</v>
      </c>
      <c r="K11">
        <f>AVERAGE(L22:L1048576)</f>
        <v>21.06282608695653</v>
      </c>
    </row>
    <row r="12" spans="1:11" x14ac:dyDescent="0.35">
      <c r="C12" t="s">
        <v>4439</v>
      </c>
      <c r="D12">
        <f>MEDIAN(D22:D1048576)</f>
        <v>16.38</v>
      </c>
      <c r="F12" t="s">
        <v>4439</v>
      </c>
      <c r="G12">
        <f>MEDIAN(H22:H1048576)</f>
        <v>19.2</v>
      </c>
      <c r="J12" t="s">
        <v>4439</v>
      </c>
      <c r="K12">
        <f>MEDIAN(L22:L1048576)</f>
        <v>21.4</v>
      </c>
    </row>
    <row r="13" spans="1:11" x14ac:dyDescent="0.35">
      <c r="C13" t="s">
        <v>4442</v>
      </c>
      <c r="D13">
        <f>QUARTILE(D22:D1048576,1)</f>
        <v>14.75</v>
      </c>
      <c r="F13" t="s">
        <v>4442</v>
      </c>
      <c r="G13">
        <f>QUARTILE(H22:H1048576,1)</f>
        <v>14</v>
      </c>
      <c r="J13" t="s">
        <v>4442</v>
      </c>
      <c r="K13">
        <f>QUARTILE(L22:L1048576,1)</f>
        <v>18</v>
      </c>
    </row>
    <row r="14" spans="1:11" x14ac:dyDescent="0.35">
      <c r="C14" t="s">
        <v>4443</v>
      </c>
      <c r="D14">
        <f>QUARTILE(D22:D1048576,2)</f>
        <v>16.38</v>
      </c>
      <c r="F14" t="s">
        <v>4443</v>
      </c>
      <c r="G14">
        <f>QUARTILE(H22:H1048576,2)</f>
        <v>19.2</v>
      </c>
      <c r="J14" t="s">
        <v>4443</v>
      </c>
      <c r="K14">
        <f>QUARTILE(L22:L1048576,2)</f>
        <v>21.4</v>
      </c>
    </row>
    <row r="15" spans="1:11" x14ac:dyDescent="0.35">
      <c r="C15" t="s">
        <v>1156</v>
      </c>
      <c r="D15">
        <f>QUARTILE(D22:D1048576,3)</f>
        <v>18.899999999999999</v>
      </c>
      <c r="F15" t="s">
        <v>1156</v>
      </c>
      <c r="G15">
        <f>QUARTILE(H22:H1048576,3)</f>
        <v>23.84</v>
      </c>
      <c r="J15" t="s">
        <v>1156</v>
      </c>
      <c r="K15">
        <f>QUARTILE(L22:L1048576,3)</f>
        <v>23</v>
      </c>
    </row>
    <row r="16" spans="1:11" x14ac:dyDescent="0.35">
      <c r="C16" t="s">
        <v>4444</v>
      </c>
      <c r="D16">
        <f>D15-D13</f>
        <v>4.1499999999999986</v>
      </c>
      <c r="F16" t="s">
        <v>4444</v>
      </c>
      <c r="G16">
        <f>G15-G13</f>
        <v>9.84</v>
      </c>
      <c r="J16" t="s">
        <v>4444</v>
      </c>
      <c r="K16">
        <f>K15-K13</f>
        <v>5</v>
      </c>
    </row>
    <row r="17" spans="3:12" x14ac:dyDescent="0.35">
      <c r="C17" t="s">
        <v>4445</v>
      </c>
      <c r="D17">
        <f>D15+1.5*D16</f>
        <v>25.124999999999996</v>
      </c>
      <c r="F17" t="s">
        <v>4445</v>
      </c>
      <c r="G17">
        <f>G15+1.5*G16</f>
        <v>38.6</v>
      </c>
      <c r="J17" t="s">
        <v>4445</v>
      </c>
      <c r="K17">
        <f>K15+1.5*K16</f>
        <v>30.5</v>
      </c>
    </row>
    <row r="18" spans="3:12" x14ac:dyDescent="0.35">
      <c r="C18" t="s">
        <v>4446</v>
      </c>
      <c r="D18">
        <f>D13-1.5*D16</f>
        <v>8.5250000000000021</v>
      </c>
      <c r="F18" t="s">
        <v>4446</v>
      </c>
      <c r="G18">
        <f>G13-1.5*G16</f>
        <v>-0.75999999999999979</v>
      </c>
      <c r="J18" t="s">
        <v>4446</v>
      </c>
      <c r="K18">
        <f>K13-1.5*K16</f>
        <v>10.5</v>
      </c>
    </row>
    <row r="19" spans="3:12" x14ac:dyDescent="0.35">
      <c r="C19" t="s">
        <v>4473</v>
      </c>
      <c r="D19" s="16">
        <f>D17-D18</f>
        <v>16.599999999999994</v>
      </c>
      <c r="F19" t="s">
        <v>4473</v>
      </c>
      <c r="G19" s="16">
        <f>G17+G18</f>
        <v>37.840000000000003</v>
      </c>
      <c r="J19" t="s">
        <v>4473</v>
      </c>
      <c r="K19" s="16">
        <f>K17-K18</f>
        <v>20</v>
      </c>
    </row>
    <row r="21" spans="3:12" x14ac:dyDescent="0.35">
      <c r="C21" t="s">
        <v>4472</v>
      </c>
      <c r="D21" t="s">
        <v>18</v>
      </c>
      <c r="G21" t="s">
        <v>4472</v>
      </c>
      <c r="H21" t="s">
        <v>18</v>
      </c>
      <c r="K21" t="s">
        <v>4472</v>
      </c>
      <c r="L21" t="s">
        <v>18</v>
      </c>
    </row>
    <row r="22" spans="3:12" x14ac:dyDescent="0.35">
      <c r="C22" t="s">
        <v>361</v>
      </c>
      <c r="G22" t="s">
        <v>139</v>
      </c>
      <c r="H22">
        <v>23.6</v>
      </c>
      <c r="K22" t="s">
        <v>256</v>
      </c>
      <c r="L22">
        <v>12</v>
      </c>
    </row>
    <row r="23" spans="3:12" x14ac:dyDescent="0.35">
      <c r="C23" t="s">
        <v>361</v>
      </c>
      <c r="G23" t="s">
        <v>139</v>
      </c>
      <c r="H23">
        <v>23.6</v>
      </c>
      <c r="K23" t="s">
        <v>256</v>
      </c>
      <c r="L23">
        <v>12</v>
      </c>
    </row>
    <row r="24" spans="3:12" x14ac:dyDescent="0.35">
      <c r="C24" t="s">
        <v>361</v>
      </c>
      <c r="G24" t="s">
        <v>139</v>
      </c>
      <c r="K24" t="s">
        <v>256</v>
      </c>
      <c r="L24">
        <v>11</v>
      </c>
    </row>
    <row r="25" spans="3:12" x14ac:dyDescent="0.35">
      <c r="C25" t="s">
        <v>361</v>
      </c>
      <c r="G25" t="s">
        <v>139</v>
      </c>
      <c r="H25">
        <v>23.6</v>
      </c>
      <c r="K25" t="s">
        <v>256</v>
      </c>
    </row>
    <row r="26" spans="3:12" x14ac:dyDescent="0.35">
      <c r="C26" t="s">
        <v>361</v>
      </c>
      <c r="G26" t="s">
        <v>139</v>
      </c>
      <c r="H26">
        <v>23.6</v>
      </c>
      <c r="K26" t="s">
        <v>256</v>
      </c>
    </row>
    <row r="27" spans="3:12" x14ac:dyDescent="0.35">
      <c r="C27" t="s">
        <v>361</v>
      </c>
      <c r="G27" t="s">
        <v>139</v>
      </c>
      <c r="H27">
        <v>23.6</v>
      </c>
      <c r="K27" t="s">
        <v>256</v>
      </c>
      <c r="L27">
        <v>14</v>
      </c>
    </row>
    <row r="28" spans="3:12" x14ac:dyDescent="0.35">
      <c r="C28" t="s">
        <v>361</v>
      </c>
      <c r="G28" t="s">
        <v>139</v>
      </c>
      <c r="K28" t="s">
        <v>256</v>
      </c>
      <c r="L28">
        <v>14</v>
      </c>
    </row>
    <row r="29" spans="3:12" x14ac:dyDescent="0.35">
      <c r="C29" t="s">
        <v>361</v>
      </c>
      <c r="G29" t="s">
        <v>139</v>
      </c>
      <c r="H29">
        <v>23.84</v>
      </c>
      <c r="K29" t="s">
        <v>256</v>
      </c>
      <c r="L29">
        <v>19</v>
      </c>
    </row>
    <row r="30" spans="3:12" x14ac:dyDescent="0.35">
      <c r="C30" t="s">
        <v>361</v>
      </c>
      <c r="G30" t="s">
        <v>139</v>
      </c>
      <c r="H30">
        <v>23.84</v>
      </c>
      <c r="K30" t="s">
        <v>256</v>
      </c>
      <c r="L30">
        <v>14</v>
      </c>
    </row>
    <row r="31" spans="3:12" x14ac:dyDescent="0.35">
      <c r="C31" t="s">
        <v>361</v>
      </c>
      <c r="G31" t="s">
        <v>139</v>
      </c>
      <c r="H31">
        <v>23.84</v>
      </c>
      <c r="K31" t="s">
        <v>256</v>
      </c>
    </row>
    <row r="32" spans="3:12" x14ac:dyDescent="0.35">
      <c r="C32" t="s">
        <v>361</v>
      </c>
      <c r="G32" t="s">
        <v>139</v>
      </c>
      <c r="H32">
        <v>23.84</v>
      </c>
      <c r="K32" t="s">
        <v>256</v>
      </c>
      <c r="L32">
        <v>14</v>
      </c>
    </row>
    <row r="33" spans="3:12" x14ac:dyDescent="0.35">
      <c r="C33" t="s">
        <v>361</v>
      </c>
      <c r="G33" t="s">
        <v>139</v>
      </c>
      <c r="H33">
        <v>23.84</v>
      </c>
      <c r="K33" t="s">
        <v>256</v>
      </c>
      <c r="L33">
        <v>23</v>
      </c>
    </row>
    <row r="34" spans="3:12" x14ac:dyDescent="0.35">
      <c r="C34" t="s">
        <v>361</v>
      </c>
      <c r="G34" t="s">
        <v>139</v>
      </c>
      <c r="H34">
        <v>23.84</v>
      </c>
      <c r="K34" t="s">
        <v>256</v>
      </c>
    </row>
    <row r="35" spans="3:12" x14ac:dyDescent="0.35">
      <c r="C35" t="s">
        <v>361</v>
      </c>
      <c r="G35" t="s">
        <v>139</v>
      </c>
      <c r="H35">
        <v>23.84</v>
      </c>
      <c r="K35" t="s">
        <v>256</v>
      </c>
      <c r="L35">
        <v>23</v>
      </c>
    </row>
    <row r="36" spans="3:12" x14ac:dyDescent="0.35">
      <c r="C36" t="s">
        <v>361</v>
      </c>
      <c r="D36">
        <v>13.3</v>
      </c>
      <c r="G36" t="s">
        <v>139</v>
      </c>
      <c r="H36">
        <v>22.95</v>
      </c>
      <c r="K36" t="s">
        <v>256</v>
      </c>
      <c r="L36">
        <v>23</v>
      </c>
    </row>
    <row r="37" spans="3:12" x14ac:dyDescent="0.35">
      <c r="C37" t="s">
        <v>361</v>
      </c>
      <c r="D37">
        <v>18.399999999999999</v>
      </c>
      <c r="G37" t="s">
        <v>139</v>
      </c>
      <c r="H37">
        <v>22.95</v>
      </c>
      <c r="K37" t="s">
        <v>256</v>
      </c>
      <c r="L37">
        <v>23</v>
      </c>
    </row>
    <row r="38" spans="3:12" x14ac:dyDescent="0.35">
      <c r="C38" t="s">
        <v>361</v>
      </c>
      <c r="D38">
        <v>13.3</v>
      </c>
      <c r="G38" t="s">
        <v>139</v>
      </c>
      <c r="H38">
        <v>22.95</v>
      </c>
      <c r="K38" t="s">
        <v>256</v>
      </c>
      <c r="L38">
        <v>23</v>
      </c>
    </row>
    <row r="39" spans="3:12" x14ac:dyDescent="0.35">
      <c r="C39" t="s">
        <v>361</v>
      </c>
      <c r="D39">
        <v>18.399999999999999</v>
      </c>
      <c r="G39" t="s">
        <v>139</v>
      </c>
      <c r="H39">
        <v>22.95</v>
      </c>
      <c r="K39" t="s">
        <v>256</v>
      </c>
      <c r="L39">
        <v>23</v>
      </c>
    </row>
    <row r="40" spans="3:12" x14ac:dyDescent="0.35">
      <c r="C40" t="s">
        <v>361</v>
      </c>
      <c r="D40">
        <v>13.3</v>
      </c>
      <c r="G40" t="s">
        <v>139</v>
      </c>
      <c r="H40">
        <v>17.57</v>
      </c>
      <c r="K40" t="s">
        <v>256</v>
      </c>
      <c r="L40">
        <v>23</v>
      </c>
    </row>
    <row r="41" spans="3:12" x14ac:dyDescent="0.35">
      <c r="C41" t="s">
        <v>361</v>
      </c>
      <c r="D41">
        <v>18.399999999999999</v>
      </c>
      <c r="G41" t="s">
        <v>139</v>
      </c>
      <c r="H41">
        <v>17.57</v>
      </c>
      <c r="K41" t="s">
        <v>256</v>
      </c>
      <c r="L41">
        <v>23</v>
      </c>
    </row>
    <row r="42" spans="3:12" x14ac:dyDescent="0.35">
      <c r="C42" t="s">
        <v>361</v>
      </c>
      <c r="D42">
        <v>13.3</v>
      </c>
      <c r="G42" t="s">
        <v>139</v>
      </c>
      <c r="H42">
        <v>17.57</v>
      </c>
      <c r="K42" t="s">
        <v>256</v>
      </c>
      <c r="L42">
        <v>23</v>
      </c>
    </row>
    <row r="43" spans="3:12" x14ac:dyDescent="0.35">
      <c r="C43" t="s">
        <v>361</v>
      </c>
      <c r="D43">
        <v>18.399999999999999</v>
      </c>
      <c r="G43" t="s">
        <v>139</v>
      </c>
      <c r="H43">
        <v>17.57</v>
      </c>
      <c r="K43" t="s">
        <v>256</v>
      </c>
      <c r="L43">
        <v>20.89</v>
      </c>
    </row>
    <row r="44" spans="3:12" x14ac:dyDescent="0.35">
      <c r="C44" t="s">
        <v>361</v>
      </c>
      <c r="D44">
        <v>13.3</v>
      </c>
      <c r="G44" t="s">
        <v>139</v>
      </c>
      <c r="K44" t="s">
        <v>256</v>
      </c>
      <c r="L44">
        <v>20.89</v>
      </c>
    </row>
    <row r="45" spans="3:12" x14ac:dyDescent="0.35">
      <c r="C45" t="s">
        <v>361</v>
      </c>
      <c r="D45">
        <v>13.3</v>
      </c>
      <c r="G45" t="s">
        <v>139</v>
      </c>
      <c r="K45" t="s">
        <v>256</v>
      </c>
      <c r="L45">
        <v>20.89</v>
      </c>
    </row>
    <row r="46" spans="3:12" x14ac:dyDescent="0.35">
      <c r="C46" t="s">
        <v>361</v>
      </c>
      <c r="D46">
        <v>13.3</v>
      </c>
      <c r="G46" t="s">
        <v>139</v>
      </c>
      <c r="K46" t="s">
        <v>256</v>
      </c>
      <c r="L46">
        <v>20.89</v>
      </c>
    </row>
    <row r="47" spans="3:12" x14ac:dyDescent="0.35">
      <c r="C47" t="s">
        <v>361</v>
      </c>
      <c r="D47">
        <v>18.399999999999999</v>
      </c>
      <c r="G47" t="s">
        <v>139</v>
      </c>
      <c r="K47" t="s">
        <v>256</v>
      </c>
      <c r="L47">
        <v>20.89</v>
      </c>
    </row>
    <row r="48" spans="3:12" x14ac:dyDescent="0.35">
      <c r="C48" t="s">
        <v>361</v>
      </c>
      <c r="G48" t="s">
        <v>139</v>
      </c>
      <c r="K48" t="s">
        <v>256</v>
      </c>
      <c r="L48">
        <v>15.1</v>
      </c>
    </row>
    <row r="49" spans="3:12" x14ac:dyDescent="0.35">
      <c r="C49" t="s">
        <v>361</v>
      </c>
      <c r="G49" t="s">
        <v>139</v>
      </c>
      <c r="K49" t="s">
        <v>256</v>
      </c>
      <c r="L49">
        <v>20.89</v>
      </c>
    </row>
    <row r="50" spans="3:12" x14ac:dyDescent="0.35">
      <c r="C50" t="s">
        <v>361</v>
      </c>
      <c r="G50" t="s">
        <v>139</v>
      </c>
      <c r="K50" t="s">
        <v>256</v>
      </c>
      <c r="L50">
        <v>14.6</v>
      </c>
    </row>
    <row r="51" spans="3:12" x14ac:dyDescent="0.35">
      <c r="C51" t="s">
        <v>361</v>
      </c>
      <c r="G51" t="s">
        <v>139</v>
      </c>
      <c r="K51" t="s">
        <v>256</v>
      </c>
      <c r="L51">
        <v>16.3</v>
      </c>
    </row>
    <row r="52" spans="3:12" x14ac:dyDescent="0.35">
      <c r="C52" t="s">
        <v>361</v>
      </c>
      <c r="G52" t="s">
        <v>139</v>
      </c>
      <c r="K52" t="s">
        <v>256</v>
      </c>
    </row>
    <row r="53" spans="3:12" x14ac:dyDescent="0.35">
      <c r="C53" t="s">
        <v>361</v>
      </c>
      <c r="G53" t="s">
        <v>139</v>
      </c>
      <c r="K53" t="s">
        <v>256</v>
      </c>
      <c r="L53">
        <v>16.3</v>
      </c>
    </row>
    <row r="54" spans="3:12" x14ac:dyDescent="0.35">
      <c r="C54" t="s">
        <v>361</v>
      </c>
      <c r="G54" t="s">
        <v>139</v>
      </c>
      <c r="H54">
        <v>24.12</v>
      </c>
      <c r="K54" t="s">
        <v>256</v>
      </c>
      <c r="L54">
        <v>16.3</v>
      </c>
    </row>
    <row r="55" spans="3:12" x14ac:dyDescent="0.35">
      <c r="C55" t="s">
        <v>361</v>
      </c>
      <c r="G55" t="s">
        <v>139</v>
      </c>
      <c r="H55">
        <v>24.12</v>
      </c>
      <c r="K55" t="s">
        <v>256</v>
      </c>
      <c r="L55">
        <v>28.4</v>
      </c>
    </row>
    <row r="56" spans="3:12" x14ac:dyDescent="0.35">
      <c r="C56" t="s">
        <v>361</v>
      </c>
      <c r="G56" t="s">
        <v>139</v>
      </c>
      <c r="H56">
        <v>24.12</v>
      </c>
      <c r="K56" t="s">
        <v>256</v>
      </c>
      <c r="L56">
        <v>16.3</v>
      </c>
    </row>
    <row r="57" spans="3:12" x14ac:dyDescent="0.35">
      <c r="C57" t="s">
        <v>361</v>
      </c>
      <c r="G57" t="s">
        <v>139</v>
      </c>
      <c r="H57">
        <v>24.12</v>
      </c>
      <c r="K57" t="s">
        <v>256</v>
      </c>
      <c r="L57">
        <v>28.4</v>
      </c>
    </row>
    <row r="58" spans="3:12" x14ac:dyDescent="0.35">
      <c r="C58" t="s">
        <v>361</v>
      </c>
      <c r="G58" t="s">
        <v>139</v>
      </c>
      <c r="H58">
        <v>24.12</v>
      </c>
      <c r="K58" t="s">
        <v>256</v>
      </c>
      <c r="L58">
        <v>16.3</v>
      </c>
    </row>
    <row r="59" spans="3:12" x14ac:dyDescent="0.35">
      <c r="C59" t="s">
        <v>361</v>
      </c>
      <c r="G59" t="s">
        <v>139</v>
      </c>
      <c r="H59">
        <v>24.12</v>
      </c>
      <c r="K59" t="s">
        <v>256</v>
      </c>
      <c r="L59">
        <v>28.4</v>
      </c>
    </row>
    <row r="60" spans="3:12" x14ac:dyDescent="0.35">
      <c r="C60" t="s">
        <v>361</v>
      </c>
      <c r="D60">
        <v>24</v>
      </c>
      <c r="G60" t="s">
        <v>139</v>
      </c>
      <c r="H60">
        <v>13.2</v>
      </c>
      <c r="K60" t="s">
        <v>256</v>
      </c>
      <c r="L60">
        <v>28.4</v>
      </c>
    </row>
    <row r="61" spans="3:12" x14ac:dyDescent="0.35">
      <c r="C61" t="s">
        <v>361</v>
      </c>
      <c r="D61">
        <v>24</v>
      </c>
      <c r="G61" t="s">
        <v>139</v>
      </c>
      <c r="H61">
        <v>19.2</v>
      </c>
      <c r="K61" t="s">
        <v>256</v>
      </c>
      <c r="L61">
        <v>16.3</v>
      </c>
    </row>
    <row r="62" spans="3:12" x14ac:dyDescent="0.35">
      <c r="C62" t="s">
        <v>361</v>
      </c>
      <c r="D62">
        <v>18.899999999999999</v>
      </c>
      <c r="G62" t="s">
        <v>139</v>
      </c>
      <c r="H62">
        <v>13.2</v>
      </c>
      <c r="K62" t="s">
        <v>256</v>
      </c>
      <c r="L62">
        <v>16.3</v>
      </c>
    </row>
    <row r="63" spans="3:12" x14ac:dyDescent="0.35">
      <c r="C63" t="s">
        <v>361</v>
      </c>
      <c r="D63">
        <v>18.899999999999999</v>
      </c>
      <c r="G63" t="s">
        <v>139</v>
      </c>
      <c r="H63">
        <v>13.2</v>
      </c>
      <c r="K63" t="s">
        <v>256</v>
      </c>
      <c r="L63">
        <v>16.3</v>
      </c>
    </row>
    <row r="64" spans="3:12" x14ac:dyDescent="0.35">
      <c r="C64" t="s">
        <v>361</v>
      </c>
      <c r="G64" t="s">
        <v>139</v>
      </c>
      <c r="H64">
        <v>13.2</v>
      </c>
      <c r="K64" t="s">
        <v>256</v>
      </c>
      <c r="L64">
        <v>28.4</v>
      </c>
    </row>
    <row r="65" spans="3:12" x14ac:dyDescent="0.35">
      <c r="C65" t="s">
        <v>361</v>
      </c>
      <c r="G65" t="s">
        <v>139</v>
      </c>
      <c r="H65">
        <v>19.2</v>
      </c>
      <c r="K65" t="s">
        <v>256</v>
      </c>
      <c r="L65">
        <v>28.4</v>
      </c>
    </row>
    <row r="66" spans="3:12" x14ac:dyDescent="0.35">
      <c r="C66" t="s">
        <v>361</v>
      </c>
      <c r="G66" t="s">
        <v>139</v>
      </c>
      <c r="H66">
        <v>19.2</v>
      </c>
      <c r="K66" t="s">
        <v>256</v>
      </c>
      <c r="L66">
        <v>28.4</v>
      </c>
    </row>
    <row r="67" spans="3:12" x14ac:dyDescent="0.35">
      <c r="C67" t="s">
        <v>361</v>
      </c>
      <c r="G67" t="s">
        <v>139</v>
      </c>
      <c r="H67">
        <v>19.2</v>
      </c>
      <c r="K67" t="s">
        <v>256</v>
      </c>
    </row>
    <row r="68" spans="3:12" x14ac:dyDescent="0.35">
      <c r="C68" t="s">
        <v>361</v>
      </c>
      <c r="G68" t="s">
        <v>139</v>
      </c>
      <c r="H68">
        <v>19.2</v>
      </c>
      <c r="K68" t="s">
        <v>256</v>
      </c>
    </row>
    <row r="69" spans="3:12" x14ac:dyDescent="0.35">
      <c r="C69" t="s">
        <v>361</v>
      </c>
      <c r="G69" t="s">
        <v>139</v>
      </c>
      <c r="H69">
        <v>19.2</v>
      </c>
      <c r="K69" t="s">
        <v>256</v>
      </c>
    </row>
    <row r="70" spans="3:12" x14ac:dyDescent="0.35">
      <c r="C70" t="s">
        <v>361</v>
      </c>
      <c r="G70" t="s">
        <v>139</v>
      </c>
      <c r="H70">
        <v>19.2</v>
      </c>
      <c r="K70" t="s">
        <v>256</v>
      </c>
    </row>
    <row r="71" spans="3:12" x14ac:dyDescent="0.35">
      <c r="C71" t="s">
        <v>361</v>
      </c>
      <c r="G71" t="s">
        <v>139</v>
      </c>
      <c r="K71" t="s">
        <v>256</v>
      </c>
    </row>
    <row r="72" spans="3:12" x14ac:dyDescent="0.35">
      <c r="C72" t="s">
        <v>361</v>
      </c>
      <c r="G72" t="s">
        <v>139</v>
      </c>
      <c r="K72" t="s">
        <v>256</v>
      </c>
    </row>
    <row r="73" spans="3:12" x14ac:dyDescent="0.35">
      <c r="C73" t="s">
        <v>361</v>
      </c>
      <c r="G73" t="s">
        <v>139</v>
      </c>
      <c r="K73" t="s">
        <v>256</v>
      </c>
    </row>
    <row r="74" spans="3:12" x14ac:dyDescent="0.35">
      <c r="C74" t="s">
        <v>361</v>
      </c>
      <c r="G74" t="s">
        <v>139</v>
      </c>
      <c r="K74" t="s">
        <v>256</v>
      </c>
    </row>
    <row r="75" spans="3:12" x14ac:dyDescent="0.35">
      <c r="C75" t="s">
        <v>361</v>
      </c>
      <c r="G75" t="s">
        <v>139</v>
      </c>
      <c r="K75" t="s">
        <v>256</v>
      </c>
    </row>
    <row r="76" spans="3:12" x14ac:dyDescent="0.35">
      <c r="C76" t="s">
        <v>361</v>
      </c>
      <c r="G76" t="s">
        <v>139</v>
      </c>
      <c r="K76" t="s">
        <v>256</v>
      </c>
    </row>
    <row r="77" spans="3:12" x14ac:dyDescent="0.35">
      <c r="C77" t="s">
        <v>361</v>
      </c>
      <c r="G77" t="s">
        <v>139</v>
      </c>
      <c r="K77" t="s">
        <v>256</v>
      </c>
    </row>
    <row r="78" spans="3:12" x14ac:dyDescent="0.35">
      <c r="C78" t="s">
        <v>361</v>
      </c>
      <c r="G78" t="s">
        <v>139</v>
      </c>
      <c r="K78" t="s">
        <v>256</v>
      </c>
    </row>
    <row r="79" spans="3:12" x14ac:dyDescent="0.35">
      <c r="C79" t="s">
        <v>361</v>
      </c>
      <c r="D79">
        <v>15</v>
      </c>
      <c r="G79" t="s">
        <v>139</v>
      </c>
      <c r="K79" t="s">
        <v>256</v>
      </c>
    </row>
    <row r="80" spans="3:12" x14ac:dyDescent="0.35">
      <c r="C80" t="s">
        <v>361</v>
      </c>
      <c r="D80">
        <v>15</v>
      </c>
      <c r="G80" t="s">
        <v>139</v>
      </c>
      <c r="K80" t="s">
        <v>256</v>
      </c>
    </row>
    <row r="81" spans="3:12" x14ac:dyDescent="0.35">
      <c r="C81" t="s">
        <v>361</v>
      </c>
      <c r="D81">
        <v>15</v>
      </c>
      <c r="G81" t="s">
        <v>139</v>
      </c>
      <c r="K81" t="s">
        <v>256</v>
      </c>
    </row>
    <row r="82" spans="3:12" x14ac:dyDescent="0.35">
      <c r="C82" t="s">
        <v>361</v>
      </c>
      <c r="D82">
        <v>21.19</v>
      </c>
      <c r="G82" t="s">
        <v>139</v>
      </c>
      <c r="K82" t="s">
        <v>256</v>
      </c>
    </row>
    <row r="83" spans="3:12" x14ac:dyDescent="0.35">
      <c r="C83" t="s">
        <v>361</v>
      </c>
      <c r="G83" t="s">
        <v>139</v>
      </c>
      <c r="K83" t="s">
        <v>256</v>
      </c>
    </row>
    <row r="84" spans="3:12" x14ac:dyDescent="0.35">
      <c r="C84" t="s">
        <v>361</v>
      </c>
      <c r="D84">
        <v>19.899999999999999</v>
      </c>
      <c r="G84" t="s">
        <v>139</v>
      </c>
      <c r="K84" t="s">
        <v>256</v>
      </c>
    </row>
    <row r="85" spans="3:12" x14ac:dyDescent="0.35">
      <c r="C85" t="s">
        <v>361</v>
      </c>
      <c r="D85">
        <v>19.899999999999999</v>
      </c>
      <c r="G85" t="s">
        <v>139</v>
      </c>
      <c r="K85" t="s">
        <v>256</v>
      </c>
      <c r="L85">
        <v>23</v>
      </c>
    </row>
    <row r="86" spans="3:12" x14ac:dyDescent="0.35">
      <c r="C86" t="s">
        <v>361</v>
      </c>
      <c r="G86" t="s">
        <v>139</v>
      </c>
      <c r="K86" t="s">
        <v>256</v>
      </c>
      <c r="L86">
        <v>23</v>
      </c>
    </row>
    <row r="87" spans="3:12" x14ac:dyDescent="0.35">
      <c r="C87" t="s">
        <v>361</v>
      </c>
      <c r="D87">
        <v>14</v>
      </c>
      <c r="G87" t="s">
        <v>139</v>
      </c>
      <c r="K87" t="s">
        <v>256</v>
      </c>
      <c r="L87">
        <v>23</v>
      </c>
    </row>
    <row r="88" spans="3:12" x14ac:dyDescent="0.35">
      <c r="C88" t="s">
        <v>361</v>
      </c>
      <c r="G88" t="s">
        <v>139</v>
      </c>
      <c r="K88" t="s">
        <v>256</v>
      </c>
      <c r="L88">
        <v>23</v>
      </c>
    </row>
    <row r="89" spans="3:12" x14ac:dyDescent="0.35">
      <c r="C89" t="s">
        <v>361</v>
      </c>
      <c r="G89" t="s">
        <v>139</v>
      </c>
      <c r="K89" t="s">
        <v>256</v>
      </c>
      <c r="L89">
        <v>23</v>
      </c>
    </row>
    <row r="90" spans="3:12" x14ac:dyDescent="0.35">
      <c r="C90" t="s">
        <v>361</v>
      </c>
      <c r="G90" t="s">
        <v>139</v>
      </c>
      <c r="K90" t="s">
        <v>256</v>
      </c>
    </row>
    <row r="91" spans="3:12" x14ac:dyDescent="0.35">
      <c r="C91" t="s">
        <v>361</v>
      </c>
      <c r="G91" t="s">
        <v>139</v>
      </c>
      <c r="K91" t="s">
        <v>256</v>
      </c>
      <c r="L91">
        <v>23</v>
      </c>
    </row>
    <row r="92" spans="3:12" x14ac:dyDescent="0.35">
      <c r="C92" t="s">
        <v>361</v>
      </c>
      <c r="G92" t="s">
        <v>139</v>
      </c>
      <c r="K92" t="s">
        <v>256</v>
      </c>
      <c r="L92">
        <v>23</v>
      </c>
    </row>
    <row r="93" spans="3:12" x14ac:dyDescent="0.35">
      <c r="C93" t="s">
        <v>361</v>
      </c>
      <c r="D93">
        <v>14</v>
      </c>
      <c r="G93" t="s">
        <v>139</v>
      </c>
      <c r="K93" t="s">
        <v>256</v>
      </c>
      <c r="L93">
        <v>23</v>
      </c>
    </row>
    <row r="94" spans="3:12" x14ac:dyDescent="0.35">
      <c r="C94" t="s">
        <v>361</v>
      </c>
      <c r="G94" t="s">
        <v>139</v>
      </c>
      <c r="K94" t="s">
        <v>256</v>
      </c>
      <c r="L94">
        <v>23</v>
      </c>
    </row>
    <row r="95" spans="3:12" x14ac:dyDescent="0.35">
      <c r="C95" t="s">
        <v>361</v>
      </c>
      <c r="G95" t="s">
        <v>139</v>
      </c>
      <c r="K95" t="s">
        <v>256</v>
      </c>
      <c r="L95">
        <v>23</v>
      </c>
    </row>
    <row r="96" spans="3:12" x14ac:dyDescent="0.35">
      <c r="C96" t="s">
        <v>361</v>
      </c>
      <c r="D96">
        <v>18.899999999999999</v>
      </c>
      <c r="G96" t="s">
        <v>139</v>
      </c>
      <c r="K96" t="s">
        <v>256</v>
      </c>
      <c r="L96">
        <v>12.6</v>
      </c>
    </row>
    <row r="97" spans="3:12" x14ac:dyDescent="0.35">
      <c r="C97" t="s">
        <v>361</v>
      </c>
      <c r="D97">
        <v>18.899999999999999</v>
      </c>
      <c r="G97" t="s">
        <v>139</v>
      </c>
      <c r="K97" t="s">
        <v>256</v>
      </c>
    </row>
    <row r="98" spans="3:12" x14ac:dyDescent="0.35">
      <c r="C98" t="s">
        <v>361</v>
      </c>
      <c r="D98">
        <v>18.899999999999999</v>
      </c>
      <c r="G98" t="s">
        <v>139</v>
      </c>
      <c r="H98">
        <v>14</v>
      </c>
      <c r="K98" t="s">
        <v>256</v>
      </c>
    </row>
    <row r="99" spans="3:12" x14ac:dyDescent="0.35">
      <c r="C99" t="s">
        <v>361</v>
      </c>
      <c r="D99">
        <v>18.899999999999999</v>
      </c>
      <c r="G99" t="s">
        <v>139</v>
      </c>
      <c r="H99">
        <v>14</v>
      </c>
      <c r="K99" t="s">
        <v>256</v>
      </c>
    </row>
    <row r="100" spans="3:12" x14ac:dyDescent="0.35">
      <c r="C100" t="s">
        <v>361</v>
      </c>
      <c r="D100">
        <v>18.899999999999999</v>
      </c>
      <c r="G100" t="s">
        <v>139</v>
      </c>
      <c r="H100">
        <v>14</v>
      </c>
      <c r="K100" t="s">
        <v>256</v>
      </c>
    </row>
    <row r="101" spans="3:12" x14ac:dyDescent="0.35">
      <c r="C101" t="s">
        <v>361</v>
      </c>
      <c r="G101" t="s">
        <v>139</v>
      </c>
      <c r="H101">
        <v>14</v>
      </c>
      <c r="K101" t="s">
        <v>256</v>
      </c>
    </row>
    <row r="102" spans="3:12" x14ac:dyDescent="0.35">
      <c r="C102" t="s">
        <v>361</v>
      </c>
      <c r="D102">
        <v>13.1</v>
      </c>
      <c r="G102" t="s">
        <v>139</v>
      </c>
      <c r="H102">
        <v>14</v>
      </c>
      <c r="K102" t="s">
        <v>256</v>
      </c>
    </row>
    <row r="103" spans="3:12" x14ac:dyDescent="0.35">
      <c r="C103" t="s">
        <v>361</v>
      </c>
      <c r="D103">
        <v>13.1</v>
      </c>
      <c r="G103" t="s">
        <v>139</v>
      </c>
      <c r="H103">
        <v>14</v>
      </c>
      <c r="K103" t="s">
        <v>256</v>
      </c>
    </row>
    <row r="104" spans="3:12" x14ac:dyDescent="0.35">
      <c r="C104" t="s">
        <v>361</v>
      </c>
      <c r="D104">
        <v>13.1</v>
      </c>
      <c r="G104" t="s">
        <v>139</v>
      </c>
      <c r="H104">
        <v>14</v>
      </c>
      <c r="K104" t="s">
        <v>256</v>
      </c>
    </row>
    <row r="105" spans="3:12" x14ac:dyDescent="0.35">
      <c r="C105" t="s">
        <v>361</v>
      </c>
      <c r="D105">
        <v>13.1</v>
      </c>
      <c r="G105" t="s">
        <v>139</v>
      </c>
      <c r="H105">
        <v>10.8</v>
      </c>
      <c r="K105" t="s">
        <v>256</v>
      </c>
    </row>
    <row r="106" spans="3:12" x14ac:dyDescent="0.35">
      <c r="C106" t="s">
        <v>361</v>
      </c>
      <c r="D106">
        <v>16.38</v>
      </c>
      <c r="G106" t="s">
        <v>139</v>
      </c>
      <c r="H106">
        <v>10.8</v>
      </c>
      <c r="K106" t="s">
        <v>256</v>
      </c>
    </row>
    <row r="107" spans="3:12" x14ac:dyDescent="0.35">
      <c r="C107" t="s">
        <v>361</v>
      </c>
      <c r="D107">
        <v>13.3</v>
      </c>
      <c r="G107" t="s">
        <v>139</v>
      </c>
      <c r="H107">
        <v>10.8</v>
      </c>
      <c r="K107" t="s">
        <v>256</v>
      </c>
    </row>
    <row r="108" spans="3:12" x14ac:dyDescent="0.35">
      <c r="C108" t="s">
        <v>361</v>
      </c>
      <c r="D108">
        <v>16.38</v>
      </c>
      <c r="G108" t="s">
        <v>139</v>
      </c>
      <c r="H108">
        <v>13.93</v>
      </c>
      <c r="K108" t="s">
        <v>256</v>
      </c>
    </row>
    <row r="109" spans="3:12" x14ac:dyDescent="0.35">
      <c r="C109" t="s">
        <v>361</v>
      </c>
      <c r="D109">
        <v>13.3</v>
      </c>
      <c r="G109" t="s">
        <v>139</v>
      </c>
      <c r="K109" t="s">
        <v>256</v>
      </c>
    </row>
    <row r="110" spans="3:12" x14ac:dyDescent="0.35">
      <c r="C110" t="s">
        <v>361</v>
      </c>
      <c r="D110">
        <v>16.38</v>
      </c>
      <c r="G110" t="s">
        <v>139</v>
      </c>
      <c r="K110" t="s">
        <v>256</v>
      </c>
      <c r="L110">
        <v>10.199999999999999</v>
      </c>
    </row>
    <row r="111" spans="3:12" x14ac:dyDescent="0.35">
      <c r="C111" t="s">
        <v>361</v>
      </c>
      <c r="D111">
        <v>13.3</v>
      </c>
      <c r="G111" t="s">
        <v>139</v>
      </c>
      <c r="K111" t="s">
        <v>256</v>
      </c>
      <c r="L111">
        <v>10.199999999999999</v>
      </c>
    </row>
    <row r="112" spans="3:12" x14ac:dyDescent="0.35">
      <c r="C112" t="s">
        <v>361</v>
      </c>
      <c r="D112">
        <v>13.3</v>
      </c>
      <c r="G112" t="s">
        <v>139</v>
      </c>
      <c r="K112" t="s">
        <v>256</v>
      </c>
      <c r="L112">
        <v>20</v>
      </c>
    </row>
    <row r="113" spans="3:12" x14ac:dyDescent="0.35">
      <c r="C113" t="s">
        <v>361</v>
      </c>
      <c r="D113">
        <v>16.38</v>
      </c>
      <c r="G113" t="s">
        <v>139</v>
      </c>
      <c r="K113" t="s">
        <v>256</v>
      </c>
      <c r="L113">
        <v>20</v>
      </c>
    </row>
    <row r="114" spans="3:12" x14ac:dyDescent="0.35">
      <c r="C114" t="s">
        <v>361</v>
      </c>
      <c r="D114">
        <v>20.7</v>
      </c>
      <c r="G114" t="s">
        <v>139</v>
      </c>
      <c r="K114" t="s">
        <v>256</v>
      </c>
      <c r="L114">
        <v>20</v>
      </c>
    </row>
    <row r="115" spans="3:12" x14ac:dyDescent="0.35">
      <c r="C115" t="s">
        <v>361</v>
      </c>
      <c r="G115" t="s">
        <v>139</v>
      </c>
      <c r="K115" t="s">
        <v>256</v>
      </c>
      <c r="L115">
        <v>20</v>
      </c>
    </row>
    <row r="116" spans="3:12" x14ac:dyDescent="0.35">
      <c r="C116" t="s">
        <v>361</v>
      </c>
      <c r="G116" t="s">
        <v>139</v>
      </c>
      <c r="K116" t="s">
        <v>256</v>
      </c>
      <c r="L116">
        <v>20</v>
      </c>
    </row>
    <row r="117" spans="3:12" x14ac:dyDescent="0.35">
      <c r="C117" t="s">
        <v>361</v>
      </c>
      <c r="G117" t="s">
        <v>139</v>
      </c>
      <c r="K117" t="s">
        <v>256</v>
      </c>
      <c r="L117">
        <v>20</v>
      </c>
    </row>
    <row r="118" spans="3:12" x14ac:dyDescent="0.35">
      <c r="C118" t="s">
        <v>361</v>
      </c>
      <c r="G118" t="s">
        <v>139</v>
      </c>
      <c r="K118" t="s">
        <v>256</v>
      </c>
      <c r="L118">
        <v>20</v>
      </c>
    </row>
    <row r="119" spans="3:12" x14ac:dyDescent="0.35">
      <c r="C119" t="s">
        <v>361</v>
      </c>
      <c r="G119" t="s">
        <v>139</v>
      </c>
      <c r="K119" t="s">
        <v>256</v>
      </c>
      <c r="L119">
        <v>20</v>
      </c>
    </row>
    <row r="120" spans="3:12" x14ac:dyDescent="0.35">
      <c r="C120" t="s">
        <v>361</v>
      </c>
      <c r="G120" t="s">
        <v>139</v>
      </c>
      <c r="K120" t="s">
        <v>256</v>
      </c>
      <c r="L120">
        <v>20</v>
      </c>
    </row>
    <row r="121" spans="3:12" x14ac:dyDescent="0.35">
      <c r="C121" t="s">
        <v>361</v>
      </c>
      <c r="G121" t="s">
        <v>139</v>
      </c>
      <c r="K121" t="s">
        <v>256</v>
      </c>
    </row>
    <row r="122" spans="3:12" x14ac:dyDescent="0.35">
      <c r="C122" t="s">
        <v>361</v>
      </c>
      <c r="K122" t="s">
        <v>256</v>
      </c>
    </row>
    <row r="123" spans="3:12" x14ac:dyDescent="0.35">
      <c r="C123" t="s">
        <v>361</v>
      </c>
      <c r="K123" t="s">
        <v>256</v>
      </c>
    </row>
    <row r="124" spans="3:12" x14ac:dyDescent="0.35">
      <c r="C124" t="s">
        <v>361</v>
      </c>
      <c r="D124">
        <v>15.7</v>
      </c>
      <c r="K124" t="s">
        <v>256</v>
      </c>
    </row>
    <row r="125" spans="3:12" x14ac:dyDescent="0.35">
      <c r="C125" t="s">
        <v>361</v>
      </c>
      <c r="D125">
        <v>15.7</v>
      </c>
      <c r="K125" t="s">
        <v>256</v>
      </c>
      <c r="L125">
        <v>13</v>
      </c>
    </row>
    <row r="126" spans="3:12" x14ac:dyDescent="0.35">
      <c r="C126" t="s">
        <v>361</v>
      </c>
      <c r="D126">
        <v>15.7</v>
      </c>
      <c r="K126" t="s">
        <v>256</v>
      </c>
      <c r="L126">
        <v>13</v>
      </c>
    </row>
    <row r="127" spans="3:12" x14ac:dyDescent="0.35">
      <c r="C127" t="s">
        <v>361</v>
      </c>
      <c r="D127">
        <v>15.7</v>
      </c>
      <c r="K127" t="s">
        <v>256</v>
      </c>
      <c r="L127">
        <v>27.39</v>
      </c>
    </row>
    <row r="128" spans="3:12" x14ac:dyDescent="0.35">
      <c r="C128" t="s">
        <v>361</v>
      </c>
      <c r="D128">
        <v>19</v>
      </c>
      <c r="K128" t="s">
        <v>256</v>
      </c>
      <c r="L128">
        <v>27.39</v>
      </c>
    </row>
    <row r="129" spans="3:12" x14ac:dyDescent="0.35">
      <c r="C129" t="s">
        <v>361</v>
      </c>
      <c r="D129">
        <v>15.7</v>
      </c>
      <c r="K129" t="s">
        <v>256</v>
      </c>
      <c r="L129">
        <v>27.39</v>
      </c>
    </row>
    <row r="130" spans="3:12" x14ac:dyDescent="0.35">
      <c r="C130" t="s">
        <v>361</v>
      </c>
      <c r="D130">
        <v>19</v>
      </c>
      <c r="K130" t="s">
        <v>256</v>
      </c>
      <c r="L130">
        <v>27.39</v>
      </c>
    </row>
    <row r="131" spans="3:12" x14ac:dyDescent="0.35">
      <c r="C131" t="s">
        <v>361</v>
      </c>
      <c r="D131">
        <v>19</v>
      </c>
      <c r="K131" t="s">
        <v>256</v>
      </c>
      <c r="L131">
        <v>21.4</v>
      </c>
    </row>
    <row r="132" spans="3:12" x14ac:dyDescent="0.35">
      <c r="C132" t="s">
        <v>361</v>
      </c>
      <c r="D132">
        <v>19</v>
      </c>
      <c r="K132" t="s">
        <v>256</v>
      </c>
      <c r="L132">
        <v>21.4</v>
      </c>
    </row>
    <row r="133" spans="3:12" x14ac:dyDescent="0.35">
      <c r="C133" t="s">
        <v>361</v>
      </c>
      <c r="D133">
        <v>21.38</v>
      </c>
      <c r="K133" t="s">
        <v>256</v>
      </c>
      <c r="L133">
        <v>21.4</v>
      </c>
    </row>
    <row r="134" spans="3:12" x14ac:dyDescent="0.35">
      <c r="C134" t="s">
        <v>361</v>
      </c>
      <c r="D134">
        <v>15.29</v>
      </c>
      <c r="K134" t="s">
        <v>256</v>
      </c>
      <c r="L134">
        <v>21.4</v>
      </c>
    </row>
    <row r="135" spans="3:12" x14ac:dyDescent="0.35">
      <c r="C135" t="s">
        <v>361</v>
      </c>
      <c r="D135">
        <v>15.29</v>
      </c>
      <c r="K135" t="s">
        <v>256</v>
      </c>
      <c r="L135">
        <v>21.4</v>
      </c>
    </row>
    <row r="136" spans="3:12" x14ac:dyDescent="0.35">
      <c r="C136" t="s">
        <v>361</v>
      </c>
      <c r="D136">
        <v>15.29</v>
      </c>
      <c r="K136" t="s">
        <v>256</v>
      </c>
      <c r="L136">
        <v>21.4</v>
      </c>
    </row>
    <row r="137" spans="3:12" x14ac:dyDescent="0.35">
      <c r="C137" t="s">
        <v>361</v>
      </c>
      <c r="D137">
        <v>15.29</v>
      </c>
      <c r="K137" t="s">
        <v>256</v>
      </c>
      <c r="L137">
        <v>21.4</v>
      </c>
    </row>
    <row r="138" spans="3:12" x14ac:dyDescent="0.35">
      <c r="C138" t="s">
        <v>361</v>
      </c>
      <c r="D138">
        <v>15.29</v>
      </c>
      <c r="K138" t="s">
        <v>256</v>
      </c>
      <c r="L138">
        <v>21.4</v>
      </c>
    </row>
    <row r="139" spans="3:12" x14ac:dyDescent="0.35">
      <c r="C139" t="s">
        <v>361</v>
      </c>
      <c r="D139">
        <v>21.38</v>
      </c>
      <c r="K139" t="s">
        <v>256</v>
      </c>
      <c r="L139">
        <v>21.4</v>
      </c>
    </row>
    <row r="140" spans="3:12" x14ac:dyDescent="0.35">
      <c r="C140" t="s">
        <v>361</v>
      </c>
      <c r="D140">
        <v>17.010000000000002</v>
      </c>
      <c r="K140" t="s">
        <v>256</v>
      </c>
    </row>
    <row r="141" spans="3:12" x14ac:dyDescent="0.35">
      <c r="C141" t="s">
        <v>361</v>
      </c>
      <c r="D141">
        <v>17.010000000000002</v>
      </c>
      <c r="K141" t="s">
        <v>256</v>
      </c>
    </row>
    <row r="142" spans="3:12" x14ac:dyDescent="0.35">
      <c r="C142" t="s">
        <v>361</v>
      </c>
      <c r="D142">
        <v>17.010000000000002</v>
      </c>
      <c r="K142" t="s">
        <v>256</v>
      </c>
    </row>
    <row r="143" spans="3:12" x14ac:dyDescent="0.35">
      <c r="C143" t="s">
        <v>361</v>
      </c>
      <c r="D143">
        <v>17.010000000000002</v>
      </c>
      <c r="K143" t="s">
        <v>256</v>
      </c>
    </row>
    <row r="144" spans="3:12" x14ac:dyDescent="0.35">
      <c r="C144" t="s">
        <v>361</v>
      </c>
      <c r="D144">
        <v>17.010000000000002</v>
      </c>
      <c r="K144" t="s">
        <v>256</v>
      </c>
    </row>
    <row r="145" spans="3:12" x14ac:dyDescent="0.35">
      <c r="C145" t="s">
        <v>361</v>
      </c>
      <c r="D145">
        <v>15.29</v>
      </c>
      <c r="K145" t="s">
        <v>256</v>
      </c>
    </row>
    <row r="146" spans="3:12" x14ac:dyDescent="0.35">
      <c r="C146" t="s">
        <v>361</v>
      </c>
      <c r="D146">
        <v>17.010000000000002</v>
      </c>
      <c r="K146" t="s">
        <v>256</v>
      </c>
    </row>
    <row r="147" spans="3:12" x14ac:dyDescent="0.35">
      <c r="C147" t="s">
        <v>361</v>
      </c>
      <c r="D147">
        <v>21.38</v>
      </c>
      <c r="K147" t="s">
        <v>256</v>
      </c>
    </row>
    <row r="148" spans="3:12" x14ac:dyDescent="0.35">
      <c r="C148" t="s">
        <v>361</v>
      </c>
      <c r="D148">
        <v>15.29</v>
      </c>
      <c r="K148" t="s">
        <v>256</v>
      </c>
    </row>
    <row r="149" spans="3:12" x14ac:dyDescent="0.35">
      <c r="C149" t="s">
        <v>361</v>
      </c>
      <c r="D149">
        <v>15.29</v>
      </c>
      <c r="K149" t="s">
        <v>256</v>
      </c>
    </row>
    <row r="150" spans="3:12" x14ac:dyDescent="0.35">
      <c r="C150" t="s">
        <v>361</v>
      </c>
      <c r="K150" t="s">
        <v>256</v>
      </c>
      <c r="L150">
        <v>21.4</v>
      </c>
    </row>
    <row r="151" spans="3:12" x14ac:dyDescent="0.35">
      <c r="C151" t="s">
        <v>361</v>
      </c>
      <c r="K151" t="s">
        <v>256</v>
      </c>
      <c r="L151">
        <v>23.65</v>
      </c>
    </row>
    <row r="152" spans="3:12" x14ac:dyDescent="0.35">
      <c r="K152" t="s">
        <v>256</v>
      </c>
      <c r="L152">
        <v>23.65</v>
      </c>
    </row>
    <row r="153" spans="3:12" x14ac:dyDescent="0.35">
      <c r="K153" t="s">
        <v>256</v>
      </c>
      <c r="L153">
        <v>23.65</v>
      </c>
    </row>
    <row r="154" spans="3:12" x14ac:dyDescent="0.35">
      <c r="K154" t="s">
        <v>256</v>
      </c>
      <c r="L154">
        <v>23.65</v>
      </c>
    </row>
    <row r="155" spans="3:12" x14ac:dyDescent="0.35">
      <c r="K155" t="s">
        <v>256</v>
      </c>
      <c r="L155">
        <v>18</v>
      </c>
    </row>
    <row r="156" spans="3:12" x14ac:dyDescent="0.35">
      <c r="K156" t="s">
        <v>256</v>
      </c>
      <c r="L156">
        <v>18</v>
      </c>
    </row>
    <row r="157" spans="3:12" x14ac:dyDescent="0.35">
      <c r="K157" t="s">
        <v>256</v>
      </c>
      <c r="L157">
        <v>28.09</v>
      </c>
    </row>
    <row r="158" spans="3:12" x14ac:dyDescent="0.35">
      <c r="K158" t="s">
        <v>256</v>
      </c>
      <c r="L158">
        <v>28.09</v>
      </c>
    </row>
    <row r="159" spans="3:12" x14ac:dyDescent="0.35">
      <c r="K159" t="s">
        <v>256</v>
      </c>
      <c r="L159">
        <v>28.09</v>
      </c>
    </row>
    <row r="160" spans="3:12" x14ac:dyDescent="0.35">
      <c r="K160" t="s">
        <v>256</v>
      </c>
      <c r="L160">
        <v>28.09</v>
      </c>
    </row>
    <row r="161" spans="11:12" x14ac:dyDescent="0.35">
      <c r="K161" t="s">
        <v>256</v>
      </c>
    </row>
    <row r="162" spans="11:12" x14ac:dyDescent="0.35">
      <c r="K162" t="s">
        <v>256</v>
      </c>
    </row>
    <row r="163" spans="11:12" x14ac:dyDescent="0.35">
      <c r="K163" t="s">
        <v>256</v>
      </c>
      <c r="L163">
        <v>21.56</v>
      </c>
    </row>
    <row r="164" spans="11:12" x14ac:dyDescent="0.35">
      <c r="K164" t="s">
        <v>256</v>
      </c>
    </row>
    <row r="165" spans="11:12" x14ac:dyDescent="0.35">
      <c r="K165" t="s">
        <v>256</v>
      </c>
    </row>
    <row r="166" spans="11:12" x14ac:dyDescent="0.35">
      <c r="K166" t="s">
        <v>256</v>
      </c>
    </row>
    <row r="167" spans="11:12" x14ac:dyDescent="0.35">
      <c r="K167" t="s">
        <v>256</v>
      </c>
    </row>
    <row r="168" spans="11:12" x14ac:dyDescent="0.35">
      <c r="K168" t="s">
        <v>256</v>
      </c>
      <c r="L168">
        <v>26.82</v>
      </c>
    </row>
    <row r="169" spans="11:12" x14ac:dyDescent="0.35">
      <c r="K169" t="s">
        <v>256</v>
      </c>
      <c r="L169">
        <v>26.32</v>
      </c>
    </row>
    <row r="170" spans="11:12" x14ac:dyDescent="0.35">
      <c r="K170" t="s">
        <v>256</v>
      </c>
      <c r="L170">
        <v>26.32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31EA4A-FEFE-4E10-B2D2-0C728B42DCB1}">
  <ds:schemaRefs>
    <ds:schemaRef ds:uri="b18f8198-02fb-408b-a649-baf04150ea2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0f01b7b4-d4b6-47da-93c5-cffa90a406b9"/>
    <ds:schemaRef ds:uri="http://www.w3.org/XML/1998/namespace"/>
    <ds:schemaRef ds:uri="http://purl.org/dc/dcmitype/"/>
  </ds:schemaRefs>
</ds:datastoreItem>
</file>

<file path=customXml/itemProps2.xml><?xml version="1.0" encoding="utf-8"?>
<ds:datastoreItem xmlns:ds="http://schemas.openxmlformats.org/officeDocument/2006/customXml" ds:itemID="{54DACFC7-DCF0-4132-B801-12B72C5F9A64}">
  <ds:schemaRefs>
    <ds:schemaRef ds:uri="http://schemas.microsoft.com/sharepoint/v3/contenttype/forms"/>
  </ds:schemaRefs>
</ds:datastoreItem>
</file>

<file path=customXml/itemProps3.xml><?xml version="1.0" encoding="utf-8"?>
<ds:datastoreItem xmlns:ds="http://schemas.openxmlformats.org/officeDocument/2006/customXml" ds:itemID="{8AC08834-DEA9-4924-8576-FE18258FC6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cars_ds_final</vt:lpstr>
      <vt:lpstr>Task 1</vt:lpstr>
      <vt:lpstr>Task 2</vt:lpstr>
      <vt:lpstr>Task3</vt:lpstr>
      <vt:lpstr>Task4</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Lopamudra Bera</dc:creator>
  <cp:lastModifiedBy>Windows User</cp:lastModifiedBy>
  <cp:revision/>
  <dcterms:created xsi:type="dcterms:W3CDTF">2021-05-28T05:06:13Z</dcterms:created>
  <dcterms:modified xsi:type="dcterms:W3CDTF">2022-11-16T16:51:45Z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y fmtid="{D5CDD505-2E9C-101B-9397-08002B2CF9AE}" pid="4" name="MediaServiceImageTags">
    <vt:lpwstr/>
  </property>
</Properties>
</file>