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drawings/drawing4.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72" windowWidth="22980" windowHeight="8496"/>
  </bookViews>
  <sheets>
    <sheet name="Dashboard" sheetId="1" r:id="rId1"/>
  </sheets>
  <externalReferences>
    <externalReference r:id="rId2"/>
    <externalReference r:id="rId3"/>
  </externalReferences>
  <definedNames>
    <definedName name="Slicer_City">#N/A</definedName>
    <definedName name="Slicer_Compliance">#N/A</definedName>
    <definedName name="Slicer_Violation_Type">#N/A</definedName>
    <definedName name="Slicer_Year">#N/A</definedName>
  </definedNames>
  <calcPr calcId="145621"/>
  <extLst>
    <ext xmlns:x14="http://schemas.microsoft.com/office/spreadsheetml/2009/9/main" uri="{876F7934-8845-4945-9796-88D515C7AA90}">
      <x14:pivotCaches>
        <pivotCache cacheId="7" r:id="rId4"/>
      </x14:pivotCaches>
    </ex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externalLink" Target="externalLinks/externalLink2.xml"/><Relationship Id="rId7" Type="http://schemas.microsoft.com/office/2007/relationships/slicerCache" Target="slicerCaches/slicerCache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39"/>
    </mc:Choice>
    <mc:Fallback>
      <c:style val="39"/>
    </mc:Fallback>
  </mc:AlternateContent>
  <c:chart>
    <c:autoTitleDeleted val="0"/>
    <c:plotArea>
      <c:layout>
        <c:manualLayout>
          <c:layoutTarget val="inner"/>
          <c:xMode val="edge"/>
          <c:yMode val="edge"/>
          <c:x val="5.1068011361974384E-2"/>
          <c:y val="0"/>
          <c:w val="0.83353584927438151"/>
          <c:h val="0.9756761383087984"/>
        </c:manualLayout>
      </c:layout>
      <c:doughnutChart>
        <c:varyColors val="1"/>
        <c:ser>
          <c:idx val="0"/>
          <c:order val="0"/>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6200000" scaled="1"/>
              <a:tileRect/>
            </a:gradFill>
            <a:effectLst>
              <a:outerShdw blurRad="76200" dir="13500000" sy="23000" kx="1200000" algn="br" rotWithShape="0">
                <a:prstClr val="black">
                  <a:alpha val="20000"/>
                </a:prstClr>
              </a:outerShdw>
            </a:effectLst>
          </c:spPr>
          <c:val>
            <c:numRef>
              <c:f>'[1]Pivot table'!$B$17</c:f>
              <c:numCache>
                <c:formatCode>General</c:formatCode>
                <c:ptCount val="1"/>
                <c:pt idx="0">
                  <c:v>2307</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spPr>
    <a:ln>
      <a:no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36"/>
    </mc:Choice>
    <mc:Fallback>
      <c:style val="36"/>
    </mc:Fallback>
  </mc:AlternateContent>
  <c:chart>
    <c:autoTitleDeleted val="1"/>
    <c:plotArea>
      <c:layout>
        <c:manualLayout>
          <c:layoutTarget val="inner"/>
          <c:xMode val="edge"/>
          <c:yMode val="edge"/>
          <c:x val="6.561041848935549E-2"/>
          <c:y val="5.9523809523809521E-2"/>
          <c:w val="0.86877825167687373"/>
          <c:h val="0.96502905886764145"/>
        </c:manualLayout>
      </c:layout>
      <c:doughnutChart>
        <c:varyColors val="1"/>
        <c:ser>
          <c:idx val="0"/>
          <c:order val="0"/>
          <c:spPr>
            <a:effectLst>
              <a:outerShdw blurRad="76200" dist="12700" dir="8100000" sy="-23000" kx="800400" algn="br" rotWithShape="0">
                <a:prstClr val="black">
                  <a:alpha val="20000"/>
                </a:prstClr>
              </a:outerShdw>
            </a:effectLst>
          </c:spPr>
          <c:dPt>
            <c:idx val="0"/>
            <c:bubble3D val="0"/>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path path="circle">
                  <a:fillToRect l="50000" t="50000" r="50000" b="50000"/>
                </a:path>
                <a:tileRect/>
              </a:gradFill>
              <a:effectLst>
                <a:outerShdw blurRad="76200" dist="12700" dir="8100000" sy="-23000" kx="800400" algn="br" rotWithShape="0">
                  <a:prstClr val="black">
                    <a:alpha val="20000"/>
                  </a:prstClr>
                </a:outerShdw>
              </a:effectLst>
            </c:spPr>
          </c:dPt>
          <c:dPt>
            <c:idx val="1"/>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8900000" scaled="1"/>
                <a:tileRect/>
              </a:gradFill>
              <a:effectLst>
                <a:outerShdw blurRad="76200" dist="12700" dir="8100000" sy="-23000" kx="800400" algn="br" rotWithShape="0">
                  <a:prstClr val="black">
                    <a:alpha val="20000"/>
                  </a:prstClr>
                </a:outerShdw>
              </a:effectLst>
            </c:spPr>
          </c:dPt>
          <c:val>
            <c:numRef>
              <c:f>('[1]Pivot table'!$B$17,'[1]Pivot table'!$B$19)</c:f>
              <c:numCache>
                <c:formatCode>General</c:formatCode>
                <c:ptCount val="2"/>
                <c:pt idx="0">
                  <c:v>2307</c:v>
                </c:pt>
                <c:pt idx="1">
                  <c:v>1041</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36"/>
    </mc:Choice>
    <mc:Fallback>
      <c:style val="36"/>
    </mc:Fallback>
  </mc:AlternateContent>
  <c:chart>
    <c:autoTitleDeleted val="1"/>
    <c:plotArea>
      <c:layout>
        <c:manualLayout>
          <c:layoutTarget val="inner"/>
          <c:xMode val="edge"/>
          <c:yMode val="edge"/>
          <c:x val="6.5610859728506776E-2"/>
          <c:y val="0"/>
          <c:w val="0.86877825167687373"/>
          <c:h val="0.96502905886764145"/>
        </c:manualLayout>
      </c:layout>
      <c:doughnutChart>
        <c:varyColors val="1"/>
        <c:ser>
          <c:idx val="0"/>
          <c:order val="0"/>
          <c:spPr>
            <a:effectLst>
              <a:outerShdw blurRad="152400" dist="317500" dir="5400000" sx="90000" sy="-19000" rotWithShape="0">
                <a:prstClr val="black">
                  <a:alpha val="15000"/>
                </a:prstClr>
              </a:outerShdw>
            </a:effectLst>
          </c:spPr>
          <c:dPt>
            <c:idx val="0"/>
            <c:bubble3D val="0"/>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effectLst>
                <a:outerShdw blurRad="152400" dist="317500" dir="5400000" sx="90000" sy="-19000" rotWithShape="0">
                  <a:prstClr val="black">
                    <a:alpha val="15000"/>
                  </a:prstClr>
                </a:outerShdw>
              </a:effectLst>
            </c:spPr>
          </c:dPt>
          <c:dPt>
            <c:idx val="1"/>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0" scaled="1"/>
                <a:tileRect/>
              </a:gradFill>
              <a:effectLst>
                <a:outerShdw blurRad="152400" dist="317500" dir="5400000" sx="90000" sy="-19000" rotWithShape="0">
                  <a:prstClr val="black">
                    <a:alpha val="15000"/>
                  </a:prstClr>
                </a:outerShdw>
              </a:effectLst>
            </c:spPr>
          </c:dPt>
          <c:val>
            <c:numRef>
              <c:f>('[1]Pivot table'!$B$17,'[1]Pivot table'!$B$19)</c:f>
              <c:numCache>
                <c:formatCode>General</c:formatCode>
                <c:ptCount val="2"/>
                <c:pt idx="0">
                  <c:v>2307</c:v>
                </c:pt>
                <c:pt idx="1">
                  <c:v>1041</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spPr>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36"/>
    </mc:Choice>
    <mc:Fallback>
      <c:style val="36"/>
    </mc:Fallback>
  </mc:AlternateContent>
  <c:chart>
    <c:autoTitleDeleted val="1"/>
    <c:plotArea>
      <c:layout>
        <c:manualLayout>
          <c:layoutTarget val="inner"/>
          <c:xMode val="edge"/>
          <c:yMode val="edge"/>
          <c:x val="6.5610859728506776E-2"/>
          <c:y val="0"/>
          <c:w val="0.86877825167687373"/>
          <c:h val="0.96502905886764145"/>
        </c:manualLayout>
      </c:layout>
      <c:doughnutChart>
        <c:varyColors val="1"/>
        <c:ser>
          <c:idx val="0"/>
          <c:order val="0"/>
          <c:spPr>
            <a:effectLst>
              <a:outerShdw blurRad="76200" dist="12700" dir="8100000" sy="-23000" kx="800400" algn="br" rotWithShape="0">
                <a:prstClr val="black">
                  <a:alpha val="20000"/>
                </a:prstClr>
              </a:outerShdw>
            </a:effectLst>
          </c:spPr>
          <c:dPt>
            <c:idx val="0"/>
            <c:bubble3D val="0"/>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2700000" scaled="1"/>
                <a:tileRect/>
              </a:gradFill>
              <a:effectLst>
                <a:outerShdw blurRad="76200" dist="12700" dir="8100000" sy="-23000" kx="800400" algn="br" rotWithShape="0">
                  <a:prstClr val="black">
                    <a:alpha val="20000"/>
                  </a:prstClr>
                </a:outerShdw>
              </a:effectLst>
            </c:spPr>
          </c:dPt>
          <c:dPt>
            <c:idx val="1"/>
            <c:bubble3D val="0"/>
            <c:spPr>
              <a:gradFill flip="none" rotWithShape="1">
                <a:gsLst>
                  <a:gs pos="0">
                    <a:schemeClr val="accent4">
                      <a:shade val="30000"/>
                      <a:satMod val="115000"/>
                    </a:schemeClr>
                  </a:gs>
                  <a:gs pos="50000">
                    <a:schemeClr val="accent4">
                      <a:shade val="67500"/>
                      <a:satMod val="115000"/>
                    </a:schemeClr>
                  </a:gs>
                  <a:gs pos="100000">
                    <a:schemeClr val="accent4">
                      <a:shade val="100000"/>
                      <a:satMod val="115000"/>
                    </a:schemeClr>
                  </a:gs>
                </a:gsLst>
                <a:path path="circle">
                  <a:fillToRect t="100000" r="100000"/>
                </a:path>
                <a:tileRect l="-100000" b="-100000"/>
              </a:gradFill>
              <a:effectLst>
                <a:outerShdw blurRad="76200" dist="12700" dir="8100000" sy="-23000" kx="800400" algn="br" rotWithShape="0">
                  <a:prstClr val="black">
                    <a:alpha val="20000"/>
                  </a:prstClr>
                </a:outerShdw>
              </a:effectLst>
            </c:spPr>
          </c:dPt>
          <c:val>
            <c:numRef>
              <c:f>('[1]Pivot table'!$B$17,'[1]Pivot table'!$B$20)</c:f>
              <c:numCache>
                <c:formatCode>General</c:formatCode>
                <c:ptCount val="2"/>
                <c:pt idx="0">
                  <c:v>2307</c:v>
                </c:pt>
                <c:pt idx="1">
                  <c:v>531</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spPr>
    <a:ln>
      <a:noFill/>
    </a:ln>
  </c:sp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Violation by Type</a:t>
            </a:r>
          </a:p>
        </c:rich>
      </c:tx>
      <c:layout/>
      <c:overlay val="0"/>
    </c:title>
    <c:autoTitleDeleted val="0"/>
    <c:pivotFmts>
      <c:pivotFmt>
        <c:idx val="0"/>
        <c:marker>
          <c:symbol val="none"/>
        </c:marker>
      </c:pivotFmt>
      <c:pivotFmt>
        <c:idx val="1"/>
        <c:marker>
          <c:symbol val="none"/>
        </c:marker>
      </c:pivotFmt>
      <c:pivotFmt>
        <c:idx val="2"/>
        <c:spPr>
          <a:solidFill>
            <a:srgbClr val="FF0000"/>
          </a:solidFill>
          <a:effectLst>
            <a:innerShdw blurRad="63500" dist="50800" dir="10800000">
              <a:prstClr val="black">
                <a:alpha val="50000"/>
              </a:prstClr>
            </a:innerShdw>
          </a:effectLst>
        </c:spPr>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3"/>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2700000" scaled="1"/>
            <a:tileRect/>
          </a:gradFill>
          <a:effectLst>
            <a:innerShdw blurRad="63500" dist="50800" dir="10800000">
              <a:prstClr val="black">
                <a:alpha val="50000"/>
              </a:prstClr>
            </a:innerShdw>
          </a:effectLst>
        </c:spPr>
      </c:pivotFmt>
      <c:pivotFmt>
        <c:idx val="4"/>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effectLst>
            <a:innerShdw blurRad="63500" dist="50800" dir="10800000">
              <a:prstClr val="black">
                <a:alpha val="50000"/>
              </a:prstClr>
            </a:innerShdw>
          </a:effectLst>
        </c:spPr>
      </c:pivotFmt>
      <c:pivotFmt>
        <c:idx val="5"/>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5400000" scaled="1"/>
            <a:tileRect/>
          </a:gradFill>
          <a:effectLst>
            <a:innerShdw blurRad="63500" dist="50800" dir="10800000">
              <a:prstClr val="black">
                <a:alpha val="50000"/>
              </a:prstClr>
            </a:innerShdw>
          </a:effectLst>
        </c:spPr>
      </c:pivotFmt>
      <c:pivotFmt>
        <c:idx val="6"/>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3500000" scaled="1"/>
            <a:tileRect/>
          </a:gradFill>
          <a:effectLst>
            <a:innerShdw blurRad="63500" dist="50800" dir="10800000">
              <a:prstClr val="black">
                <a:alpha val="50000"/>
              </a:prstClr>
            </a:innerShdw>
          </a:effectLst>
        </c:spPr>
      </c:pivotFmt>
      <c:pivotFmt>
        <c:idx val="7"/>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0" scaled="1"/>
            <a:tileRect/>
          </a:gradFill>
          <a:effectLst>
            <a:innerShdw blurRad="63500" dist="50800" dir="10800000">
              <a:prstClr val="black">
                <a:alpha val="50000"/>
              </a:prstClr>
            </a:innerShdw>
          </a:effectLst>
        </c:spPr>
      </c:pivotFmt>
      <c:pivotFmt>
        <c:idx val="8"/>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2700000" scaled="1"/>
            <a:tileRect/>
          </a:gradFill>
          <a:effectLst>
            <a:innerShdw blurRad="63500" dist="50800" dir="10800000">
              <a:prstClr val="black">
                <a:alpha val="50000"/>
              </a:prstClr>
            </a:innerShdw>
          </a:effectLst>
        </c:spPr>
      </c:pivotFmt>
    </c:pivotFmts>
    <c:plotArea>
      <c:layout/>
      <c:barChart>
        <c:barDir val="bar"/>
        <c:grouping val="clustered"/>
        <c:varyColors val="0"/>
        <c:ser>
          <c:idx val="0"/>
          <c:order val="0"/>
          <c:tx>
            <c:v>Total</c:v>
          </c:tx>
          <c:spPr>
            <a:solidFill>
              <a:srgbClr val="FF0000"/>
            </a:solidFill>
            <a:effectLst>
              <a:innerShdw blurRad="63500" dist="50800" dir="10800000">
                <a:prstClr val="black">
                  <a:alpha val="50000"/>
                </a:prstClr>
              </a:innerShdw>
            </a:effectLst>
          </c:spPr>
          <c:invertIfNegative val="0"/>
          <c:dPt>
            <c:idx val="0"/>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effectLst>
                <a:innerShdw blurRad="63500" dist="50800" dir="10800000">
                  <a:prstClr val="black">
                    <a:alpha val="50000"/>
                  </a:prstClr>
                </a:innerShdw>
              </a:effectLst>
            </c:spPr>
          </c:dPt>
          <c:dPt>
            <c:idx val="1"/>
            <c:invertIfNegative val="0"/>
            <c:bubble3D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5400000" scaled="1"/>
                <a:tileRect/>
              </a:gradFill>
              <a:effectLst>
                <a:innerShdw blurRad="63500" dist="50800" dir="10800000">
                  <a:prstClr val="black">
                    <a:alpha val="50000"/>
                  </a:prstClr>
                </a:innerShdw>
              </a:effectLst>
            </c:spPr>
          </c:dPt>
          <c:dPt>
            <c:idx val="2"/>
            <c:invertIfNegative val="0"/>
            <c:bubble3D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13500000" scaled="1"/>
                <a:tileRect/>
              </a:gradFill>
              <a:effectLst>
                <a:innerShdw blurRad="63500" dist="50800" dir="10800000">
                  <a:prstClr val="black">
                    <a:alpha val="50000"/>
                  </a:prstClr>
                </a:innerShdw>
              </a:effectLst>
            </c:spPr>
          </c:dPt>
          <c:dPt>
            <c:idx val="3"/>
            <c:invertIfNegative val="0"/>
            <c:bubble3D val="0"/>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2700000" scaled="1"/>
                <a:tileRect/>
              </a:gradFill>
              <a:effectLst>
                <a:innerShdw blurRad="63500" dist="50800" dir="10800000">
                  <a:prstClr val="black">
                    <a:alpha val="50000"/>
                  </a:prstClr>
                </a:innerShdw>
              </a:effectLst>
            </c:spPr>
          </c:dPt>
          <c:dPt>
            <c:idx val="4"/>
            <c:invertIfNegative val="0"/>
            <c:bubble3D val="0"/>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0" scaled="1"/>
                <a:tileRect/>
              </a:gradFill>
              <a:effectLst>
                <a:innerShdw blurRad="63500" dist="50800" dir="10800000">
                  <a:prstClr val="black">
                    <a:alpha val="50000"/>
                  </a:prstClr>
                </a:innerShdw>
              </a:effectLst>
            </c:spPr>
          </c:dPt>
          <c:dPt>
            <c:idx val="5"/>
            <c:invertIfNegative val="0"/>
            <c:bubble3D val="0"/>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2700000" scaled="1"/>
                <a:tileRect/>
              </a:gradFill>
              <a:effectLst>
                <a:innerShdw blurRad="63500" dist="50800" dir="10800000">
                  <a:prstClr val="black">
                    <a:alpha val="50000"/>
                  </a:prstClr>
                </a:innerShdw>
              </a:effectLst>
            </c:spPr>
          </c:dPt>
          <c:dLbls>
            <c:txPr>
              <a:bodyPr/>
              <a:lstStyle/>
              <a:p>
                <a:pPr>
                  <a:defRPr/>
                </a:pPr>
                <a:endParaRPr lang="en-US"/>
              </a:p>
            </c:txPr>
            <c:dLblPos val="inEnd"/>
            <c:showLegendKey val="0"/>
            <c:showVal val="1"/>
            <c:showCatName val="0"/>
            <c:showSerName val="0"/>
            <c:showPercent val="0"/>
            <c:showBubbleSize val="0"/>
            <c:showLeaderLines val="0"/>
          </c:dLbls>
          <c:cat>
            <c:strLit>
              <c:ptCount val="6"/>
              <c:pt idx="0">
                <c:v>Red Light Violation</c:v>
              </c:pt>
              <c:pt idx="1">
                <c:v>No Helmet</c:v>
              </c:pt>
              <c:pt idx="2">
                <c:v>Speeding</c:v>
              </c:pt>
              <c:pt idx="3">
                <c:v>Seatbelt Violation</c:v>
              </c:pt>
              <c:pt idx="4">
                <c:v>Illegal U-turn</c:v>
              </c:pt>
              <c:pt idx="5">
                <c:v>No License</c:v>
              </c:pt>
            </c:strLit>
          </c:cat>
          <c:val>
            <c:numLit>
              <c:formatCode>General</c:formatCode>
              <c:ptCount val="6"/>
              <c:pt idx="0">
                <c:v>517</c:v>
              </c:pt>
              <c:pt idx="1">
                <c:v>460</c:v>
              </c:pt>
              <c:pt idx="2">
                <c:v>375</c:v>
              </c:pt>
              <c:pt idx="3">
                <c:v>352</c:v>
              </c:pt>
              <c:pt idx="4">
                <c:v>316</c:v>
              </c:pt>
              <c:pt idx="5">
                <c:v>287</c:v>
              </c:pt>
            </c:numLit>
          </c:val>
        </c:ser>
        <c:dLbls>
          <c:showLegendKey val="0"/>
          <c:showVal val="0"/>
          <c:showCatName val="0"/>
          <c:showSerName val="0"/>
          <c:showPercent val="0"/>
          <c:showBubbleSize val="0"/>
        </c:dLbls>
        <c:gapWidth val="75"/>
        <c:overlap val="40"/>
        <c:axId val="387475968"/>
        <c:axId val="127544128"/>
      </c:barChart>
      <c:catAx>
        <c:axId val="387475968"/>
        <c:scaling>
          <c:orientation val="minMax"/>
        </c:scaling>
        <c:delete val="0"/>
        <c:axPos val="l"/>
        <c:majorTickMark val="none"/>
        <c:minorTickMark val="none"/>
        <c:tickLblPos val="nextTo"/>
        <c:crossAx val="127544128"/>
        <c:crosses val="autoZero"/>
        <c:auto val="1"/>
        <c:lblAlgn val="ctr"/>
        <c:lblOffset val="100"/>
        <c:noMultiLvlLbl val="0"/>
      </c:catAx>
      <c:valAx>
        <c:axId val="127544128"/>
        <c:scaling>
          <c:orientation val="minMax"/>
        </c:scaling>
        <c:delete val="0"/>
        <c:axPos val="b"/>
        <c:majorGridlines>
          <c:spPr>
            <a:ln>
              <a:noFill/>
            </a:ln>
          </c:spPr>
        </c:majorGridlines>
        <c:numFmt formatCode="General" sourceLinked="1"/>
        <c:majorTickMark val="none"/>
        <c:minorTickMark val="none"/>
        <c:tickLblPos val="nextTo"/>
        <c:crossAx val="387475968"/>
        <c:crosses val="autoZero"/>
        <c:crossBetween val="between"/>
      </c:valAx>
    </c:plotArea>
    <c:plotVisOnly val="1"/>
    <c:dispBlanksAs val="gap"/>
    <c:showDLblsOverMax val="0"/>
  </c:chart>
  <c:spPr>
    <a:noFill/>
  </c:sp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GB"/>
              <a:t>Active</a:t>
            </a:r>
            <a:r>
              <a:rPr lang="en-GB" baseline="0"/>
              <a:t> Violations and Helper by City</a:t>
            </a:r>
            <a:endParaRPr lang="en-GB"/>
          </a:p>
        </c:rich>
      </c:tx>
      <c:layout/>
      <c:overlay val="0"/>
    </c:title>
    <c:autoTitleDeleted val="0"/>
    <c:plotArea>
      <c:layout/>
      <c:doughnutChart>
        <c:varyColors val="1"/>
        <c:ser>
          <c:idx val="0"/>
          <c:order val="0"/>
          <c:tx>
            <c:strRef>
              <c:f>'[1]Pivot table'!$H$16</c:f>
              <c:strCache>
                <c:ptCount val="1"/>
                <c:pt idx="0">
                  <c:v>Sum of Active Violations</c:v>
                </c:pt>
              </c:strCache>
            </c:strRef>
          </c:tx>
          <c:dLbls>
            <c:showLegendKey val="0"/>
            <c:showVal val="0"/>
            <c:showCatName val="0"/>
            <c:showSerName val="0"/>
            <c:showPercent val="1"/>
            <c:showBubbleSize val="0"/>
            <c:showLeaderLines val="1"/>
          </c:dLbls>
          <c:cat>
            <c:strRef>
              <c:f>'[1]Pivot table'!$G$17:$G$23</c:f>
              <c:strCache>
                <c:ptCount val="7"/>
                <c:pt idx="0">
                  <c:v>Tokyo</c:v>
                </c:pt>
                <c:pt idx="1">
                  <c:v>Singapore</c:v>
                </c:pt>
                <c:pt idx="2">
                  <c:v>Paris</c:v>
                </c:pt>
                <c:pt idx="3">
                  <c:v>Mumbai</c:v>
                </c:pt>
                <c:pt idx="4">
                  <c:v>Sydney</c:v>
                </c:pt>
                <c:pt idx="5">
                  <c:v>London</c:v>
                </c:pt>
                <c:pt idx="6">
                  <c:v>New York</c:v>
                </c:pt>
              </c:strCache>
            </c:strRef>
          </c:cat>
          <c:val>
            <c:numRef>
              <c:f>'[1]Pivot table'!$H$17:$H$23</c:f>
              <c:numCache>
                <c:formatCode>General</c:formatCode>
                <c:ptCount val="7"/>
                <c:pt idx="0">
                  <c:v>37</c:v>
                </c:pt>
                <c:pt idx="1">
                  <c:v>54</c:v>
                </c:pt>
                <c:pt idx="2">
                  <c:v>68</c:v>
                </c:pt>
                <c:pt idx="3">
                  <c:v>121</c:v>
                </c:pt>
                <c:pt idx="4">
                  <c:v>126</c:v>
                </c:pt>
                <c:pt idx="5">
                  <c:v>147</c:v>
                </c:pt>
                <c:pt idx="6">
                  <c:v>167</c:v>
                </c:pt>
              </c:numCache>
            </c:numRef>
          </c:val>
        </c:ser>
        <c:ser>
          <c:idx val="1"/>
          <c:order val="1"/>
          <c:tx>
            <c:strRef>
              <c:f>'[1]Pivot table'!$I$16</c:f>
              <c:strCache>
                <c:ptCount val="1"/>
                <c:pt idx="0">
                  <c:v>Helper</c:v>
                </c:pt>
              </c:strCache>
            </c:strRef>
          </c:tx>
          <c:spPr>
            <a:effectLst>
              <a:glow rad="63500">
                <a:schemeClr val="accent1">
                  <a:satMod val="175000"/>
                  <a:alpha val="40000"/>
                </a:schemeClr>
              </a:glow>
            </a:effectLst>
            <a:scene3d>
              <a:camera prst="orthographicFront"/>
              <a:lightRig rig="threePt" dir="t"/>
            </a:scene3d>
            <a:sp3d>
              <a:bevelT/>
            </a:sp3d>
          </c:spPr>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effectLst>
                <a:glow rad="63500">
                  <a:schemeClr val="accent1">
                    <a:satMod val="175000"/>
                    <a:alpha val="40000"/>
                  </a:schemeClr>
                </a:glow>
              </a:effectLst>
              <a:scene3d>
                <a:camera prst="orthographicFront"/>
                <a:lightRig rig="threePt" dir="t"/>
              </a:scene3d>
              <a:sp3d>
                <a:bevelT/>
              </a:sp3d>
            </c:spPr>
          </c:dPt>
          <c:dLbls>
            <c:showLegendKey val="0"/>
            <c:showVal val="0"/>
            <c:showCatName val="0"/>
            <c:showSerName val="0"/>
            <c:showPercent val="1"/>
            <c:showBubbleSize val="0"/>
            <c:showLeaderLines val="1"/>
          </c:dLbls>
          <c:cat>
            <c:strRef>
              <c:f>'[1]Pivot table'!$G$17:$G$23</c:f>
              <c:strCache>
                <c:ptCount val="7"/>
                <c:pt idx="0">
                  <c:v>Tokyo</c:v>
                </c:pt>
                <c:pt idx="1">
                  <c:v>Singapore</c:v>
                </c:pt>
                <c:pt idx="2">
                  <c:v>Paris</c:v>
                </c:pt>
                <c:pt idx="3">
                  <c:v>Mumbai</c:v>
                </c:pt>
                <c:pt idx="4">
                  <c:v>Sydney</c:v>
                </c:pt>
                <c:pt idx="5">
                  <c:v>London</c:v>
                </c:pt>
                <c:pt idx="6">
                  <c:v>New York</c:v>
                </c:pt>
              </c:strCache>
            </c:strRef>
          </c:cat>
          <c:val>
            <c:numRef>
              <c:f>'[1]Pivot table'!$I$17:$I$23</c:f>
              <c:numCache>
                <c:formatCode>General</c:formatCode>
                <c:ptCount val="7"/>
                <c:pt idx="0">
                  <c:v>63</c:v>
                </c:pt>
                <c:pt idx="1">
                  <c:v>46</c:v>
                </c:pt>
                <c:pt idx="2">
                  <c:v>32</c:v>
                </c:pt>
                <c:pt idx="3">
                  <c:v>79</c:v>
                </c:pt>
                <c:pt idx="4">
                  <c:v>74</c:v>
                </c:pt>
                <c:pt idx="5">
                  <c:v>53</c:v>
                </c:pt>
                <c:pt idx="6">
                  <c:v>33</c:v>
                </c:pt>
              </c:numCache>
            </c:numRef>
          </c:val>
        </c:ser>
        <c:dLbls>
          <c:showLegendKey val="0"/>
          <c:showVal val="0"/>
          <c:showCatName val="0"/>
          <c:showSerName val="0"/>
          <c:showPercent val="1"/>
          <c:showBubbleSize val="0"/>
          <c:showLeaderLines val="1"/>
        </c:dLbls>
        <c:firstSliceAng val="0"/>
        <c:holeSize val="50"/>
      </c:doughnutChart>
    </c:plotArea>
    <c:legend>
      <c:legendPos val="r"/>
      <c:layout/>
      <c:overlay val="0"/>
    </c:legend>
    <c:plotVisOnly val="1"/>
    <c:dispBlanksAs val="gap"/>
    <c:showDLblsOverMax val="0"/>
  </c:chart>
  <c:spPr>
    <a:no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No.</a:t>
            </a:r>
            <a:r>
              <a:rPr lang="en-GB" baseline="0"/>
              <a:t> of Active and Solved TAT </a:t>
            </a:r>
            <a:endParaRPr lang="en-GB"/>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effectLst>
            <a:innerShdw blurRad="63500" dist="50800" dir="13500000">
              <a:prstClr val="black">
                <a:alpha val="50000"/>
              </a:prstClr>
            </a:innerShdw>
          </a:effectLst>
        </c:spPr>
        <c:marker>
          <c:symbol val="none"/>
        </c:marker>
      </c:pivotFmt>
      <c:pivotFmt>
        <c:idx val="5"/>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a:effectLst>
            <a:innerShdw blurRad="63500" dist="50800" dir="13500000">
              <a:prstClr val="black">
                <a:alpha val="50000"/>
              </a:prstClr>
            </a:innerShdw>
          </a:effectLst>
        </c:spPr>
        <c:marker>
          <c:symbol val="none"/>
        </c:marker>
      </c:pivotFmt>
      <c:pivotFmt>
        <c:idx val="6"/>
        <c:spPr>
          <a:solidFill>
            <a:srgbClr val="FF0000"/>
          </a:solidFill>
          <a:effectLst>
            <a:innerShdw blurRad="63500" dist="50800" dir="13500000">
              <a:prstClr val="black">
                <a:alpha val="50000"/>
              </a:prstClr>
            </a:innerShdw>
          </a:effectLst>
        </c:spPr>
      </c:pivotFmt>
      <c:pivotFmt>
        <c:idx val="7"/>
        <c:spPr>
          <a:solidFill>
            <a:srgbClr val="FF0000"/>
          </a:solidFill>
          <a:effectLst>
            <a:innerShdw blurRad="63500" dist="50800" dir="13500000">
              <a:prstClr val="black">
                <a:alpha val="50000"/>
              </a:prstClr>
            </a:innerShdw>
          </a:effectLst>
        </c:spPr>
      </c:pivotFmt>
      <c:pivotFmt>
        <c:idx val="8"/>
        <c:spPr>
          <a:solidFill>
            <a:srgbClr val="FF0000"/>
          </a:solidFill>
          <a:effectLst>
            <a:innerShdw blurRad="63500" dist="50800" dir="13500000">
              <a:prstClr val="black">
                <a:alpha val="50000"/>
              </a:prstClr>
            </a:innerShdw>
          </a:effectLst>
        </c:spPr>
      </c:pivotFmt>
      <c:pivotFmt>
        <c:idx val="9"/>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effectLst>
            <a:innerShdw blurRad="63500" dist="50800" dir="13500000">
              <a:prstClr val="black">
                <a:alpha val="50000"/>
              </a:prstClr>
            </a:innerShdw>
          </a:effectLst>
        </c:spPr>
      </c:pivotFmt>
    </c:pivotFmts>
    <c:plotArea>
      <c:layout/>
      <c:barChart>
        <c:barDir val="col"/>
        <c:grouping val="clustered"/>
        <c:varyColors val="0"/>
        <c:ser>
          <c:idx val="1"/>
          <c:order val="1"/>
          <c:tx>
            <c:v>Sum of Solved Violations</c:v>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a:effectLst>
              <a:innerShdw blurRad="63500" dist="50800" dir="13500000">
                <a:prstClr val="black">
                  <a:alpha val="50000"/>
                </a:prstClr>
              </a:innerShdw>
            </a:effectLst>
          </c:spPr>
          <c:invertIfNegative val="0"/>
          <c:cat>
            <c:strLit>
              <c:ptCount val="4"/>
              <c:pt idx="0">
                <c:v>&lt;1 Day</c:v>
              </c:pt>
              <c:pt idx="1">
                <c:v>&lt;1 Month</c:v>
              </c:pt>
              <c:pt idx="2">
                <c:v>&lt;1 Week</c:v>
              </c:pt>
              <c:pt idx="3">
                <c:v>&lt;12 Hours</c:v>
              </c:pt>
            </c:strLit>
          </c:cat>
          <c:val>
            <c:numLit>
              <c:formatCode>General</c:formatCode>
              <c:ptCount val="4"/>
              <c:pt idx="0">
                <c:v>242</c:v>
              </c:pt>
              <c:pt idx="1">
                <c:v>237</c:v>
              </c:pt>
              <c:pt idx="2">
                <c:v>338</c:v>
              </c:pt>
              <c:pt idx="3">
                <c:v>224</c:v>
              </c:pt>
            </c:numLit>
          </c:val>
        </c:ser>
        <c:dLbls>
          <c:showLegendKey val="0"/>
          <c:showVal val="0"/>
          <c:showCatName val="0"/>
          <c:showSerName val="0"/>
          <c:showPercent val="0"/>
          <c:showBubbleSize val="0"/>
        </c:dLbls>
        <c:gapWidth val="85"/>
        <c:overlap val="52"/>
        <c:axId val="393225728"/>
        <c:axId val="227541568"/>
      </c:barChart>
      <c:barChart>
        <c:barDir val="col"/>
        <c:grouping val="clustered"/>
        <c:varyColors val="0"/>
        <c:ser>
          <c:idx val="0"/>
          <c:order val="0"/>
          <c:tx>
            <c:v>Sum of Active Violations</c:v>
          </c:tx>
          <c:spPr>
            <a:effectLst>
              <a:innerShdw blurRad="63500" dist="50800" dir="13500000">
                <a:prstClr val="black">
                  <a:alpha val="50000"/>
                </a:prstClr>
              </a:innerShdw>
            </a:effectLst>
          </c:spPr>
          <c:invertIfNegative val="0"/>
          <c:dPt>
            <c:idx val="0"/>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effectLst>
                <a:innerShdw blurRad="63500" dist="50800" dir="13500000">
                  <a:prstClr val="black">
                    <a:alpha val="50000"/>
                  </a:prstClr>
                </a:innerShdw>
              </a:effectLst>
            </c:spPr>
          </c:dPt>
          <c:dPt>
            <c:idx val="1"/>
            <c:invertIfNegative val="0"/>
            <c:bubble3D val="0"/>
            <c:spPr>
              <a:solidFill>
                <a:srgbClr val="FF0000"/>
              </a:solidFill>
              <a:effectLst>
                <a:innerShdw blurRad="63500" dist="50800" dir="13500000">
                  <a:prstClr val="black">
                    <a:alpha val="50000"/>
                  </a:prstClr>
                </a:innerShdw>
              </a:effectLst>
            </c:spPr>
          </c:dPt>
          <c:dPt>
            <c:idx val="2"/>
            <c:invertIfNegative val="0"/>
            <c:bubble3D val="0"/>
            <c:spPr>
              <a:solidFill>
                <a:srgbClr val="FF0000"/>
              </a:solidFill>
              <a:effectLst>
                <a:innerShdw blurRad="63500" dist="50800" dir="13500000">
                  <a:prstClr val="black">
                    <a:alpha val="50000"/>
                  </a:prstClr>
                </a:innerShdw>
              </a:effectLst>
            </c:spPr>
          </c:dPt>
          <c:dPt>
            <c:idx val="3"/>
            <c:invertIfNegative val="0"/>
            <c:bubble3D val="0"/>
            <c:spPr>
              <a:solidFill>
                <a:srgbClr val="FF0000"/>
              </a:solidFill>
              <a:effectLst>
                <a:innerShdw blurRad="63500" dist="50800" dir="13500000">
                  <a:prstClr val="black">
                    <a:alpha val="50000"/>
                  </a:prstClr>
                </a:innerShdw>
              </a:effectLst>
            </c:spPr>
          </c:dPt>
          <c:cat>
            <c:strLit>
              <c:ptCount val="4"/>
              <c:pt idx="0">
                <c:v>&lt;1 Day</c:v>
              </c:pt>
              <c:pt idx="1">
                <c:v>&lt;1 Month</c:v>
              </c:pt>
              <c:pt idx="2">
                <c:v>&lt;1 Week</c:v>
              </c:pt>
              <c:pt idx="3">
                <c:v>&lt;12 Hours</c:v>
              </c:pt>
            </c:strLit>
          </c:cat>
          <c:val>
            <c:numLit>
              <c:formatCode>General</c:formatCode>
              <c:ptCount val="4"/>
              <c:pt idx="0">
                <c:v>110</c:v>
              </c:pt>
              <c:pt idx="1">
                <c:v>177</c:v>
              </c:pt>
              <c:pt idx="2">
                <c:v>283</c:v>
              </c:pt>
              <c:pt idx="3">
                <c:v>150</c:v>
              </c:pt>
            </c:numLit>
          </c:val>
        </c:ser>
        <c:dLbls>
          <c:showLegendKey val="0"/>
          <c:showVal val="0"/>
          <c:showCatName val="0"/>
          <c:showSerName val="0"/>
          <c:showPercent val="0"/>
          <c:showBubbleSize val="0"/>
        </c:dLbls>
        <c:gapWidth val="259"/>
        <c:overlap val="17"/>
        <c:axId val="393226240"/>
        <c:axId val="227542144"/>
      </c:barChart>
      <c:catAx>
        <c:axId val="393225728"/>
        <c:scaling>
          <c:orientation val="minMax"/>
        </c:scaling>
        <c:delete val="0"/>
        <c:axPos val="b"/>
        <c:majorTickMark val="none"/>
        <c:minorTickMark val="none"/>
        <c:tickLblPos val="nextTo"/>
        <c:crossAx val="227541568"/>
        <c:crosses val="autoZero"/>
        <c:auto val="1"/>
        <c:lblAlgn val="ctr"/>
        <c:lblOffset val="100"/>
        <c:noMultiLvlLbl val="0"/>
      </c:catAx>
      <c:valAx>
        <c:axId val="227541568"/>
        <c:scaling>
          <c:orientation val="minMax"/>
        </c:scaling>
        <c:delete val="0"/>
        <c:axPos val="l"/>
        <c:numFmt formatCode="General" sourceLinked="1"/>
        <c:majorTickMark val="none"/>
        <c:minorTickMark val="none"/>
        <c:tickLblPos val="nextTo"/>
        <c:spPr>
          <a:ln w="6350">
            <a:noFill/>
          </a:ln>
        </c:spPr>
        <c:crossAx val="393225728"/>
        <c:crosses val="autoZero"/>
        <c:crossBetween val="between"/>
      </c:valAx>
      <c:valAx>
        <c:axId val="227542144"/>
        <c:scaling>
          <c:orientation val="minMax"/>
        </c:scaling>
        <c:delete val="0"/>
        <c:axPos val="r"/>
        <c:numFmt formatCode="General" sourceLinked="1"/>
        <c:majorTickMark val="out"/>
        <c:minorTickMark val="none"/>
        <c:tickLblPos val="nextTo"/>
        <c:crossAx val="393226240"/>
        <c:crosses val="max"/>
        <c:crossBetween val="between"/>
      </c:valAx>
      <c:catAx>
        <c:axId val="393226240"/>
        <c:scaling>
          <c:orientation val="minMax"/>
        </c:scaling>
        <c:delete val="1"/>
        <c:axPos val="b"/>
        <c:majorTickMark val="out"/>
        <c:minorTickMark val="none"/>
        <c:tickLblPos val="nextTo"/>
        <c:crossAx val="227542144"/>
        <c:crosses val="autoZero"/>
        <c:auto val="1"/>
        <c:lblAlgn val="ctr"/>
        <c:lblOffset val="100"/>
        <c:noMultiLvlLbl val="0"/>
      </c:catAx>
    </c:plotArea>
    <c:legend>
      <c:legendPos val="b"/>
      <c:layout/>
      <c:overlay val="0"/>
    </c:legend>
    <c:plotVisOnly val="1"/>
    <c:dispBlanksAs val="gap"/>
    <c:showDLblsOverMax val="0"/>
  </c:chart>
  <c:spPr>
    <a:noFill/>
  </c:sp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Solved</a:t>
            </a:r>
            <a:r>
              <a:rPr lang="en-GB" baseline="0"/>
              <a:t> Vioalation by Compilance</a:t>
            </a:r>
            <a:endParaRPr lang="en-GB"/>
          </a:p>
        </c:rich>
      </c:tx>
      <c:layout/>
      <c:overlay val="0"/>
    </c:title>
    <c:autoTitleDeleted val="0"/>
    <c:pivotFmts>
      <c:pivotFmt>
        <c:idx val="0"/>
        <c:marker>
          <c:symbol val="none"/>
        </c:marker>
      </c:pivotFmt>
      <c:pivotFmt>
        <c:idx val="1"/>
        <c:marker>
          <c:symbol val="none"/>
        </c:marker>
      </c:pivotFmt>
      <c:pivotFmt>
        <c:idx val="2"/>
        <c:spPr>
          <a:solidFill>
            <a:schemeClr val="accent1">
              <a:lumMod val="50000"/>
            </a:schemeClr>
          </a:solidFill>
          <a:effectLst>
            <a:innerShdw blurRad="63500" dist="50800" dir="10800000">
              <a:prstClr val="black">
                <a:alpha val="50000"/>
              </a:prstClr>
            </a:innerShdw>
          </a:effectLst>
        </c:spPr>
        <c:marker>
          <c:symbol val="none"/>
        </c:marker>
        <c:dLbl>
          <c:idx val="0"/>
          <c:spPr/>
          <c:txPr>
            <a:bodyPr/>
            <a:lstStyle/>
            <a:p>
              <a:pPr>
                <a:defRPr/>
              </a:pPr>
              <a:endParaRPr lang="en-US"/>
            </a:p>
          </c:txPr>
          <c:showLegendKey val="0"/>
          <c:showVal val="1"/>
          <c:showCatName val="0"/>
          <c:showSerName val="0"/>
          <c:showPercent val="0"/>
          <c:showBubbleSize val="0"/>
        </c:dLbl>
      </c:pivotFmt>
      <c:pivotFmt>
        <c:idx val="3"/>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0" scaled="1"/>
            <a:tileRect/>
          </a:gradFill>
          <a:effectLst>
            <a:innerShdw blurRad="63500" dist="50800" dir="10800000">
              <a:prstClr val="black">
                <a:alpha val="50000"/>
              </a:prstClr>
            </a:innerShdw>
          </a:effectLst>
        </c:spPr>
      </c:pivotFmt>
      <c:pivotFmt>
        <c:idx val="4"/>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2700000" scaled="1"/>
            <a:tileRect/>
          </a:gradFill>
          <a:effectLst>
            <a:innerShdw blurRad="63500" dist="50800" dir="10800000">
              <a:prstClr val="black">
                <a:alpha val="50000"/>
              </a:prstClr>
            </a:innerShdw>
          </a:effectLst>
        </c:spPr>
      </c:pivotFmt>
      <c:pivotFmt>
        <c:idx val="5"/>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effectLst>
            <a:innerShdw blurRad="63500" dist="50800" dir="10800000">
              <a:prstClr val="black">
                <a:alpha val="50000"/>
              </a:prstClr>
            </a:innerShdw>
          </a:effectLst>
        </c:spPr>
      </c:pivotFmt>
      <c:pivotFmt>
        <c:idx val="6"/>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effectLst>
            <a:innerShdw blurRad="63500" dist="50800" dir="10800000">
              <a:prstClr val="black">
                <a:alpha val="50000"/>
              </a:prstClr>
            </a:innerShdw>
          </a:effectLst>
        </c:spPr>
      </c:pivotFmt>
    </c:pivotFmts>
    <c:plotArea>
      <c:layout/>
      <c:barChart>
        <c:barDir val="bar"/>
        <c:grouping val="clustered"/>
        <c:varyColors val="0"/>
        <c:ser>
          <c:idx val="0"/>
          <c:order val="0"/>
          <c:tx>
            <c:v>Total</c:v>
          </c:tx>
          <c:spPr>
            <a:solidFill>
              <a:schemeClr val="accent1">
                <a:lumMod val="50000"/>
              </a:schemeClr>
            </a:solidFill>
            <a:effectLst>
              <a:innerShdw blurRad="63500" dist="50800" dir="10800000">
                <a:prstClr val="black">
                  <a:alpha val="50000"/>
                </a:prstClr>
              </a:innerShdw>
            </a:effectLst>
          </c:spPr>
          <c:invertIfNegative val="0"/>
          <c:dPt>
            <c:idx val="0"/>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effectLst>
                <a:innerShdw blurRad="63500" dist="50800" dir="10800000">
                  <a:prstClr val="black">
                    <a:alpha val="50000"/>
                  </a:prstClr>
                </a:innerShdw>
              </a:effectLst>
            </c:spPr>
          </c:dPt>
          <c:dPt>
            <c:idx val="1"/>
            <c:invertIfNegative val="0"/>
            <c:bubble3D val="0"/>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2700000" scaled="1"/>
                <a:tileRect/>
              </a:gradFill>
              <a:effectLst>
                <a:innerShdw blurRad="63500" dist="50800" dir="10800000">
                  <a:prstClr val="black">
                    <a:alpha val="50000"/>
                  </a:prstClr>
                </a:innerShdw>
              </a:effectLst>
            </c:spPr>
          </c:dPt>
          <c:dPt>
            <c:idx val="2"/>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0" scaled="1"/>
                <a:tileRect/>
              </a:gradFill>
              <a:effectLst>
                <a:innerShdw blurRad="63500" dist="50800" dir="10800000">
                  <a:prstClr val="black">
                    <a:alpha val="50000"/>
                  </a:prstClr>
                </a:innerShdw>
              </a:effectLst>
            </c:spPr>
          </c:dPt>
          <c:dPt>
            <c:idx val="3"/>
            <c:invertIfNegative val="0"/>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effectLst>
                <a:innerShdw blurRad="63500" dist="50800" dir="10800000">
                  <a:prstClr val="black">
                    <a:alpha val="50000"/>
                  </a:prstClr>
                </a:innerShdw>
              </a:effectLst>
            </c:spPr>
          </c:dPt>
          <c:dLbls>
            <c:txPr>
              <a:bodyPr/>
              <a:lstStyle/>
              <a:p>
                <a:pPr>
                  <a:defRPr/>
                </a:pPr>
                <a:endParaRPr lang="en-US"/>
              </a:p>
            </c:txPr>
            <c:showLegendKey val="0"/>
            <c:showVal val="1"/>
            <c:showCatName val="0"/>
            <c:showSerName val="0"/>
            <c:showPercent val="0"/>
            <c:showBubbleSize val="0"/>
            <c:showLeaderLines val="0"/>
          </c:dLbls>
          <c:cat>
            <c:strLit>
              <c:ptCount val="4"/>
              <c:pt idx="0">
                <c:v>Compliant</c:v>
              </c:pt>
              <c:pt idx="1">
                <c:v>Light Violation</c:v>
              </c:pt>
              <c:pt idx="2">
                <c:v>Medium Violation</c:v>
              </c:pt>
              <c:pt idx="3">
                <c:v>Severe Violation</c:v>
              </c:pt>
            </c:strLit>
          </c:cat>
          <c:val>
            <c:numLit>
              <c:formatCode>General</c:formatCode>
              <c:ptCount val="4"/>
              <c:pt idx="0">
                <c:v>409</c:v>
              </c:pt>
              <c:pt idx="1">
                <c:v>406</c:v>
              </c:pt>
              <c:pt idx="2">
                <c:v>334</c:v>
              </c:pt>
              <c:pt idx="3">
                <c:v>1158</c:v>
              </c:pt>
            </c:numLit>
          </c:val>
        </c:ser>
        <c:dLbls>
          <c:showLegendKey val="0"/>
          <c:showVal val="0"/>
          <c:showCatName val="0"/>
          <c:showSerName val="0"/>
          <c:showPercent val="0"/>
          <c:showBubbleSize val="0"/>
        </c:dLbls>
        <c:gapWidth val="150"/>
        <c:axId val="390151168"/>
        <c:axId val="227544448"/>
      </c:barChart>
      <c:catAx>
        <c:axId val="390151168"/>
        <c:scaling>
          <c:orientation val="minMax"/>
        </c:scaling>
        <c:delete val="0"/>
        <c:axPos val="l"/>
        <c:majorTickMark val="out"/>
        <c:minorTickMark val="none"/>
        <c:tickLblPos val="nextTo"/>
        <c:crossAx val="227544448"/>
        <c:crosses val="autoZero"/>
        <c:auto val="1"/>
        <c:lblAlgn val="ctr"/>
        <c:lblOffset val="100"/>
        <c:noMultiLvlLbl val="0"/>
      </c:catAx>
      <c:valAx>
        <c:axId val="227544448"/>
        <c:scaling>
          <c:orientation val="minMax"/>
        </c:scaling>
        <c:delete val="0"/>
        <c:axPos val="b"/>
        <c:numFmt formatCode="General" sourceLinked="1"/>
        <c:majorTickMark val="out"/>
        <c:minorTickMark val="none"/>
        <c:tickLblPos val="nextTo"/>
        <c:crossAx val="390151168"/>
        <c:crosses val="autoZero"/>
        <c:crossBetween val="between"/>
      </c:valAx>
      <c:spPr>
        <a:noFill/>
      </c:spPr>
    </c:plotArea>
    <c:plotVisOnly val="1"/>
    <c:dispBlanksAs val="gap"/>
    <c:showDLblsOverMax val="0"/>
  </c:chart>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Active,Solved</a:t>
            </a:r>
            <a:r>
              <a:rPr lang="en-GB" baseline="0"/>
              <a:t> and Ignored Vioalation</a:t>
            </a:r>
            <a:endParaRPr lang="en-GB"/>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pivotFmt>
      <c:pivotFmt>
        <c:idx val="4"/>
      </c:pivotFmt>
      <c:pivotFmt>
        <c:idx val="5"/>
      </c:pivotFmt>
      <c:pivotFmt>
        <c:idx val="6"/>
        <c:marker>
          <c:symbol val="none"/>
        </c:marker>
      </c:pivotFmt>
      <c:pivotFmt>
        <c:idx val="7"/>
        <c:marker>
          <c:symbol val="none"/>
        </c:marker>
      </c:pivotFmt>
      <c:pivotFmt>
        <c:idx val="8"/>
        <c:marker>
          <c:symbol val="none"/>
        </c:marker>
      </c:pivotFmt>
      <c:pivotFmt>
        <c:idx val="9"/>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5400000" scaled="1"/>
            <a:tileRect/>
          </a:gradFill>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1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a:effectLst>
            <a:innerShdw blurRad="63500" dist="50800" dir="13500000">
              <a:prstClr val="black">
                <a:alpha val="50000"/>
              </a:prstClr>
            </a:innerShdw>
          </a:effectLst>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11"/>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effectLst>
            <a:innerShdw blurRad="63500" dist="50800" dir="13500000">
              <a:prstClr val="black">
                <a:alpha val="50000"/>
              </a:prstClr>
            </a:innerShdw>
          </a:effectLst>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12"/>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5400000" scaled="1"/>
            <a:tileRect/>
          </a:gradFill>
          <a:effectLst>
            <a:innerShdw blurRad="63500" dist="50800" dir="8100000">
              <a:prstClr val="black">
                <a:alpha val="50000"/>
              </a:prstClr>
            </a:innerShdw>
          </a:effectLst>
        </c:spPr>
      </c:pivotFmt>
    </c:pivotFmts>
    <c:plotArea>
      <c:layout/>
      <c:barChart>
        <c:barDir val="col"/>
        <c:grouping val="clustered"/>
        <c:varyColors val="0"/>
        <c:ser>
          <c:idx val="0"/>
          <c:order val="0"/>
          <c:tx>
            <c:v>Sum of Active Violations</c:v>
          </c:tx>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5400000" scaled="1"/>
              <a:tileRect/>
            </a:gradFill>
          </c:spPr>
          <c:invertIfNegative val="0"/>
          <c:dPt>
            <c:idx val="0"/>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5400000" scaled="1"/>
                <a:tileRect/>
              </a:gradFill>
              <a:effectLst>
                <a:innerShdw blurRad="63500" dist="50800" dir="8100000">
                  <a:prstClr val="black">
                    <a:alpha val="50000"/>
                  </a:prstClr>
                </a:innerShdw>
              </a:effectLst>
            </c:spPr>
          </c:dPt>
          <c:dLbls>
            <c:txPr>
              <a:bodyPr/>
              <a:lstStyle/>
              <a:p>
                <a:pPr>
                  <a:defRPr sz="800"/>
                </a:pPr>
                <a:endParaRPr lang="en-US"/>
              </a:p>
            </c:txPr>
            <c:showLegendKey val="0"/>
            <c:showVal val="1"/>
            <c:showCatName val="0"/>
            <c:showSerName val="0"/>
            <c:showPercent val="0"/>
            <c:showBubbleSize val="0"/>
            <c:showLeaderLines val="0"/>
          </c:dLbls>
          <c:cat>
            <c:strLit>
              <c:ptCount val="4"/>
              <c:pt idx="0">
                <c:v>Compliant</c:v>
              </c:pt>
              <c:pt idx="1">
                <c:v>Light Violation</c:v>
              </c:pt>
              <c:pt idx="2">
                <c:v>Medium Violation</c:v>
              </c:pt>
              <c:pt idx="3">
                <c:v>Severe Violation</c:v>
              </c:pt>
            </c:strLit>
          </c:cat>
          <c:val>
            <c:numLit>
              <c:formatCode>General</c:formatCode>
              <c:ptCount val="4"/>
              <c:pt idx="0">
                <c:v>89</c:v>
              </c:pt>
              <c:pt idx="1">
                <c:v>131</c:v>
              </c:pt>
              <c:pt idx="2">
                <c:v>190</c:v>
              </c:pt>
              <c:pt idx="3">
                <c:v>310</c:v>
              </c:pt>
            </c:numLit>
          </c:val>
        </c:ser>
        <c:ser>
          <c:idx val="1"/>
          <c:order val="1"/>
          <c:tx>
            <c:v>Sum of Solved Violations</c:v>
          </c:tx>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a:effectLst>
              <a:innerShdw blurRad="63500" dist="50800" dir="13500000">
                <a:prstClr val="black">
                  <a:alpha val="50000"/>
                </a:prstClr>
              </a:innerShdw>
            </a:effectLst>
          </c:spPr>
          <c:invertIfNegative val="0"/>
          <c:dLbls>
            <c:txPr>
              <a:bodyPr/>
              <a:lstStyle/>
              <a:p>
                <a:pPr>
                  <a:defRPr sz="800"/>
                </a:pPr>
                <a:endParaRPr lang="en-US"/>
              </a:p>
            </c:txPr>
            <c:showLegendKey val="0"/>
            <c:showVal val="1"/>
            <c:showCatName val="0"/>
            <c:showSerName val="0"/>
            <c:showPercent val="0"/>
            <c:showBubbleSize val="0"/>
            <c:showLeaderLines val="0"/>
          </c:dLbls>
          <c:cat>
            <c:strLit>
              <c:ptCount val="4"/>
              <c:pt idx="0">
                <c:v>Compliant</c:v>
              </c:pt>
              <c:pt idx="1">
                <c:v>Light Violation</c:v>
              </c:pt>
              <c:pt idx="2">
                <c:v>Medium Violation</c:v>
              </c:pt>
              <c:pt idx="3">
                <c:v>Severe Violation</c:v>
              </c:pt>
            </c:strLit>
          </c:cat>
          <c:val>
            <c:numLit>
              <c:formatCode>General</c:formatCode>
              <c:ptCount val="4"/>
              <c:pt idx="0">
                <c:v>144</c:v>
              </c:pt>
              <c:pt idx="1">
                <c:v>235</c:v>
              </c:pt>
              <c:pt idx="2">
                <c:v>191</c:v>
              </c:pt>
              <c:pt idx="3">
                <c:v>471</c:v>
              </c:pt>
            </c:numLit>
          </c:val>
        </c:ser>
        <c:ser>
          <c:idx val="2"/>
          <c:order val="2"/>
          <c:tx>
            <c:v>Sum of Ignored Violations</c:v>
          </c:tx>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2700000" scaled="1"/>
              <a:tileRect/>
            </a:gradFill>
            <a:effectLst>
              <a:innerShdw blurRad="63500" dist="50800" dir="13500000">
                <a:prstClr val="black">
                  <a:alpha val="50000"/>
                </a:prstClr>
              </a:innerShdw>
            </a:effectLst>
          </c:spPr>
          <c:invertIfNegative val="0"/>
          <c:dLbls>
            <c:txPr>
              <a:bodyPr/>
              <a:lstStyle/>
              <a:p>
                <a:pPr>
                  <a:defRPr sz="800"/>
                </a:pPr>
                <a:endParaRPr lang="en-US"/>
              </a:p>
            </c:txPr>
            <c:showLegendKey val="0"/>
            <c:showVal val="1"/>
            <c:showCatName val="0"/>
            <c:showSerName val="0"/>
            <c:showPercent val="0"/>
            <c:showBubbleSize val="0"/>
            <c:showLeaderLines val="0"/>
          </c:dLbls>
          <c:cat>
            <c:strLit>
              <c:ptCount val="4"/>
              <c:pt idx="0">
                <c:v>Compliant</c:v>
              </c:pt>
              <c:pt idx="1">
                <c:v>Light Violation</c:v>
              </c:pt>
              <c:pt idx="2">
                <c:v>Medium Violation</c:v>
              </c:pt>
              <c:pt idx="3">
                <c:v>Severe Violation</c:v>
              </c:pt>
            </c:strLit>
          </c:cat>
          <c:val>
            <c:numLit>
              <c:formatCode>General</c:formatCode>
              <c:ptCount val="4"/>
              <c:pt idx="0">
                <c:v>94</c:v>
              </c:pt>
              <c:pt idx="1">
                <c:v>114</c:v>
              </c:pt>
              <c:pt idx="2">
                <c:v>106</c:v>
              </c:pt>
              <c:pt idx="3">
                <c:v>217</c:v>
              </c:pt>
            </c:numLit>
          </c:val>
        </c:ser>
        <c:dLbls>
          <c:showLegendKey val="0"/>
          <c:showVal val="0"/>
          <c:showCatName val="0"/>
          <c:showSerName val="0"/>
          <c:showPercent val="0"/>
          <c:showBubbleSize val="0"/>
        </c:dLbls>
        <c:gapWidth val="150"/>
        <c:axId val="393348608"/>
        <c:axId val="227547328"/>
      </c:barChart>
      <c:catAx>
        <c:axId val="393348608"/>
        <c:scaling>
          <c:orientation val="minMax"/>
        </c:scaling>
        <c:delete val="0"/>
        <c:axPos val="b"/>
        <c:majorTickMark val="none"/>
        <c:minorTickMark val="none"/>
        <c:tickLblPos val="nextTo"/>
        <c:crossAx val="227547328"/>
        <c:crosses val="autoZero"/>
        <c:auto val="1"/>
        <c:lblAlgn val="ctr"/>
        <c:lblOffset val="100"/>
        <c:noMultiLvlLbl val="0"/>
      </c:catAx>
      <c:valAx>
        <c:axId val="227547328"/>
        <c:scaling>
          <c:orientation val="minMax"/>
        </c:scaling>
        <c:delete val="0"/>
        <c:axPos val="l"/>
        <c:numFmt formatCode="General" sourceLinked="1"/>
        <c:majorTickMark val="none"/>
        <c:minorTickMark val="none"/>
        <c:tickLblPos val="nextTo"/>
        <c:crossAx val="393348608"/>
        <c:crosses val="autoZero"/>
        <c:crossBetween val="between"/>
      </c:valAx>
    </c:plotArea>
    <c:plotVisOnly val="1"/>
    <c:dispBlanksAs val="gap"/>
    <c:showDLblsOverMax val="0"/>
  </c:chart>
  <c:spPr>
    <a:noFill/>
  </c:sp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8.xml"/><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6.xml"/><Relationship Id="rId5" Type="http://schemas.openxmlformats.org/officeDocument/2006/relationships/chart" Target="../charts/chart3.xml"/><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0</xdr:rowOff>
    </xdr:from>
    <xdr:to>
      <xdr:col>23</xdr:col>
      <xdr:colOff>466166</xdr:colOff>
      <xdr:row>53</xdr:row>
      <xdr:rowOff>57151</xdr:rowOff>
    </xdr:to>
    <xdr:sp macro="" textlink="">
      <xdr:nvSpPr>
        <xdr:cNvPr id="2" name="Rounded Rectangle 1"/>
        <xdr:cNvSpPr/>
      </xdr:nvSpPr>
      <xdr:spPr>
        <a:xfrm>
          <a:off x="209550" y="0"/>
          <a:ext cx="14277416" cy="9749791"/>
        </a:xfrm>
        <a:prstGeom prst="roundRect">
          <a:avLst/>
        </a:prstGeom>
        <a:gradFill>
          <a:gsLst>
            <a:gs pos="0">
              <a:srgbClr val="000000"/>
            </a:gs>
            <a:gs pos="20000">
              <a:srgbClr val="000040"/>
            </a:gs>
            <a:gs pos="50000">
              <a:srgbClr val="400040"/>
            </a:gs>
            <a:gs pos="75000">
              <a:srgbClr val="8F0040"/>
            </a:gs>
            <a:gs pos="89999">
              <a:srgbClr val="F27300"/>
            </a:gs>
            <a:gs pos="100000">
              <a:srgbClr val="FFBF00"/>
            </a:gs>
          </a:gsLst>
          <a:lin ang="0" scaled="0"/>
        </a:gradFill>
        <a:effectLst>
          <a:glow rad="101600">
            <a:schemeClr val="tx1">
              <a:alpha val="60000"/>
            </a:schemeClr>
          </a:glow>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GB" sz="1100"/>
            <a:t>L</a:t>
          </a:r>
        </a:p>
      </xdr:txBody>
    </xdr:sp>
    <xdr:clientData/>
  </xdr:twoCellAnchor>
  <xdr:twoCellAnchor>
    <xdr:from>
      <xdr:col>1</xdr:col>
      <xdr:colOff>323851</xdr:colOff>
      <xdr:row>1</xdr:row>
      <xdr:rowOff>62753</xdr:rowOff>
    </xdr:from>
    <xdr:to>
      <xdr:col>22</xdr:col>
      <xdr:colOff>259977</xdr:colOff>
      <xdr:row>6</xdr:row>
      <xdr:rowOff>45719</xdr:rowOff>
    </xdr:to>
    <xdr:sp macro="" textlink="">
      <xdr:nvSpPr>
        <xdr:cNvPr id="3" name="Rectangle 2"/>
        <xdr:cNvSpPr/>
      </xdr:nvSpPr>
      <xdr:spPr>
        <a:xfrm>
          <a:off x="933451" y="245633"/>
          <a:ext cx="12737726" cy="897366"/>
        </a:xfrm>
        <a:prstGeom prst="rect">
          <a:avLst/>
        </a:prstGeom>
        <a:solidFill>
          <a:schemeClr val="bg1"/>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n-GB" sz="3200" b="1" cap="none" spc="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rPr>
            <a:t>                          Traffic Violation and</a:t>
          </a:r>
          <a:r>
            <a:rPr lang="en-GB" sz="3200" b="1" cap="none" spc="0" baseline="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rPr>
            <a:t> Compilance Dashboard</a:t>
          </a:r>
          <a:endParaRPr lang="en-GB" sz="3200" b="1" cap="none" spc="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endParaRPr>
        </a:p>
      </xdr:txBody>
    </xdr:sp>
    <xdr:clientData/>
  </xdr:twoCellAnchor>
  <xdr:twoCellAnchor editAs="oneCell">
    <xdr:from>
      <xdr:col>1</xdr:col>
      <xdr:colOff>577215</xdr:colOff>
      <xdr:row>1</xdr:row>
      <xdr:rowOff>6250</xdr:rowOff>
    </xdr:from>
    <xdr:to>
      <xdr:col>3</xdr:col>
      <xdr:colOff>323851</xdr:colOff>
      <xdr:row>6</xdr:row>
      <xdr:rowOff>57150</xdr:rowOff>
    </xdr:to>
    <xdr:pic>
      <xdr:nvPicPr>
        <xdr:cNvPr id="4" name="Picture 3" descr="Traffic - Free transport icon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86815" y="189130"/>
          <a:ext cx="965836" cy="96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578784</xdr:colOff>
      <xdr:row>1</xdr:row>
      <xdr:rowOff>86847</xdr:rowOff>
    </xdr:from>
    <xdr:to>
      <xdr:col>22</xdr:col>
      <xdr:colOff>327324</xdr:colOff>
      <xdr:row>6</xdr:row>
      <xdr:rowOff>23982</xdr:rowOff>
    </xdr:to>
    <xdr:pic>
      <xdr:nvPicPr>
        <xdr:cNvPr id="5" name="Picture 4"/>
        <xdr:cNvPicPr>
          <a:picLocks noChangeAspect="1"/>
        </xdr:cNvPicPr>
      </xdr:nvPicPr>
      <xdr:blipFill>
        <a:blip xmlns:r="http://schemas.openxmlformats.org/officeDocument/2006/relationships" r:embed="rId2"/>
        <a:stretch>
          <a:fillRect/>
        </a:stretch>
      </xdr:blipFill>
      <xdr:spPr>
        <a:xfrm>
          <a:off x="12770784" y="269727"/>
          <a:ext cx="967740" cy="851535"/>
        </a:xfrm>
        <a:prstGeom prst="rect">
          <a:avLst/>
        </a:prstGeom>
      </xdr:spPr>
    </xdr:pic>
    <xdr:clientData/>
  </xdr:twoCellAnchor>
  <xdr:twoCellAnchor>
    <xdr:from>
      <xdr:col>0</xdr:col>
      <xdr:colOff>297180</xdr:colOff>
      <xdr:row>6</xdr:row>
      <xdr:rowOff>152400</xdr:rowOff>
    </xdr:from>
    <xdr:to>
      <xdr:col>4</xdr:col>
      <xdr:colOff>30480</xdr:colOff>
      <xdr:row>12</xdr:row>
      <xdr:rowOff>167640</xdr:rowOff>
    </xdr:to>
    <xdr:sp macro="" textlink="">
      <xdr:nvSpPr>
        <xdr:cNvPr id="6" name="Rectangle 5"/>
        <xdr:cNvSpPr/>
      </xdr:nvSpPr>
      <xdr:spPr>
        <a:xfrm>
          <a:off x="297180" y="1249680"/>
          <a:ext cx="2171700" cy="111252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400" b="1">
              <a:solidFill>
                <a:sysClr val="windowText" lastClr="000000"/>
              </a:solidFill>
            </a:rPr>
            <a:t>     Total</a:t>
          </a:r>
          <a:r>
            <a:rPr lang="en-GB" sz="1400" b="1"/>
            <a:t> </a:t>
          </a:r>
        </a:p>
        <a:p>
          <a:pPr algn="l"/>
          <a:r>
            <a:rPr lang="en-GB" sz="1400" b="1">
              <a:solidFill>
                <a:sysClr val="windowText" lastClr="000000"/>
              </a:solidFill>
            </a:rPr>
            <a:t>Violations  </a:t>
          </a:r>
        </a:p>
      </xdr:txBody>
    </xdr:sp>
    <xdr:clientData/>
  </xdr:twoCellAnchor>
  <xdr:twoCellAnchor>
    <xdr:from>
      <xdr:col>11</xdr:col>
      <xdr:colOff>434340</xdr:colOff>
      <xdr:row>6</xdr:row>
      <xdr:rowOff>129539</xdr:rowOff>
    </xdr:from>
    <xdr:to>
      <xdr:col>15</xdr:col>
      <xdr:colOff>95250</xdr:colOff>
      <xdr:row>12</xdr:row>
      <xdr:rowOff>180974</xdr:rowOff>
    </xdr:to>
    <xdr:sp macro="" textlink="">
      <xdr:nvSpPr>
        <xdr:cNvPr id="7" name="Rectangle 6"/>
        <xdr:cNvSpPr/>
      </xdr:nvSpPr>
      <xdr:spPr>
        <a:xfrm>
          <a:off x="7139940" y="1226819"/>
          <a:ext cx="2099310" cy="114871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b="1">
            <a:solidFill>
              <a:sysClr val="windowText" lastClr="000000"/>
            </a:solidFill>
          </a:endParaRPr>
        </a:p>
        <a:p>
          <a:pPr algn="l"/>
          <a:r>
            <a:rPr lang="en-GB" sz="1400" b="1">
              <a:solidFill>
                <a:sysClr val="windowText" lastClr="000000"/>
              </a:solidFill>
            </a:rPr>
            <a:t>Ignored</a:t>
          </a:r>
        </a:p>
        <a:p>
          <a:pPr algn="l"/>
          <a:r>
            <a:rPr lang="en-GB" sz="1400" b="1" baseline="0">
              <a:solidFill>
                <a:sysClr val="windowText" lastClr="000000"/>
              </a:solidFill>
            </a:rPr>
            <a:t>Violation %</a:t>
          </a:r>
          <a:endParaRPr lang="en-GB" sz="1400" b="1">
            <a:solidFill>
              <a:sysClr val="windowText" lastClr="000000"/>
            </a:solidFill>
          </a:endParaRPr>
        </a:p>
      </xdr:txBody>
    </xdr:sp>
    <xdr:clientData/>
  </xdr:twoCellAnchor>
  <xdr:twoCellAnchor>
    <xdr:from>
      <xdr:col>0</xdr:col>
      <xdr:colOff>274320</xdr:colOff>
      <xdr:row>13</xdr:row>
      <xdr:rowOff>114300</xdr:rowOff>
    </xdr:from>
    <xdr:to>
      <xdr:col>6</xdr:col>
      <xdr:colOff>190500</xdr:colOff>
      <xdr:row>30</xdr:row>
      <xdr:rowOff>83820</xdr:rowOff>
    </xdr:to>
    <xdr:sp macro="" textlink="">
      <xdr:nvSpPr>
        <xdr:cNvPr id="8" name="Rectangle 7"/>
        <xdr:cNvSpPr/>
      </xdr:nvSpPr>
      <xdr:spPr>
        <a:xfrm>
          <a:off x="274320" y="2491740"/>
          <a:ext cx="3573780" cy="307848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ysClr val="windowText" lastClr="000000"/>
              </a:solidFill>
            </a:rPr>
            <a:t>                        </a:t>
          </a:r>
          <a:r>
            <a:rPr lang="en-GB" sz="1600" b="1" u="sng">
              <a:solidFill>
                <a:sysClr val="windowText" lastClr="000000"/>
              </a:solidFill>
            </a:rPr>
            <a:t>Overview</a:t>
          </a:r>
          <a:r>
            <a:rPr lang="en-GB" sz="1600" b="1" u="sng" baseline="0">
              <a:solidFill>
                <a:sysClr val="windowText" lastClr="000000"/>
              </a:solidFill>
            </a:rPr>
            <a:t> Summary</a:t>
          </a:r>
          <a:endParaRPr lang="en-GB" sz="1600" b="1" u="sng">
            <a:solidFill>
              <a:sysClr val="windowText" lastClr="000000"/>
            </a:solidFill>
          </a:endParaRPr>
        </a:p>
      </xdr:txBody>
    </xdr:sp>
    <xdr:clientData/>
  </xdr:twoCellAnchor>
  <xdr:twoCellAnchor>
    <xdr:from>
      <xdr:col>1</xdr:col>
      <xdr:colOff>579119</xdr:colOff>
      <xdr:row>7</xdr:row>
      <xdr:rowOff>68580</xdr:rowOff>
    </xdr:from>
    <xdr:to>
      <xdr:col>4</xdr:col>
      <xdr:colOff>38100</xdr:colOff>
      <xdr:row>12</xdr:row>
      <xdr:rowOff>144780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xdr:colOff>
      <xdr:row>6</xdr:row>
      <xdr:rowOff>137160</xdr:rowOff>
    </xdr:from>
    <xdr:to>
      <xdr:col>7</xdr:col>
      <xdr:colOff>457200</xdr:colOff>
      <xdr:row>12</xdr:row>
      <xdr:rowOff>152400</xdr:rowOff>
    </xdr:to>
    <xdr:sp macro="" textlink="">
      <xdr:nvSpPr>
        <xdr:cNvPr id="10" name="Rectangle 9"/>
        <xdr:cNvSpPr/>
      </xdr:nvSpPr>
      <xdr:spPr>
        <a:xfrm>
          <a:off x="2552700" y="1234440"/>
          <a:ext cx="2171700" cy="111252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1400" b="1"/>
        </a:p>
        <a:p>
          <a:pPr algn="l"/>
          <a:r>
            <a:rPr lang="en-GB" sz="1400" b="1">
              <a:solidFill>
                <a:sysClr val="windowText" lastClr="000000"/>
              </a:solidFill>
            </a:rPr>
            <a:t>Solved </a:t>
          </a:r>
        </a:p>
        <a:p>
          <a:pPr algn="l"/>
          <a:r>
            <a:rPr lang="en-GB" sz="1400" b="1">
              <a:solidFill>
                <a:sysClr val="windowText" lastClr="000000"/>
              </a:solidFill>
            </a:rPr>
            <a:t>Violations %</a:t>
          </a:r>
        </a:p>
        <a:p>
          <a:pPr algn="l"/>
          <a:r>
            <a:rPr lang="en-GB" sz="1400" b="1">
              <a:solidFill>
                <a:sysClr val="windowText" lastClr="000000"/>
              </a:solidFill>
            </a:rPr>
            <a:t>  </a:t>
          </a:r>
        </a:p>
      </xdr:txBody>
    </xdr:sp>
    <xdr:clientData/>
  </xdr:twoCellAnchor>
  <xdr:twoCellAnchor>
    <xdr:from>
      <xdr:col>5</xdr:col>
      <xdr:colOff>548640</xdr:colOff>
      <xdr:row>6</xdr:row>
      <xdr:rowOff>137160</xdr:rowOff>
    </xdr:from>
    <xdr:to>
      <xdr:col>7</xdr:col>
      <xdr:colOff>426720</xdr:colOff>
      <xdr:row>12</xdr:row>
      <xdr:rowOff>106680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274320</xdr:colOff>
      <xdr:row>8</xdr:row>
      <xdr:rowOff>160020</xdr:rowOff>
    </xdr:from>
    <xdr:ext cx="452816" cy="280205"/>
    <xdr:sp macro="" textlink="'[1]Pivot table'!$C$19">
      <xdr:nvSpPr>
        <xdr:cNvPr id="12" name="TextBox 11"/>
        <xdr:cNvSpPr txBox="1"/>
      </xdr:nvSpPr>
      <xdr:spPr>
        <a:xfrm>
          <a:off x="3931920" y="1623060"/>
          <a:ext cx="4528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613D93C-DFB7-4B58-8FE6-0AC91E7C1955}" type="TxLink">
            <a:rPr lang="en-US" sz="1200" b="1" i="0" u="none" strike="noStrike">
              <a:solidFill>
                <a:srgbClr val="000000"/>
              </a:solidFill>
              <a:latin typeface="Calibri"/>
              <a:ea typeface="Calibri"/>
              <a:cs typeface="Calibri"/>
            </a:rPr>
            <a:pPr/>
            <a:t>45%</a:t>
          </a:fld>
          <a:endParaRPr lang="en-GB" sz="1200" b="1">
            <a:solidFill>
              <a:sysClr val="windowText" lastClr="000000"/>
            </a:solidFill>
          </a:endParaRPr>
        </a:p>
      </xdr:txBody>
    </xdr:sp>
    <xdr:clientData/>
  </xdr:oneCellAnchor>
  <xdr:twoCellAnchor>
    <xdr:from>
      <xdr:col>7</xdr:col>
      <xdr:colOff>563880</xdr:colOff>
      <xdr:row>6</xdr:row>
      <xdr:rowOff>129540</xdr:rowOff>
    </xdr:from>
    <xdr:to>
      <xdr:col>11</xdr:col>
      <xdr:colOff>320040</xdr:colOff>
      <xdr:row>12</xdr:row>
      <xdr:rowOff>144780</xdr:rowOff>
    </xdr:to>
    <xdr:sp macro="" textlink="">
      <xdr:nvSpPr>
        <xdr:cNvPr id="13" name="Rectangle 12"/>
        <xdr:cNvSpPr/>
      </xdr:nvSpPr>
      <xdr:spPr>
        <a:xfrm>
          <a:off x="4831080" y="1226820"/>
          <a:ext cx="2194560" cy="111252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1400" b="1"/>
        </a:p>
        <a:p>
          <a:pPr algn="l"/>
          <a:r>
            <a:rPr lang="en-GB" sz="1400" b="1">
              <a:solidFill>
                <a:sysClr val="windowText" lastClr="000000"/>
              </a:solidFill>
            </a:rPr>
            <a:t> Active</a:t>
          </a:r>
        </a:p>
        <a:p>
          <a:pPr algn="l"/>
          <a:r>
            <a:rPr lang="en-GB" sz="1400" b="1">
              <a:solidFill>
                <a:sysClr val="windowText" lastClr="000000"/>
              </a:solidFill>
            </a:rPr>
            <a:t>Violations %</a:t>
          </a:r>
        </a:p>
        <a:p>
          <a:pPr algn="l"/>
          <a:r>
            <a:rPr lang="en-GB" sz="1400" b="1">
              <a:solidFill>
                <a:sysClr val="windowText" lastClr="000000"/>
              </a:solidFill>
            </a:rPr>
            <a:t>  </a:t>
          </a:r>
        </a:p>
      </xdr:txBody>
    </xdr:sp>
    <xdr:clientData/>
  </xdr:twoCellAnchor>
  <xdr:twoCellAnchor>
    <xdr:from>
      <xdr:col>9</xdr:col>
      <xdr:colOff>396240</xdr:colOff>
      <xdr:row>6</xdr:row>
      <xdr:rowOff>160020</xdr:rowOff>
    </xdr:from>
    <xdr:to>
      <xdr:col>11</xdr:col>
      <xdr:colOff>274320</xdr:colOff>
      <xdr:row>12</xdr:row>
      <xdr:rowOff>129540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220980</xdr:colOff>
      <xdr:row>6</xdr:row>
      <xdr:rowOff>146685</xdr:rowOff>
    </xdr:from>
    <xdr:to>
      <xdr:col>15</xdr:col>
      <xdr:colOff>99060</xdr:colOff>
      <xdr:row>12</xdr:row>
      <xdr:rowOff>116205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335281</xdr:colOff>
      <xdr:row>15</xdr:row>
      <xdr:rowOff>167641</xdr:rowOff>
    </xdr:from>
    <xdr:to>
      <xdr:col>1</xdr:col>
      <xdr:colOff>419100</xdr:colOff>
      <xdr:row>20</xdr:row>
      <xdr:rowOff>21736</xdr:rowOff>
    </xdr:to>
    <xdr:pic>
      <xdr:nvPicPr>
        <xdr:cNvPr id="16" name="Picture 15"/>
        <xdr:cNvPicPr>
          <a:picLocks noChangeAspect="1"/>
        </xdr:cNvPicPr>
      </xdr:nvPicPr>
      <xdr:blipFill>
        <a:blip xmlns:r="http://schemas.openxmlformats.org/officeDocument/2006/relationships" r:embed="rId7"/>
        <a:stretch>
          <a:fillRect/>
        </a:stretch>
      </xdr:blipFill>
      <xdr:spPr>
        <a:xfrm>
          <a:off x="335281" y="2910841"/>
          <a:ext cx="693419" cy="768495"/>
        </a:xfrm>
        <a:prstGeom prst="rect">
          <a:avLst/>
        </a:prstGeom>
      </xdr:spPr>
    </xdr:pic>
    <xdr:clientData/>
  </xdr:twoCellAnchor>
  <xdr:oneCellAnchor>
    <xdr:from>
      <xdr:col>1</xdr:col>
      <xdr:colOff>548640</xdr:colOff>
      <xdr:row>16</xdr:row>
      <xdr:rowOff>38100</xdr:rowOff>
    </xdr:from>
    <xdr:ext cx="1143000" cy="264560"/>
    <xdr:sp macro="" textlink="">
      <xdr:nvSpPr>
        <xdr:cNvPr id="17" name="TextBox 16"/>
        <xdr:cNvSpPr txBox="1"/>
      </xdr:nvSpPr>
      <xdr:spPr>
        <a:xfrm>
          <a:off x="1158240" y="2964180"/>
          <a:ext cx="1143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Environment</a:t>
          </a:r>
        </a:p>
      </xdr:txBody>
    </xdr:sp>
    <xdr:clientData/>
  </xdr:oneCellAnchor>
  <xdr:oneCellAnchor>
    <xdr:from>
      <xdr:col>1</xdr:col>
      <xdr:colOff>579120</xdr:colOff>
      <xdr:row>20</xdr:row>
      <xdr:rowOff>121920</xdr:rowOff>
    </xdr:from>
    <xdr:ext cx="501804" cy="264560"/>
    <xdr:sp macro="" textlink="">
      <xdr:nvSpPr>
        <xdr:cNvPr id="18" name="TextBox 17"/>
        <xdr:cNvSpPr txBox="1"/>
      </xdr:nvSpPr>
      <xdr:spPr>
        <a:xfrm>
          <a:off x="1188720" y="3779520"/>
          <a:ext cx="5018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Rules</a:t>
          </a:r>
        </a:p>
      </xdr:txBody>
    </xdr:sp>
    <xdr:clientData/>
  </xdr:oneCellAnchor>
  <xdr:oneCellAnchor>
    <xdr:from>
      <xdr:col>1</xdr:col>
      <xdr:colOff>556260</xdr:colOff>
      <xdr:row>25</xdr:row>
      <xdr:rowOff>38100</xdr:rowOff>
    </xdr:from>
    <xdr:ext cx="774251" cy="264560"/>
    <xdr:sp macro="" textlink="">
      <xdr:nvSpPr>
        <xdr:cNvPr id="19" name="TextBox 18"/>
        <xdr:cNvSpPr txBox="1"/>
      </xdr:nvSpPr>
      <xdr:spPr>
        <a:xfrm>
          <a:off x="1165860" y="4610100"/>
          <a:ext cx="7742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Violations</a:t>
          </a:r>
        </a:p>
      </xdr:txBody>
    </xdr:sp>
    <xdr:clientData/>
  </xdr:oneCellAnchor>
  <xdr:oneCellAnchor>
    <xdr:from>
      <xdr:col>1</xdr:col>
      <xdr:colOff>541020</xdr:colOff>
      <xdr:row>18</xdr:row>
      <xdr:rowOff>15240</xdr:rowOff>
    </xdr:from>
    <xdr:ext cx="695511" cy="264560"/>
    <xdr:sp macro="" textlink="">
      <xdr:nvSpPr>
        <xdr:cNvPr id="20" name="TextBox 19"/>
        <xdr:cNvSpPr txBox="1"/>
      </xdr:nvSpPr>
      <xdr:spPr>
        <a:xfrm>
          <a:off x="1150620" y="3307080"/>
          <a:ext cx="6955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Manged:</a:t>
          </a:r>
        </a:p>
      </xdr:txBody>
    </xdr:sp>
    <xdr:clientData/>
  </xdr:oneCellAnchor>
  <xdr:oneCellAnchor>
    <xdr:from>
      <xdr:col>4</xdr:col>
      <xdr:colOff>205740</xdr:colOff>
      <xdr:row>18</xdr:row>
      <xdr:rowOff>22860</xdr:rowOff>
    </xdr:from>
    <xdr:ext cx="715196" cy="264560"/>
    <xdr:sp macro="" textlink="">
      <xdr:nvSpPr>
        <xdr:cNvPr id="21" name="TextBox 20"/>
        <xdr:cNvSpPr txBox="1"/>
      </xdr:nvSpPr>
      <xdr:spPr>
        <a:xfrm>
          <a:off x="2644140" y="3314700"/>
          <a:ext cx="7151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Disabled:</a:t>
          </a:r>
        </a:p>
      </xdr:txBody>
    </xdr:sp>
    <xdr:clientData/>
  </xdr:oneCellAnchor>
  <xdr:twoCellAnchor>
    <xdr:from>
      <xdr:col>0</xdr:col>
      <xdr:colOff>411480</xdr:colOff>
      <xdr:row>20</xdr:row>
      <xdr:rowOff>0</xdr:rowOff>
    </xdr:from>
    <xdr:to>
      <xdr:col>5</xdr:col>
      <xdr:colOff>579120</xdr:colOff>
      <xdr:row>20</xdr:row>
      <xdr:rowOff>0</xdr:rowOff>
    </xdr:to>
    <xdr:cxnSp macro="">
      <xdr:nvCxnSpPr>
        <xdr:cNvPr id="22" name="Straight Connector 21"/>
        <xdr:cNvCxnSpPr/>
      </xdr:nvCxnSpPr>
      <xdr:spPr>
        <a:xfrm>
          <a:off x="411480" y="3657600"/>
          <a:ext cx="3215640"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388620</xdr:colOff>
      <xdr:row>24</xdr:row>
      <xdr:rowOff>114300</xdr:rowOff>
    </xdr:from>
    <xdr:to>
      <xdr:col>5</xdr:col>
      <xdr:colOff>579120</xdr:colOff>
      <xdr:row>24</xdr:row>
      <xdr:rowOff>152400</xdr:rowOff>
    </xdr:to>
    <xdr:cxnSp macro="">
      <xdr:nvCxnSpPr>
        <xdr:cNvPr id="23" name="Straight Connector 22"/>
        <xdr:cNvCxnSpPr/>
      </xdr:nvCxnSpPr>
      <xdr:spPr>
        <a:xfrm>
          <a:off x="388620" y="4503420"/>
          <a:ext cx="3238500" cy="3810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oneCellAnchor>
    <xdr:from>
      <xdr:col>3</xdr:col>
      <xdr:colOff>198120</xdr:colOff>
      <xdr:row>19</xdr:row>
      <xdr:rowOff>60960</xdr:rowOff>
    </xdr:from>
    <xdr:ext cx="184731" cy="264560"/>
    <xdr:sp macro="" textlink="">
      <xdr:nvSpPr>
        <xdr:cNvPr id="24" name="TextBox 23"/>
        <xdr:cNvSpPr txBox="1"/>
      </xdr:nvSpPr>
      <xdr:spPr>
        <a:xfrm>
          <a:off x="2026920" y="3535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2</xdr:col>
      <xdr:colOff>480060</xdr:colOff>
      <xdr:row>18</xdr:row>
      <xdr:rowOff>22860</xdr:rowOff>
    </xdr:from>
    <xdr:ext cx="470642" cy="264560"/>
    <xdr:sp macro="" textlink="'[1]Pivot table'!$B$21">
      <xdr:nvSpPr>
        <xdr:cNvPr id="25" name="TextBox 24"/>
        <xdr:cNvSpPr txBox="1"/>
      </xdr:nvSpPr>
      <xdr:spPr>
        <a:xfrm>
          <a:off x="1699260" y="331470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85D6248-0642-4883-B4B2-F93CE8AED962}" type="TxLink">
            <a:rPr lang="en-US" sz="1100" b="0" i="0" u="none" strike="noStrike">
              <a:solidFill>
                <a:srgbClr val="000000"/>
              </a:solidFill>
              <a:latin typeface="Calibri"/>
              <a:ea typeface="Calibri"/>
              <a:cs typeface="Calibri"/>
            </a:rPr>
            <a:pPr/>
            <a:t>1526</a:t>
          </a:fld>
          <a:endParaRPr lang="en-GB" sz="1100"/>
        </a:p>
      </xdr:txBody>
    </xdr:sp>
    <xdr:clientData/>
  </xdr:oneCellAnchor>
  <xdr:oneCellAnchor>
    <xdr:from>
      <xdr:col>5</xdr:col>
      <xdr:colOff>190500</xdr:colOff>
      <xdr:row>18</xdr:row>
      <xdr:rowOff>22860</xdr:rowOff>
    </xdr:from>
    <xdr:ext cx="399148" cy="264560"/>
    <xdr:sp macro="" textlink="'[1]Pivot table'!$B$23">
      <xdr:nvSpPr>
        <xdr:cNvPr id="26" name="TextBox 25"/>
        <xdr:cNvSpPr txBox="1"/>
      </xdr:nvSpPr>
      <xdr:spPr>
        <a:xfrm>
          <a:off x="3238500" y="3314700"/>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9D6EABA-0279-44A1-AFA9-F334F4ECEEB5}" type="TxLink">
            <a:rPr lang="en-US" sz="1100" b="0" i="0" u="none" strike="noStrike">
              <a:solidFill>
                <a:srgbClr val="000000"/>
              </a:solidFill>
              <a:latin typeface="Calibri"/>
              <a:ea typeface="Calibri"/>
              <a:cs typeface="Calibri"/>
            </a:rPr>
            <a:pPr/>
            <a:t>273</a:t>
          </a:fld>
          <a:endParaRPr lang="en-GB" sz="1100"/>
        </a:p>
      </xdr:txBody>
    </xdr:sp>
    <xdr:clientData/>
  </xdr:oneCellAnchor>
  <xdr:oneCellAnchor>
    <xdr:from>
      <xdr:col>1</xdr:col>
      <xdr:colOff>571500</xdr:colOff>
      <xdr:row>22</xdr:row>
      <xdr:rowOff>160020</xdr:rowOff>
    </xdr:from>
    <xdr:ext cx="512769" cy="264560"/>
    <xdr:sp macro="" textlink="">
      <xdr:nvSpPr>
        <xdr:cNvPr id="27" name="TextBox 26"/>
        <xdr:cNvSpPr txBox="1"/>
      </xdr:nvSpPr>
      <xdr:spPr>
        <a:xfrm>
          <a:off x="1181100" y="4183380"/>
          <a:ext cx="5127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Total:</a:t>
          </a:r>
        </a:p>
      </xdr:txBody>
    </xdr:sp>
    <xdr:clientData/>
  </xdr:oneCellAnchor>
  <xdr:oneCellAnchor>
    <xdr:from>
      <xdr:col>2</xdr:col>
      <xdr:colOff>403860</xdr:colOff>
      <xdr:row>22</xdr:row>
      <xdr:rowOff>167640</xdr:rowOff>
    </xdr:from>
    <xdr:ext cx="470642" cy="264560"/>
    <xdr:sp macro="" textlink="'[1]Pivot table'!$B$22">
      <xdr:nvSpPr>
        <xdr:cNvPr id="28" name="TextBox 27"/>
        <xdr:cNvSpPr txBox="1"/>
      </xdr:nvSpPr>
      <xdr:spPr>
        <a:xfrm>
          <a:off x="1623060" y="419100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6C064BC-2344-4B6B-9008-3C39BAF57A94}" type="TxLink">
            <a:rPr lang="en-US" sz="1100" b="0" i="0" u="none" strike="noStrike">
              <a:solidFill>
                <a:srgbClr val="000000"/>
              </a:solidFill>
              <a:latin typeface="Calibri"/>
              <a:ea typeface="Calibri"/>
              <a:cs typeface="Calibri"/>
            </a:rPr>
            <a:pPr/>
            <a:t>1319</a:t>
          </a:fld>
          <a:endParaRPr lang="en-GB" sz="1100"/>
        </a:p>
      </xdr:txBody>
    </xdr:sp>
    <xdr:clientData/>
  </xdr:oneCellAnchor>
  <xdr:oneCellAnchor>
    <xdr:from>
      <xdr:col>1</xdr:col>
      <xdr:colOff>525780</xdr:colOff>
      <xdr:row>27</xdr:row>
      <xdr:rowOff>7620</xdr:rowOff>
    </xdr:from>
    <xdr:ext cx="544636" cy="264560"/>
    <xdr:sp macro="" textlink="">
      <xdr:nvSpPr>
        <xdr:cNvPr id="29" name="TextBox 28"/>
        <xdr:cNvSpPr txBox="1"/>
      </xdr:nvSpPr>
      <xdr:spPr>
        <a:xfrm>
          <a:off x="1135380" y="4945380"/>
          <a:ext cx="5446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a:t>
          </a:r>
          <a:endParaRPr lang="en-US" sz="1100" b="0" i="0" u="none" strike="noStrike">
            <a:solidFill>
              <a:srgbClr val="000000"/>
            </a:solidFill>
            <a:latin typeface="Calibri"/>
            <a:ea typeface="Calibri"/>
            <a:cs typeface="Calibri"/>
          </a:endParaRPr>
        </a:p>
      </xdr:txBody>
    </xdr:sp>
    <xdr:clientData/>
  </xdr:oneCellAnchor>
  <xdr:oneCellAnchor>
    <xdr:from>
      <xdr:col>1</xdr:col>
      <xdr:colOff>541020</xdr:colOff>
      <xdr:row>28</xdr:row>
      <xdr:rowOff>106680</xdr:rowOff>
    </xdr:from>
    <xdr:ext cx="602088" cy="264560"/>
    <xdr:sp macro="" textlink="">
      <xdr:nvSpPr>
        <xdr:cNvPr id="30" name="TextBox 29"/>
        <xdr:cNvSpPr txBox="1"/>
      </xdr:nvSpPr>
      <xdr:spPr>
        <a:xfrm>
          <a:off x="1150620" y="5227320"/>
          <a:ext cx="6020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Solved:</a:t>
          </a:r>
        </a:p>
      </xdr:txBody>
    </xdr:sp>
    <xdr:clientData/>
  </xdr:oneCellAnchor>
  <xdr:oneCellAnchor>
    <xdr:from>
      <xdr:col>2</xdr:col>
      <xdr:colOff>335280</xdr:colOff>
      <xdr:row>27</xdr:row>
      <xdr:rowOff>15240</xdr:rowOff>
    </xdr:from>
    <xdr:ext cx="470642" cy="264560"/>
    <xdr:sp macro="" textlink="'[1]Pivot table'!$B$17">
      <xdr:nvSpPr>
        <xdr:cNvPr id="31" name="TextBox 30"/>
        <xdr:cNvSpPr txBox="1"/>
      </xdr:nvSpPr>
      <xdr:spPr>
        <a:xfrm>
          <a:off x="1554480" y="495300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BB95F14-C5DB-48E6-8776-C738190FE3CC}" type="TxLink">
            <a:rPr lang="en-US" sz="1100" b="0" i="0" u="none" strike="noStrike">
              <a:solidFill>
                <a:srgbClr val="000000"/>
              </a:solidFill>
              <a:latin typeface="Calibri"/>
              <a:ea typeface="Calibri"/>
              <a:cs typeface="Calibri"/>
            </a:rPr>
            <a:pPr/>
            <a:t>2307</a:t>
          </a:fld>
          <a:endParaRPr lang="en-GB" sz="1100"/>
        </a:p>
      </xdr:txBody>
    </xdr:sp>
    <xdr:clientData/>
  </xdr:oneCellAnchor>
  <xdr:oneCellAnchor>
    <xdr:from>
      <xdr:col>2</xdr:col>
      <xdr:colOff>426720</xdr:colOff>
      <xdr:row>28</xdr:row>
      <xdr:rowOff>114300</xdr:rowOff>
    </xdr:from>
    <xdr:ext cx="470642" cy="264560"/>
    <xdr:sp macro="" textlink="'[1]Pivot table'!$B$19">
      <xdr:nvSpPr>
        <xdr:cNvPr id="32" name="TextBox 31"/>
        <xdr:cNvSpPr txBox="1"/>
      </xdr:nvSpPr>
      <xdr:spPr>
        <a:xfrm>
          <a:off x="1645920" y="523494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2DBA053-2559-4B15-A299-73CCEE86CE2A}" type="TxLink">
            <a:rPr lang="en-US" sz="1100" b="0" i="0" u="none" strike="noStrike">
              <a:solidFill>
                <a:srgbClr val="000000"/>
              </a:solidFill>
              <a:latin typeface="Calibri"/>
              <a:ea typeface="Calibri"/>
              <a:cs typeface="Calibri"/>
            </a:rPr>
            <a:pPr/>
            <a:t>1041</a:t>
          </a:fld>
          <a:endParaRPr lang="en-GB" sz="1100"/>
        </a:p>
      </xdr:txBody>
    </xdr:sp>
    <xdr:clientData/>
  </xdr:oneCellAnchor>
  <xdr:oneCellAnchor>
    <xdr:from>
      <xdr:col>4</xdr:col>
      <xdr:colOff>251460</xdr:colOff>
      <xdr:row>26</xdr:row>
      <xdr:rowOff>129540</xdr:rowOff>
    </xdr:from>
    <xdr:ext cx="609141" cy="264560"/>
    <xdr:sp macro="" textlink="">
      <xdr:nvSpPr>
        <xdr:cNvPr id="33" name="TextBox 32"/>
        <xdr:cNvSpPr txBox="1"/>
      </xdr:nvSpPr>
      <xdr:spPr>
        <a:xfrm>
          <a:off x="2689860" y="4884420"/>
          <a:ext cx="6091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0" i="0" u="none" strike="noStrike">
              <a:solidFill>
                <a:srgbClr val="000000"/>
              </a:solidFill>
              <a:latin typeface="Calibri"/>
              <a:ea typeface="Calibri"/>
              <a:cs typeface="Calibri"/>
            </a:rPr>
            <a:t>Active:</a:t>
          </a:r>
          <a:r>
            <a:rPr lang="en-US" sz="1100" b="0" i="0" u="none" strike="noStrike" baseline="0">
              <a:solidFill>
                <a:srgbClr val="000000"/>
              </a:solidFill>
              <a:latin typeface="Calibri"/>
              <a:ea typeface="Calibri"/>
              <a:cs typeface="Calibri"/>
            </a:rPr>
            <a:t> </a:t>
          </a:r>
          <a:endParaRPr lang="en-US" sz="1100" b="0" i="0" u="none" strike="noStrike">
            <a:solidFill>
              <a:srgbClr val="000000"/>
            </a:solidFill>
            <a:latin typeface="Calibri"/>
            <a:ea typeface="Calibri"/>
            <a:cs typeface="Calibri"/>
          </a:endParaRPr>
        </a:p>
      </xdr:txBody>
    </xdr:sp>
    <xdr:clientData/>
  </xdr:oneCellAnchor>
  <xdr:oneCellAnchor>
    <xdr:from>
      <xdr:col>4</xdr:col>
      <xdr:colOff>251460</xdr:colOff>
      <xdr:row>28</xdr:row>
      <xdr:rowOff>99060</xdr:rowOff>
    </xdr:from>
    <xdr:ext cx="666401" cy="264560"/>
    <xdr:sp macro="" textlink="">
      <xdr:nvSpPr>
        <xdr:cNvPr id="34" name="TextBox 33"/>
        <xdr:cNvSpPr txBox="1"/>
      </xdr:nvSpPr>
      <xdr:spPr>
        <a:xfrm>
          <a:off x="2689860" y="5219700"/>
          <a:ext cx="6664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Calibri"/>
              <a:ea typeface="Calibri"/>
              <a:cs typeface="Calibri"/>
            </a:rPr>
            <a:t>Ignored:</a:t>
          </a:r>
        </a:p>
      </xdr:txBody>
    </xdr:sp>
    <xdr:clientData/>
  </xdr:oneCellAnchor>
  <xdr:oneCellAnchor>
    <xdr:from>
      <xdr:col>5</xdr:col>
      <xdr:colOff>144780</xdr:colOff>
      <xdr:row>26</xdr:row>
      <xdr:rowOff>129540</xdr:rowOff>
    </xdr:from>
    <xdr:ext cx="399148" cy="264560"/>
    <xdr:sp macro="" textlink="'[1]Pivot table'!$B$18">
      <xdr:nvSpPr>
        <xdr:cNvPr id="35" name="TextBox 34"/>
        <xdr:cNvSpPr txBox="1"/>
      </xdr:nvSpPr>
      <xdr:spPr>
        <a:xfrm>
          <a:off x="3192780" y="4884420"/>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0A7CC86-A95A-4D82-9871-F91AB84BDE52}" type="TxLink">
            <a:rPr lang="en-US" sz="1100" b="0" i="0" u="none" strike="noStrike">
              <a:solidFill>
                <a:srgbClr val="000000"/>
              </a:solidFill>
              <a:latin typeface="Calibri"/>
              <a:ea typeface="Calibri"/>
              <a:cs typeface="Calibri"/>
            </a:rPr>
            <a:pPr/>
            <a:t>720</a:t>
          </a:fld>
          <a:endParaRPr lang="en-GB" sz="1100"/>
        </a:p>
      </xdr:txBody>
    </xdr:sp>
    <xdr:clientData/>
  </xdr:oneCellAnchor>
  <xdr:oneCellAnchor>
    <xdr:from>
      <xdr:col>5</xdr:col>
      <xdr:colOff>190500</xdr:colOff>
      <xdr:row>28</xdr:row>
      <xdr:rowOff>106680</xdr:rowOff>
    </xdr:from>
    <xdr:ext cx="399148" cy="264560"/>
    <xdr:sp macro="" textlink="'[1]Pivot table'!$B$20">
      <xdr:nvSpPr>
        <xdr:cNvPr id="36" name="TextBox 35"/>
        <xdr:cNvSpPr txBox="1"/>
      </xdr:nvSpPr>
      <xdr:spPr>
        <a:xfrm>
          <a:off x="3238500" y="5227320"/>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54B4B10-8345-4982-A98F-7A4860F5F75F}" type="TxLink">
            <a:rPr lang="en-US" sz="1100" b="0" i="0" u="none" strike="noStrike">
              <a:solidFill>
                <a:srgbClr val="000000"/>
              </a:solidFill>
              <a:latin typeface="Calibri"/>
              <a:ea typeface="Calibri"/>
              <a:cs typeface="Calibri"/>
            </a:rPr>
            <a:pPr/>
            <a:t>531</a:t>
          </a:fld>
          <a:endParaRPr lang="en-GB" sz="1100"/>
        </a:p>
      </xdr:txBody>
    </xdr:sp>
    <xdr:clientData/>
  </xdr:oneCellAnchor>
  <xdr:twoCellAnchor editAs="oneCell">
    <xdr:from>
      <xdr:col>0</xdr:col>
      <xdr:colOff>434340</xdr:colOff>
      <xdr:row>21</xdr:row>
      <xdr:rowOff>0</xdr:rowOff>
    </xdr:from>
    <xdr:to>
      <xdr:col>1</xdr:col>
      <xdr:colOff>327660</xdr:colOff>
      <xdr:row>23</xdr:row>
      <xdr:rowOff>137160</xdr:rowOff>
    </xdr:to>
    <xdr:pic>
      <xdr:nvPicPr>
        <xdr:cNvPr id="37" name="Picture 36"/>
        <xdr:cNvPicPr>
          <a:picLocks noChangeAspect="1"/>
        </xdr:cNvPicPr>
      </xdr:nvPicPr>
      <xdr:blipFill>
        <a:blip xmlns:r="http://schemas.openxmlformats.org/officeDocument/2006/relationships" r:embed="rId8"/>
        <a:stretch>
          <a:fillRect/>
        </a:stretch>
      </xdr:blipFill>
      <xdr:spPr>
        <a:xfrm>
          <a:off x="434340" y="3840480"/>
          <a:ext cx="502920" cy="502920"/>
        </a:xfrm>
        <a:prstGeom prst="rect">
          <a:avLst/>
        </a:prstGeom>
      </xdr:spPr>
    </xdr:pic>
    <xdr:clientData/>
  </xdr:twoCellAnchor>
  <xdr:twoCellAnchor editAs="oneCell">
    <xdr:from>
      <xdr:col>0</xdr:col>
      <xdr:colOff>292976</xdr:colOff>
      <xdr:row>25</xdr:row>
      <xdr:rowOff>144780</xdr:rowOff>
    </xdr:from>
    <xdr:to>
      <xdr:col>2</xdr:col>
      <xdr:colOff>22860</xdr:colOff>
      <xdr:row>29</xdr:row>
      <xdr:rowOff>53340</xdr:rowOff>
    </xdr:to>
    <xdr:pic>
      <xdr:nvPicPr>
        <xdr:cNvPr id="38" name="Picture 37"/>
        <xdr:cNvPicPr>
          <a:picLocks noChangeAspect="1"/>
        </xdr:cNvPicPr>
      </xdr:nvPicPr>
      <xdr:blipFill>
        <a:blip xmlns:r="http://schemas.openxmlformats.org/officeDocument/2006/relationships" r:embed="rId9"/>
        <a:stretch>
          <a:fillRect/>
        </a:stretch>
      </xdr:blipFill>
      <xdr:spPr>
        <a:xfrm>
          <a:off x="292976" y="4716780"/>
          <a:ext cx="949084" cy="640080"/>
        </a:xfrm>
        <a:prstGeom prst="rect">
          <a:avLst/>
        </a:prstGeom>
      </xdr:spPr>
    </xdr:pic>
    <xdr:clientData/>
  </xdr:twoCellAnchor>
  <xdr:twoCellAnchor>
    <xdr:from>
      <xdr:col>6</xdr:col>
      <xdr:colOff>236220</xdr:colOff>
      <xdr:row>13</xdr:row>
      <xdr:rowOff>66675</xdr:rowOff>
    </xdr:from>
    <xdr:to>
      <xdr:col>12</xdr:col>
      <xdr:colOff>257175</xdr:colOff>
      <xdr:row>30</xdr:row>
      <xdr:rowOff>99060</xdr:rowOff>
    </xdr:to>
    <xdr:sp macro="" textlink="">
      <xdr:nvSpPr>
        <xdr:cNvPr id="39" name="Rectangle 38"/>
        <xdr:cNvSpPr/>
      </xdr:nvSpPr>
      <xdr:spPr>
        <a:xfrm>
          <a:off x="3893820" y="2444115"/>
          <a:ext cx="3678555" cy="314134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297180</xdr:colOff>
      <xdr:row>13</xdr:row>
      <xdr:rowOff>133350</xdr:rowOff>
    </xdr:from>
    <xdr:to>
      <xdr:col>12</xdr:col>
      <xdr:colOff>180976</xdr:colOff>
      <xdr:row>30</xdr:row>
      <xdr:rowOff>57150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323850</xdr:colOff>
      <xdr:row>13</xdr:row>
      <xdr:rowOff>57150</xdr:rowOff>
    </xdr:from>
    <xdr:to>
      <xdr:col>19</xdr:col>
      <xdr:colOff>542925</xdr:colOff>
      <xdr:row>30</xdr:row>
      <xdr:rowOff>102870</xdr:rowOff>
    </xdr:to>
    <xdr:sp macro="" textlink="">
      <xdr:nvSpPr>
        <xdr:cNvPr id="41" name="Rectangle 40"/>
        <xdr:cNvSpPr/>
      </xdr:nvSpPr>
      <xdr:spPr>
        <a:xfrm>
          <a:off x="7639050" y="2434590"/>
          <a:ext cx="4486275" cy="31546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381000</xdr:colOff>
      <xdr:row>13</xdr:row>
      <xdr:rowOff>123824</xdr:rowOff>
    </xdr:from>
    <xdr:to>
      <xdr:col>19</xdr:col>
      <xdr:colOff>476250</xdr:colOff>
      <xdr:row>30</xdr:row>
      <xdr:rowOff>28574</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276225</xdr:colOff>
      <xdr:row>30</xdr:row>
      <xdr:rowOff>142875</xdr:rowOff>
    </xdr:from>
    <xdr:to>
      <xdr:col>6</xdr:col>
      <xdr:colOff>200025</xdr:colOff>
      <xdr:row>47</xdr:row>
      <xdr:rowOff>47625</xdr:rowOff>
    </xdr:to>
    <xdr:sp macro="" textlink="">
      <xdr:nvSpPr>
        <xdr:cNvPr id="43" name="Rectangle 42"/>
        <xdr:cNvSpPr/>
      </xdr:nvSpPr>
      <xdr:spPr>
        <a:xfrm>
          <a:off x="276225" y="5629275"/>
          <a:ext cx="3581400" cy="301371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238125</xdr:colOff>
      <xdr:row>30</xdr:row>
      <xdr:rowOff>133350</xdr:rowOff>
    </xdr:from>
    <xdr:to>
      <xdr:col>12</xdr:col>
      <xdr:colOff>257175</xdr:colOff>
      <xdr:row>47</xdr:row>
      <xdr:rowOff>36194</xdr:rowOff>
    </xdr:to>
    <xdr:sp macro="" textlink="">
      <xdr:nvSpPr>
        <xdr:cNvPr id="44" name="Rectangle 43"/>
        <xdr:cNvSpPr/>
      </xdr:nvSpPr>
      <xdr:spPr>
        <a:xfrm>
          <a:off x="3895725" y="5619750"/>
          <a:ext cx="3676650" cy="301180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331470</xdr:colOff>
      <xdr:row>30</xdr:row>
      <xdr:rowOff>169543</xdr:rowOff>
    </xdr:from>
    <xdr:to>
      <xdr:col>19</xdr:col>
      <xdr:colOff>552450</xdr:colOff>
      <xdr:row>47</xdr:row>
      <xdr:rowOff>57149</xdr:rowOff>
    </xdr:to>
    <xdr:sp macro="" textlink="">
      <xdr:nvSpPr>
        <xdr:cNvPr id="45" name="Rectangle 44"/>
        <xdr:cNvSpPr/>
      </xdr:nvSpPr>
      <xdr:spPr>
        <a:xfrm>
          <a:off x="7646670" y="5655943"/>
          <a:ext cx="4488180" cy="299656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219075</xdr:colOff>
      <xdr:row>30</xdr:row>
      <xdr:rowOff>85726</xdr:rowOff>
    </xdr:from>
    <xdr:to>
      <xdr:col>6</xdr:col>
      <xdr:colOff>219075</xdr:colOff>
      <xdr:row>46</xdr:row>
      <xdr:rowOff>161925</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283845</xdr:colOff>
      <xdr:row>31</xdr:row>
      <xdr:rowOff>19050</xdr:rowOff>
    </xdr:from>
    <xdr:to>
      <xdr:col>12</xdr:col>
      <xdr:colOff>238125</xdr:colOff>
      <xdr:row>46</xdr:row>
      <xdr:rowOff>171450</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153521</xdr:colOff>
      <xdr:row>6</xdr:row>
      <xdr:rowOff>115981</xdr:rowOff>
    </xdr:from>
    <xdr:to>
      <xdr:col>19</xdr:col>
      <xdr:colOff>515471</xdr:colOff>
      <xdr:row>13</xdr:row>
      <xdr:rowOff>1681</xdr:rowOff>
    </xdr:to>
    <xdr:pic>
      <xdr:nvPicPr>
        <xdr:cNvPr id="48" name="Picture 47" descr="Top 10 Safe Driving Tips for Professional and Amateur Drivers"/>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297521" y="1213261"/>
          <a:ext cx="2800350" cy="1165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48</xdr:row>
      <xdr:rowOff>66675</xdr:rowOff>
    </xdr:from>
    <xdr:to>
      <xdr:col>22</xdr:col>
      <xdr:colOff>200025</xdr:colOff>
      <xdr:row>51</xdr:row>
      <xdr:rowOff>161925</xdr:rowOff>
    </xdr:to>
    <xdr:sp macro="" textlink="">
      <xdr:nvSpPr>
        <xdr:cNvPr id="49" name="Rectangle 48"/>
        <xdr:cNvSpPr/>
      </xdr:nvSpPr>
      <xdr:spPr>
        <a:xfrm>
          <a:off x="1038225" y="8844915"/>
          <a:ext cx="12573000" cy="643890"/>
        </a:xfrm>
        <a:prstGeom prst="rect">
          <a:avLst/>
        </a:prstGeom>
        <a:solidFill>
          <a:schemeClr val="accent1">
            <a:lumMod val="50000"/>
          </a:schemeClr>
        </a:solidFill>
        <a:scene3d>
          <a:camera prst="orthographicFront"/>
          <a:lightRig rig="threePt" dir="t"/>
        </a:scene3d>
        <a:sp3d>
          <a:bevelT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i="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latin typeface="Arial Narrow" panose="020B0606020202030204" pitchFamily="34" charset="0"/>
            </a:rPr>
            <a:t>Life has No Reset</a:t>
          </a:r>
          <a:r>
            <a:rPr lang="en-GB" sz="2800" b="1" i="1" cap="all" spc="0" baseline="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latin typeface="Arial Narrow" panose="020B0606020202030204" pitchFamily="34" charset="0"/>
            </a:rPr>
            <a:t> Button, Follow Traffic Rules</a:t>
          </a:r>
          <a:endParaRPr lang="en-GB" sz="2800" b="1" i="1" cap="all" spc="0">
            <a:ln w="9000" cmpd="sng">
              <a:solidFill>
                <a:schemeClr val="accent4">
                  <a:shade val="50000"/>
                  <a:satMod val="120000"/>
                </a:schemeClr>
              </a:solidFill>
              <a:prstDash val="solid"/>
            </a:ln>
            <a:gradFill>
              <a:gsLst>
                <a:gs pos="0">
                  <a:schemeClr val="accent4">
                    <a:shade val="20000"/>
                    <a:satMod val="245000"/>
                  </a:schemeClr>
                </a:gs>
                <a:gs pos="43000">
                  <a:schemeClr val="accent4">
                    <a:satMod val="255000"/>
                  </a:schemeClr>
                </a:gs>
                <a:gs pos="48000">
                  <a:schemeClr val="accent4">
                    <a:shade val="85000"/>
                    <a:satMod val="255000"/>
                  </a:schemeClr>
                </a:gs>
                <a:gs pos="100000">
                  <a:schemeClr val="accent4">
                    <a:shade val="20000"/>
                    <a:satMod val="245000"/>
                  </a:schemeClr>
                </a:gs>
              </a:gsLst>
              <a:lin ang="5400000"/>
            </a:gradFill>
            <a:effectLst>
              <a:reflection blurRad="12700" stA="28000" endPos="45000" dist="1000" dir="5400000" sy="-100000" algn="bl" rotWithShape="0"/>
            </a:effectLst>
            <a:latin typeface="Arial Narrow" panose="020B0606020202030204" pitchFamily="34" charset="0"/>
          </a:endParaRPr>
        </a:p>
      </xdr:txBody>
    </xdr:sp>
    <xdr:clientData/>
  </xdr:twoCellAnchor>
  <xdr:twoCellAnchor>
    <xdr:from>
      <xdr:col>12</xdr:col>
      <xdr:colOff>400050</xdr:colOff>
      <xdr:row>31</xdr:row>
      <xdr:rowOff>76200</xdr:rowOff>
    </xdr:from>
    <xdr:to>
      <xdr:col>19</xdr:col>
      <xdr:colOff>466725</xdr:colOff>
      <xdr:row>47</xdr:row>
      <xdr:rowOff>9525</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20</xdr:col>
      <xdr:colOff>92449</xdr:colOff>
      <xdr:row>13</xdr:row>
      <xdr:rowOff>117325</xdr:rowOff>
    </xdr:from>
    <xdr:to>
      <xdr:col>23</xdr:col>
      <xdr:colOff>343460</xdr:colOff>
      <xdr:row>21</xdr:row>
      <xdr:rowOff>113739</xdr:rowOff>
    </xdr:to>
    <mc:AlternateContent xmlns:mc="http://schemas.openxmlformats.org/markup-compatibility/2006">
      <mc:Choice xmlns:a14="http://schemas.microsoft.com/office/drawing/2010/main" Requires="a14">
        <xdr:graphicFrame macro="">
          <xdr:nvGraphicFramePr>
            <xdr:cNvPr id="51" name="Compliance "/>
            <xdr:cNvGraphicFramePr/>
          </xdr:nvGraphicFramePr>
          <xdr:xfrm>
            <a:off x="0" y="0"/>
            <a:ext cx="0" cy="0"/>
          </xdr:xfrm>
          <a:graphic>
            <a:graphicData uri="http://schemas.microsoft.com/office/drawing/2010/slicer">
              <sle:slicer xmlns:sle="http://schemas.microsoft.com/office/drawing/2010/slicer" name="Compliance "/>
            </a:graphicData>
          </a:graphic>
        </xdr:graphicFrame>
      </mc:Choice>
      <mc:Fallback>
        <xdr:sp macro="" textlink="">
          <xdr:nvSpPr>
            <xdr:cNvPr id="0" name=""/>
            <xdr:cNvSpPr>
              <a:spLocks noTextEdit="1"/>
            </xdr:cNvSpPr>
          </xdr:nvSpPr>
          <xdr:spPr>
            <a:xfrm>
              <a:off x="12284449" y="2470000"/>
              <a:ext cx="2079811" cy="1444214"/>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22</xdr:row>
      <xdr:rowOff>125506</xdr:rowOff>
    </xdr:from>
    <xdr:to>
      <xdr:col>23</xdr:col>
      <xdr:colOff>376518</xdr:colOff>
      <xdr:row>33</xdr:row>
      <xdr:rowOff>142875</xdr:rowOff>
    </xdr:to>
    <mc:AlternateContent xmlns:mc="http://schemas.openxmlformats.org/markup-compatibility/2006">
      <mc:Choice xmlns:a14="http://schemas.microsoft.com/office/drawing/2010/main" Requires="a14">
        <xdr:graphicFrame macro="">
          <xdr:nvGraphicFramePr>
            <xdr:cNvPr id="52" name="Violation Type"/>
            <xdr:cNvGraphicFramePr/>
          </xdr:nvGraphicFramePr>
          <xdr:xfrm>
            <a:off x="0" y="0"/>
            <a:ext cx="0" cy="0"/>
          </xdr:xfrm>
          <a:graphic>
            <a:graphicData uri="http://schemas.microsoft.com/office/drawing/2010/slicer">
              <sle:slicer xmlns:sle="http://schemas.microsoft.com/office/drawing/2010/slicer" name="Violation Type"/>
            </a:graphicData>
          </a:graphic>
        </xdr:graphicFrame>
      </mc:Choice>
      <mc:Fallback>
        <xdr:sp macro="" textlink="">
          <xdr:nvSpPr>
            <xdr:cNvPr id="0" name=""/>
            <xdr:cNvSpPr>
              <a:spLocks noTextEdit="1"/>
            </xdr:cNvSpPr>
          </xdr:nvSpPr>
          <xdr:spPr>
            <a:xfrm>
              <a:off x="12306300" y="4106956"/>
              <a:ext cx="2091018" cy="2008094"/>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76201</xdr:colOff>
      <xdr:row>34</xdr:row>
      <xdr:rowOff>143435</xdr:rowOff>
    </xdr:from>
    <xdr:to>
      <xdr:col>23</xdr:col>
      <xdr:colOff>304801</xdr:colOff>
      <xdr:row>47</xdr:row>
      <xdr:rowOff>76199</xdr:rowOff>
    </xdr:to>
    <mc:AlternateContent xmlns:mc="http://schemas.openxmlformats.org/markup-compatibility/2006">
      <mc:Choice xmlns:a14="http://schemas.microsoft.com/office/drawing/2010/main" Requires="a14">
        <xdr:graphicFrame macro="">
          <xdr:nvGraphicFramePr>
            <xdr:cNvPr id="5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268201" y="6296585"/>
              <a:ext cx="2057400" cy="2285439"/>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7</xdr:row>
      <xdr:rowOff>21852</xdr:rowOff>
    </xdr:from>
    <xdr:to>
      <xdr:col>23</xdr:col>
      <xdr:colOff>331693</xdr:colOff>
      <xdr:row>12</xdr:row>
      <xdr:rowOff>95250</xdr:rowOff>
    </xdr:to>
    <mc:AlternateContent xmlns:mc="http://schemas.openxmlformats.org/markup-compatibility/2006">
      <mc:Choice xmlns:a14="http://schemas.microsoft.com/office/drawing/2010/main" Requires="a14">
        <xdr:graphicFrame macro="">
          <xdr:nvGraphicFramePr>
            <xdr:cNvPr id="5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230100" y="1288677"/>
              <a:ext cx="2122393" cy="978273"/>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0.25301</cdr:x>
      <cdr:y>0</cdr:y>
    </cdr:from>
    <cdr:to>
      <cdr:x>0.9759</cdr:x>
      <cdr:y>0.86957</cdr:y>
    </cdr:to>
    <cdr:sp macro="" textlink="">
      <cdr:nvSpPr>
        <cdr:cNvPr id="2" name="TextBox 1"/>
        <cdr:cNvSpPr txBox="1"/>
      </cdr:nvSpPr>
      <cdr:spPr>
        <a:xfrm xmlns:a="http://schemas.openxmlformats.org/drawingml/2006/main">
          <a:off x="320041" y="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0.25301</cdr:x>
      <cdr:y>0</cdr:y>
    </cdr:from>
    <cdr:to>
      <cdr:x>0.9759</cdr:x>
      <cdr:y>0.86957</cdr:y>
    </cdr:to>
    <cdr:sp macro="" textlink="">
      <cdr:nvSpPr>
        <cdr:cNvPr id="3" name="TextBox 2"/>
        <cdr:cNvSpPr txBox="1"/>
      </cdr:nvSpPr>
      <cdr:spPr>
        <a:xfrm xmlns:a="http://schemas.openxmlformats.org/drawingml/2006/main">
          <a:off x="320041" y="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0.25904</cdr:x>
      <cdr:y>0.31884</cdr:y>
    </cdr:from>
    <cdr:to>
      <cdr:x>0.77711</cdr:x>
      <cdr:y>0.66667</cdr:y>
    </cdr:to>
    <cdr:sp macro="" textlink="'[2]Pivot table'!$B$17">
      <cdr:nvSpPr>
        <cdr:cNvPr id="4" name="TextBox 3"/>
        <cdr:cNvSpPr txBox="1"/>
      </cdr:nvSpPr>
      <cdr:spPr>
        <a:xfrm xmlns:a="http://schemas.openxmlformats.org/drawingml/2006/main">
          <a:off x="327661" y="335280"/>
          <a:ext cx="655320" cy="3657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6CD08C65-A2B2-49A0-A7CA-11107F150FD2}" type="TxLink">
            <a:rPr lang="en-US" sz="1400" b="1" i="0" u="none" strike="noStrike">
              <a:solidFill>
                <a:srgbClr val="000000"/>
              </a:solidFill>
              <a:latin typeface="Calibri"/>
              <a:ea typeface="Calibri"/>
              <a:cs typeface="Calibri"/>
            </a:rPr>
            <a:pPr/>
            <a:t>2307</a:t>
          </a:fld>
          <a:endParaRPr lang="en-GB" sz="1400" b="1"/>
        </a:p>
      </cdr:txBody>
    </cdr:sp>
  </cdr:relSizeAnchor>
</c:userShapes>
</file>

<file path=xl/drawings/drawing3.xml><?xml version="1.0" encoding="utf-8"?>
<c:userShapes xmlns:c="http://schemas.openxmlformats.org/drawingml/2006/chart">
  <cdr:relSizeAnchor xmlns:cdr="http://schemas.openxmlformats.org/drawingml/2006/chartDrawing">
    <cdr:from>
      <cdr:x>0.30324</cdr:x>
      <cdr:y>0.34762</cdr:y>
    </cdr:from>
    <cdr:to>
      <cdr:x>0.71591</cdr:x>
      <cdr:y>0.61569</cdr:y>
    </cdr:to>
    <cdr:sp macro="" textlink="'[2]Pivot table'!$C$18">
      <cdr:nvSpPr>
        <cdr:cNvPr id="2" name="TextBox 13"/>
        <cdr:cNvSpPr txBox="1"/>
      </cdr:nvSpPr>
      <cdr:spPr>
        <a:xfrm xmlns:a="http://schemas.openxmlformats.org/drawingml/2006/main">
          <a:off x="332739" y="363361"/>
          <a:ext cx="452816" cy="280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0105F04C-4D95-4B7F-B194-DFB1FD7C62F2}" type="TxLink">
            <a:rPr lang="en-US" sz="1200" b="1" i="0" u="none" strike="noStrike">
              <a:solidFill>
                <a:srgbClr val="000000"/>
              </a:solidFill>
              <a:latin typeface="Calibri"/>
              <a:ea typeface="Calibri"/>
              <a:cs typeface="Calibri"/>
            </a:rPr>
            <a:pPr/>
            <a:t>31%</a:t>
          </a:fld>
          <a:endParaRPr lang="en-GB" sz="1200" b="1">
            <a:solidFill>
              <a:sysClr val="windowText" lastClr="00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0.30324</cdr:x>
      <cdr:y>0.34762</cdr:y>
    </cdr:from>
    <cdr:to>
      <cdr:x>0.71591</cdr:x>
      <cdr:y>0.61569</cdr:y>
    </cdr:to>
    <cdr:sp macro="" textlink="'[2]Pivot table'!$C$20">
      <cdr:nvSpPr>
        <cdr:cNvPr id="2" name="TextBox 13"/>
        <cdr:cNvSpPr txBox="1"/>
      </cdr:nvSpPr>
      <cdr:spPr>
        <a:xfrm xmlns:a="http://schemas.openxmlformats.org/drawingml/2006/main">
          <a:off x="332739" y="363361"/>
          <a:ext cx="452816" cy="280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5FD92377-2B55-412B-B5CB-9A48ADDE92C7}" type="TxLink">
            <a:rPr lang="en-US" sz="1200" b="1" i="0" u="none" strike="noStrike">
              <a:solidFill>
                <a:srgbClr val="000000"/>
              </a:solidFill>
              <a:latin typeface="Calibri"/>
              <a:ea typeface="Calibri"/>
              <a:cs typeface="Calibri"/>
            </a:rPr>
            <a:pPr/>
            <a:t>23%</a:t>
          </a:fld>
          <a:endParaRPr lang="en-GB" sz="1200" b="1">
            <a:solidFill>
              <a:sysClr val="windowText" lastClr="000000"/>
            </a:solidFill>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44743/OneDrive%20-%20Liverpool%20John%20Moores%20University/SEM1/Desktop/My%20DOc/data%20analysis%20projects/Traffic%20violation%20and%20compilance%20analysis.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ivot%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data"/>
      <sheetName val="Working data"/>
      <sheetName val="Pivot table"/>
      <sheetName val="Dashboard"/>
    </sheetNames>
    <sheetDataSet>
      <sheetData sheetId="0"/>
      <sheetData sheetId="1"/>
      <sheetData sheetId="2">
        <row r="16">
          <cell r="H16" t="str">
            <v>Sum of Active Violations</v>
          </cell>
          <cell r="I16" t="str">
            <v>Helper</v>
          </cell>
        </row>
        <row r="17">
          <cell r="B17">
            <v>2307</v>
          </cell>
          <cell r="G17" t="str">
            <v>Tokyo</v>
          </cell>
          <cell r="H17">
            <v>37</v>
          </cell>
          <cell r="I17">
            <v>63</v>
          </cell>
        </row>
        <row r="18">
          <cell r="G18" t="str">
            <v>Singapore</v>
          </cell>
          <cell r="H18">
            <v>54</v>
          </cell>
          <cell r="I18">
            <v>46</v>
          </cell>
        </row>
        <row r="19">
          <cell r="B19">
            <v>1041</v>
          </cell>
          <cell r="G19" t="str">
            <v>Paris</v>
          </cell>
          <cell r="H19">
            <v>68</v>
          </cell>
          <cell r="I19">
            <v>32</v>
          </cell>
        </row>
        <row r="20">
          <cell r="B20">
            <v>531</v>
          </cell>
          <cell r="G20" t="str">
            <v>Mumbai</v>
          </cell>
          <cell r="H20">
            <v>121</v>
          </cell>
          <cell r="I20">
            <v>79</v>
          </cell>
        </row>
        <row r="21">
          <cell r="G21" t="str">
            <v>Sydney</v>
          </cell>
          <cell r="H21">
            <v>126</v>
          </cell>
          <cell r="I21">
            <v>74</v>
          </cell>
        </row>
        <row r="22">
          <cell r="G22" t="str">
            <v>London</v>
          </cell>
          <cell r="H22">
            <v>147</v>
          </cell>
          <cell r="I22">
            <v>53</v>
          </cell>
        </row>
        <row r="23">
          <cell r="G23" t="str">
            <v>New York</v>
          </cell>
          <cell r="H23">
            <v>167</v>
          </cell>
          <cell r="I23">
            <v>33</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44743/OneDrive%20-%20Liverpool%20John%20Moores%20University/SEM1/Desktop/My%20DOc/data%20analysis%20projects/Traffic%20violation%20and%20compilance%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iswarya Kattappilly Ravi" refreshedDate="46042.89729108796" createdVersion="4" refreshedVersion="4" minRefreshableVersion="3" recordCount="99">
  <cacheSource type="worksheet">
    <worksheetSource name="Table1" r:id="rId2"/>
  </cacheSource>
  <cacheFields count="14">
    <cacheField name="Device Name" numFmtId="0">
      <sharedItems/>
    </cacheField>
    <cacheField name="Compliance " numFmtId="0">
      <sharedItems count="4">
        <s v="Severe Violation"/>
        <s v="Compliant"/>
        <s v="Light Violation"/>
        <s v="Medium Violation"/>
      </sharedItems>
    </cacheField>
    <cacheField name="Violation Type" numFmtId="0">
      <sharedItems count="6">
        <s v="Illegal U-turn"/>
        <s v="Seatbelt Violation"/>
        <s v="Red Light Violation"/>
        <s v="Speeding"/>
        <s v="No License"/>
        <s v="No Helmet"/>
      </sharedItems>
    </cacheField>
    <cacheField name="Violation Date" numFmtId="14">
      <sharedItems containsSemiMixedTypes="0" containsNonDate="0" containsDate="1" containsString="0" minDate="2023-01-01T00:00:00" maxDate="2024-12-29T00:00:00"/>
    </cacheField>
    <cacheField name="City" numFmtId="0">
      <sharedItems count="7">
        <s v="New York"/>
        <s v="Tokyo"/>
        <s v="Paris"/>
        <s v="Sydney"/>
        <s v="Mumbai"/>
        <s v="London"/>
        <s v="Singapore"/>
      </sharedItems>
    </cacheField>
    <cacheField name="Total Rules" numFmtId="1">
      <sharedItems containsSemiMixedTypes="0" containsString="0" containsNumber="1" containsInteger="1" minValue="10" maxValue="100"/>
    </cacheField>
    <cacheField name="Total Violations" numFmtId="0">
      <sharedItems containsSemiMixedTypes="0" containsString="0" containsNumber="1" minValue="0" maxValue="50"/>
    </cacheField>
    <cacheField name="Active Violations" numFmtId="0">
      <sharedItems containsSemiMixedTypes="0" containsString="0" containsNumber="1" containsInteger="1" minValue="1" maxValue="38"/>
    </cacheField>
    <cacheField name="Solved Violations" numFmtId="0">
      <sharedItems containsSemiMixedTypes="0" containsString="0" containsNumber="1" containsInteger="1" minValue="5" maxValue="15"/>
    </cacheField>
    <cacheField name="Ignored Violations" numFmtId="0">
      <sharedItems containsSemiMixedTypes="0" containsString="0" containsNumber="1" containsInteger="1" minValue="2" maxValue="13"/>
    </cacheField>
    <cacheField name="Solving Time" numFmtId="0">
      <sharedItems count="4">
        <s v="&lt;1 Week"/>
        <s v="&lt;12 Hours"/>
        <s v="&lt;1 Month"/>
        <s v="&lt;1 Day"/>
      </sharedItems>
    </cacheField>
    <cacheField name="Environment Managed" numFmtId="0">
      <sharedItems containsSemiMixedTypes="0" containsString="0" containsNumber="1" containsInteger="1" minValue="10" maxValue="20"/>
    </cacheField>
    <cacheField name="Environment Disabled" numFmtId="0">
      <sharedItems containsSemiMixedTypes="0" containsString="0" containsNumber="1" containsInteger="1" minValue="1" maxValue="5"/>
    </cacheField>
    <cacheField nam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9">
  <r>
    <s v="Device_106"/>
    <x v="0"/>
    <x v="0"/>
    <d v="2023-05-01T00:00:00"/>
    <x v="0"/>
    <n v="16"/>
    <n v="50"/>
    <n v="28"/>
    <n v="13"/>
    <n v="6"/>
    <x v="0"/>
    <n v="14"/>
    <n v="4"/>
    <x v="0"/>
  </r>
  <r>
    <s v="Device_107"/>
    <x v="1"/>
    <x v="1"/>
    <d v="2024-11-19T00:00:00"/>
    <x v="1"/>
    <n v="16"/>
    <n v="14"/>
    <n v="5"/>
    <n v="6"/>
    <n v="4"/>
    <x v="1"/>
    <n v="19"/>
    <n v="2"/>
    <x v="1"/>
  </r>
  <r>
    <s v="Device_108"/>
    <x v="2"/>
    <x v="2"/>
    <d v="2024-11-05T00:00:00"/>
    <x v="2"/>
    <n v="16"/>
    <n v="10"/>
    <n v="9"/>
    <n v="9"/>
    <n v="9"/>
    <x v="0"/>
    <n v="15"/>
    <n v="1"/>
    <x v="1"/>
  </r>
  <r>
    <s v="Device_109"/>
    <x v="3"/>
    <x v="3"/>
    <d v="2024-09-29T00:00:00"/>
    <x v="3"/>
    <n v="10"/>
    <n v="0"/>
    <n v="11"/>
    <n v="5"/>
    <n v="6"/>
    <x v="1"/>
    <n v="11"/>
    <n v="1"/>
    <x v="1"/>
  </r>
  <r>
    <s v="Device_110"/>
    <x v="2"/>
    <x v="1"/>
    <d v="2024-09-07T00:00:00"/>
    <x v="4"/>
    <n v="15"/>
    <n v="10"/>
    <n v="9"/>
    <n v="12"/>
    <n v="4"/>
    <x v="2"/>
    <n v="12"/>
    <n v="1"/>
    <x v="1"/>
  </r>
  <r>
    <s v="Device_111"/>
    <x v="0"/>
    <x v="4"/>
    <d v="2024-06-17T00:00:00"/>
    <x v="1"/>
    <n v="18"/>
    <n v="19"/>
    <n v="9"/>
    <n v="14"/>
    <n v="4"/>
    <x v="0"/>
    <n v="14"/>
    <n v="1"/>
    <x v="1"/>
  </r>
  <r>
    <s v="Device_112"/>
    <x v="2"/>
    <x v="1"/>
    <d v="2023-04-02T00:00:00"/>
    <x v="0"/>
    <n v="16"/>
    <n v="10"/>
    <n v="9"/>
    <n v="6"/>
    <n v="7"/>
    <x v="1"/>
    <n v="17"/>
    <n v="1"/>
    <x v="0"/>
  </r>
  <r>
    <s v="Device_113"/>
    <x v="0"/>
    <x v="3"/>
    <d v="2024-02-13T00:00:00"/>
    <x v="2"/>
    <n v="25"/>
    <n v="15"/>
    <n v="14"/>
    <n v="11"/>
    <n v="4"/>
    <x v="2"/>
    <n v="15"/>
    <n v="4"/>
    <x v="1"/>
  </r>
  <r>
    <s v="Device_114"/>
    <x v="0"/>
    <x v="2"/>
    <d v="2023-06-27T00:00:00"/>
    <x v="3"/>
    <n v="18"/>
    <n v="14"/>
    <n v="1"/>
    <n v="13"/>
    <n v="2"/>
    <x v="2"/>
    <n v="11"/>
    <n v="2"/>
    <x v="0"/>
  </r>
  <r>
    <s v="Device_115"/>
    <x v="0"/>
    <x v="2"/>
    <d v="2023-01-01T00:00:00"/>
    <x v="4"/>
    <n v="20"/>
    <n v="19"/>
    <n v="6"/>
    <n v="13"/>
    <n v="7"/>
    <x v="1"/>
    <n v="14"/>
    <n v="2"/>
    <x v="0"/>
  </r>
  <r>
    <s v="Device_116"/>
    <x v="0"/>
    <x v="1"/>
    <d v="2024-01-22T00:00:00"/>
    <x v="3"/>
    <n v="20"/>
    <n v="14"/>
    <n v="9"/>
    <n v="15"/>
    <n v="3"/>
    <x v="0"/>
    <n v="19"/>
    <n v="1"/>
    <x v="1"/>
  </r>
  <r>
    <s v="Device_117"/>
    <x v="0"/>
    <x v="1"/>
    <d v="2023-01-21T00:00:00"/>
    <x v="4"/>
    <n v="18"/>
    <n v="23"/>
    <n v="12"/>
    <n v="13"/>
    <n v="4"/>
    <x v="0"/>
    <n v="10"/>
    <n v="2"/>
    <x v="0"/>
  </r>
  <r>
    <s v="Device_118"/>
    <x v="2"/>
    <x v="5"/>
    <d v="2024-11-22T00:00:00"/>
    <x v="0"/>
    <n v="18"/>
    <n v="10"/>
    <n v="9"/>
    <n v="15"/>
    <n v="5"/>
    <x v="1"/>
    <n v="16"/>
    <n v="2"/>
    <x v="1"/>
  </r>
  <r>
    <s v="Device_119"/>
    <x v="2"/>
    <x v="1"/>
    <d v="2024-04-15T00:00:00"/>
    <x v="2"/>
    <n v="20"/>
    <n v="10"/>
    <n v="9"/>
    <n v="9"/>
    <n v="2"/>
    <x v="1"/>
    <n v="14"/>
    <n v="5"/>
    <x v="1"/>
  </r>
  <r>
    <s v="Device_120"/>
    <x v="3"/>
    <x v="1"/>
    <d v="2023-10-18T00:00:00"/>
    <x v="1"/>
    <n v="17"/>
    <n v="10"/>
    <n v="9"/>
    <n v="5"/>
    <n v="2"/>
    <x v="3"/>
    <n v="19"/>
    <n v="3"/>
    <x v="0"/>
  </r>
  <r>
    <s v="Device_121"/>
    <x v="1"/>
    <x v="2"/>
    <d v="2023-01-09T00:00:00"/>
    <x v="4"/>
    <n v="16"/>
    <n v="39"/>
    <n v="15"/>
    <n v="5"/>
    <n v="5"/>
    <x v="2"/>
    <n v="18"/>
    <n v="3"/>
    <x v="0"/>
  </r>
  <r>
    <s v="Device_122"/>
    <x v="0"/>
    <x v="5"/>
    <d v="2023-12-05T00:00:00"/>
    <x v="3"/>
    <n v="10"/>
    <n v="35"/>
    <n v="9"/>
    <n v="13"/>
    <n v="2"/>
    <x v="3"/>
    <n v="11"/>
    <n v="5"/>
    <x v="0"/>
  </r>
  <r>
    <s v="Device_123"/>
    <x v="3"/>
    <x v="5"/>
    <d v="2024-01-24T00:00:00"/>
    <x v="0"/>
    <n v="18"/>
    <n v="16"/>
    <n v="30"/>
    <n v="14"/>
    <n v="13"/>
    <x v="2"/>
    <n v="11"/>
    <n v="2"/>
    <x v="1"/>
  </r>
  <r>
    <s v="Device_124"/>
    <x v="0"/>
    <x v="3"/>
    <d v="2024-09-17T00:00:00"/>
    <x v="5"/>
    <n v="50"/>
    <n v="20"/>
    <n v="38"/>
    <n v="5"/>
    <n v="6"/>
    <x v="0"/>
    <n v="11"/>
    <n v="5"/>
    <x v="1"/>
  </r>
  <r>
    <s v="Device_125"/>
    <x v="0"/>
    <x v="0"/>
    <d v="2023-04-23T00:00:00"/>
    <x v="2"/>
    <n v="17"/>
    <n v="46"/>
    <n v="15"/>
    <n v="11"/>
    <n v="2"/>
    <x v="2"/>
    <n v="10"/>
    <n v="5"/>
    <x v="0"/>
  </r>
  <r>
    <s v="Device_126"/>
    <x v="0"/>
    <x v="3"/>
    <d v="2024-02-18T00:00:00"/>
    <x v="3"/>
    <n v="75"/>
    <n v="50"/>
    <n v="28"/>
    <n v="8"/>
    <n v="3"/>
    <x v="0"/>
    <n v="15"/>
    <n v="4"/>
    <x v="1"/>
  </r>
  <r>
    <s v="Device_127"/>
    <x v="3"/>
    <x v="4"/>
    <d v="2023-11-07T00:00:00"/>
    <x v="4"/>
    <n v="10"/>
    <n v="16"/>
    <n v="13"/>
    <n v="6"/>
    <n v="9"/>
    <x v="3"/>
    <n v="18"/>
    <n v="1"/>
    <x v="0"/>
  </r>
  <r>
    <s v="Device_128"/>
    <x v="1"/>
    <x v="1"/>
    <d v="2023-10-10T00:00:00"/>
    <x v="2"/>
    <n v="15"/>
    <n v="10"/>
    <n v="13"/>
    <n v="9"/>
    <n v="7"/>
    <x v="2"/>
    <n v="19"/>
    <n v="4"/>
    <x v="0"/>
  </r>
  <r>
    <s v="Device_129"/>
    <x v="2"/>
    <x v="4"/>
    <d v="2023-11-13T00:00:00"/>
    <x v="0"/>
    <n v="19"/>
    <n v="10"/>
    <n v="11"/>
    <n v="12"/>
    <n v="5"/>
    <x v="1"/>
    <n v="18"/>
    <n v="2"/>
    <x v="0"/>
  </r>
  <r>
    <s v="Device_130"/>
    <x v="0"/>
    <x v="4"/>
    <d v="2024-07-07T00:00:00"/>
    <x v="3"/>
    <n v="12"/>
    <n v="13"/>
    <n v="11"/>
    <n v="14"/>
    <n v="8"/>
    <x v="0"/>
    <n v="13"/>
    <n v="1"/>
    <x v="1"/>
  </r>
  <r>
    <s v="Device_131"/>
    <x v="3"/>
    <x v="5"/>
    <d v="2024-01-07T00:00:00"/>
    <x v="5"/>
    <n v="13"/>
    <n v="16"/>
    <n v="11"/>
    <n v="11"/>
    <n v="6"/>
    <x v="0"/>
    <n v="15"/>
    <n v="1"/>
    <x v="1"/>
  </r>
  <r>
    <s v="Device_132"/>
    <x v="3"/>
    <x v="1"/>
    <d v="2023-12-27T00:00:00"/>
    <x v="4"/>
    <n v="17"/>
    <n v="16"/>
    <n v="4"/>
    <n v="6"/>
    <n v="2"/>
    <x v="1"/>
    <n v="17"/>
    <n v="4"/>
    <x v="0"/>
  </r>
  <r>
    <s v="Device_133"/>
    <x v="2"/>
    <x v="2"/>
    <d v="2024-04-08T00:00:00"/>
    <x v="0"/>
    <n v="17"/>
    <n v="10"/>
    <n v="11"/>
    <n v="9"/>
    <n v="4"/>
    <x v="1"/>
    <n v="15"/>
    <n v="1"/>
    <x v="1"/>
  </r>
  <r>
    <s v="Device_134"/>
    <x v="1"/>
    <x v="1"/>
    <d v="2023-07-02T00:00:00"/>
    <x v="6"/>
    <n v="11"/>
    <n v="18"/>
    <n v="7"/>
    <n v="9"/>
    <n v="7"/>
    <x v="0"/>
    <n v="16"/>
    <n v="5"/>
    <x v="0"/>
  </r>
  <r>
    <s v="Device_135"/>
    <x v="0"/>
    <x v="5"/>
    <d v="2023-09-19T00:00:00"/>
    <x v="3"/>
    <n v="15"/>
    <n v="42"/>
    <n v="2"/>
    <n v="9"/>
    <n v="4"/>
    <x v="2"/>
    <n v="12"/>
    <n v="5"/>
    <x v="0"/>
  </r>
  <r>
    <s v="Device_136"/>
    <x v="3"/>
    <x v="2"/>
    <d v="2024-07-02T00:00:00"/>
    <x v="5"/>
    <n v="15"/>
    <n v="16"/>
    <n v="32"/>
    <n v="11"/>
    <n v="5"/>
    <x v="0"/>
    <n v="19"/>
    <n v="2"/>
    <x v="1"/>
  </r>
  <r>
    <s v="Device_137"/>
    <x v="0"/>
    <x v="4"/>
    <d v="2023-08-10T00:00:00"/>
    <x v="4"/>
    <n v="13"/>
    <n v="17"/>
    <n v="6"/>
    <n v="14"/>
    <n v="4"/>
    <x v="3"/>
    <n v="18"/>
    <n v="3"/>
    <x v="0"/>
  </r>
  <r>
    <s v="Device_138"/>
    <x v="1"/>
    <x v="1"/>
    <d v="2024-06-13T00:00:00"/>
    <x v="0"/>
    <n v="11"/>
    <n v="18"/>
    <n v="11"/>
    <n v="6"/>
    <n v="6"/>
    <x v="1"/>
    <n v="15"/>
    <n v="1"/>
    <x v="1"/>
  </r>
  <r>
    <s v="Device_139"/>
    <x v="2"/>
    <x v="3"/>
    <d v="2024-11-23T00:00:00"/>
    <x v="6"/>
    <n v="100"/>
    <n v="50"/>
    <n v="11"/>
    <n v="11"/>
    <n v="3"/>
    <x v="2"/>
    <n v="13"/>
    <n v="4"/>
    <x v="1"/>
  </r>
  <r>
    <s v="Device_140"/>
    <x v="0"/>
    <x v="0"/>
    <d v="2023-05-27T00:00:00"/>
    <x v="5"/>
    <n v="18"/>
    <n v="41"/>
    <n v="11"/>
    <n v="12"/>
    <n v="4"/>
    <x v="0"/>
    <n v="12"/>
    <n v="3"/>
    <x v="0"/>
  </r>
  <r>
    <s v="Device_141"/>
    <x v="3"/>
    <x v="5"/>
    <d v="2023-02-21T00:00:00"/>
    <x v="3"/>
    <n v="14"/>
    <n v="16"/>
    <n v="9"/>
    <n v="8"/>
    <n v="3"/>
    <x v="1"/>
    <n v="11"/>
    <n v="4"/>
    <x v="0"/>
  </r>
  <r>
    <s v="Device_142"/>
    <x v="0"/>
    <x v="2"/>
    <d v="2024-04-14T00:00:00"/>
    <x v="4"/>
    <n v="17"/>
    <n v="15"/>
    <n v="11"/>
    <n v="9"/>
    <n v="5"/>
    <x v="2"/>
    <n v="17"/>
    <n v="2"/>
    <x v="1"/>
  </r>
  <r>
    <s v="Device_143"/>
    <x v="0"/>
    <x v="1"/>
    <d v="2023-09-10T00:00:00"/>
    <x v="0"/>
    <n v="11"/>
    <n v="23"/>
    <n v="11"/>
    <n v="5"/>
    <n v="6"/>
    <x v="1"/>
    <n v="14"/>
    <n v="5"/>
    <x v="0"/>
  </r>
  <r>
    <s v="Device_144"/>
    <x v="3"/>
    <x v="3"/>
    <d v="2023-06-12T00:00:00"/>
    <x v="3"/>
    <n v="10"/>
    <n v="0"/>
    <n v="7"/>
    <n v="7"/>
    <n v="3"/>
    <x v="0"/>
    <n v="16"/>
    <n v="1"/>
    <x v="0"/>
  </r>
  <r>
    <s v="Device_145"/>
    <x v="2"/>
    <x v="4"/>
    <d v="2024-12-07T00:00:00"/>
    <x v="5"/>
    <n v="13"/>
    <n v="14"/>
    <n v="7"/>
    <n v="13"/>
    <n v="4"/>
    <x v="3"/>
    <n v="20"/>
    <n v="2"/>
    <x v="1"/>
  </r>
  <r>
    <s v="Device_146"/>
    <x v="0"/>
    <x v="4"/>
    <d v="2023-03-10T00:00:00"/>
    <x v="6"/>
    <n v="16"/>
    <n v="12"/>
    <n v="7"/>
    <n v="10"/>
    <n v="7"/>
    <x v="1"/>
    <n v="18"/>
    <n v="1"/>
    <x v="0"/>
  </r>
  <r>
    <s v="Device_147"/>
    <x v="3"/>
    <x v="5"/>
    <d v="2024-05-14T00:00:00"/>
    <x v="4"/>
    <n v="19"/>
    <n v="16"/>
    <n v="17"/>
    <n v="12"/>
    <n v="5"/>
    <x v="3"/>
    <n v="16"/>
    <n v="4"/>
    <x v="1"/>
  </r>
  <r>
    <s v="Device_148"/>
    <x v="2"/>
    <x v="1"/>
    <d v="2024-07-18T00:00:00"/>
    <x v="0"/>
    <n v="11"/>
    <n v="23"/>
    <n v="7"/>
    <n v="7"/>
    <n v="8"/>
    <x v="0"/>
    <n v="17"/>
    <n v="2"/>
    <x v="1"/>
  </r>
  <r>
    <s v="Device_149"/>
    <x v="1"/>
    <x v="0"/>
    <d v="2023-12-23T00:00:00"/>
    <x v="5"/>
    <n v="17"/>
    <n v="18"/>
    <n v="7"/>
    <n v="10"/>
    <n v="6"/>
    <x v="1"/>
    <n v="19"/>
    <n v="1"/>
    <x v="0"/>
  </r>
  <r>
    <s v="Device_150"/>
    <x v="0"/>
    <x v="3"/>
    <d v="2023-08-29T00:00:00"/>
    <x v="6"/>
    <n v="25"/>
    <n v="15"/>
    <n v="7"/>
    <n v="13"/>
    <n v="4"/>
    <x v="2"/>
    <n v="11"/>
    <n v="2"/>
    <x v="0"/>
  </r>
  <r>
    <s v="Device_151"/>
    <x v="0"/>
    <x v="2"/>
    <d v="2023-10-13T00:00:00"/>
    <x v="3"/>
    <n v="13"/>
    <n v="23"/>
    <n v="7"/>
    <n v="9"/>
    <n v="5"/>
    <x v="0"/>
    <n v="15"/>
    <n v="5"/>
    <x v="0"/>
  </r>
  <r>
    <s v="Device_152"/>
    <x v="3"/>
    <x v="4"/>
    <d v="2024-11-12T00:00:00"/>
    <x v="4"/>
    <n v="12"/>
    <n v="16"/>
    <n v="9"/>
    <n v="6"/>
    <n v="2"/>
    <x v="0"/>
    <n v="14"/>
    <n v="3"/>
    <x v="1"/>
  </r>
  <r>
    <s v="Device_153"/>
    <x v="2"/>
    <x v="1"/>
    <d v="2023-01-20T00:00:00"/>
    <x v="5"/>
    <n v="19"/>
    <n v="23"/>
    <n v="7"/>
    <n v="11"/>
    <n v="6"/>
    <x v="2"/>
    <n v="13"/>
    <n v="5"/>
    <x v="0"/>
  </r>
  <r>
    <s v="Device_154"/>
    <x v="0"/>
    <x v="5"/>
    <d v="2024-04-11T00:00:00"/>
    <x v="0"/>
    <n v="16"/>
    <n v="40"/>
    <n v="7"/>
    <n v="12"/>
    <n v="4"/>
    <x v="0"/>
    <n v="12"/>
    <n v="4"/>
    <x v="1"/>
  </r>
  <r>
    <s v="Device_155"/>
    <x v="2"/>
    <x v="2"/>
    <d v="2023-07-22T00:00:00"/>
    <x v="6"/>
    <n v="17"/>
    <n v="23"/>
    <n v="7"/>
    <n v="15"/>
    <n v="5"/>
    <x v="3"/>
    <n v="19"/>
    <n v="3"/>
    <x v="0"/>
  </r>
  <r>
    <s v="Device_156"/>
    <x v="0"/>
    <x v="3"/>
    <d v="2023-03-18T00:00:00"/>
    <x v="3"/>
    <n v="50"/>
    <n v="25"/>
    <n v="7"/>
    <n v="11"/>
    <n v="5"/>
    <x v="1"/>
    <n v="18"/>
    <n v="4"/>
    <x v="0"/>
  </r>
  <r>
    <s v="Device_157"/>
    <x v="2"/>
    <x v="0"/>
    <d v="2024-02-26T00:00:00"/>
    <x v="4"/>
    <n v="19"/>
    <n v="23"/>
    <n v="8"/>
    <n v="15"/>
    <n v="6"/>
    <x v="2"/>
    <n v="16"/>
    <n v="1"/>
    <x v="1"/>
  </r>
  <r>
    <s v="Device_158"/>
    <x v="3"/>
    <x v="4"/>
    <d v="2024-12-17T00:00:00"/>
    <x v="0"/>
    <n v="14"/>
    <n v="15"/>
    <n v="7"/>
    <n v="7"/>
    <n v="5"/>
    <x v="3"/>
    <n v="15"/>
    <n v="3"/>
    <x v="1"/>
  </r>
  <r>
    <s v="Device_159"/>
    <x v="0"/>
    <x v="5"/>
    <d v="2023-05-10T00:00:00"/>
    <x v="5"/>
    <n v="11"/>
    <n v="23"/>
    <n v="7"/>
    <n v="6"/>
    <n v="3"/>
    <x v="0"/>
    <n v="17"/>
    <n v="2"/>
    <x v="0"/>
  </r>
  <r>
    <s v="Device_160"/>
    <x v="0"/>
    <x v="2"/>
    <d v="2024-09-24T00:00:00"/>
    <x v="6"/>
    <n v="16"/>
    <n v="36"/>
    <n v="7"/>
    <n v="9"/>
    <n v="7"/>
    <x v="1"/>
    <n v="13"/>
    <n v="5"/>
    <x v="1"/>
  </r>
  <r>
    <s v="Device_161"/>
    <x v="1"/>
    <x v="1"/>
    <d v="2023-02-14T00:00:00"/>
    <x v="3"/>
    <n v="13"/>
    <n v="18"/>
    <n v="7"/>
    <n v="8"/>
    <n v="6"/>
    <x v="2"/>
    <n v="19"/>
    <n v="4"/>
    <x v="0"/>
  </r>
  <r>
    <s v="Device_162"/>
    <x v="3"/>
    <x v="3"/>
    <d v="2024-12-28T00:00:00"/>
    <x v="4"/>
    <n v="75"/>
    <n v="40"/>
    <n v="7"/>
    <n v="10"/>
    <n v="5"/>
    <x v="3"/>
    <n v="14"/>
    <n v="3"/>
    <x v="1"/>
  </r>
  <r>
    <s v="Device_163"/>
    <x v="2"/>
    <x v="4"/>
    <d v="2024-06-12T00:00:00"/>
    <x v="6"/>
    <n v="15"/>
    <n v="23"/>
    <n v="2"/>
    <n v="12"/>
    <n v="8"/>
    <x v="0"/>
    <n v="12"/>
    <n v="5"/>
    <x v="1"/>
  </r>
  <r>
    <s v="Device_164"/>
    <x v="0"/>
    <x v="5"/>
    <d v="2023-07-10T00:00:00"/>
    <x v="0"/>
    <n v="18"/>
    <n v="41"/>
    <n v="2"/>
    <n v="13"/>
    <n v="4"/>
    <x v="3"/>
    <n v="16"/>
    <n v="2"/>
    <x v="0"/>
  </r>
  <r>
    <s v="Device_165"/>
    <x v="0"/>
    <x v="2"/>
    <d v="2023-11-22T00:00:00"/>
    <x v="5"/>
    <n v="19"/>
    <n v="23"/>
    <n v="4"/>
    <n v="14"/>
    <n v="5"/>
    <x v="2"/>
    <n v="17"/>
    <n v="3"/>
    <x v="0"/>
  </r>
  <r>
    <s v="Device_166"/>
    <x v="3"/>
    <x v="1"/>
    <d v="2023-01-24T00:00:00"/>
    <x v="3"/>
    <n v="18"/>
    <n v="20"/>
    <n v="2"/>
    <n v="9"/>
    <n v="4"/>
    <x v="0"/>
    <n v="14"/>
    <n v="2"/>
    <x v="0"/>
  </r>
  <r>
    <s v="Device_167"/>
    <x v="0"/>
    <x v="0"/>
    <d v="2023-04-09T00:00:00"/>
    <x v="5"/>
    <n v="12"/>
    <n v="46"/>
    <n v="1"/>
    <n v="15"/>
    <n v="6"/>
    <x v="1"/>
    <n v="16"/>
    <n v="4"/>
    <x v="0"/>
  </r>
  <r>
    <s v="Device_168"/>
    <x v="2"/>
    <x v="4"/>
    <d v="2023-11-22T00:00:00"/>
    <x v="0"/>
    <n v="16"/>
    <n v="13"/>
    <n v="2"/>
    <n v="10"/>
    <n v="8"/>
    <x v="2"/>
    <n v="19"/>
    <n v="1"/>
    <x v="0"/>
  </r>
  <r>
    <s v="Device_169"/>
    <x v="0"/>
    <x v="5"/>
    <d v="2023-10-23T00:00:00"/>
    <x v="6"/>
    <n v="11"/>
    <n v="23"/>
    <n v="2"/>
    <n v="7"/>
    <n v="5"/>
    <x v="3"/>
    <n v="11"/>
    <n v="3"/>
    <x v="0"/>
  </r>
  <r>
    <s v="Device_170"/>
    <x v="1"/>
    <x v="3"/>
    <d v="2023-02-25T00:00:00"/>
    <x v="3"/>
    <n v="100"/>
    <n v="50"/>
    <n v="3"/>
    <n v="9"/>
    <n v="3"/>
    <x v="0"/>
    <n v="15"/>
    <n v="2"/>
    <x v="0"/>
  </r>
  <r>
    <s v="Device_171"/>
    <x v="0"/>
    <x v="2"/>
    <d v="2024-07-08T00:00:00"/>
    <x v="1"/>
    <n v="19"/>
    <n v="15"/>
    <n v="2"/>
    <n v="12"/>
    <n v="7"/>
    <x v="1"/>
    <n v="17"/>
    <n v="5"/>
    <x v="1"/>
  </r>
  <r>
    <s v="Device_172"/>
    <x v="3"/>
    <x v="1"/>
    <d v="2023-05-10T00:00:00"/>
    <x v="5"/>
    <n v="14"/>
    <n v="20"/>
    <n v="2"/>
    <n v="11"/>
    <n v="6"/>
    <x v="3"/>
    <n v="12"/>
    <n v="1"/>
    <x v="0"/>
  </r>
  <r>
    <s v="Device_173"/>
    <x v="0"/>
    <x v="0"/>
    <d v="2023-09-09T00:00:00"/>
    <x v="0"/>
    <n v="18"/>
    <n v="23"/>
    <n v="2"/>
    <n v="8"/>
    <n v="7"/>
    <x v="2"/>
    <n v="13"/>
    <n v="4"/>
    <x v="0"/>
  </r>
  <r>
    <s v="Device_174"/>
    <x v="1"/>
    <x v="4"/>
    <d v="2024-03-12T00:00:00"/>
    <x v="1"/>
    <n v="15"/>
    <n v="18"/>
    <n v="2"/>
    <n v="10"/>
    <n v="5"/>
    <x v="0"/>
    <n v="18"/>
    <n v="3"/>
    <x v="1"/>
  </r>
  <r>
    <s v="Device_175"/>
    <x v="0"/>
    <x v="2"/>
    <d v="2023-12-03T00:00:00"/>
    <x v="6"/>
    <n v="17"/>
    <n v="44"/>
    <n v="2"/>
    <n v="13"/>
    <n v="5"/>
    <x v="3"/>
    <n v="20"/>
    <n v="2"/>
    <x v="0"/>
  </r>
  <r>
    <s v="Device_176"/>
    <x v="2"/>
    <x v="3"/>
    <d v="2024-03-19T00:00:00"/>
    <x v="3"/>
    <n v="10"/>
    <n v="0"/>
    <n v="2"/>
    <n v="8"/>
    <n v="6"/>
    <x v="1"/>
    <n v="12"/>
    <n v="2"/>
    <x v="1"/>
  </r>
  <r>
    <s v="Device_177"/>
    <x v="0"/>
    <x v="2"/>
    <d v="2023-07-11T00:00:00"/>
    <x v="5"/>
    <n v="15"/>
    <n v="38"/>
    <n v="5"/>
    <n v="10"/>
    <n v="4"/>
    <x v="2"/>
    <n v="18"/>
    <n v="3"/>
    <x v="0"/>
  </r>
  <r>
    <s v="Device_178"/>
    <x v="3"/>
    <x v="4"/>
    <d v="2024-11-21T00:00:00"/>
    <x v="3"/>
    <n v="18"/>
    <n v="20"/>
    <n v="2"/>
    <n v="13"/>
    <n v="5"/>
    <x v="3"/>
    <n v="17"/>
    <n v="1"/>
    <x v="1"/>
  </r>
  <r>
    <s v="Device_179"/>
    <x v="1"/>
    <x v="5"/>
    <d v="2023-12-22T00:00:00"/>
    <x v="5"/>
    <n v="19"/>
    <n v="18"/>
    <n v="1"/>
    <n v="12"/>
    <n v="6"/>
    <x v="0"/>
    <n v="15"/>
    <n v="4"/>
    <x v="0"/>
  </r>
  <r>
    <s v="Device_180"/>
    <x v="2"/>
    <x v="0"/>
    <d v="2023-01-16T00:00:00"/>
    <x v="0"/>
    <n v="12"/>
    <n v="23"/>
    <n v="2"/>
    <n v="15"/>
    <n v="4"/>
    <x v="0"/>
    <n v="14"/>
    <n v="2"/>
    <x v="0"/>
  </r>
  <r>
    <s v="Device_181"/>
    <x v="0"/>
    <x v="1"/>
    <d v="2024-07-14T00:00:00"/>
    <x v="6"/>
    <n v="16"/>
    <n v="14"/>
    <n v="2"/>
    <n v="11"/>
    <n v="8"/>
    <x v="1"/>
    <n v="19"/>
    <n v="3"/>
    <x v="1"/>
  </r>
  <r>
    <s v="Device_182"/>
    <x v="0"/>
    <x v="3"/>
    <d v="2023-11-23T00:00:00"/>
    <x v="1"/>
    <n v="25"/>
    <n v="7.5"/>
    <n v="2"/>
    <n v="14"/>
    <n v="7"/>
    <x v="3"/>
    <n v="16"/>
    <n v="5"/>
    <x v="0"/>
  </r>
  <r>
    <s v="Device_183"/>
    <x v="3"/>
    <x v="4"/>
    <d v="2023-06-17T00:00:00"/>
    <x v="5"/>
    <n v="17"/>
    <n v="10"/>
    <n v="3"/>
    <n v="8"/>
    <n v="5"/>
    <x v="2"/>
    <n v="13"/>
    <n v="2"/>
    <x v="0"/>
  </r>
  <r>
    <s v="Device_184"/>
    <x v="1"/>
    <x v="2"/>
    <d v="2024-10-22T00:00:00"/>
    <x v="0"/>
    <n v="19"/>
    <n v="18"/>
    <n v="2"/>
    <n v="12"/>
    <n v="9"/>
    <x v="0"/>
    <n v="20"/>
    <n v="1"/>
    <x v="1"/>
  </r>
  <r>
    <s v="Device_185"/>
    <x v="0"/>
    <x v="5"/>
    <d v="2023-05-25T00:00:00"/>
    <x v="2"/>
    <n v="18"/>
    <n v="46"/>
    <n v="2"/>
    <n v="11"/>
    <n v="6"/>
    <x v="3"/>
    <n v="17"/>
    <n v="4"/>
    <x v="0"/>
  </r>
  <r>
    <s v="Device_186"/>
    <x v="2"/>
    <x v="3"/>
    <d v="2023-03-19T00:00:00"/>
    <x v="3"/>
    <n v="50"/>
    <n v="25"/>
    <n v="3"/>
    <n v="8"/>
    <n v="6"/>
    <x v="1"/>
    <n v="12"/>
    <n v="2"/>
    <x v="0"/>
  </r>
  <r>
    <s v="Device_187"/>
    <x v="0"/>
    <x v="2"/>
    <d v="2023-07-11T00:00:00"/>
    <x v="1"/>
    <n v="15"/>
    <n v="38"/>
    <n v="2"/>
    <n v="10"/>
    <n v="4"/>
    <x v="2"/>
    <n v="18"/>
    <n v="3"/>
    <x v="0"/>
  </r>
  <r>
    <s v="Device_188"/>
    <x v="3"/>
    <x v="4"/>
    <d v="2024-09-15T00:00:00"/>
    <x v="4"/>
    <n v="18"/>
    <n v="20"/>
    <n v="2"/>
    <n v="13"/>
    <n v="5"/>
    <x v="3"/>
    <n v="17"/>
    <n v="1"/>
    <x v="1"/>
  </r>
  <r>
    <s v="Device_189"/>
    <x v="1"/>
    <x v="5"/>
    <d v="2024-12-22T00:00:00"/>
    <x v="0"/>
    <n v="19"/>
    <n v="36"/>
    <n v="2"/>
    <n v="12"/>
    <n v="6"/>
    <x v="0"/>
    <n v="15"/>
    <n v="4"/>
    <x v="1"/>
  </r>
  <r>
    <s v="Device_190"/>
    <x v="2"/>
    <x v="0"/>
    <d v="2024-01-18T00:00:00"/>
    <x v="1"/>
    <n v="12"/>
    <n v="23"/>
    <n v="2"/>
    <n v="15"/>
    <n v="4"/>
    <x v="0"/>
    <n v="14"/>
    <n v="2"/>
    <x v="1"/>
  </r>
  <r>
    <s v="Device_191"/>
    <x v="0"/>
    <x v="1"/>
    <d v="2023-07-14T00:00:00"/>
    <x v="2"/>
    <n v="16"/>
    <n v="14"/>
    <n v="2"/>
    <n v="11"/>
    <n v="8"/>
    <x v="1"/>
    <n v="19"/>
    <n v="3"/>
    <x v="0"/>
  </r>
  <r>
    <s v="Device_192"/>
    <x v="0"/>
    <x v="3"/>
    <d v="2023-12-23T00:00:00"/>
    <x v="3"/>
    <n v="75"/>
    <n v="22.5"/>
    <n v="2"/>
    <n v="14"/>
    <n v="7"/>
    <x v="3"/>
    <n v="16"/>
    <n v="5"/>
    <x v="0"/>
  </r>
  <r>
    <s v="Device_193"/>
    <x v="3"/>
    <x v="4"/>
    <d v="2024-06-17T00:00:00"/>
    <x v="4"/>
    <n v="17"/>
    <n v="20"/>
    <n v="2"/>
    <n v="8"/>
    <n v="5"/>
    <x v="2"/>
    <n v="13"/>
    <n v="2"/>
    <x v="1"/>
  </r>
  <r>
    <s v="Device_194"/>
    <x v="1"/>
    <x v="2"/>
    <d v="2024-10-27T00:00:00"/>
    <x v="2"/>
    <n v="19"/>
    <n v="49"/>
    <n v="2"/>
    <n v="12"/>
    <n v="9"/>
    <x v="0"/>
    <n v="20"/>
    <n v="1"/>
    <x v="1"/>
  </r>
  <r>
    <s v="Device_195"/>
    <x v="0"/>
    <x v="5"/>
    <d v="2023-05-05T00:00:00"/>
    <x v="0"/>
    <n v="18"/>
    <n v="46"/>
    <n v="2"/>
    <n v="11"/>
    <n v="6"/>
    <x v="3"/>
    <n v="17"/>
    <n v="4"/>
    <x v="0"/>
  </r>
  <r>
    <s v="Device_196"/>
    <x v="2"/>
    <x v="3"/>
    <d v="2024-03-09T00:00:00"/>
    <x v="3"/>
    <n v="100"/>
    <n v="50"/>
    <n v="2"/>
    <n v="8"/>
    <n v="6"/>
    <x v="1"/>
    <n v="12"/>
    <n v="2"/>
    <x v="1"/>
  </r>
  <r>
    <s v="Device_197"/>
    <x v="0"/>
    <x v="2"/>
    <d v="2024-07-11T00:00:00"/>
    <x v="1"/>
    <n v="15"/>
    <n v="38"/>
    <n v="2"/>
    <n v="10"/>
    <n v="4"/>
    <x v="2"/>
    <n v="18"/>
    <n v="3"/>
    <x v="1"/>
  </r>
  <r>
    <s v="Device_198"/>
    <x v="3"/>
    <x v="4"/>
    <d v="2023-09-12T00:00:00"/>
    <x v="5"/>
    <n v="18"/>
    <n v="20"/>
    <n v="6"/>
    <n v="13"/>
    <n v="5"/>
    <x v="3"/>
    <n v="17"/>
    <n v="1"/>
    <x v="0"/>
  </r>
  <r>
    <s v="Device_199"/>
    <x v="1"/>
    <x v="5"/>
    <d v="2024-12-21T00:00:00"/>
    <x v="0"/>
    <n v="19"/>
    <n v="36"/>
    <n v="2"/>
    <n v="12"/>
    <n v="6"/>
    <x v="0"/>
    <n v="15"/>
    <n v="4"/>
    <x v="1"/>
  </r>
  <r>
    <s v="Device_200"/>
    <x v="2"/>
    <x v="0"/>
    <d v="2024-01-16T00:00:00"/>
    <x v="3"/>
    <n v="12"/>
    <n v="23"/>
    <n v="2"/>
    <n v="15"/>
    <n v="4"/>
    <x v="0"/>
    <n v="14"/>
    <n v="2"/>
    <x v="1"/>
  </r>
  <r>
    <s v="Device_201"/>
    <x v="0"/>
    <x v="1"/>
    <d v="2023-07-04T00:00:00"/>
    <x v="1"/>
    <n v="16"/>
    <n v="44"/>
    <n v="2"/>
    <n v="11"/>
    <n v="8"/>
    <x v="1"/>
    <n v="19"/>
    <n v="3"/>
    <x v="0"/>
  </r>
  <r>
    <s v="Device_202"/>
    <x v="0"/>
    <x v="3"/>
    <d v="2023-11-24T00:00:00"/>
    <x v="2"/>
    <n v="50"/>
    <n v="5"/>
    <n v="2"/>
    <n v="14"/>
    <n v="7"/>
    <x v="3"/>
    <n v="16"/>
    <n v="5"/>
    <x v="0"/>
  </r>
  <r>
    <s v="Device_203"/>
    <x v="3"/>
    <x v="4"/>
    <d v="2023-06-07T00:00:00"/>
    <x v="5"/>
    <n v="17"/>
    <n v="11"/>
    <n v="5"/>
    <n v="8"/>
    <n v="5"/>
    <x v="2"/>
    <n v="13"/>
    <n v="2"/>
    <x v="0"/>
  </r>
  <r>
    <s v="Device_204"/>
    <x v="1"/>
    <x v="2"/>
    <d v="2023-10-28T00:00:00"/>
    <x v="0"/>
    <n v="19"/>
    <n v="49"/>
    <n v="10"/>
    <n v="12"/>
    <n v="9"/>
    <x v="0"/>
    <n v="20"/>
    <n v="1"/>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mpliance" sourceName="Compliance ">
  <data>
    <tabular pivotCacheId="2">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Violation_Type" sourceName="Violation Type">
  <data>
    <tabular pivotCacheId="2">
      <items count="6">
        <i x="0" s="1"/>
        <i x="5"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data>
    <tabular pivotCacheId="2">
      <items count="7">
        <i x="5" s="1"/>
        <i x="4" s="1"/>
        <i x="0" s="1"/>
        <i x="2" s="1"/>
        <i x="6"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data>
    <tabular pivotCacheId="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mpliance " cache="Slicer_Compliance" caption="Compliance " rowHeight="234950"/>
  <slicer name="Violation Type" cache="Slicer_Violation_Type" caption="Violation Type" rowHeight="234950"/>
  <slicer name="City" cache="Slicer_City" caption="City" rowHeight="234950"/>
  <slicer name="Year"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7" zoomScale="80" zoomScaleNormal="80" workbookViewId="0">
      <selection activeCell="Z49" sqref="Z4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Aiswarya Kattappilly Ravi</dc:creator>
  <cp:lastModifiedBy>Aiswarya Kattappilly Ravi</cp:lastModifiedBy>
  <dcterms:created xsi:type="dcterms:W3CDTF">2026-01-20T22:15:40Z</dcterms:created>
  <dcterms:modified xsi:type="dcterms:W3CDTF">2026-01-20T22:15:50Z</dcterms:modified>
</cp:coreProperties>
</file>