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2308E91-76B9-41F9-A959-28B40064C7CD}" xr6:coauthVersionLast="47" xr6:coauthVersionMax="47" xr10:uidLastSave="{00000000-0000-0000-0000-000000000000}"/>
  <bookViews>
    <workbookView xWindow="-108" yWindow="-108" windowWidth="23256" windowHeight="12456" activeTab="1" xr2:uid="{56E017C6-860C-4DB1-949C-B1F5D7A13ADD}"/>
  </bookViews>
  <sheets>
    <sheet name="kasus" sheetId="2" r:id="rId1"/>
    <sheet name="perhitung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8" i="1" l="1"/>
  <c r="J418" i="1" s="1"/>
  <c r="L418" i="1" s="1"/>
  <c r="J316" i="1"/>
  <c r="L316" i="1" s="1"/>
  <c r="I316" i="1"/>
  <c r="I214" i="1"/>
  <c r="J214" i="1" s="1"/>
  <c r="L214" i="1" s="1"/>
  <c r="T112" i="1"/>
  <c r="S112" i="1"/>
  <c r="R112" i="1"/>
  <c r="Q112" i="1"/>
  <c r="P112" i="1"/>
  <c r="O112" i="1"/>
  <c r="N112" i="1"/>
  <c r="M112" i="1"/>
  <c r="I112" i="1"/>
  <c r="J112" i="1" s="1"/>
  <c r="L112" i="1" s="1"/>
  <c r="J10" i="1"/>
  <c r="L10" i="1" s="1"/>
  <c r="I10" i="1"/>
  <c r="P418" i="1" l="1"/>
  <c r="O418" i="1"/>
  <c r="N418" i="1"/>
  <c r="M418" i="1"/>
  <c r="N316" i="1"/>
  <c r="M316" i="1"/>
  <c r="P316" i="1"/>
  <c r="O316" i="1"/>
  <c r="P214" i="1"/>
  <c r="O214" i="1"/>
  <c r="M214" i="1"/>
  <c r="N214" i="1"/>
  <c r="I113" i="1"/>
  <c r="N10" i="1"/>
  <c r="M10" i="1"/>
  <c r="P10" i="1"/>
  <c r="T10" i="1" s="1"/>
  <c r="O10" i="1"/>
  <c r="I419" i="1" l="1"/>
  <c r="J419" i="1" s="1"/>
  <c r="L419" i="1" s="1"/>
  <c r="M419" i="1" s="1"/>
  <c r="Q418" i="1"/>
  <c r="R418" i="1"/>
  <c r="S418" i="1"/>
  <c r="T418" i="1"/>
  <c r="P317" i="1"/>
  <c r="T316" i="1"/>
  <c r="S316" i="1"/>
  <c r="R316" i="1"/>
  <c r="I317" i="1"/>
  <c r="J317" i="1" s="1"/>
  <c r="L317" i="1" s="1"/>
  <c r="O317" i="1" s="1"/>
  <c r="Q316" i="1"/>
  <c r="Q214" i="1"/>
  <c r="I215" i="1"/>
  <c r="J215" i="1" s="1"/>
  <c r="L215" i="1" s="1"/>
  <c r="M215" i="1" s="1"/>
  <c r="S214" i="1"/>
  <c r="R214" i="1"/>
  <c r="T214" i="1"/>
  <c r="J113" i="1"/>
  <c r="L113" i="1" s="1"/>
  <c r="N113" i="1" s="1"/>
  <c r="S10" i="1"/>
  <c r="R10" i="1"/>
  <c r="I11" i="1"/>
  <c r="Q419" i="1" l="1"/>
  <c r="P419" i="1"/>
  <c r="O419" i="1"/>
  <c r="N419" i="1"/>
  <c r="S317" i="1"/>
  <c r="T317" i="1"/>
  <c r="M317" i="1"/>
  <c r="N317" i="1"/>
  <c r="Q215" i="1"/>
  <c r="N215" i="1"/>
  <c r="O215" i="1"/>
  <c r="P215" i="1"/>
  <c r="R113" i="1"/>
  <c r="P113" i="1"/>
  <c r="M113" i="1"/>
  <c r="O113" i="1"/>
  <c r="Q10" i="1"/>
  <c r="R419" i="1" l="1"/>
  <c r="T419" i="1"/>
  <c r="I420" i="1"/>
  <c r="J420" i="1" s="1"/>
  <c r="L420" i="1" s="1"/>
  <c r="M420" i="1" s="1"/>
  <c r="S419" i="1"/>
  <c r="R317" i="1"/>
  <c r="I318" i="1"/>
  <c r="J318" i="1" s="1"/>
  <c r="L318" i="1" s="1"/>
  <c r="Q317" i="1"/>
  <c r="T215" i="1"/>
  <c r="S215" i="1"/>
  <c r="R215" i="1"/>
  <c r="I216" i="1"/>
  <c r="J216" i="1" s="1"/>
  <c r="L216" i="1" s="1"/>
  <c r="M216" i="1" s="1"/>
  <c r="I114" i="1"/>
  <c r="J114" i="1" s="1"/>
  <c r="L114" i="1" s="1"/>
  <c r="N114" i="1" s="1"/>
  <c r="Q113" i="1"/>
  <c r="S113" i="1"/>
  <c r="T113" i="1"/>
  <c r="J11" i="1"/>
  <c r="L11" i="1" s="1"/>
  <c r="O420" i="1" l="1"/>
  <c r="Q420" i="1"/>
  <c r="P420" i="1"/>
  <c r="N420" i="1"/>
  <c r="O318" i="1"/>
  <c r="P318" i="1"/>
  <c r="M318" i="1"/>
  <c r="N318" i="1"/>
  <c r="Q216" i="1"/>
  <c r="N216" i="1"/>
  <c r="I217" i="1" s="1"/>
  <c r="J217" i="1" s="1"/>
  <c r="L217" i="1" s="1"/>
  <c r="M217" i="1" s="1"/>
  <c r="O216" i="1"/>
  <c r="P216" i="1"/>
  <c r="R114" i="1"/>
  <c r="P114" i="1"/>
  <c r="O114" i="1"/>
  <c r="M114" i="1"/>
  <c r="N11" i="1"/>
  <c r="R11" i="1" s="1"/>
  <c r="M11" i="1"/>
  <c r="Q11" i="1"/>
  <c r="P11" i="1"/>
  <c r="O11" i="1"/>
  <c r="S420" i="1" l="1"/>
  <c r="R420" i="1"/>
  <c r="I421" i="1"/>
  <c r="J421" i="1" s="1"/>
  <c r="L421" i="1" s="1"/>
  <c r="M421" i="1" s="1"/>
  <c r="T420" i="1"/>
  <c r="S318" i="1"/>
  <c r="R318" i="1"/>
  <c r="I319" i="1"/>
  <c r="J319" i="1" s="1"/>
  <c r="L319" i="1" s="1"/>
  <c r="O319" i="1" s="1"/>
  <c r="Q318" i="1"/>
  <c r="P319" i="1"/>
  <c r="T318" i="1"/>
  <c r="Q217" i="1"/>
  <c r="T216" i="1"/>
  <c r="P217" i="1"/>
  <c r="R216" i="1"/>
  <c r="N217" i="1"/>
  <c r="S216" i="1"/>
  <c r="O217" i="1"/>
  <c r="T114" i="1"/>
  <c r="I115" i="1"/>
  <c r="J115" i="1" s="1"/>
  <c r="L115" i="1" s="1"/>
  <c r="N115" i="1" s="1"/>
  <c r="Q114" i="1"/>
  <c r="S114" i="1"/>
  <c r="I12" i="1"/>
  <c r="J12" i="1" s="1"/>
  <c r="L12" i="1" s="1"/>
  <c r="P12" i="1" s="1"/>
  <c r="T12" i="1" s="1"/>
  <c r="T11" i="1"/>
  <c r="S11" i="1"/>
  <c r="P421" i="1" l="1"/>
  <c r="I422" i="1" s="1"/>
  <c r="J422" i="1" s="1"/>
  <c r="L422" i="1" s="1"/>
  <c r="M422" i="1" s="1"/>
  <c r="Q421" i="1"/>
  <c r="N421" i="1"/>
  <c r="O421" i="1"/>
  <c r="S319" i="1"/>
  <c r="T319" i="1"/>
  <c r="M319" i="1"/>
  <c r="N319" i="1"/>
  <c r="S217" i="1"/>
  <c r="R217" i="1"/>
  <c r="T217" i="1"/>
  <c r="I218" i="1"/>
  <c r="J218" i="1" s="1"/>
  <c r="L218" i="1" s="1"/>
  <c r="M218" i="1" s="1"/>
  <c r="P115" i="1"/>
  <c r="T115" i="1" s="1"/>
  <c r="M115" i="1"/>
  <c r="O115" i="1"/>
  <c r="S115" i="1" s="1"/>
  <c r="Q115" i="1"/>
  <c r="R115" i="1"/>
  <c r="O12" i="1"/>
  <c r="S12" i="1" s="1"/>
  <c r="N12" i="1"/>
  <c r="R12" i="1" s="1"/>
  <c r="M12" i="1"/>
  <c r="Q422" i="1" l="1"/>
  <c r="S421" i="1"/>
  <c r="O422" i="1"/>
  <c r="R421" i="1"/>
  <c r="N422" i="1"/>
  <c r="P422" i="1"/>
  <c r="T421" i="1"/>
  <c r="R319" i="1"/>
  <c r="Q319" i="1"/>
  <c r="I320" i="1"/>
  <c r="J320" i="1" s="1"/>
  <c r="L320" i="1" s="1"/>
  <c r="Q218" i="1"/>
  <c r="P218" i="1"/>
  <c r="N218" i="1"/>
  <c r="O218" i="1"/>
  <c r="I116" i="1"/>
  <c r="J116" i="1" s="1"/>
  <c r="L116" i="1" s="1"/>
  <c r="P116" i="1" s="1"/>
  <c r="T116" i="1" s="1"/>
  <c r="Q12" i="1"/>
  <c r="I13" i="1"/>
  <c r="J13" i="1" s="1"/>
  <c r="L13" i="1" s="1"/>
  <c r="T422" i="1" l="1"/>
  <c r="R422" i="1"/>
  <c r="S422" i="1"/>
  <c r="I423" i="1"/>
  <c r="J423" i="1" s="1"/>
  <c r="L423" i="1" s="1"/>
  <c r="M423" i="1" s="1"/>
  <c r="P320" i="1"/>
  <c r="O320" i="1"/>
  <c r="M320" i="1"/>
  <c r="N320" i="1"/>
  <c r="S218" i="1"/>
  <c r="T218" i="1"/>
  <c r="R218" i="1"/>
  <c r="I219" i="1"/>
  <c r="J219" i="1" s="1"/>
  <c r="L219" i="1" s="1"/>
  <c r="M219" i="1" s="1"/>
  <c r="O116" i="1"/>
  <c r="I117" i="1" s="1"/>
  <c r="J117" i="1" s="1"/>
  <c r="L117" i="1" s="1"/>
  <c r="P117" i="1" s="1"/>
  <c r="M116" i="1"/>
  <c r="N116" i="1"/>
  <c r="Q116" i="1"/>
  <c r="R116" i="1"/>
  <c r="O13" i="1"/>
  <c r="S13" i="1" s="1"/>
  <c r="P13" i="1"/>
  <c r="T13" i="1" s="1"/>
  <c r="N13" i="1"/>
  <c r="R13" i="1" s="1"/>
  <c r="M13" i="1"/>
  <c r="O423" i="1" l="1"/>
  <c r="Q423" i="1"/>
  <c r="N423" i="1"/>
  <c r="P423" i="1"/>
  <c r="R320" i="1"/>
  <c r="Q320" i="1"/>
  <c r="I321" i="1"/>
  <c r="J321" i="1" s="1"/>
  <c r="L321" i="1" s="1"/>
  <c r="N321" i="1" s="1"/>
  <c r="M321" i="1"/>
  <c r="S320" i="1"/>
  <c r="O321" i="1"/>
  <c r="P321" i="1"/>
  <c r="T320" i="1"/>
  <c r="Q219" i="1"/>
  <c r="N219" i="1"/>
  <c r="P219" i="1"/>
  <c r="O219" i="1"/>
  <c r="S116" i="1"/>
  <c r="N117" i="1"/>
  <c r="R117" i="1" s="1"/>
  <c r="O117" i="1"/>
  <c r="S117" i="1" s="1"/>
  <c r="T117" i="1"/>
  <c r="M117" i="1"/>
  <c r="Q13" i="1"/>
  <c r="I14" i="1"/>
  <c r="J14" i="1" s="1"/>
  <c r="L14" i="1" s="1"/>
  <c r="O14" i="1" s="1"/>
  <c r="S14" i="1" s="1"/>
  <c r="T423" i="1" l="1"/>
  <c r="S423" i="1"/>
  <c r="R423" i="1"/>
  <c r="I424" i="1"/>
  <c r="J424" i="1" s="1"/>
  <c r="L424" i="1" s="1"/>
  <c r="M424" i="1" s="1"/>
  <c r="R321" i="1"/>
  <c r="Q321" i="1"/>
  <c r="I322" i="1"/>
  <c r="J322" i="1" s="1"/>
  <c r="L322" i="1" s="1"/>
  <c r="N322" i="1" s="1"/>
  <c r="T321" i="1"/>
  <c r="P322" i="1"/>
  <c r="S321" i="1"/>
  <c r="O322" i="1"/>
  <c r="S219" i="1"/>
  <c r="T219" i="1"/>
  <c r="R219" i="1"/>
  <c r="I220" i="1"/>
  <c r="J220" i="1" s="1"/>
  <c r="L220" i="1" s="1"/>
  <c r="M220" i="1" s="1"/>
  <c r="Q117" i="1"/>
  <c r="I118" i="1"/>
  <c r="J118" i="1" s="1"/>
  <c r="L118" i="1" s="1"/>
  <c r="P14" i="1"/>
  <c r="T14" i="1" s="1"/>
  <c r="N14" i="1"/>
  <c r="R14" i="1" s="1"/>
  <c r="M14" i="1"/>
  <c r="I425" i="1" l="1"/>
  <c r="J425" i="1" s="1"/>
  <c r="L425" i="1" s="1"/>
  <c r="M425" i="1" s="1"/>
  <c r="Q424" i="1"/>
  <c r="N424" i="1"/>
  <c r="O424" i="1"/>
  <c r="P424" i="1"/>
  <c r="R322" i="1"/>
  <c r="S322" i="1"/>
  <c r="T322" i="1"/>
  <c r="M322" i="1"/>
  <c r="Q220" i="1"/>
  <c r="P220" i="1"/>
  <c r="N220" i="1"/>
  <c r="O220" i="1"/>
  <c r="N118" i="1"/>
  <c r="O118" i="1"/>
  <c r="P118" i="1"/>
  <c r="M118" i="1"/>
  <c r="Q14" i="1"/>
  <c r="I15" i="1"/>
  <c r="J15" i="1" s="1"/>
  <c r="L15" i="1" s="1"/>
  <c r="O15" i="1" s="1"/>
  <c r="S15" i="1" s="1"/>
  <c r="Q425" i="1" l="1"/>
  <c r="T424" i="1"/>
  <c r="P425" i="1"/>
  <c r="S424" i="1"/>
  <c r="O425" i="1"/>
  <c r="R424" i="1"/>
  <c r="N425" i="1"/>
  <c r="Q322" i="1"/>
  <c r="I323" i="1"/>
  <c r="J323" i="1" s="1"/>
  <c r="L323" i="1" s="1"/>
  <c r="O221" i="1"/>
  <c r="S220" i="1"/>
  <c r="R220" i="1"/>
  <c r="T220" i="1"/>
  <c r="I221" i="1"/>
  <c r="J221" i="1" s="1"/>
  <c r="L221" i="1" s="1"/>
  <c r="M221" i="1" s="1"/>
  <c r="I119" i="1"/>
  <c r="J119" i="1" s="1"/>
  <c r="L119" i="1" s="1"/>
  <c r="M119" i="1" s="1"/>
  <c r="Q118" i="1"/>
  <c r="P119" i="1"/>
  <c r="T118" i="1"/>
  <c r="O119" i="1"/>
  <c r="S118" i="1"/>
  <c r="N119" i="1"/>
  <c r="R118" i="1"/>
  <c r="P15" i="1"/>
  <c r="T15" i="1" s="1"/>
  <c r="M15" i="1"/>
  <c r="N15" i="1"/>
  <c r="R15" i="1" s="1"/>
  <c r="S425" i="1" l="1"/>
  <c r="R425" i="1"/>
  <c r="T425" i="1"/>
  <c r="I426" i="1"/>
  <c r="J426" i="1" s="1"/>
  <c r="L426" i="1" s="1"/>
  <c r="M426" i="1" s="1"/>
  <c r="N323" i="1"/>
  <c r="O323" i="1"/>
  <c r="P323" i="1"/>
  <c r="M323" i="1"/>
  <c r="S221" i="1"/>
  <c r="Q221" i="1"/>
  <c r="P221" i="1"/>
  <c r="N221" i="1"/>
  <c r="Q119" i="1"/>
  <c r="I120" i="1"/>
  <c r="J120" i="1" s="1"/>
  <c r="L120" i="1" s="1"/>
  <c r="M120" i="1" s="1"/>
  <c r="R119" i="1"/>
  <c r="S119" i="1"/>
  <c r="T119" i="1"/>
  <c r="Q15" i="1"/>
  <c r="I16" i="1"/>
  <c r="J16" i="1" s="1"/>
  <c r="L16" i="1" s="1"/>
  <c r="O16" i="1" s="1"/>
  <c r="S16" i="1" s="1"/>
  <c r="Q426" i="1" l="1"/>
  <c r="P426" i="1"/>
  <c r="N426" i="1"/>
  <c r="O426" i="1"/>
  <c r="Q323" i="1"/>
  <c r="I324" i="1"/>
  <c r="J324" i="1" s="1"/>
  <c r="L324" i="1" s="1"/>
  <c r="M324" i="1" s="1"/>
  <c r="T323" i="1"/>
  <c r="P324" i="1"/>
  <c r="S323" i="1"/>
  <c r="O324" i="1"/>
  <c r="N324" i="1"/>
  <c r="R323" i="1"/>
  <c r="T221" i="1"/>
  <c r="R221" i="1"/>
  <c r="I222" i="1"/>
  <c r="J222" i="1" s="1"/>
  <c r="L222" i="1" s="1"/>
  <c r="P120" i="1"/>
  <c r="O120" i="1"/>
  <c r="N120" i="1"/>
  <c r="Q120" i="1"/>
  <c r="I121" i="1"/>
  <c r="J121" i="1" s="1"/>
  <c r="L121" i="1" s="1"/>
  <c r="M121" i="1" s="1"/>
  <c r="T120" i="1"/>
  <c r="S120" i="1"/>
  <c r="R120" i="1"/>
  <c r="P16" i="1"/>
  <c r="T16" i="1" s="1"/>
  <c r="M16" i="1"/>
  <c r="N16" i="1"/>
  <c r="R16" i="1" s="1"/>
  <c r="O427" i="1" l="1"/>
  <c r="S426" i="1"/>
  <c r="R426" i="1"/>
  <c r="T426" i="1"/>
  <c r="I427" i="1"/>
  <c r="J427" i="1" s="1"/>
  <c r="L427" i="1" s="1"/>
  <c r="M427" i="1" s="1"/>
  <c r="I325" i="1"/>
  <c r="J325" i="1" s="1"/>
  <c r="L325" i="1" s="1"/>
  <c r="M325" i="1" s="1"/>
  <c r="Q324" i="1"/>
  <c r="T324" i="1"/>
  <c r="P325" i="1"/>
  <c r="S324" i="1"/>
  <c r="O325" i="1"/>
  <c r="R324" i="1"/>
  <c r="N325" i="1"/>
  <c r="O222" i="1"/>
  <c r="M222" i="1"/>
  <c r="N222" i="1"/>
  <c r="P222" i="1"/>
  <c r="N121" i="1"/>
  <c r="I122" i="1" s="1"/>
  <c r="J122" i="1" s="1"/>
  <c r="L122" i="1" s="1"/>
  <c r="O121" i="1"/>
  <c r="P121" i="1"/>
  <c r="Q121" i="1"/>
  <c r="R121" i="1"/>
  <c r="S121" i="1"/>
  <c r="T121" i="1"/>
  <c r="Q16" i="1"/>
  <c r="I17" i="1"/>
  <c r="J17" i="1" s="1"/>
  <c r="L17" i="1" s="1"/>
  <c r="O17" i="1" s="1"/>
  <c r="S17" i="1" s="1"/>
  <c r="Q427" i="1" l="1"/>
  <c r="P427" i="1"/>
  <c r="N427" i="1"/>
  <c r="S427" i="1"/>
  <c r="I326" i="1"/>
  <c r="J326" i="1" s="1"/>
  <c r="L326" i="1" s="1"/>
  <c r="M326" i="1" s="1"/>
  <c r="Q325" i="1"/>
  <c r="R325" i="1"/>
  <c r="S325" i="1"/>
  <c r="P326" i="1"/>
  <c r="T325" i="1"/>
  <c r="S222" i="1"/>
  <c r="T222" i="1"/>
  <c r="R222" i="1"/>
  <c r="I223" i="1"/>
  <c r="J223" i="1" s="1"/>
  <c r="L223" i="1" s="1"/>
  <c r="O223" i="1" s="1"/>
  <c r="Q222" i="1"/>
  <c r="M122" i="1"/>
  <c r="N122" i="1"/>
  <c r="O122" i="1"/>
  <c r="P122" i="1"/>
  <c r="T122" i="1"/>
  <c r="S122" i="1"/>
  <c r="R122" i="1"/>
  <c r="Q122" i="1"/>
  <c r="I123" i="1"/>
  <c r="J123" i="1" s="1"/>
  <c r="L123" i="1" s="1"/>
  <c r="P123" i="1" s="1"/>
  <c r="P17" i="1"/>
  <c r="T17" i="1" s="1"/>
  <c r="M17" i="1"/>
  <c r="N17" i="1"/>
  <c r="R17" i="1" s="1"/>
  <c r="N428" i="1" l="1"/>
  <c r="R427" i="1"/>
  <c r="T427" i="1"/>
  <c r="I428" i="1"/>
  <c r="J428" i="1" s="1"/>
  <c r="L428" i="1" s="1"/>
  <c r="Q326" i="1"/>
  <c r="T326" i="1"/>
  <c r="O326" i="1"/>
  <c r="N326" i="1"/>
  <c r="S223" i="1"/>
  <c r="M223" i="1"/>
  <c r="N223" i="1"/>
  <c r="P223" i="1"/>
  <c r="T123" i="1"/>
  <c r="M123" i="1"/>
  <c r="N123" i="1"/>
  <c r="O123" i="1"/>
  <c r="Q17" i="1"/>
  <c r="I18" i="1"/>
  <c r="J18" i="1" s="1"/>
  <c r="L18" i="1" s="1"/>
  <c r="O18" i="1" s="1"/>
  <c r="S18" i="1" s="1"/>
  <c r="R428" i="1" l="1"/>
  <c r="M428" i="1"/>
  <c r="O428" i="1"/>
  <c r="P428" i="1"/>
  <c r="R326" i="1"/>
  <c r="S326" i="1"/>
  <c r="I327" i="1"/>
  <c r="J327" i="1" s="1"/>
  <c r="L327" i="1" s="1"/>
  <c r="T223" i="1"/>
  <c r="R223" i="1"/>
  <c r="I224" i="1"/>
  <c r="J224" i="1" s="1"/>
  <c r="L224" i="1" s="1"/>
  <c r="O224" i="1" s="1"/>
  <c r="Q223" i="1"/>
  <c r="S123" i="1"/>
  <c r="R123" i="1"/>
  <c r="I124" i="1"/>
  <c r="J124" i="1" s="1"/>
  <c r="L124" i="1" s="1"/>
  <c r="P124" i="1" s="1"/>
  <c r="Q123" i="1"/>
  <c r="P18" i="1"/>
  <c r="T18" i="1" s="1"/>
  <c r="M18" i="1"/>
  <c r="N18" i="1"/>
  <c r="R18" i="1" s="1"/>
  <c r="S428" i="1" l="1"/>
  <c r="I429" i="1"/>
  <c r="J429" i="1" s="1"/>
  <c r="L429" i="1" s="1"/>
  <c r="N429" i="1" s="1"/>
  <c r="Q428" i="1"/>
  <c r="T428" i="1"/>
  <c r="P429" i="1"/>
  <c r="P327" i="1"/>
  <c r="M327" i="1"/>
  <c r="O327" i="1"/>
  <c r="N327" i="1"/>
  <c r="M224" i="1"/>
  <c r="N224" i="1"/>
  <c r="S224" i="1"/>
  <c r="P224" i="1"/>
  <c r="M124" i="1"/>
  <c r="Q124" i="1" s="1"/>
  <c r="T124" i="1"/>
  <c r="N124" i="1"/>
  <c r="O124" i="1"/>
  <c r="Q18" i="1"/>
  <c r="I19" i="1"/>
  <c r="J19" i="1" s="1"/>
  <c r="L19" i="1" s="1"/>
  <c r="O19" i="1" s="1"/>
  <c r="S19" i="1" s="1"/>
  <c r="T429" i="1" l="1"/>
  <c r="R429" i="1"/>
  <c r="M429" i="1"/>
  <c r="O429" i="1"/>
  <c r="R327" i="1"/>
  <c r="S327" i="1"/>
  <c r="I328" i="1"/>
  <c r="J328" i="1" s="1"/>
  <c r="L328" i="1" s="1"/>
  <c r="N328" i="1" s="1"/>
  <c r="Q327" i="1"/>
  <c r="T327" i="1"/>
  <c r="T224" i="1"/>
  <c r="I225" i="1"/>
  <c r="J225" i="1" s="1"/>
  <c r="L225" i="1" s="1"/>
  <c r="O225" i="1" s="1"/>
  <c r="Q224" i="1"/>
  <c r="R224" i="1"/>
  <c r="S124" i="1"/>
  <c r="R124" i="1"/>
  <c r="I125" i="1"/>
  <c r="J125" i="1" s="1"/>
  <c r="L125" i="1" s="1"/>
  <c r="P19" i="1"/>
  <c r="T19" i="1" s="1"/>
  <c r="M19" i="1"/>
  <c r="N19" i="1"/>
  <c r="R19" i="1" s="1"/>
  <c r="S429" i="1" l="1"/>
  <c r="I430" i="1"/>
  <c r="J430" i="1" s="1"/>
  <c r="L430" i="1" s="1"/>
  <c r="Q429" i="1"/>
  <c r="R328" i="1"/>
  <c r="P328" i="1"/>
  <c r="O328" i="1"/>
  <c r="M328" i="1"/>
  <c r="S225" i="1"/>
  <c r="P225" i="1"/>
  <c r="N225" i="1"/>
  <c r="M225" i="1"/>
  <c r="M125" i="1"/>
  <c r="P125" i="1"/>
  <c r="N125" i="1"/>
  <c r="O125" i="1"/>
  <c r="Q19" i="1"/>
  <c r="I20" i="1"/>
  <c r="J20" i="1" s="1"/>
  <c r="L20" i="1" s="1"/>
  <c r="O20" i="1" s="1"/>
  <c r="S20" i="1" s="1"/>
  <c r="P430" i="1" l="1"/>
  <c r="N430" i="1"/>
  <c r="M430" i="1"/>
  <c r="O430" i="1"/>
  <c r="I329" i="1"/>
  <c r="J329" i="1" s="1"/>
  <c r="L329" i="1" s="1"/>
  <c r="N329" i="1" s="1"/>
  <c r="Q328" i="1"/>
  <c r="S328" i="1"/>
  <c r="T328" i="1"/>
  <c r="I226" i="1"/>
  <c r="J226" i="1" s="1"/>
  <c r="L226" i="1" s="1"/>
  <c r="O226" i="1" s="1"/>
  <c r="Q225" i="1"/>
  <c r="R225" i="1"/>
  <c r="P226" i="1"/>
  <c r="T225" i="1"/>
  <c r="S125" i="1"/>
  <c r="R125" i="1"/>
  <c r="T125" i="1"/>
  <c r="I126" i="1"/>
  <c r="J126" i="1" s="1"/>
  <c r="L126" i="1" s="1"/>
  <c r="O126" i="1" s="1"/>
  <c r="Q125" i="1"/>
  <c r="P20" i="1"/>
  <c r="T20" i="1" s="1"/>
  <c r="M20" i="1"/>
  <c r="N20" i="1"/>
  <c r="R20" i="1" s="1"/>
  <c r="T430" i="1" l="1"/>
  <c r="Q430" i="1"/>
  <c r="I431" i="1"/>
  <c r="J431" i="1" s="1"/>
  <c r="L431" i="1" s="1"/>
  <c r="P431" i="1" s="1"/>
  <c r="O431" i="1"/>
  <c r="S430" i="1"/>
  <c r="N431" i="1"/>
  <c r="R430" i="1"/>
  <c r="O329" i="1"/>
  <c r="P329" i="1"/>
  <c r="R329" i="1"/>
  <c r="M329" i="1"/>
  <c r="T226" i="1"/>
  <c r="N226" i="1"/>
  <c r="S226" i="1"/>
  <c r="M226" i="1"/>
  <c r="M126" i="1"/>
  <c r="Q126" i="1" s="1"/>
  <c r="S126" i="1"/>
  <c r="P126" i="1"/>
  <c r="N126" i="1"/>
  <c r="Q20" i="1"/>
  <c r="I21" i="1"/>
  <c r="J21" i="1" s="1"/>
  <c r="L21" i="1" s="1"/>
  <c r="T431" i="1" l="1"/>
  <c r="R431" i="1"/>
  <c r="S431" i="1"/>
  <c r="M431" i="1"/>
  <c r="Q329" i="1"/>
  <c r="I330" i="1"/>
  <c r="J330" i="1" s="1"/>
  <c r="L330" i="1" s="1"/>
  <c r="N330" i="1" s="1"/>
  <c r="T329" i="1"/>
  <c r="S329" i="1"/>
  <c r="Q226" i="1"/>
  <c r="I227" i="1"/>
  <c r="J227" i="1" s="1"/>
  <c r="L227" i="1" s="1"/>
  <c r="R226" i="1"/>
  <c r="R126" i="1"/>
  <c r="T126" i="1"/>
  <c r="I127" i="1"/>
  <c r="J127" i="1" s="1"/>
  <c r="L127" i="1" s="1"/>
  <c r="O21" i="1"/>
  <c r="S21" i="1" s="1"/>
  <c r="P21" i="1"/>
  <c r="T21" i="1" s="1"/>
  <c r="M21" i="1"/>
  <c r="N21" i="1"/>
  <c r="R21" i="1" s="1"/>
  <c r="Q431" i="1" l="1"/>
  <c r="I432" i="1"/>
  <c r="J432" i="1" s="1"/>
  <c r="L432" i="1" s="1"/>
  <c r="R330" i="1"/>
  <c r="O330" i="1"/>
  <c r="P330" i="1"/>
  <c r="M330" i="1"/>
  <c r="P227" i="1"/>
  <c r="O227" i="1"/>
  <c r="N227" i="1"/>
  <c r="M227" i="1"/>
  <c r="O127" i="1"/>
  <c r="M127" i="1"/>
  <c r="P127" i="1"/>
  <c r="N127" i="1"/>
  <c r="Q21" i="1"/>
  <c r="I22" i="1"/>
  <c r="J22" i="1" s="1"/>
  <c r="L22" i="1" s="1"/>
  <c r="O22" i="1" s="1"/>
  <c r="S22" i="1" s="1"/>
  <c r="P432" i="1" l="1"/>
  <c r="N432" i="1"/>
  <c r="O432" i="1"/>
  <c r="M432" i="1"/>
  <c r="I331" i="1"/>
  <c r="J331" i="1" s="1"/>
  <c r="L331" i="1" s="1"/>
  <c r="N331" i="1" s="1"/>
  <c r="Q330" i="1"/>
  <c r="S330" i="1"/>
  <c r="T330" i="1"/>
  <c r="Q227" i="1"/>
  <c r="M228" i="1"/>
  <c r="I228" i="1"/>
  <c r="J228" i="1" s="1"/>
  <c r="L228" i="1" s="1"/>
  <c r="N228" i="1" s="1"/>
  <c r="R227" i="1"/>
  <c r="S227" i="1"/>
  <c r="T227" i="1"/>
  <c r="R127" i="1"/>
  <c r="T127" i="1"/>
  <c r="I128" i="1"/>
  <c r="J128" i="1" s="1"/>
  <c r="L128" i="1" s="1"/>
  <c r="N128" i="1" s="1"/>
  <c r="Q127" i="1"/>
  <c r="S127" i="1"/>
  <c r="P22" i="1"/>
  <c r="T22" i="1" s="1"/>
  <c r="M22" i="1"/>
  <c r="N22" i="1"/>
  <c r="R22" i="1" s="1"/>
  <c r="P433" i="1" l="1"/>
  <c r="T432" i="1"/>
  <c r="I433" i="1"/>
  <c r="J433" i="1" s="1"/>
  <c r="L433" i="1" s="1"/>
  <c r="M433" i="1" s="1"/>
  <c r="Q432" i="1"/>
  <c r="S432" i="1"/>
  <c r="O433" i="1"/>
  <c r="R432" i="1"/>
  <c r="N433" i="1"/>
  <c r="P331" i="1"/>
  <c r="O331" i="1"/>
  <c r="R331" i="1"/>
  <c r="M331" i="1"/>
  <c r="R228" i="1"/>
  <c r="O228" i="1"/>
  <c r="I229" i="1" s="1"/>
  <c r="J229" i="1" s="1"/>
  <c r="L229" i="1" s="1"/>
  <c r="Q228" i="1"/>
  <c r="P228" i="1"/>
  <c r="R128" i="1"/>
  <c r="O128" i="1"/>
  <c r="M128" i="1"/>
  <c r="P128" i="1"/>
  <c r="Q22" i="1"/>
  <c r="I23" i="1"/>
  <c r="J23" i="1" s="1"/>
  <c r="L23" i="1" s="1"/>
  <c r="M434" i="1" l="1"/>
  <c r="I434" i="1"/>
  <c r="J434" i="1" s="1"/>
  <c r="L434" i="1" s="1"/>
  <c r="Q433" i="1"/>
  <c r="R433" i="1"/>
  <c r="N434" i="1"/>
  <c r="S433" i="1"/>
  <c r="O434" i="1"/>
  <c r="T433" i="1"/>
  <c r="P434" i="1"/>
  <c r="P332" i="1"/>
  <c r="T331" i="1"/>
  <c r="I332" i="1"/>
  <c r="J332" i="1" s="1"/>
  <c r="L332" i="1" s="1"/>
  <c r="N332" i="1" s="1"/>
  <c r="Q331" i="1"/>
  <c r="S331" i="1"/>
  <c r="O332" i="1"/>
  <c r="N229" i="1"/>
  <c r="M229" i="1"/>
  <c r="P229" i="1"/>
  <c r="T228" i="1"/>
  <c r="O229" i="1"/>
  <c r="S228" i="1"/>
  <c r="T128" i="1"/>
  <c r="S128" i="1"/>
  <c r="I129" i="1"/>
  <c r="J129" i="1" s="1"/>
  <c r="L129" i="1" s="1"/>
  <c r="N129" i="1" s="1"/>
  <c r="Q128" i="1"/>
  <c r="O23" i="1"/>
  <c r="S23" i="1" s="1"/>
  <c r="P23" i="1"/>
  <c r="T23" i="1" s="1"/>
  <c r="M23" i="1"/>
  <c r="N23" i="1"/>
  <c r="R23" i="1" s="1"/>
  <c r="T434" i="1" l="1"/>
  <c r="S434" i="1"/>
  <c r="R434" i="1"/>
  <c r="I435" i="1"/>
  <c r="J435" i="1" s="1"/>
  <c r="L435" i="1" s="1"/>
  <c r="P435" i="1" s="1"/>
  <c r="Q434" i="1"/>
  <c r="M435" i="1"/>
  <c r="S332" i="1"/>
  <c r="R332" i="1"/>
  <c r="M332" i="1"/>
  <c r="T332" i="1"/>
  <c r="S229" i="1"/>
  <c r="T229" i="1"/>
  <c r="Q229" i="1"/>
  <c r="I230" i="1"/>
  <c r="J230" i="1" s="1"/>
  <c r="L230" i="1" s="1"/>
  <c r="P230" i="1" s="1"/>
  <c r="R229" i="1"/>
  <c r="M129" i="1"/>
  <c r="R129" i="1"/>
  <c r="O129" i="1"/>
  <c r="P129" i="1"/>
  <c r="Q23" i="1"/>
  <c r="I24" i="1"/>
  <c r="J24" i="1" s="1"/>
  <c r="L24" i="1" s="1"/>
  <c r="O24" i="1" s="1"/>
  <c r="S24" i="1" s="1"/>
  <c r="T435" i="1" l="1"/>
  <c r="Q435" i="1"/>
  <c r="N435" i="1"/>
  <c r="I436" i="1" s="1"/>
  <c r="J436" i="1" s="1"/>
  <c r="L436" i="1" s="1"/>
  <c r="O435" i="1"/>
  <c r="Q332" i="1"/>
  <c r="I333" i="1"/>
  <c r="J333" i="1" s="1"/>
  <c r="L333" i="1" s="1"/>
  <c r="T230" i="1"/>
  <c r="N230" i="1"/>
  <c r="M230" i="1"/>
  <c r="O230" i="1"/>
  <c r="S129" i="1"/>
  <c r="I130" i="1"/>
  <c r="J130" i="1" s="1"/>
  <c r="L130" i="1" s="1"/>
  <c r="N130" i="1" s="1"/>
  <c r="Q129" i="1"/>
  <c r="T129" i="1"/>
  <c r="P24" i="1"/>
  <c r="T24" i="1" s="1"/>
  <c r="M24" i="1"/>
  <c r="N24" i="1"/>
  <c r="R24" i="1" s="1"/>
  <c r="P436" i="1" l="1"/>
  <c r="M436" i="1"/>
  <c r="O436" i="1"/>
  <c r="S435" i="1"/>
  <c r="R435" i="1"/>
  <c r="N436" i="1"/>
  <c r="N333" i="1"/>
  <c r="P333" i="1"/>
  <c r="O333" i="1"/>
  <c r="M333" i="1"/>
  <c r="I231" i="1"/>
  <c r="J231" i="1" s="1"/>
  <c r="L231" i="1" s="1"/>
  <c r="P231" i="1" s="1"/>
  <c r="Q230" i="1"/>
  <c r="S230" i="1"/>
  <c r="O231" i="1"/>
  <c r="N231" i="1"/>
  <c r="R230" i="1"/>
  <c r="P130" i="1"/>
  <c r="T130" i="1" s="1"/>
  <c r="M130" i="1"/>
  <c r="Q130" i="1" s="1"/>
  <c r="R130" i="1"/>
  <c r="O130" i="1"/>
  <c r="Q24" i="1"/>
  <c r="I25" i="1"/>
  <c r="J25" i="1" s="1"/>
  <c r="L25" i="1" s="1"/>
  <c r="O25" i="1" s="1"/>
  <c r="S25" i="1" s="1"/>
  <c r="R436" i="1" l="1"/>
  <c r="S436" i="1"/>
  <c r="I437" i="1"/>
  <c r="J437" i="1" s="1"/>
  <c r="L437" i="1" s="1"/>
  <c r="N437" i="1" s="1"/>
  <c r="Q436" i="1"/>
  <c r="M437" i="1"/>
  <c r="P437" i="1"/>
  <c r="T436" i="1"/>
  <c r="R333" i="1"/>
  <c r="I334" i="1"/>
  <c r="J334" i="1" s="1"/>
  <c r="L334" i="1" s="1"/>
  <c r="N334" i="1" s="1"/>
  <c r="Q333" i="1"/>
  <c r="M334" i="1"/>
  <c r="O334" i="1"/>
  <c r="S333" i="1"/>
  <c r="P334" i="1"/>
  <c r="T333" i="1"/>
  <c r="S231" i="1"/>
  <c r="R231" i="1"/>
  <c r="T231" i="1"/>
  <c r="M231" i="1"/>
  <c r="S130" i="1"/>
  <c r="I131" i="1"/>
  <c r="J131" i="1" s="1"/>
  <c r="L131" i="1" s="1"/>
  <c r="P25" i="1"/>
  <c r="T25" i="1" s="1"/>
  <c r="M25" i="1"/>
  <c r="N25" i="1"/>
  <c r="R25" i="1" s="1"/>
  <c r="R437" i="1" l="1"/>
  <c r="Q437" i="1"/>
  <c r="T437" i="1"/>
  <c r="O437" i="1"/>
  <c r="R334" i="1"/>
  <c r="S334" i="1"/>
  <c r="T334" i="1"/>
  <c r="Q334" i="1"/>
  <c r="I335" i="1"/>
  <c r="J335" i="1" s="1"/>
  <c r="L335" i="1" s="1"/>
  <c r="N335" i="1" s="1"/>
  <c r="I232" i="1"/>
  <c r="J232" i="1" s="1"/>
  <c r="L232" i="1" s="1"/>
  <c r="Q231" i="1"/>
  <c r="M232" i="1"/>
  <c r="M131" i="1"/>
  <c r="N131" i="1"/>
  <c r="P131" i="1"/>
  <c r="O131" i="1"/>
  <c r="Q25" i="1"/>
  <c r="I26" i="1"/>
  <c r="J26" i="1" s="1"/>
  <c r="L26" i="1" s="1"/>
  <c r="O26" i="1" s="1"/>
  <c r="S26" i="1" s="1"/>
  <c r="S437" i="1" l="1"/>
  <c r="I438" i="1"/>
  <c r="J438" i="1" s="1"/>
  <c r="L438" i="1" s="1"/>
  <c r="R335" i="1"/>
  <c r="P335" i="1"/>
  <c r="O335" i="1"/>
  <c r="M335" i="1"/>
  <c r="Q232" i="1"/>
  <c r="O232" i="1"/>
  <c r="P232" i="1"/>
  <c r="N232" i="1"/>
  <c r="T131" i="1"/>
  <c r="S131" i="1"/>
  <c r="R131" i="1"/>
  <c r="I132" i="1"/>
  <c r="J132" i="1" s="1"/>
  <c r="L132" i="1" s="1"/>
  <c r="O132" i="1" s="1"/>
  <c r="Q131" i="1"/>
  <c r="P26" i="1"/>
  <c r="T26" i="1" s="1"/>
  <c r="M26" i="1"/>
  <c r="N26" i="1"/>
  <c r="R26" i="1" s="1"/>
  <c r="N438" i="1" l="1"/>
  <c r="M438" i="1"/>
  <c r="P438" i="1"/>
  <c r="O438" i="1"/>
  <c r="I336" i="1"/>
  <c r="J336" i="1" s="1"/>
  <c r="L336" i="1" s="1"/>
  <c r="N336" i="1" s="1"/>
  <c r="Q335" i="1"/>
  <c r="S335" i="1"/>
  <c r="T335" i="1"/>
  <c r="R232" i="1"/>
  <c r="T232" i="1"/>
  <c r="S232" i="1"/>
  <c r="I233" i="1"/>
  <c r="J233" i="1" s="1"/>
  <c r="L233" i="1" s="1"/>
  <c r="M233" i="1" s="1"/>
  <c r="P132" i="1"/>
  <c r="T132" i="1" s="1"/>
  <c r="S132" i="1"/>
  <c r="M132" i="1"/>
  <c r="N132" i="1"/>
  <c r="Q26" i="1"/>
  <c r="I27" i="1"/>
  <c r="J27" i="1" s="1"/>
  <c r="L27" i="1" s="1"/>
  <c r="O27" i="1" s="1"/>
  <c r="S27" i="1" s="1"/>
  <c r="S438" i="1" l="1"/>
  <c r="T438" i="1"/>
  <c r="I439" i="1"/>
  <c r="J439" i="1" s="1"/>
  <c r="L439" i="1" s="1"/>
  <c r="O439" i="1" s="1"/>
  <c r="Q438" i="1"/>
  <c r="R438" i="1"/>
  <c r="M336" i="1"/>
  <c r="P336" i="1"/>
  <c r="O336" i="1"/>
  <c r="R336" i="1"/>
  <c r="Q233" i="1"/>
  <c r="O233" i="1"/>
  <c r="P233" i="1"/>
  <c r="N233" i="1"/>
  <c r="R132" i="1"/>
  <c r="Q132" i="1"/>
  <c r="I133" i="1"/>
  <c r="J133" i="1" s="1"/>
  <c r="L133" i="1" s="1"/>
  <c r="P27" i="1"/>
  <c r="T27" i="1" s="1"/>
  <c r="M27" i="1"/>
  <c r="N27" i="1"/>
  <c r="R27" i="1" s="1"/>
  <c r="S439" i="1" l="1"/>
  <c r="N439" i="1"/>
  <c r="M439" i="1"/>
  <c r="P439" i="1"/>
  <c r="S336" i="1"/>
  <c r="T336" i="1"/>
  <c r="I337" i="1"/>
  <c r="J337" i="1" s="1"/>
  <c r="L337" i="1" s="1"/>
  <c r="N337" i="1" s="1"/>
  <c r="Q336" i="1"/>
  <c r="R233" i="1"/>
  <c r="T233" i="1"/>
  <c r="S233" i="1"/>
  <c r="I234" i="1"/>
  <c r="J234" i="1" s="1"/>
  <c r="L234" i="1" s="1"/>
  <c r="M234" i="1" s="1"/>
  <c r="O133" i="1"/>
  <c r="P133" i="1"/>
  <c r="M133" i="1"/>
  <c r="N133" i="1"/>
  <c r="Q27" i="1"/>
  <c r="I28" i="1"/>
  <c r="J28" i="1" s="1"/>
  <c r="L28" i="1" s="1"/>
  <c r="O28" i="1" s="1"/>
  <c r="S28" i="1" s="1"/>
  <c r="I440" i="1" l="1"/>
  <c r="J440" i="1" s="1"/>
  <c r="L440" i="1" s="1"/>
  <c r="O440" i="1" s="1"/>
  <c r="Q439" i="1"/>
  <c r="T439" i="1"/>
  <c r="P440" i="1"/>
  <c r="N440" i="1"/>
  <c r="R439" i="1"/>
  <c r="R337" i="1"/>
  <c r="P337" i="1"/>
  <c r="M337" i="1"/>
  <c r="O337" i="1"/>
  <c r="Q234" i="1"/>
  <c r="O234" i="1"/>
  <c r="P234" i="1"/>
  <c r="N234" i="1"/>
  <c r="R133" i="1"/>
  <c r="I134" i="1"/>
  <c r="J134" i="1" s="1"/>
  <c r="L134" i="1" s="1"/>
  <c r="N134" i="1" s="1"/>
  <c r="Q133" i="1"/>
  <c r="T133" i="1"/>
  <c r="S133" i="1"/>
  <c r="P28" i="1"/>
  <c r="T28" i="1" s="1"/>
  <c r="M28" i="1"/>
  <c r="N28" i="1"/>
  <c r="R28" i="1" s="1"/>
  <c r="R440" i="1" l="1"/>
  <c r="T440" i="1"/>
  <c r="S440" i="1"/>
  <c r="M440" i="1"/>
  <c r="S337" i="1"/>
  <c r="I338" i="1"/>
  <c r="J338" i="1" s="1"/>
  <c r="L338" i="1" s="1"/>
  <c r="N338" i="1" s="1"/>
  <c r="Q337" i="1"/>
  <c r="T337" i="1"/>
  <c r="P338" i="1"/>
  <c r="R234" i="1"/>
  <c r="T234" i="1"/>
  <c r="S234" i="1"/>
  <c r="I235" i="1"/>
  <c r="J235" i="1" s="1"/>
  <c r="L235" i="1" s="1"/>
  <c r="M235" i="1" s="1"/>
  <c r="O134" i="1"/>
  <c r="S134" i="1" s="1"/>
  <c r="R134" i="1"/>
  <c r="P134" i="1"/>
  <c r="M134" i="1"/>
  <c r="Q28" i="1"/>
  <c r="I29" i="1"/>
  <c r="J29" i="1" s="1"/>
  <c r="L29" i="1" s="1"/>
  <c r="I441" i="1" l="1"/>
  <c r="J441" i="1" s="1"/>
  <c r="L441" i="1" s="1"/>
  <c r="Q440" i="1"/>
  <c r="T338" i="1"/>
  <c r="R338" i="1"/>
  <c r="M338" i="1"/>
  <c r="O338" i="1"/>
  <c r="Q235" i="1"/>
  <c r="O235" i="1"/>
  <c r="P235" i="1"/>
  <c r="N235" i="1"/>
  <c r="Q134" i="1"/>
  <c r="I135" i="1"/>
  <c r="J135" i="1" s="1"/>
  <c r="L135" i="1" s="1"/>
  <c r="P135" i="1" s="1"/>
  <c r="T134" i="1"/>
  <c r="O29" i="1"/>
  <c r="S29" i="1" s="1"/>
  <c r="P29" i="1"/>
  <c r="T29" i="1" s="1"/>
  <c r="M29" i="1"/>
  <c r="N29" i="1"/>
  <c r="R29" i="1" s="1"/>
  <c r="N441" i="1" l="1"/>
  <c r="P441" i="1"/>
  <c r="O441" i="1"/>
  <c r="M441" i="1"/>
  <c r="S338" i="1"/>
  <c r="I339" i="1"/>
  <c r="J339" i="1" s="1"/>
  <c r="L339" i="1" s="1"/>
  <c r="Q338" i="1"/>
  <c r="R235" i="1"/>
  <c r="T235" i="1"/>
  <c r="S235" i="1"/>
  <c r="I236" i="1"/>
  <c r="J236" i="1" s="1"/>
  <c r="L236" i="1" s="1"/>
  <c r="M236" i="1" s="1"/>
  <c r="T135" i="1"/>
  <c r="N135" i="1"/>
  <c r="O135" i="1"/>
  <c r="M135" i="1"/>
  <c r="Q29" i="1"/>
  <c r="I30" i="1"/>
  <c r="J30" i="1" s="1"/>
  <c r="L30" i="1" s="1"/>
  <c r="I442" i="1" l="1"/>
  <c r="J442" i="1" s="1"/>
  <c r="L442" i="1" s="1"/>
  <c r="M442" i="1" s="1"/>
  <c r="Q441" i="1"/>
  <c r="O442" i="1"/>
  <c r="S441" i="1"/>
  <c r="P442" i="1"/>
  <c r="T441" i="1"/>
  <c r="N442" i="1"/>
  <c r="R441" i="1"/>
  <c r="N339" i="1"/>
  <c r="P339" i="1"/>
  <c r="M339" i="1"/>
  <c r="O339" i="1"/>
  <c r="Q236" i="1"/>
  <c r="O236" i="1"/>
  <c r="P236" i="1"/>
  <c r="N236" i="1"/>
  <c r="Q135" i="1"/>
  <c r="I136" i="1"/>
  <c r="J136" i="1" s="1"/>
  <c r="L136" i="1" s="1"/>
  <c r="P136" i="1" s="1"/>
  <c r="S135" i="1"/>
  <c r="R135" i="1"/>
  <c r="O30" i="1"/>
  <c r="S30" i="1" s="1"/>
  <c r="P30" i="1"/>
  <c r="T30" i="1" s="1"/>
  <c r="M30" i="1"/>
  <c r="N30" i="1"/>
  <c r="R30" i="1" s="1"/>
  <c r="Q442" i="1" l="1"/>
  <c r="I443" i="1"/>
  <c r="J443" i="1" s="1"/>
  <c r="L443" i="1" s="1"/>
  <c r="M443" i="1" s="1"/>
  <c r="N443" i="1"/>
  <c r="R442" i="1"/>
  <c r="P443" i="1"/>
  <c r="T442" i="1"/>
  <c r="O443" i="1"/>
  <c r="S442" i="1"/>
  <c r="S339" i="1"/>
  <c r="I340" i="1"/>
  <c r="J340" i="1" s="1"/>
  <c r="L340" i="1" s="1"/>
  <c r="O340" i="1" s="1"/>
  <c r="Q339" i="1"/>
  <c r="T339" i="1"/>
  <c r="R339" i="1"/>
  <c r="R236" i="1"/>
  <c r="T236" i="1"/>
  <c r="S236" i="1"/>
  <c r="I237" i="1"/>
  <c r="J237" i="1" s="1"/>
  <c r="L237" i="1" s="1"/>
  <c r="M237" i="1" s="1"/>
  <c r="N136" i="1"/>
  <c r="O136" i="1"/>
  <c r="S136" i="1" s="1"/>
  <c r="R136" i="1"/>
  <c r="T136" i="1"/>
  <c r="M136" i="1"/>
  <c r="Q30" i="1"/>
  <c r="I31" i="1"/>
  <c r="J31" i="1" s="1"/>
  <c r="L31" i="1" s="1"/>
  <c r="Q443" i="1" l="1"/>
  <c r="I444" i="1"/>
  <c r="J444" i="1" s="1"/>
  <c r="L444" i="1" s="1"/>
  <c r="M444" i="1" s="1"/>
  <c r="S443" i="1"/>
  <c r="T443" i="1"/>
  <c r="R443" i="1"/>
  <c r="N444" i="1"/>
  <c r="S340" i="1"/>
  <c r="N340" i="1"/>
  <c r="P340" i="1"/>
  <c r="M340" i="1"/>
  <c r="Q237" i="1"/>
  <c r="O237" i="1"/>
  <c r="P237" i="1"/>
  <c r="N237" i="1"/>
  <c r="Q136" i="1"/>
  <c r="I137" i="1"/>
  <c r="J137" i="1" s="1"/>
  <c r="L137" i="1" s="1"/>
  <c r="O31" i="1"/>
  <c r="S31" i="1" s="1"/>
  <c r="P31" i="1"/>
  <c r="T31" i="1" s="1"/>
  <c r="M31" i="1"/>
  <c r="N31" i="1"/>
  <c r="R31" i="1" s="1"/>
  <c r="Q444" i="1" l="1"/>
  <c r="R444" i="1"/>
  <c r="P444" i="1"/>
  <c r="O444" i="1"/>
  <c r="T340" i="1"/>
  <c r="R340" i="1"/>
  <c r="Q340" i="1"/>
  <c r="I341" i="1"/>
  <c r="J341" i="1" s="1"/>
  <c r="L341" i="1" s="1"/>
  <c r="O341" i="1" s="1"/>
  <c r="R237" i="1"/>
  <c r="T237" i="1"/>
  <c r="S237" i="1"/>
  <c r="I238" i="1"/>
  <c r="J238" i="1" s="1"/>
  <c r="L238" i="1" s="1"/>
  <c r="M238" i="1" s="1"/>
  <c r="N137" i="1"/>
  <c r="P137" i="1"/>
  <c r="O137" i="1"/>
  <c r="M137" i="1"/>
  <c r="Q31" i="1"/>
  <c r="I32" i="1"/>
  <c r="J32" i="1" s="1"/>
  <c r="L32" i="1" s="1"/>
  <c r="O32" i="1" s="1"/>
  <c r="S32" i="1" s="1"/>
  <c r="S444" i="1" l="1"/>
  <c r="T444" i="1"/>
  <c r="I445" i="1"/>
  <c r="J445" i="1" s="1"/>
  <c r="L445" i="1" s="1"/>
  <c r="S341" i="1"/>
  <c r="M341" i="1"/>
  <c r="N341" i="1"/>
  <c r="P341" i="1"/>
  <c r="Q238" i="1"/>
  <c r="O238" i="1"/>
  <c r="N238" i="1"/>
  <c r="P238" i="1"/>
  <c r="Q137" i="1"/>
  <c r="I138" i="1"/>
  <c r="J138" i="1" s="1"/>
  <c r="L138" i="1" s="1"/>
  <c r="M138" i="1" s="1"/>
  <c r="S137" i="1"/>
  <c r="T137" i="1"/>
  <c r="R137" i="1"/>
  <c r="P32" i="1"/>
  <c r="T32" i="1" s="1"/>
  <c r="M32" i="1"/>
  <c r="N32" i="1"/>
  <c r="R32" i="1" s="1"/>
  <c r="M445" i="1" l="1"/>
  <c r="N445" i="1"/>
  <c r="P445" i="1"/>
  <c r="O445" i="1"/>
  <c r="T341" i="1"/>
  <c r="R341" i="1"/>
  <c r="Q341" i="1"/>
  <c r="I342" i="1"/>
  <c r="J342" i="1" s="1"/>
  <c r="L342" i="1" s="1"/>
  <c r="O342" i="1" s="1"/>
  <c r="R238" i="1"/>
  <c r="T238" i="1"/>
  <c r="S238" i="1"/>
  <c r="I239" i="1"/>
  <c r="J239" i="1" s="1"/>
  <c r="L239" i="1" s="1"/>
  <c r="M239" i="1" s="1"/>
  <c r="N138" i="1"/>
  <c r="R138" i="1" s="1"/>
  <c r="P138" i="1"/>
  <c r="T138" i="1" s="1"/>
  <c r="O138" i="1"/>
  <c r="Q138" i="1"/>
  <c r="S138" i="1"/>
  <c r="Q32" i="1"/>
  <c r="I33" i="1"/>
  <c r="J33" i="1" s="1"/>
  <c r="L33" i="1" s="1"/>
  <c r="O33" i="1" s="1"/>
  <c r="S33" i="1" s="1"/>
  <c r="T445" i="1" l="1"/>
  <c r="R445" i="1"/>
  <c r="S445" i="1"/>
  <c r="Q445" i="1"/>
  <c r="I446" i="1"/>
  <c r="J446" i="1" s="1"/>
  <c r="L446" i="1" s="1"/>
  <c r="N446" i="1" s="1"/>
  <c r="S342" i="1"/>
  <c r="N342" i="1"/>
  <c r="M342" i="1"/>
  <c r="P342" i="1"/>
  <c r="Q239" i="1"/>
  <c r="O239" i="1"/>
  <c r="P239" i="1"/>
  <c r="N239" i="1"/>
  <c r="I139" i="1"/>
  <c r="J139" i="1" s="1"/>
  <c r="L139" i="1" s="1"/>
  <c r="N139" i="1"/>
  <c r="P139" i="1"/>
  <c r="M139" i="1"/>
  <c r="O139" i="1"/>
  <c r="S139" i="1" s="1"/>
  <c r="T139" i="1"/>
  <c r="Q139" i="1"/>
  <c r="P33" i="1"/>
  <c r="T33" i="1" s="1"/>
  <c r="M33" i="1"/>
  <c r="N33" i="1"/>
  <c r="R33" i="1" s="1"/>
  <c r="R446" i="1" l="1"/>
  <c r="M446" i="1"/>
  <c r="O446" i="1"/>
  <c r="P446" i="1"/>
  <c r="R342" i="1"/>
  <c r="I343" i="1"/>
  <c r="J343" i="1" s="1"/>
  <c r="L343" i="1" s="1"/>
  <c r="O343" i="1" s="1"/>
  <c r="Q342" i="1"/>
  <c r="T342" i="1"/>
  <c r="R239" i="1"/>
  <c r="T239" i="1"/>
  <c r="I240" i="1"/>
  <c r="J240" i="1" s="1"/>
  <c r="L240" i="1" s="1"/>
  <c r="M240" i="1" s="1"/>
  <c r="S239" i="1"/>
  <c r="I140" i="1"/>
  <c r="J140" i="1" s="1"/>
  <c r="L140" i="1" s="1"/>
  <c r="O140" i="1" s="1"/>
  <c r="S140" i="1" s="1"/>
  <c r="R139" i="1"/>
  <c r="Q33" i="1"/>
  <c r="I34" i="1"/>
  <c r="J34" i="1" s="1"/>
  <c r="L34" i="1" s="1"/>
  <c r="O34" i="1" s="1"/>
  <c r="S34" i="1" s="1"/>
  <c r="T446" i="1" l="1"/>
  <c r="I447" i="1"/>
  <c r="J447" i="1" s="1"/>
  <c r="L447" i="1" s="1"/>
  <c r="N447" i="1" s="1"/>
  <c r="Q446" i="1"/>
  <c r="M447" i="1"/>
  <c r="S446" i="1"/>
  <c r="O447" i="1"/>
  <c r="P343" i="1"/>
  <c r="S343" i="1"/>
  <c r="M343" i="1"/>
  <c r="N343" i="1"/>
  <c r="Q240" i="1"/>
  <c r="O240" i="1"/>
  <c r="P240" i="1"/>
  <c r="N240" i="1"/>
  <c r="P140" i="1"/>
  <c r="N140" i="1"/>
  <c r="M140" i="1"/>
  <c r="I141" i="1"/>
  <c r="J141" i="1" s="1"/>
  <c r="L141" i="1" s="1"/>
  <c r="O141" i="1" s="1"/>
  <c r="Q140" i="1"/>
  <c r="T140" i="1"/>
  <c r="R140" i="1"/>
  <c r="P34" i="1"/>
  <c r="T34" i="1" s="1"/>
  <c r="M34" i="1"/>
  <c r="N34" i="1"/>
  <c r="R34" i="1" s="1"/>
  <c r="S447" i="1" l="1"/>
  <c r="Q447" i="1"/>
  <c r="R447" i="1"/>
  <c r="P447" i="1"/>
  <c r="Q343" i="1"/>
  <c r="I344" i="1"/>
  <c r="J344" i="1" s="1"/>
  <c r="L344" i="1" s="1"/>
  <c r="O344" i="1" s="1"/>
  <c r="T343" i="1"/>
  <c r="R343" i="1"/>
  <c r="T240" i="1"/>
  <c r="S240" i="1"/>
  <c r="R240" i="1"/>
  <c r="I241" i="1"/>
  <c r="J241" i="1" s="1"/>
  <c r="L241" i="1" s="1"/>
  <c r="M241" i="1" s="1"/>
  <c r="N141" i="1"/>
  <c r="R141" i="1" s="1"/>
  <c r="P141" i="1"/>
  <c r="M141" i="1"/>
  <c r="Q141" i="1" s="1"/>
  <c r="S141" i="1"/>
  <c r="Q34" i="1"/>
  <c r="I35" i="1"/>
  <c r="J35" i="1" s="1"/>
  <c r="L35" i="1" s="1"/>
  <c r="O35" i="1" s="1"/>
  <c r="S35" i="1" s="1"/>
  <c r="T447" i="1" l="1"/>
  <c r="I448" i="1"/>
  <c r="J448" i="1" s="1"/>
  <c r="L448" i="1" s="1"/>
  <c r="S344" i="1"/>
  <c r="N344" i="1"/>
  <c r="P344" i="1"/>
  <c r="M344" i="1"/>
  <c r="P241" i="1"/>
  <c r="Q241" i="1"/>
  <c r="N241" i="1"/>
  <c r="O241" i="1"/>
  <c r="I142" i="1"/>
  <c r="J142" i="1" s="1"/>
  <c r="L142" i="1" s="1"/>
  <c r="P142" i="1" s="1"/>
  <c r="T142" i="1" s="1"/>
  <c r="T141" i="1"/>
  <c r="P35" i="1"/>
  <c r="T35" i="1" s="1"/>
  <c r="M35" i="1"/>
  <c r="N35" i="1"/>
  <c r="R35" i="1" s="1"/>
  <c r="M448" i="1" l="1"/>
  <c r="O448" i="1"/>
  <c r="N448" i="1"/>
  <c r="P448" i="1"/>
  <c r="T344" i="1"/>
  <c r="R344" i="1"/>
  <c r="N345" i="1"/>
  <c r="I345" i="1"/>
  <c r="J345" i="1" s="1"/>
  <c r="L345" i="1" s="1"/>
  <c r="O345" i="1" s="1"/>
  <c r="Q344" i="1"/>
  <c r="S241" i="1"/>
  <c r="R241" i="1"/>
  <c r="I242" i="1"/>
  <c r="J242" i="1" s="1"/>
  <c r="L242" i="1" s="1"/>
  <c r="M242" i="1" s="1"/>
  <c r="T241" i="1"/>
  <c r="N142" i="1"/>
  <c r="O142" i="1"/>
  <c r="M142" i="1"/>
  <c r="S142" i="1"/>
  <c r="Q142" i="1"/>
  <c r="I143" i="1"/>
  <c r="J143" i="1" s="1"/>
  <c r="L143" i="1" s="1"/>
  <c r="P143" i="1" s="1"/>
  <c r="R142" i="1"/>
  <c r="Q35" i="1"/>
  <c r="I36" i="1"/>
  <c r="J36" i="1" s="1"/>
  <c r="L36" i="1" s="1"/>
  <c r="O36" i="1" s="1"/>
  <c r="S36" i="1" s="1"/>
  <c r="T448" i="1" l="1"/>
  <c r="R448" i="1"/>
  <c r="S448" i="1"/>
  <c r="I449" i="1"/>
  <c r="J449" i="1" s="1"/>
  <c r="L449" i="1" s="1"/>
  <c r="P449" i="1" s="1"/>
  <c r="Q448" i="1"/>
  <c r="M345" i="1"/>
  <c r="S345" i="1"/>
  <c r="R345" i="1"/>
  <c r="P345" i="1"/>
  <c r="P242" i="1"/>
  <c r="O242" i="1"/>
  <c r="Q242" i="1"/>
  <c r="N242" i="1"/>
  <c r="I243" i="1" s="1"/>
  <c r="J243" i="1" s="1"/>
  <c r="L243" i="1" s="1"/>
  <c r="M243" i="1" s="1"/>
  <c r="T143" i="1"/>
  <c r="O143" i="1"/>
  <c r="N143" i="1"/>
  <c r="M143" i="1"/>
  <c r="P36" i="1"/>
  <c r="T36" i="1" s="1"/>
  <c r="M36" i="1"/>
  <c r="N36" i="1"/>
  <c r="R36" i="1" s="1"/>
  <c r="T449" i="1" l="1"/>
  <c r="O449" i="1"/>
  <c r="M449" i="1"/>
  <c r="N449" i="1"/>
  <c r="T345" i="1"/>
  <c r="I346" i="1"/>
  <c r="J346" i="1" s="1"/>
  <c r="L346" i="1" s="1"/>
  <c r="M346" i="1" s="1"/>
  <c r="Q345" i="1"/>
  <c r="Q243" i="1"/>
  <c r="N243" i="1"/>
  <c r="R242" i="1"/>
  <c r="O243" i="1"/>
  <c r="S242" i="1"/>
  <c r="T242" i="1"/>
  <c r="P243" i="1"/>
  <c r="Q143" i="1"/>
  <c r="I144" i="1"/>
  <c r="J144" i="1" s="1"/>
  <c r="L144" i="1" s="1"/>
  <c r="P144" i="1" s="1"/>
  <c r="R143" i="1"/>
  <c r="S143" i="1"/>
  <c r="O144" i="1"/>
  <c r="Q36" i="1"/>
  <c r="I37" i="1"/>
  <c r="J37" i="1" s="1"/>
  <c r="L37" i="1" s="1"/>
  <c r="O37" i="1" s="1"/>
  <c r="S37" i="1" s="1"/>
  <c r="R449" i="1" l="1"/>
  <c r="I450" i="1"/>
  <c r="J450" i="1" s="1"/>
  <c r="L450" i="1" s="1"/>
  <c r="P450" i="1" s="1"/>
  <c r="Q449" i="1"/>
  <c r="S449" i="1"/>
  <c r="O450" i="1"/>
  <c r="Q346" i="1"/>
  <c r="N346" i="1"/>
  <c r="O346" i="1"/>
  <c r="P346" i="1"/>
  <c r="T243" i="1"/>
  <c r="S243" i="1"/>
  <c r="R243" i="1"/>
  <c r="I244" i="1"/>
  <c r="J244" i="1" s="1"/>
  <c r="L244" i="1" s="1"/>
  <c r="M244" i="1" s="1"/>
  <c r="N144" i="1"/>
  <c r="S144" i="1"/>
  <c r="R144" i="1"/>
  <c r="T144" i="1"/>
  <c r="M144" i="1"/>
  <c r="P37" i="1"/>
  <c r="T37" i="1" s="1"/>
  <c r="M37" i="1"/>
  <c r="N37" i="1"/>
  <c r="R37" i="1" s="1"/>
  <c r="S450" i="1" l="1"/>
  <c r="T450" i="1"/>
  <c r="M450" i="1"/>
  <c r="N450" i="1"/>
  <c r="R346" i="1"/>
  <c r="T346" i="1"/>
  <c r="S346" i="1"/>
  <c r="I347" i="1"/>
  <c r="J347" i="1" s="1"/>
  <c r="L347" i="1" s="1"/>
  <c r="M347" i="1" s="1"/>
  <c r="N244" i="1"/>
  <c r="O244" i="1"/>
  <c r="Q244" i="1"/>
  <c r="P244" i="1"/>
  <c r="I245" i="1" s="1"/>
  <c r="J245" i="1" s="1"/>
  <c r="L245" i="1" s="1"/>
  <c r="M245" i="1" s="1"/>
  <c r="I145" i="1"/>
  <c r="J145" i="1" s="1"/>
  <c r="L145" i="1" s="1"/>
  <c r="M145" i="1" s="1"/>
  <c r="Q144" i="1"/>
  <c r="Q37" i="1"/>
  <c r="I38" i="1"/>
  <c r="J38" i="1" s="1"/>
  <c r="L38" i="1" s="1"/>
  <c r="O38" i="1" s="1"/>
  <c r="S38" i="1" s="1"/>
  <c r="R450" i="1" l="1"/>
  <c r="I451" i="1"/>
  <c r="J451" i="1" s="1"/>
  <c r="L451" i="1" s="1"/>
  <c r="Q450" i="1"/>
  <c r="N347" i="1"/>
  <c r="Q347" i="1"/>
  <c r="O347" i="1"/>
  <c r="P347" i="1"/>
  <c r="Q245" i="1"/>
  <c r="P245" i="1"/>
  <c r="T244" i="1"/>
  <c r="S244" i="1"/>
  <c r="O245" i="1"/>
  <c r="R244" i="1"/>
  <c r="N245" i="1"/>
  <c r="Q145" i="1"/>
  <c r="N145" i="1"/>
  <c r="P145" i="1"/>
  <c r="O145" i="1"/>
  <c r="P38" i="1"/>
  <c r="T38" i="1" s="1"/>
  <c r="M38" i="1"/>
  <c r="N38" i="1"/>
  <c r="R38" i="1" s="1"/>
  <c r="O451" i="1" l="1"/>
  <c r="P451" i="1"/>
  <c r="M451" i="1"/>
  <c r="N451" i="1"/>
  <c r="T347" i="1"/>
  <c r="S347" i="1"/>
  <c r="I348" i="1"/>
  <c r="J348" i="1" s="1"/>
  <c r="L348" i="1" s="1"/>
  <c r="M348" i="1" s="1"/>
  <c r="R347" i="1"/>
  <c r="N348" i="1"/>
  <c r="S245" i="1"/>
  <c r="T245" i="1"/>
  <c r="R245" i="1"/>
  <c r="I246" i="1"/>
  <c r="J246" i="1" s="1"/>
  <c r="L246" i="1" s="1"/>
  <c r="M246" i="1" s="1"/>
  <c r="I146" i="1"/>
  <c r="J146" i="1" s="1"/>
  <c r="L146" i="1" s="1"/>
  <c r="M146" i="1" s="1"/>
  <c r="Q146" i="1" s="1"/>
  <c r="S145" i="1"/>
  <c r="T145" i="1"/>
  <c r="R145" i="1"/>
  <c r="Q38" i="1"/>
  <c r="I39" i="1"/>
  <c r="J39" i="1" s="1"/>
  <c r="L39" i="1" s="1"/>
  <c r="O39" i="1" s="1"/>
  <c r="S39" i="1" s="1"/>
  <c r="R451" i="1" l="1"/>
  <c r="I452" i="1"/>
  <c r="J452" i="1" s="1"/>
  <c r="L452" i="1" s="1"/>
  <c r="N452" i="1" s="1"/>
  <c r="Q451" i="1"/>
  <c r="T451" i="1"/>
  <c r="P452" i="1"/>
  <c r="O452" i="1"/>
  <c r="S451" i="1"/>
  <c r="O348" i="1"/>
  <c r="P348" i="1"/>
  <c r="R348" i="1"/>
  <c r="I349" i="1"/>
  <c r="J349" i="1" s="1"/>
  <c r="L349" i="1" s="1"/>
  <c r="N349" i="1" s="1"/>
  <c r="Q348" i="1"/>
  <c r="N246" i="1"/>
  <c r="P246" i="1"/>
  <c r="O246" i="1"/>
  <c r="I247" i="1"/>
  <c r="J247" i="1" s="1"/>
  <c r="L247" i="1" s="1"/>
  <c r="M247" i="1" s="1"/>
  <c r="Q246" i="1"/>
  <c r="N146" i="1"/>
  <c r="O146" i="1"/>
  <c r="S146" i="1" s="1"/>
  <c r="P146" i="1"/>
  <c r="R146" i="1"/>
  <c r="T146" i="1"/>
  <c r="P39" i="1"/>
  <c r="T39" i="1" s="1"/>
  <c r="M39" i="1"/>
  <c r="N39" i="1"/>
  <c r="R39" i="1" s="1"/>
  <c r="R452" i="1" l="1"/>
  <c r="T452" i="1"/>
  <c r="S452" i="1"/>
  <c r="M452" i="1"/>
  <c r="R349" i="1"/>
  <c r="T348" i="1"/>
  <c r="P349" i="1"/>
  <c r="M349" i="1"/>
  <c r="S348" i="1"/>
  <c r="O349" i="1"/>
  <c r="Q247" i="1"/>
  <c r="S246" i="1"/>
  <c r="O247" i="1"/>
  <c r="T246" i="1"/>
  <c r="P247" i="1"/>
  <c r="N247" i="1"/>
  <c r="R246" i="1"/>
  <c r="I147" i="1"/>
  <c r="J147" i="1" s="1"/>
  <c r="L147" i="1" s="1"/>
  <c r="M147" i="1" s="1"/>
  <c r="Q147" i="1"/>
  <c r="P147" i="1"/>
  <c r="O147" i="1"/>
  <c r="N147" i="1"/>
  <c r="Q39" i="1"/>
  <c r="I40" i="1"/>
  <c r="J40" i="1" s="1"/>
  <c r="L40" i="1" s="1"/>
  <c r="O40" i="1" s="1"/>
  <c r="S40" i="1" s="1"/>
  <c r="I453" i="1" l="1"/>
  <c r="J453" i="1" s="1"/>
  <c r="L453" i="1" s="1"/>
  <c r="Q452" i="1"/>
  <c r="S349" i="1"/>
  <c r="T349" i="1"/>
  <c r="I350" i="1"/>
  <c r="J350" i="1" s="1"/>
  <c r="L350" i="1" s="1"/>
  <c r="N350" i="1" s="1"/>
  <c r="Q349" i="1"/>
  <c r="R247" i="1"/>
  <c r="S247" i="1"/>
  <c r="T247" i="1"/>
  <c r="I248" i="1"/>
  <c r="J248" i="1" s="1"/>
  <c r="L248" i="1" s="1"/>
  <c r="M248" i="1" s="1"/>
  <c r="T147" i="1"/>
  <c r="R147" i="1"/>
  <c r="I148" i="1"/>
  <c r="J148" i="1" s="1"/>
  <c r="L148" i="1" s="1"/>
  <c r="M148" i="1" s="1"/>
  <c r="S147" i="1"/>
  <c r="P40" i="1"/>
  <c r="T40" i="1" s="1"/>
  <c r="M40" i="1"/>
  <c r="N40" i="1"/>
  <c r="R40" i="1" s="1"/>
  <c r="N453" i="1" l="1"/>
  <c r="P453" i="1"/>
  <c r="O453" i="1"/>
  <c r="M453" i="1"/>
  <c r="R350" i="1"/>
  <c r="P350" i="1"/>
  <c r="M350" i="1"/>
  <c r="O350" i="1"/>
  <c r="P248" i="1"/>
  <c r="Q248" i="1"/>
  <c r="O248" i="1"/>
  <c r="N248" i="1"/>
  <c r="Q148" i="1"/>
  <c r="P148" i="1"/>
  <c r="O148" i="1"/>
  <c r="N148" i="1"/>
  <c r="Q40" i="1"/>
  <c r="I41" i="1"/>
  <c r="J41" i="1" s="1"/>
  <c r="L41" i="1" s="1"/>
  <c r="O41" i="1" s="1"/>
  <c r="S41" i="1" s="1"/>
  <c r="S453" i="1" l="1"/>
  <c r="I454" i="1"/>
  <c r="J454" i="1" s="1"/>
  <c r="L454" i="1" s="1"/>
  <c r="O454" i="1" s="1"/>
  <c r="Q453" i="1"/>
  <c r="P454" i="1"/>
  <c r="T453" i="1"/>
  <c r="N454" i="1"/>
  <c r="R453" i="1"/>
  <c r="T350" i="1"/>
  <c r="I351" i="1"/>
  <c r="J351" i="1" s="1"/>
  <c r="L351" i="1" s="1"/>
  <c r="N351" i="1" s="1"/>
  <c r="Q350" i="1"/>
  <c r="S350" i="1"/>
  <c r="R248" i="1"/>
  <c r="S248" i="1"/>
  <c r="I249" i="1"/>
  <c r="J249" i="1" s="1"/>
  <c r="L249" i="1" s="1"/>
  <c r="M249" i="1" s="1"/>
  <c r="T248" i="1"/>
  <c r="R148" i="1"/>
  <c r="S148" i="1"/>
  <c r="T148" i="1"/>
  <c r="I149" i="1"/>
  <c r="J149" i="1" s="1"/>
  <c r="L149" i="1" s="1"/>
  <c r="M149" i="1" s="1"/>
  <c r="P41" i="1"/>
  <c r="T41" i="1" s="1"/>
  <c r="M41" i="1"/>
  <c r="N41" i="1"/>
  <c r="R41" i="1" s="1"/>
  <c r="S454" i="1" l="1"/>
  <c r="R454" i="1"/>
  <c r="M454" i="1"/>
  <c r="T454" i="1"/>
  <c r="O351" i="1"/>
  <c r="M351" i="1"/>
  <c r="R351" i="1"/>
  <c r="P351" i="1"/>
  <c r="Q249" i="1"/>
  <c r="P249" i="1"/>
  <c r="O249" i="1"/>
  <c r="N249" i="1"/>
  <c r="Q149" i="1"/>
  <c r="P149" i="1"/>
  <c r="O149" i="1"/>
  <c r="N149" i="1"/>
  <c r="Q41" i="1"/>
  <c r="I42" i="1"/>
  <c r="J42" i="1" s="1"/>
  <c r="L42" i="1" s="1"/>
  <c r="O42" i="1" s="1"/>
  <c r="S42" i="1" s="1"/>
  <c r="Q454" i="1" l="1"/>
  <c r="I455" i="1"/>
  <c r="J455" i="1" s="1"/>
  <c r="L455" i="1" s="1"/>
  <c r="I352" i="1"/>
  <c r="J352" i="1" s="1"/>
  <c r="L352" i="1" s="1"/>
  <c r="N352" i="1" s="1"/>
  <c r="Q351" i="1"/>
  <c r="P352" i="1"/>
  <c r="T351" i="1"/>
  <c r="S351" i="1"/>
  <c r="O352" i="1"/>
  <c r="R249" i="1"/>
  <c r="S249" i="1"/>
  <c r="T249" i="1"/>
  <c r="I250" i="1"/>
  <c r="J250" i="1" s="1"/>
  <c r="L250" i="1" s="1"/>
  <c r="M250" i="1" s="1"/>
  <c r="T149" i="1"/>
  <c r="R149" i="1"/>
  <c r="S149" i="1"/>
  <c r="I150" i="1"/>
  <c r="J150" i="1" s="1"/>
  <c r="L150" i="1" s="1"/>
  <c r="M150" i="1" s="1"/>
  <c r="P42" i="1"/>
  <c r="T42" i="1" s="1"/>
  <c r="M42" i="1"/>
  <c r="N42" i="1"/>
  <c r="R42" i="1" s="1"/>
  <c r="N455" i="1" l="1"/>
  <c r="P455" i="1"/>
  <c r="O455" i="1"/>
  <c r="M455" i="1"/>
  <c r="T352" i="1"/>
  <c r="S352" i="1"/>
  <c r="R352" i="1"/>
  <c r="M352" i="1"/>
  <c r="P250" i="1"/>
  <c r="O250" i="1"/>
  <c r="N250" i="1"/>
  <c r="I251" i="1"/>
  <c r="J251" i="1" s="1"/>
  <c r="L251" i="1" s="1"/>
  <c r="M251" i="1" s="1"/>
  <c r="Q250" i="1"/>
  <c r="O150" i="1"/>
  <c r="P150" i="1"/>
  <c r="Q150" i="1"/>
  <c r="N150" i="1"/>
  <c r="Q42" i="1"/>
  <c r="I43" i="1"/>
  <c r="J43" i="1" s="1"/>
  <c r="L43" i="1" s="1"/>
  <c r="O43" i="1" s="1"/>
  <c r="S43" i="1" s="1"/>
  <c r="Q455" i="1" l="1"/>
  <c r="I456" i="1"/>
  <c r="J456" i="1" s="1"/>
  <c r="L456" i="1" s="1"/>
  <c r="M456" i="1" s="1"/>
  <c r="S455" i="1"/>
  <c r="T455" i="1"/>
  <c r="R455" i="1"/>
  <c r="Q352" i="1"/>
  <c r="I353" i="1"/>
  <c r="J353" i="1" s="1"/>
  <c r="L353" i="1" s="1"/>
  <c r="Q251" i="1"/>
  <c r="N251" i="1"/>
  <c r="R250" i="1"/>
  <c r="S250" i="1"/>
  <c r="O251" i="1"/>
  <c r="P251" i="1"/>
  <c r="T250" i="1"/>
  <c r="T150" i="1"/>
  <c r="R150" i="1"/>
  <c r="I151" i="1"/>
  <c r="J151" i="1" s="1"/>
  <c r="L151" i="1" s="1"/>
  <c r="M151" i="1" s="1"/>
  <c r="S150" i="1"/>
  <c r="P43" i="1"/>
  <c r="T43" i="1" s="1"/>
  <c r="M43" i="1"/>
  <c r="N43" i="1"/>
  <c r="R43" i="1" s="1"/>
  <c r="Q456" i="1" l="1"/>
  <c r="O456" i="1"/>
  <c r="N456" i="1"/>
  <c r="P456" i="1"/>
  <c r="N353" i="1"/>
  <c r="P353" i="1"/>
  <c r="O353" i="1"/>
  <c r="M353" i="1"/>
  <c r="R251" i="1"/>
  <c r="T251" i="1"/>
  <c r="I252" i="1"/>
  <c r="J252" i="1" s="1"/>
  <c r="L252" i="1" s="1"/>
  <c r="M252" i="1" s="1"/>
  <c r="S251" i="1"/>
  <c r="O151" i="1"/>
  <c r="Q151" i="1"/>
  <c r="N151" i="1"/>
  <c r="P151" i="1"/>
  <c r="Q43" i="1"/>
  <c r="I44" i="1"/>
  <c r="J44" i="1" s="1"/>
  <c r="L44" i="1" s="1"/>
  <c r="O44" i="1" s="1"/>
  <c r="S44" i="1" s="1"/>
  <c r="R456" i="1" l="1"/>
  <c r="S456" i="1"/>
  <c r="T456" i="1"/>
  <c r="I457" i="1"/>
  <c r="J457" i="1" s="1"/>
  <c r="L457" i="1" s="1"/>
  <c r="M457" i="1" s="1"/>
  <c r="Q353" i="1"/>
  <c r="I354" i="1"/>
  <c r="J354" i="1" s="1"/>
  <c r="L354" i="1" s="1"/>
  <c r="M354" i="1" s="1"/>
  <c r="O354" i="1"/>
  <c r="S353" i="1"/>
  <c r="P354" i="1"/>
  <c r="T353" i="1"/>
  <c r="R353" i="1"/>
  <c r="N354" i="1"/>
  <c r="I253" i="1"/>
  <c r="J253" i="1" s="1"/>
  <c r="L253" i="1" s="1"/>
  <c r="M253" i="1" s="1"/>
  <c r="Q252" i="1"/>
  <c r="P252" i="1"/>
  <c r="O252" i="1"/>
  <c r="N252" i="1"/>
  <c r="T151" i="1"/>
  <c r="R151" i="1"/>
  <c r="I152" i="1"/>
  <c r="J152" i="1" s="1"/>
  <c r="L152" i="1" s="1"/>
  <c r="M152" i="1" s="1"/>
  <c r="S151" i="1"/>
  <c r="P44" i="1"/>
  <c r="T44" i="1" s="1"/>
  <c r="M44" i="1"/>
  <c r="N44" i="1"/>
  <c r="R44" i="1" s="1"/>
  <c r="O457" i="1" l="1"/>
  <c r="N457" i="1"/>
  <c r="Q457" i="1"/>
  <c r="P457" i="1"/>
  <c r="I355" i="1"/>
  <c r="J355" i="1" s="1"/>
  <c r="L355" i="1" s="1"/>
  <c r="M355" i="1" s="1"/>
  <c r="Q354" i="1"/>
  <c r="R354" i="1"/>
  <c r="N355" i="1"/>
  <c r="S354" i="1"/>
  <c r="O355" i="1"/>
  <c r="P355" i="1"/>
  <c r="T354" i="1"/>
  <c r="Q253" i="1"/>
  <c r="O253" i="1"/>
  <c r="S252" i="1"/>
  <c r="P253" i="1"/>
  <c r="T252" i="1"/>
  <c r="R252" i="1"/>
  <c r="N253" i="1"/>
  <c r="O152" i="1"/>
  <c r="Q152" i="1"/>
  <c r="N152" i="1"/>
  <c r="P152" i="1"/>
  <c r="Q44" i="1"/>
  <c r="I45" i="1"/>
  <c r="J45" i="1" s="1"/>
  <c r="L45" i="1" s="1"/>
  <c r="O45" i="1" s="1"/>
  <c r="S45" i="1" s="1"/>
  <c r="S457" i="1" l="1"/>
  <c r="T457" i="1"/>
  <c r="I458" i="1"/>
  <c r="J458" i="1" s="1"/>
  <c r="L458" i="1" s="1"/>
  <c r="M458" i="1" s="1"/>
  <c r="R457" i="1"/>
  <c r="Q355" i="1"/>
  <c r="I356" i="1"/>
  <c r="J356" i="1" s="1"/>
  <c r="L356" i="1" s="1"/>
  <c r="O356" i="1" s="1"/>
  <c r="S355" i="1"/>
  <c r="T355" i="1"/>
  <c r="P356" i="1"/>
  <c r="N356" i="1"/>
  <c r="R355" i="1"/>
  <c r="R253" i="1"/>
  <c r="T253" i="1"/>
  <c r="S253" i="1"/>
  <c r="I254" i="1"/>
  <c r="J254" i="1" s="1"/>
  <c r="L254" i="1" s="1"/>
  <c r="M254" i="1" s="1"/>
  <c r="T152" i="1"/>
  <c r="R152" i="1"/>
  <c r="I153" i="1"/>
  <c r="J153" i="1" s="1"/>
  <c r="L153" i="1" s="1"/>
  <c r="M153" i="1" s="1"/>
  <c r="S152" i="1"/>
  <c r="P45" i="1"/>
  <c r="T45" i="1" s="1"/>
  <c r="M45" i="1"/>
  <c r="N45" i="1"/>
  <c r="R45" i="1" s="1"/>
  <c r="Q458" i="1" l="1"/>
  <c r="P458" i="1"/>
  <c r="N458" i="1"/>
  <c r="O458" i="1"/>
  <c r="S356" i="1"/>
  <c r="T356" i="1"/>
  <c r="M356" i="1"/>
  <c r="R356" i="1"/>
  <c r="N254" i="1"/>
  <c r="I255" i="1" s="1"/>
  <c r="J255" i="1" s="1"/>
  <c r="L255" i="1" s="1"/>
  <c r="M255" i="1" s="1"/>
  <c r="Q254" i="1"/>
  <c r="O254" i="1"/>
  <c r="P254" i="1"/>
  <c r="O153" i="1"/>
  <c r="Q153" i="1"/>
  <c r="N153" i="1"/>
  <c r="P153" i="1"/>
  <c r="Q45" i="1"/>
  <c r="I46" i="1"/>
  <c r="J46" i="1" s="1"/>
  <c r="L46" i="1" s="1"/>
  <c r="O46" i="1" s="1"/>
  <c r="S46" i="1" s="1"/>
  <c r="T458" i="1" l="1"/>
  <c r="S458" i="1"/>
  <c r="R458" i="1"/>
  <c r="I459" i="1"/>
  <c r="J459" i="1" s="1"/>
  <c r="L459" i="1" s="1"/>
  <c r="M459" i="1" s="1"/>
  <c r="I357" i="1"/>
  <c r="J357" i="1" s="1"/>
  <c r="L357" i="1" s="1"/>
  <c r="Q356" i="1"/>
  <c r="M357" i="1"/>
  <c r="Q255" i="1"/>
  <c r="T254" i="1"/>
  <c r="P255" i="1"/>
  <c r="S254" i="1"/>
  <c r="O255" i="1"/>
  <c r="N255" i="1"/>
  <c r="R254" i="1"/>
  <c r="R153" i="1"/>
  <c r="T153" i="1"/>
  <c r="I154" i="1"/>
  <c r="J154" i="1" s="1"/>
  <c r="L154" i="1" s="1"/>
  <c r="M154" i="1" s="1"/>
  <c r="S153" i="1"/>
  <c r="P46" i="1"/>
  <c r="T46" i="1" s="1"/>
  <c r="M46" i="1"/>
  <c r="N46" i="1"/>
  <c r="R46" i="1" s="1"/>
  <c r="N459" i="1" l="1"/>
  <c r="Q459" i="1"/>
  <c r="O459" i="1"/>
  <c r="P459" i="1"/>
  <c r="Q357" i="1"/>
  <c r="O357" i="1"/>
  <c r="P357" i="1"/>
  <c r="N357" i="1"/>
  <c r="R255" i="1"/>
  <c r="S255" i="1"/>
  <c r="T255" i="1"/>
  <c r="I256" i="1"/>
  <c r="J256" i="1" s="1"/>
  <c r="L256" i="1" s="1"/>
  <c r="M256" i="1" s="1"/>
  <c r="O154" i="1"/>
  <c r="S154" i="1" s="1"/>
  <c r="Q154" i="1"/>
  <c r="P154" i="1"/>
  <c r="N154" i="1"/>
  <c r="I155" i="1" s="1"/>
  <c r="J155" i="1" s="1"/>
  <c r="L155" i="1" s="1"/>
  <c r="Q46" i="1"/>
  <c r="I47" i="1"/>
  <c r="J47" i="1" s="1"/>
  <c r="L47" i="1" s="1"/>
  <c r="O47" i="1" s="1"/>
  <c r="S47" i="1" s="1"/>
  <c r="R459" i="1" l="1"/>
  <c r="T459" i="1"/>
  <c r="S459" i="1"/>
  <c r="I460" i="1"/>
  <c r="J460" i="1" s="1"/>
  <c r="L460" i="1" s="1"/>
  <c r="M460" i="1" s="1"/>
  <c r="T357" i="1"/>
  <c r="S357" i="1"/>
  <c r="R357" i="1"/>
  <c r="I358" i="1"/>
  <c r="J358" i="1" s="1"/>
  <c r="L358" i="1" s="1"/>
  <c r="M358" i="1" s="1"/>
  <c r="P256" i="1"/>
  <c r="Q256" i="1"/>
  <c r="O256" i="1"/>
  <c r="N256" i="1"/>
  <c r="I257" i="1" s="1"/>
  <c r="J257" i="1" s="1"/>
  <c r="L257" i="1" s="1"/>
  <c r="M257" i="1" s="1"/>
  <c r="M155" i="1"/>
  <c r="O155" i="1"/>
  <c r="P155" i="1"/>
  <c r="T154" i="1"/>
  <c r="R154" i="1"/>
  <c r="N155" i="1"/>
  <c r="P47" i="1"/>
  <c r="T47" i="1" s="1"/>
  <c r="M47" i="1"/>
  <c r="N47" i="1"/>
  <c r="R47" i="1" s="1"/>
  <c r="Q460" i="1" l="1"/>
  <c r="O460" i="1"/>
  <c r="P460" i="1"/>
  <c r="N460" i="1"/>
  <c r="Q358" i="1"/>
  <c r="N358" i="1"/>
  <c r="O358" i="1"/>
  <c r="P358" i="1"/>
  <c r="Q257" i="1"/>
  <c r="R256" i="1"/>
  <c r="N257" i="1"/>
  <c r="S256" i="1"/>
  <c r="O257" i="1"/>
  <c r="T256" i="1"/>
  <c r="P257" i="1"/>
  <c r="R155" i="1"/>
  <c r="T155" i="1"/>
  <c r="S155" i="1"/>
  <c r="I156" i="1"/>
  <c r="J156" i="1" s="1"/>
  <c r="L156" i="1" s="1"/>
  <c r="N156" i="1" s="1"/>
  <c r="Q155" i="1"/>
  <c r="Q47" i="1"/>
  <c r="I48" i="1"/>
  <c r="J48" i="1" s="1"/>
  <c r="L48" i="1" s="1"/>
  <c r="O48" i="1" s="1"/>
  <c r="S48" i="1" s="1"/>
  <c r="R460" i="1" l="1"/>
  <c r="T460" i="1"/>
  <c r="S460" i="1"/>
  <c r="I461" i="1"/>
  <c r="J461" i="1" s="1"/>
  <c r="L461" i="1" s="1"/>
  <c r="M461" i="1" s="1"/>
  <c r="S358" i="1"/>
  <c r="T358" i="1"/>
  <c r="R358" i="1"/>
  <c r="I359" i="1"/>
  <c r="J359" i="1" s="1"/>
  <c r="L359" i="1" s="1"/>
  <c r="M359" i="1" s="1"/>
  <c r="T257" i="1"/>
  <c r="R257" i="1"/>
  <c r="S257" i="1"/>
  <c r="I258" i="1"/>
  <c r="J258" i="1" s="1"/>
  <c r="L258" i="1" s="1"/>
  <c r="M258" i="1" s="1"/>
  <c r="R156" i="1"/>
  <c r="M156" i="1"/>
  <c r="O156" i="1"/>
  <c r="P156" i="1"/>
  <c r="P48" i="1"/>
  <c r="T48" i="1" s="1"/>
  <c r="M48" i="1"/>
  <c r="N48" i="1"/>
  <c r="R48" i="1" s="1"/>
  <c r="O461" i="1" l="1"/>
  <c r="P461" i="1"/>
  <c r="Q461" i="1"/>
  <c r="N461" i="1"/>
  <c r="Q359" i="1"/>
  <c r="P359" i="1"/>
  <c r="O359" i="1"/>
  <c r="N359" i="1"/>
  <c r="Q258" i="1"/>
  <c r="N258" i="1"/>
  <c r="P258" i="1"/>
  <c r="O258" i="1"/>
  <c r="T156" i="1"/>
  <c r="S156" i="1"/>
  <c r="I157" i="1"/>
  <c r="J157" i="1" s="1"/>
  <c r="L157" i="1" s="1"/>
  <c r="N157" i="1" s="1"/>
  <c r="Q156" i="1"/>
  <c r="Q48" i="1"/>
  <c r="I49" i="1"/>
  <c r="J49" i="1" s="1"/>
  <c r="L49" i="1" s="1"/>
  <c r="O49" i="1" s="1"/>
  <c r="S49" i="1" s="1"/>
  <c r="R461" i="1" l="1"/>
  <c r="I462" i="1"/>
  <c r="J462" i="1" s="1"/>
  <c r="L462" i="1" s="1"/>
  <c r="M462" i="1" s="1"/>
  <c r="T461" i="1"/>
  <c r="S461" i="1"/>
  <c r="R359" i="1"/>
  <c r="S359" i="1"/>
  <c r="I360" i="1"/>
  <c r="J360" i="1" s="1"/>
  <c r="L360" i="1" s="1"/>
  <c r="M360" i="1" s="1"/>
  <c r="T359" i="1"/>
  <c r="S258" i="1"/>
  <c r="T258" i="1"/>
  <c r="R258" i="1"/>
  <c r="I259" i="1"/>
  <c r="J259" i="1" s="1"/>
  <c r="L259" i="1" s="1"/>
  <c r="M259" i="1" s="1"/>
  <c r="R157" i="1"/>
  <c r="M157" i="1"/>
  <c r="O157" i="1"/>
  <c r="P157" i="1"/>
  <c r="P49" i="1"/>
  <c r="T49" i="1" s="1"/>
  <c r="M49" i="1"/>
  <c r="N49" i="1"/>
  <c r="R49" i="1" s="1"/>
  <c r="P462" i="1" l="1"/>
  <c r="O462" i="1"/>
  <c r="N462" i="1"/>
  <c r="I463" i="1"/>
  <c r="J463" i="1" s="1"/>
  <c r="L463" i="1" s="1"/>
  <c r="M463" i="1" s="1"/>
  <c r="Q462" i="1"/>
  <c r="P360" i="1"/>
  <c r="Q360" i="1"/>
  <c r="O360" i="1"/>
  <c r="N360" i="1"/>
  <c r="Q259" i="1"/>
  <c r="P259" i="1"/>
  <c r="O259" i="1"/>
  <c r="N259" i="1"/>
  <c r="S157" i="1"/>
  <c r="T157" i="1"/>
  <c r="I158" i="1"/>
  <c r="J158" i="1" s="1"/>
  <c r="L158" i="1" s="1"/>
  <c r="N158" i="1" s="1"/>
  <c r="Q157" i="1"/>
  <c r="Q49" i="1"/>
  <c r="I50" i="1"/>
  <c r="J50" i="1" s="1"/>
  <c r="L50" i="1" s="1"/>
  <c r="O50" i="1" s="1"/>
  <c r="S50" i="1" s="1"/>
  <c r="Q463" i="1" l="1"/>
  <c r="N463" i="1"/>
  <c r="R462" i="1"/>
  <c r="S462" i="1"/>
  <c r="O463" i="1"/>
  <c r="T462" i="1"/>
  <c r="P463" i="1"/>
  <c r="R360" i="1"/>
  <c r="S360" i="1"/>
  <c r="I361" i="1"/>
  <c r="J361" i="1" s="1"/>
  <c r="L361" i="1" s="1"/>
  <c r="M361" i="1" s="1"/>
  <c r="T360" i="1"/>
  <c r="R259" i="1"/>
  <c r="S259" i="1"/>
  <c r="T259" i="1"/>
  <c r="I260" i="1"/>
  <c r="J260" i="1" s="1"/>
  <c r="L260" i="1" s="1"/>
  <c r="M260" i="1" s="1"/>
  <c r="M158" i="1"/>
  <c r="R158" i="1"/>
  <c r="P158" i="1"/>
  <c r="O158" i="1"/>
  <c r="P50" i="1"/>
  <c r="T50" i="1" s="1"/>
  <c r="M50" i="1"/>
  <c r="N50" i="1"/>
  <c r="R50" i="1" s="1"/>
  <c r="S463" i="1" l="1"/>
  <c r="R463" i="1"/>
  <c r="T463" i="1"/>
  <c r="I464" i="1"/>
  <c r="J464" i="1" s="1"/>
  <c r="L464" i="1" s="1"/>
  <c r="M464" i="1" s="1"/>
  <c r="P361" i="1"/>
  <c r="Q361" i="1"/>
  <c r="O361" i="1"/>
  <c r="N361" i="1"/>
  <c r="O260" i="1"/>
  <c r="P260" i="1"/>
  <c r="Q260" i="1"/>
  <c r="N260" i="1"/>
  <c r="I261" i="1" s="1"/>
  <c r="J261" i="1" s="1"/>
  <c r="L261" i="1" s="1"/>
  <c r="M261" i="1" s="1"/>
  <c r="S158" i="1"/>
  <c r="T158" i="1"/>
  <c r="I159" i="1"/>
  <c r="J159" i="1" s="1"/>
  <c r="L159" i="1" s="1"/>
  <c r="N159" i="1" s="1"/>
  <c r="Q158" i="1"/>
  <c r="Q50" i="1"/>
  <c r="I51" i="1"/>
  <c r="J51" i="1" s="1"/>
  <c r="L51" i="1" s="1"/>
  <c r="O51" i="1" s="1"/>
  <c r="S51" i="1" s="1"/>
  <c r="Q464" i="1" l="1"/>
  <c r="P464" i="1"/>
  <c r="N464" i="1"/>
  <c r="O464" i="1"/>
  <c r="S361" i="1"/>
  <c r="R361" i="1"/>
  <c r="I362" i="1"/>
  <c r="J362" i="1" s="1"/>
  <c r="L362" i="1" s="1"/>
  <c r="M362" i="1" s="1"/>
  <c r="T361" i="1"/>
  <c r="P362" i="1"/>
  <c r="Q261" i="1"/>
  <c r="R260" i="1"/>
  <c r="N261" i="1"/>
  <c r="T260" i="1"/>
  <c r="P261" i="1"/>
  <c r="O261" i="1"/>
  <c r="S260" i="1"/>
  <c r="R159" i="1"/>
  <c r="M159" i="1"/>
  <c r="P159" i="1"/>
  <c r="O159" i="1"/>
  <c r="P51" i="1"/>
  <c r="T51" i="1" s="1"/>
  <c r="M51" i="1"/>
  <c r="N51" i="1"/>
  <c r="R51" i="1" s="1"/>
  <c r="S464" i="1" l="1"/>
  <c r="R464" i="1"/>
  <c r="I465" i="1"/>
  <c r="J465" i="1" s="1"/>
  <c r="L465" i="1" s="1"/>
  <c r="M465" i="1" s="1"/>
  <c r="T464" i="1"/>
  <c r="T362" i="1"/>
  <c r="Q362" i="1"/>
  <c r="N362" i="1"/>
  <c r="O362" i="1"/>
  <c r="S261" i="1"/>
  <c r="R261" i="1"/>
  <c r="I262" i="1"/>
  <c r="J262" i="1" s="1"/>
  <c r="L262" i="1" s="1"/>
  <c r="M262" i="1" s="1"/>
  <c r="T261" i="1"/>
  <c r="S159" i="1"/>
  <c r="T159" i="1"/>
  <c r="I160" i="1"/>
  <c r="J160" i="1" s="1"/>
  <c r="L160" i="1" s="1"/>
  <c r="N160" i="1" s="1"/>
  <c r="Q159" i="1"/>
  <c r="Q51" i="1"/>
  <c r="I52" i="1"/>
  <c r="J52" i="1" s="1"/>
  <c r="L52" i="1" s="1"/>
  <c r="O52" i="1" s="1"/>
  <c r="S52" i="1" s="1"/>
  <c r="I466" i="1" l="1"/>
  <c r="J466" i="1" s="1"/>
  <c r="L466" i="1" s="1"/>
  <c r="M466" i="1" s="1"/>
  <c r="Q465" i="1"/>
  <c r="P465" i="1"/>
  <c r="N465" i="1"/>
  <c r="O465" i="1"/>
  <c r="R362" i="1"/>
  <c r="S362" i="1"/>
  <c r="I363" i="1"/>
  <c r="J363" i="1" s="1"/>
  <c r="L363" i="1" s="1"/>
  <c r="P262" i="1"/>
  <c r="N262" i="1"/>
  <c r="I263" i="1" s="1"/>
  <c r="J263" i="1" s="1"/>
  <c r="L263" i="1" s="1"/>
  <c r="M263" i="1" s="1"/>
  <c r="Q262" i="1"/>
  <c r="O262" i="1"/>
  <c r="R160" i="1"/>
  <c r="M160" i="1"/>
  <c r="P160" i="1"/>
  <c r="O160" i="1"/>
  <c r="P52" i="1"/>
  <c r="T52" i="1" s="1"/>
  <c r="M52" i="1"/>
  <c r="N52" i="1"/>
  <c r="R52" i="1" s="1"/>
  <c r="Q466" i="1" l="1"/>
  <c r="O466" i="1"/>
  <c r="S465" i="1"/>
  <c r="P466" i="1"/>
  <c r="T465" i="1"/>
  <c r="N466" i="1"/>
  <c r="I467" i="1" s="1"/>
  <c r="J467" i="1" s="1"/>
  <c r="L467" i="1" s="1"/>
  <c r="M467" i="1" s="1"/>
  <c r="R465" i="1"/>
  <c r="P363" i="1"/>
  <c r="M363" i="1"/>
  <c r="O363" i="1"/>
  <c r="N363" i="1"/>
  <c r="Q263" i="1"/>
  <c r="S262" i="1"/>
  <c r="O263" i="1"/>
  <c r="N263" i="1"/>
  <c r="R262" i="1"/>
  <c r="T262" i="1"/>
  <c r="P263" i="1"/>
  <c r="S160" i="1"/>
  <c r="T160" i="1"/>
  <c r="Q160" i="1"/>
  <c r="I161" i="1"/>
  <c r="J161" i="1" s="1"/>
  <c r="L161" i="1" s="1"/>
  <c r="N161" i="1" s="1"/>
  <c r="Q52" i="1"/>
  <c r="I53" i="1"/>
  <c r="J53" i="1" s="1"/>
  <c r="L53" i="1" s="1"/>
  <c r="O53" i="1" s="1"/>
  <c r="S53" i="1" s="1"/>
  <c r="Q467" i="1" l="1"/>
  <c r="P467" i="1"/>
  <c r="T466" i="1"/>
  <c r="N467" i="1"/>
  <c r="I468" i="1" s="1"/>
  <c r="J468" i="1" s="1"/>
  <c r="L468" i="1" s="1"/>
  <c r="M468" i="1" s="1"/>
  <c r="R466" i="1"/>
  <c r="O467" i="1"/>
  <c r="S466" i="1"/>
  <c r="R363" i="1"/>
  <c r="S363" i="1"/>
  <c r="I364" i="1"/>
  <c r="J364" i="1" s="1"/>
  <c r="L364" i="1" s="1"/>
  <c r="N364" i="1" s="1"/>
  <c r="Q363" i="1"/>
  <c r="P364" i="1"/>
  <c r="T363" i="1"/>
  <c r="S263" i="1"/>
  <c r="T263" i="1"/>
  <c r="R263" i="1"/>
  <c r="I264" i="1"/>
  <c r="J264" i="1" s="1"/>
  <c r="L264" i="1" s="1"/>
  <c r="M264" i="1" s="1"/>
  <c r="R161" i="1"/>
  <c r="M161" i="1"/>
  <c r="P161" i="1"/>
  <c r="O161" i="1"/>
  <c r="P53" i="1"/>
  <c r="T53" i="1" s="1"/>
  <c r="M53" i="1"/>
  <c r="N53" i="1"/>
  <c r="R53" i="1" s="1"/>
  <c r="Q468" i="1" l="1"/>
  <c r="O468" i="1"/>
  <c r="S467" i="1"/>
  <c r="P468" i="1"/>
  <c r="T467" i="1"/>
  <c r="R467" i="1"/>
  <c r="N468" i="1"/>
  <c r="R364" i="1"/>
  <c r="T364" i="1"/>
  <c r="M364" i="1"/>
  <c r="O364" i="1"/>
  <c r="Q264" i="1"/>
  <c r="P264" i="1"/>
  <c r="O264" i="1"/>
  <c r="N264" i="1"/>
  <c r="S161" i="1"/>
  <c r="T161" i="1"/>
  <c r="Q161" i="1"/>
  <c r="I162" i="1"/>
  <c r="J162" i="1" s="1"/>
  <c r="L162" i="1" s="1"/>
  <c r="N162" i="1" s="1"/>
  <c r="Q53" i="1"/>
  <c r="I54" i="1"/>
  <c r="J54" i="1" s="1"/>
  <c r="L54" i="1" s="1"/>
  <c r="O54" i="1" s="1"/>
  <c r="S54" i="1" s="1"/>
  <c r="R468" i="1" l="1"/>
  <c r="I469" i="1"/>
  <c r="J469" i="1" s="1"/>
  <c r="L469" i="1" s="1"/>
  <c r="M469" i="1" s="1"/>
  <c r="S468" i="1"/>
  <c r="T468" i="1"/>
  <c r="Q364" i="1"/>
  <c r="I365" i="1"/>
  <c r="J365" i="1" s="1"/>
  <c r="L365" i="1" s="1"/>
  <c r="S364" i="1"/>
  <c r="S264" i="1"/>
  <c r="R264" i="1"/>
  <c r="T264" i="1"/>
  <c r="I265" i="1"/>
  <c r="J265" i="1" s="1"/>
  <c r="L265" i="1" s="1"/>
  <c r="M265" i="1" s="1"/>
  <c r="R162" i="1"/>
  <c r="M162" i="1"/>
  <c r="P162" i="1"/>
  <c r="O162" i="1"/>
  <c r="P54" i="1"/>
  <c r="T54" i="1" s="1"/>
  <c r="M54" i="1"/>
  <c r="N54" i="1"/>
  <c r="R54" i="1" s="1"/>
  <c r="P469" i="1" l="1"/>
  <c r="O469" i="1"/>
  <c r="N469" i="1"/>
  <c r="Q469" i="1"/>
  <c r="N365" i="1"/>
  <c r="P365" i="1"/>
  <c r="M365" i="1"/>
  <c r="O365" i="1"/>
  <c r="Q265" i="1"/>
  <c r="P265" i="1"/>
  <c r="N265" i="1"/>
  <c r="O265" i="1"/>
  <c r="S162" i="1"/>
  <c r="T162" i="1"/>
  <c r="I163" i="1"/>
  <c r="J163" i="1" s="1"/>
  <c r="L163" i="1" s="1"/>
  <c r="N163" i="1" s="1"/>
  <c r="Q162" i="1"/>
  <c r="Q54" i="1"/>
  <c r="I55" i="1"/>
  <c r="J55" i="1" s="1"/>
  <c r="L55" i="1" s="1"/>
  <c r="O55" i="1" s="1"/>
  <c r="S55" i="1" s="1"/>
  <c r="R469" i="1" l="1"/>
  <c r="I470" i="1"/>
  <c r="J470" i="1" s="1"/>
  <c r="L470" i="1" s="1"/>
  <c r="M470" i="1" s="1"/>
  <c r="S469" i="1"/>
  <c r="T469" i="1"/>
  <c r="Q365" i="1"/>
  <c r="I366" i="1"/>
  <c r="J366" i="1" s="1"/>
  <c r="L366" i="1" s="1"/>
  <c r="O366" i="1" s="1"/>
  <c r="S365" i="1"/>
  <c r="T365" i="1"/>
  <c r="R365" i="1"/>
  <c r="S265" i="1"/>
  <c r="T265" i="1"/>
  <c r="R265" i="1"/>
  <c r="I266" i="1"/>
  <c r="J266" i="1" s="1"/>
  <c r="L266" i="1" s="1"/>
  <c r="M266" i="1" s="1"/>
  <c r="R163" i="1"/>
  <c r="M163" i="1"/>
  <c r="P163" i="1"/>
  <c r="O163" i="1"/>
  <c r="P55" i="1"/>
  <c r="T55" i="1" s="1"/>
  <c r="M55" i="1"/>
  <c r="N55" i="1"/>
  <c r="R55" i="1" s="1"/>
  <c r="O470" i="1" l="1"/>
  <c r="Q470" i="1"/>
  <c r="N470" i="1"/>
  <c r="P470" i="1"/>
  <c r="S366" i="1"/>
  <c r="M366" i="1"/>
  <c r="N366" i="1"/>
  <c r="P366" i="1"/>
  <c r="Q266" i="1"/>
  <c r="P266" i="1"/>
  <c r="N266" i="1"/>
  <c r="I267" i="1" s="1"/>
  <c r="J267" i="1" s="1"/>
  <c r="L267" i="1" s="1"/>
  <c r="M267" i="1" s="1"/>
  <c r="O266" i="1"/>
  <c r="T163" i="1"/>
  <c r="S163" i="1"/>
  <c r="Q163" i="1"/>
  <c r="I164" i="1"/>
  <c r="J164" i="1" s="1"/>
  <c r="L164" i="1" s="1"/>
  <c r="N164" i="1" s="1"/>
  <c r="Q55" i="1"/>
  <c r="I56" i="1"/>
  <c r="J56" i="1" s="1"/>
  <c r="L56" i="1" s="1"/>
  <c r="O56" i="1" s="1"/>
  <c r="S56" i="1" s="1"/>
  <c r="R470" i="1" l="1"/>
  <c r="I471" i="1"/>
  <c r="J471" i="1" s="1"/>
  <c r="L471" i="1" s="1"/>
  <c r="M471" i="1" s="1"/>
  <c r="T470" i="1"/>
  <c r="S470" i="1"/>
  <c r="R366" i="1"/>
  <c r="Q366" i="1"/>
  <c r="I367" i="1"/>
  <c r="J367" i="1" s="1"/>
  <c r="L367" i="1" s="1"/>
  <c r="O367" i="1" s="1"/>
  <c r="T366" i="1"/>
  <c r="Q267" i="1"/>
  <c r="T266" i="1"/>
  <c r="P267" i="1"/>
  <c r="O267" i="1"/>
  <c r="S266" i="1"/>
  <c r="R266" i="1"/>
  <c r="N267" i="1"/>
  <c r="M164" i="1"/>
  <c r="R164" i="1"/>
  <c r="O164" i="1"/>
  <c r="P164" i="1"/>
  <c r="P56" i="1"/>
  <c r="T56" i="1" s="1"/>
  <c r="M56" i="1"/>
  <c r="N56" i="1"/>
  <c r="R56" i="1" s="1"/>
  <c r="Q471" i="1" l="1"/>
  <c r="O471" i="1"/>
  <c r="P471" i="1"/>
  <c r="N471" i="1"/>
  <c r="P367" i="1"/>
  <c r="M367" i="1"/>
  <c r="N367" i="1"/>
  <c r="S367" i="1"/>
  <c r="R267" i="1"/>
  <c r="T267" i="1"/>
  <c r="S267" i="1"/>
  <c r="I268" i="1"/>
  <c r="J268" i="1" s="1"/>
  <c r="L268" i="1" s="1"/>
  <c r="M268" i="1" s="1"/>
  <c r="S164" i="1"/>
  <c r="T164" i="1"/>
  <c r="I165" i="1"/>
  <c r="J165" i="1" s="1"/>
  <c r="L165" i="1" s="1"/>
  <c r="N165" i="1" s="1"/>
  <c r="Q164" i="1"/>
  <c r="Q56" i="1"/>
  <c r="I57" i="1"/>
  <c r="J57" i="1" s="1"/>
  <c r="L57" i="1" s="1"/>
  <c r="O57" i="1" s="1"/>
  <c r="S57" i="1" s="1"/>
  <c r="R471" i="1" l="1"/>
  <c r="T471" i="1"/>
  <c r="S471" i="1"/>
  <c r="I472" i="1"/>
  <c r="J472" i="1" s="1"/>
  <c r="L472" i="1" s="1"/>
  <c r="M472" i="1" s="1"/>
  <c r="R367" i="1"/>
  <c r="Q367" i="1"/>
  <c r="I368" i="1"/>
  <c r="J368" i="1" s="1"/>
  <c r="L368" i="1" s="1"/>
  <c r="O368" i="1" s="1"/>
  <c r="T367" i="1"/>
  <c r="P368" i="1"/>
  <c r="Q268" i="1"/>
  <c r="O268" i="1"/>
  <c r="P268" i="1"/>
  <c r="N268" i="1"/>
  <c r="M165" i="1"/>
  <c r="Q165" i="1" s="1"/>
  <c r="R165" i="1"/>
  <c r="P165" i="1"/>
  <c r="O165" i="1"/>
  <c r="P57" i="1"/>
  <c r="T57" i="1" s="1"/>
  <c r="M57" i="1"/>
  <c r="N57" i="1"/>
  <c r="R57" i="1" s="1"/>
  <c r="Q472" i="1" l="1"/>
  <c r="P472" i="1"/>
  <c r="N472" i="1"/>
  <c r="O472" i="1"/>
  <c r="T368" i="1"/>
  <c r="S368" i="1"/>
  <c r="M368" i="1"/>
  <c r="N368" i="1"/>
  <c r="R268" i="1"/>
  <c r="T268" i="1"/>
  <c r="S268" i="1"/>
  <c r="I269" i="1"/>
  <c r="J269" i="1" s="1"/>
  <c r="L269" i="1" s="1"/>
  <c r="M269" i="1" s="1"/>
  <c r="S165" i="1"/>
  <c r="T165" i="1"/>
  <c r="I166" i="1"/>
  <c r="J166" i="1" s="1"/>
  <c r="L166" i="1" s="1"/>
  <c r="Q57" i="1"/>
  <c r="I58" i="1"/>
  <c r="J58" i="1" s="1"/>
  <c r="L58" i="1" s="1"/>
  <c r="O58" i="1" s="1"/>
  <c r="S58" i="1" s="1"/>
  <c r="T472" i="1" l="1"/>
  <c r="S472" i="1"/>
  <c r="R472" i="1"/>
  <c r="I473" i="1"/>
  <c r="J473" i="1" s="1"/>
  <c r="L473" i="1" s="1"/>
  <c r="M473" i="1" s="1"/>
  <c r="R368" i="1"/>
  <c r="I369" i="1"/>
  <c r="J369" i="1" s="1"/>
  <c r="L369" i="1" s="1"/>
  <c r="N369" i="1" s="1"/>
  <c r="Q368" i="1"/>
  <c r="M369" i="1"/>
  <c r="O269" i="1"/>
  <c r="Q269" i="1"/>
  <c r="P269" i="1"/>
  <c r="N269" i="1"/>
  <c r="M166" i="1"/>
  <c r="N166" i="1"/>
  <c r="P166" i="1"/>
  <c r="O166" i="1"/>
  <c r="P58" i="1"/>
  <c r="T58" i="1" s="1"/>
  <c r="M58" i="1"/>
  <c r="N58" i="1"/>
  <c r="R58" i="1" s="1"/>
  <c r="I474" i="1" l="1"/>
  <c r="J474" i="1" s="1"/>
  <c r="L474" i="1" s="1"/>
  <c r="M474" i="1" s="1"/>
  <c r="Q473" i="1"/>
  <c r="N473" i="1"/>
  <c r="O473" i="1"/>
  <c r="P473" i="1"/>
  <c r="R369" i="1"/>
  <c r="Q369" i="1"/>
  <c r="O369" i="1"/>
  <c r="I370" i="1" s="1"/>
  <c r="J370" i="1" s="1"/>
  <c r="L370" i="1" s="1"/>
  <c r="P369" i="1"/>
  <c r="R269" i="1"/>
  <c r="T269" i="1"/>
  <c r="I270" i="1"/>
  <c r="J270" i="1" s="1"/>
  <c r="L270" i="1" s="1"/>
  <c r="M270" i="1" s="1"/>
  <c r="S269" i="1"/>
  <c r="S166" i="1"/>
  <c r="T166" i="1"/>
  <c r="R166" i="1"/>
  <c r="I167" i="1"/>
  <c r="J167" i="1" s="1"/>
  <c r="L167" i="1" s="1"/>
  <c r="O167" i="1" s="1"/>
  <c r="Q166" i="1"/>
  <c r="Q58" i="1"/>
  <c r="I59" i="1"/>
  <c r="J59" i="1" s="1"/>
  <c r="L59" i="1" s="1"/>
  <c r="O59" i="1" s="1"/>
  <c r="S59" i="1" s="1"/>
  <c r="Q474" i="1" l="1"/>
  <c r="R473" i="1"/>
  <c r="N474" i="1"/>
  <c r="T473" i="1"/>
  <c r="P474" i="1"/>
  <c r="S473" i="1"/>
  <c r="O474" i="1"/>
  <c r="N370" i="1"/>
  <c r="M370" i="1"/>
  <c r="S369" i="1"/>
  <c r="O370" i="1"/>
  <c r="T369" i="1"/>
  <c r="P370" i="1"/>
  <c r="Q270" i="1"/>
  <c r="O270" i="1"/>
  <c r="P270" i="1"/>
  <c r="N270" i="1"/>
  <c r="S167" i="1"/>
  <c r="M167" i="1"/>
  <c r="N167" i="1"/>
  <c r="P167" i="1"/>
  <c r="P59" i="1"/>
  <c r="T59" i="1" s="1"/>
  <c r="M59" i="1"/>
  <c r="N59" i="1"/>
  <c r="R59" i="1" s="1"/>
  <c r="S474" i="1" l="1"/>
  <c r="T474" i="1"/>
  <c r="R474" i="1"/>
  <c r="I475" i="1"/>
  <c r="J475" i="1" s="1"/>
  <c r="L475" i="1" s="1"/>
  <c r="M475" i="1" s="1"/>
  <c r="I371" i="1"/>
  <c r="J371" i="1" s="1"/>
  <c r="L371" i="1" s="1"/>
  <c r="Q370" i="1"/>
  <c r="M371" i="1"/>
  <c r="T370" i="1"/>
  <c r="P371" i="1"/>
  <c r="S370" i="1"/>
  <c r="O371" i="1"/>
  <c r="R370" i="1"/>
  <c r="N371" i="1"/>
  <c r="T270" i="1"/>
  <c r="S270" i="1"/>
  <c r="R270" i="1"/>
  <c r="I271" i="1"/>
  <c r="J271" i="1" s="1"/>
  <c r="L271" i="1" s="1"/>
  <c r="M271" i="1" s="1"/>
  <c r="R167" i="1"/>
  <c r="T167" i="1"/>
  <c r="I168" i="1"/>
  <c r="J168" i="1" s="1"/>
  <c r="L168" i="1" s="1"/>
  <c r="O168" i="1" s="1"/>
  <c r="Q167" i="1"/>
  <c r="Q59" i="1"/>
  <c r="I60" i="1"/>
  <c r="J60" i="1" s="1"/>
  <c r="L60" i="1" s="1"/>
  <c r="O60" i="1" s="1"/>
  <c r="S60" i="1" s="1"/>
  <c r="Q475" i="1" l="1"/>
  <c r="P475" i="1"/>
  <c r="O475" i="1"/>
  <c r="N475" i="1"/>
  <c r="I372" i="1"/>
  <c r="J372" i="1" s="1"/>
  <c r="L372" i="1" s="1"/>
  <c r="M372" i="1" s="1"/>
  <c r="Q371" i="1"/>
  <c r="S371" i="1"/>
  <c r="O372" i="1"/>
  <c r="T371" i="1"/>
  <c r="P372" i="1"/>
  <c r="R371" i="1"/>
  <c r="N372" i="1"/>
  <c r="O271" i="1"/>
  <c r="I272" i="1"/>
  <c r="J272" i="1" s="1"/>
  <c r="L272" i="1" s="1"/>
  <c r="M272" i="1" s="1"/>
  <c r="Q271" i="1"/>
  <c r="N271" i="1"/>
  <c r="P271" i="1"/>
  <c r="S168" i="1"/>
  <c r="M168" i="1"/>
  <c r="P168" i="1"/>
  <c r="N168" i="1"/>
  <c r="P60" i="1"/>
  <c r="T60" i="1" s="1"/>
  <c r="M60" i="1"/>
  <c r="N60" i="1"/>
  <c r="R60" i="1" s="1"/>
  <c r="R475" i="1" l="1"/>
  <c r="T475" i="1"/>
  <c r="S475" i="1"/>
  <c r="I476" i="1"/>
  <c r="J476" i="1" s="1"/>
  <c r="L476" i="1" s="1"/>
  <c r="M476" i="1" s="1"/>
  <c r="I373" i="1"/>
  <c r="J373" i="1" s="1"/>
  <c r="L373" i="1" s="1"/>
  <c r="M373" i="1" s="1"/>
  <c r="Q372" i="1"/>
  <c r="N373" i="1"/>
  <c r="R372" i="1"/>
  <c r="T372" i="1"/>
  <c r="P373" i="1"/>
  <c r="S372" i="1"/>
  <c r="O373" i="1"/>
  <c r="Q272" i="1"/>
  <c r="T271" i="1"/>
  <c r="P272" i="1"/>
  <c r="N272" i="1"/>
  <c r="I273" i="1" s="1"/>
  <c r="J273" i="1" s="1"/>
  <c r="L273" i="1" s="1"/>
  <c r="M273" i="1" s="1"/>
  <c r="R271" i="1"/>
  <c r="O272" i="1"/>
  <c r="S271" i="1"/>
  <c r="R168" i="1"/>
  <c r="T168" i="1"/>
  <c r="I169" i="1"/>
  <c r="J169" i="1" s="1"/>
  <c r="L169" i="1" s="1"/>
  <c r="O169" i="1" s="1"/>
  <c r="Q168" i="1"/>
  <c r="Q60" i="1"/>
  <c r="I61" i="1"/>
  <c r="J61" i="1" s="1"/>
  <c r="L61" i="1" s="1"/>
  <c r="O61" i="1" s="1"/>
  <c r="S61" i="1" s="1"/>
  <c r="O476" i="1" l="1"/>
  <c r="Q476" i="1"/>
  <c r="P476" i="1"/>
  <c r="N476" i="1"/>
  <c r="I374" i="1"/>
  <c r="J374" i="1" s="1"/>
  <c r="L374" i="1" s="1"/>
  <c r="M374" i="1" s="1"/>
  <c r="Q373" i="1"/>
  <c r="S373" i="1"/>
  <c r="T373" i="1"/>
  <c r="P374" i="1"/>
  <c r="N374" i="1"/>
  <c r="R373" i="1"/>
  <c r="Q273" i="1"/>
  <c r="P273" i="1"/>
  <c r="T272" i="1"/>
  <c r="O273" i="1"/>
  <c r="S272" i="1"/>
  <c r="N273" i="1"/>
  <c r="R272" i="1"/>
  <c r="S169" i="1"/>
  <c r="M169" i="1"/>
  <c r="P169" i="1"/>
  <c r="N169" i="1"/>
  <c r="P61" i="1"/>
  <c r="T61" i="1" s="1"/>
  <c r="M61" i="1"/>
  <c r="N61" i="1"/>
  <c r="R61" i="1" s="1"/>
  <c r="R476" i="1" l="1"/>
  <c r="T476" i="1"/>
  <c r="I477" i="1"/>
  <c r="J477" i="1" s="1"/>
  <c r="L477" i="1" s="1"/>
  <c r="M477" i="1" s="1"/>
  <c r="S476" i="1"/>
  <c r="Q374" i="1"/>
  <c r="T374" i="1"/>
  <c r="R374" i="1"/>
  <c r="O374" i="1"/>
  <c r="T273" i="1"/>
  <c r="R273" i="1"/>
  <c r="S273" i="1"/>
  <c r="I274" i="1"/>
  <c r="J274" i="1" s="1"/>
  <c r="L274" i="1" s="1"/>
  <c r="M274" i="1" s="1"/>
  <c r="R169" i="1"/>
  <c r="T169" i="1"/>
  <c r="I170" i="1"/>
  <c r="J170" i="1" s="1"/>
  <c r="L170" i="1" s="1"/>
  <c r="O170" i="1" s="1"/>
  <c r="Q169" i="1"/>
  <c r="Q61" i="1"/>
  <c r="I62" i="1"/>
  <c r="J62" i="1" s="1"/>
  <c r="L62" i="1" s="1"/>
  <c r="O62" i="1" s="1"/>
  <c r="S62" i="1" s="1"/>
  <c r="O477" i="1" l="1"/>
  <c r="P477" i="1"/>
  <c r="Q477" i="1"/>
  <c r="N477" i="1"/>
  <c r="S374" i="1"/>
  <c r="I375" i="1"/>
  <c r="J375" i="1" s="1"/>
  <c r="L375" i="1" s="1"/>
  <c r="Q274" i="1"/>
  <c r="O274" i="1"/>
  <c r="N274" i="1"/>
  <c r="P274" i="1"/>
  <c r="S170" i="1"/>
  <c r="M170" i="1"/>
  <c r="P170" i="1"/>
  <c r="N170" i="1"/>
  <c r="P62" i="1"/>
  <c r="T62" i="1" s="1"/>
  <c r="M62" i="1"/>
  <c r="N62" i="1"/>
  <c r="R62" i="1" s="1"/>
  <c r="R477" i="1" l="1"/>
  <c r="I478" i="1"/>
  <c r="J478" i="1" s="1"/>
  <c r="L478" i="1" s="1"/>
  <c r="M478" i="1" s="1"/>
  <c r="T477" i="1"/>
  <c r="O478" i="1"/>
  <c r="S477" i="1"/>
  <c r="M375" i="1"/>
  <c r="P375" i="1"/>
  <c r="N375" i="1"/>
  <c r="O375" i="1"/>
  <c r="R274" i="1"/>
  <c r="S274" i="1"/>
  <c r="T274" i="1"/>
  <c r="I275" i="1"/>
  <c r="J275" i="1" s="1"/>
  <c r="L275" i="1" s="1"/>
  <c r="M275" i="1" s="1"/>
  <c r="R170" i="1"/>
  <c r="T170" i="1"/>
  <c r="I171" i="1"/>
  <c r="J171" i="1" s="1"/>
  <c r="L171" i="1" s="1"/>
  <c r="O171" i="1" s="1"/>
  <c r="Q170" i="1"/>
  <c r="Q62" i="1"/>
  <c r="I63" i="1"/>
  <c r="J63" i="1" s="1"/>
  <c r="L63" i="1" s="1"/>
  <c r="O63" i="1" s="1"/>
  <c r="S63" i="1" s="1"/>
  <c r="S478" i="1" l="1"/>
  <c r="P478" i="1"/>
  <c r="Q478" i="1"/>
  <c r="N478" i="1"/>
  <c r="I479" i="1" s="1"/>
  <c r="J479" i="1" s="1"/>
  <c r="L479" i="1" s="1"/>
  <c r="S375" i="1"/>
  <c r="R375" i="1"/>
  <c r="T375" i="1"/>
  <c r="I376" i="1"/>
  <c r="J376" i="1" s="1"/>
  <c r="L376" i="1" s="1"/>
  <c r="O376" i="1" s="1"/>
  <c r="Q375" i="1"/>
  <c r="P275" i="1"/>
  <c r="O275" i="1"/>
  <c r="Q275" i="1"/>
  <c r="N275" i="1"/>
  <c r="I276" i="1" s="1"/>
  <c r="J276" i="1" s="1"/>
  <c r="L276" i="1" s="1"/>
  <c r="M276" i="1" s="1"/>
  <c r="P171" i="1"/>
  <c r="S171" i="1"/>
  <c r="M171" i="1"/>
  <c r="N171" i="1"/>
  <c r="P63" i="1"/>
  <c r="T63" i="1" s="1"/>
  <c r="M63" i="1"/>
  <c r="N63" i="1"/>
  <c r="R63" i="1" s="1"/>
  <c r="O479" i="1" l="1"/>
  <c r="M479" i="1"/>
  <c r="P479" i="1"/>
  <c r="T478" i="1"/>
  <c r="N479" i="1"/>
  <c r="R478" i="1"/>
  <c r="S376" i="1"/>
  <c r="N376" i="1"/>
  <c r="P376" i="1"/>
  <c r="M376" i="1"/>
  <c r="Q276" i="1"/>
  <c r="R275" i="1"/>
  <c r="N276" i="1"/>
  <c r="O276" i="1"/>
  <c r="S275" i="1"/>
  <c r="P276" i="1"/>
  <c r="T275" i="1"/>
  <c r="R171" i="1"/>
  <c r="I172" i="1"/>
  <c r="J172" i="1" s="1"/>
  <c r="L172" i="1" s="1"/>
  <c r="O172" i="1" s="1"/>
  <c r="Q171" i="1"/>
  <c r="T171" i="1"/>
  <c r="Q63" i="1"/>
  <c r="I64" i="1"/>
  <c r="J64" i="1" s="1"/>
  <c r="L64" i="1" s="1"/>
  <c r="O64" i="1" s="1"/>
  <c r="S64" i="1" s="1"/>
  <c r="R479" i="1" l="1"/>
  <c r="T479" i="1"/>
  <c r="Q479" i="1"/>
  <c r="I480" i="1"/>
  <c r="J480" i="1" s="1"/>
  <c r="L480" i="1" s="1"/>
  <c r="P480" i="1" s="1"/>
  <c r="S479" i="1"/>
  <c r="Q376" i="1"/>
  <c r="I377" i="1"/>
  <c r="J377" i="1" s="1"/>
  <c r="L377" i="1" s="1"/>
  <c r="O377" i="1" s="1"/>
  <c r="R376" i="1"/>
  <c r="P377" i="1"/>
  <c r="T376" i="1"/>
  <c r="S276" i="1"/>
  <c r="R276" i="1"/>
  <c r="T276" i="1"/>
  <c r="I277" i="1"/>
  <c r="J277" i="1" s="1"/>
  <c r="L277" i="1" s="1"/>
  <c r="M277" i="1" s="1"/>
  <c r="P172" i="1"/>
  <c r="T172" i="1"/>
  <c r="S172" i="1"/>
  <c r="M172" i="1"/>
  <c r="N172" i="1"/>
  <c r="P64" i="1"/>
  <c r="T64" i="1" s="1"/>
  <c r="M64" i="1"/>
  <c r="N64" i="1"/>
  <c r="R64" i="1" s="1"/>
  <c r="T480" i="1" l="1"/>
  <c r="O480" i="1"/>
  <c r="M480" i="1"/>
  <c r="N480" i="1"/>
  <c r="T377" i="1"/>
  <c r="S377" i="1"/>
  <c r="M377" i="1"/>
  <c r="N377" i="1"/>
  <c r="Q277" i="1"/>
  <c r="N277" i="1"/>
  <c r="P277" i="1"/>
  <c r="O277" i="1"/>
  <c r="I278" i="1" s="1"/>
  <c r="J278" i="1" s="1"/>
  <c r="L278" i="1" s="1"/>
  <c r="M278" i="1" s="1"/>
  <c r="R172" i="1"/>
  <c r="Q172" i="1"/>
  <c r="I173" i="1"/>
  <c r="J173" i="1" s="1"/>
  <c r="L173" i="1" s="1"/>
  <c r="Q64" i="1"/>
  <c r="I65" i="1"/>
  <c r="J65" i="1" s="1"/>
  <c r="L65" i="1" s="1"/>
  <c r="O65" i="1" s="1"/>
  <c r="S65" i="1" s="1"/>
  <c r="R480" i="1" l="1"/>
  <c r="Q480" i="1"/>
  <c r="I481" i="1"/>
  <c r="J481" i="1" s="1"/>
  <c r="L481" i="1" s="1"/>
  <c r="P481" i="1" s="1"/>
  <c r="S480" i="1"/>
  <c r="Q377" i="1"/>
  <c r="I378" i="1"/>
  <c r="J378" i="1" s="1"/>
  <c r="L378" i="1" s="1"/>
  <c r="M378" i="1" s="1"/>
  <c r="R377" i="1"/>
  <c r="Q278" i="1"/>
  <c r="S277" i="1"/>
  <c r="O278" i="1"/>
  <c r="T277" i="1"/>
  <c r="P278" i="1"/>
  <c r="R277" i="1"/>
  <c r="N278" i="1"/>
  <c r="P173" i="1"/>
  <c r="O173" i="1"/>
  <c r="M173" i="1"/>
  <c r="N173" i="1"/>
  <c r="P65" i="1"/>
  <c r="T65" i="1" s="1"/>
  <c r="M65" i="1"/>
  <c r="N65" i="1"/>
  <c r="R65" i="1" s="1"/>
  <c r="O481" i="1" l="1"/>
  <c r="M481" i="1"/>
  <c r="N481" i="1"/>
  <c r="T481" i="1"/>
  <c r="Q378" i="1"/>
  <c r="N378" i="1"/>
  <c r="I379" i="1" s="1"/>
  <c r="J379" i="1" s="1"/>
  <c r="L379" i="1" s="1"/>
  <c r="M379" i="1" s="1"/>
  <c r="P378" i="1"/>
  <c r="O378" i="1"/>
  <c r="T278" i="1"/>
  <c r="S278" i="1"/>
  <c r="R278" i="1"/>
  <c r="I279" i="1"/>
  <c r="J279" i="1" s="1"/>
  <c r="L279" i="1" s="1"/>
  <c r="M279" i="1" s="1"/>
  <c r="R173" i="1"/>
  <c r="Q173" i="1"/>
  <c r="I174" i="1"/>
  <c r="J174" i="1" s="1"/>
  <c r="L174" i="1" s="1"/>
  <c r="N174" i="1" s="1"/>
  <c r="S173" i="1"/>
  <c r="T173" i="1"/>
  <c r="Q65" i="1"/>
  <c r="I66" i="1"/>
  <c r="J66" i="1" s="1"/>
  <c r="L66" i="1" s="1"/>
  <c r="O66" i="1" s="1"/>
  <c r="S66" i="1" s="1"/>
  <c r="R481" i="1" l="1"/>
  <c r="Q481" i="1"/>
  <c r="I482" i="1"/>
  <c r="J482" i="1" s="1"/>
  <c r="L482" i="1" s="1"/>
  <c r="P482" i="1" s="1"/>
  <c r="S481" i="1"/>
  <c r="Q379" i="1"/>
  <c r="P379" i="1"/>
  <c r="T378" i="1"/>
  <c r="S378" i="1"/>
  <c r="O379" i="1"/>
  <c r="R378" i="1"/>
  <c r="N379" i="1"/>
  <c r="I380" i="1" s="1"/>
  <c r="J380" i="1" s="1"/>
  <c r="L380" i="1" s="1"/>
  <c r="M380" i="1" s="1"/>
  <c r="N279" i="1"/>
  <c r="O279" i="1"/>
  <c r="P279" i="1"/>
  <c r="I280" i="1"/>
  <c r="J280" i="1" s="1"/>
  <c r="L280" i="1" s="1"/>
  <c r="M280" i="1" s="1"/>
  <c r="Q279" i="1"/>
  <c r="P174" i="1"/>
  <c r="O174" i="1"/>
  <c r="R174" i="1"/>
  <c r="T174" i="1"/>
  <c r="S174" i="1"/>
  <c r="M174" i="1"/>
  <c r="P66" i="1"/>
  <c r="T66" i="1" s="1"/>
  <c r="M66" i="1"/>
  <c r="N66" i="1"/>
  <c r="R66" i="1" s="1"/>
  <c r="O482" i="1" l="1"/>
  <c r="T482" i="1"/>
  <c r="M482" i="1"/>
  <c r="N482" i="1"/>
  <c r="Q380" i="1"/>
  <c r="R379" i="1"/>
  <c r="N380" i="1"/>
  <c r="S379" i="1"/>
  <c r="O380" i="1"/>
  <c r="T379" i="1"/>
  <c r="P380" i="1"/>
  <c r="Q280" i="1"/>
  <c r="S279" i="1"/>
  <c r="O280" i="1"/>
  <c r="T279" i="1"/>
  <c r="P280" i="1"/>
  <c r="R279" i="1"/>
  <c r="N280" i="1"/>
  <c r="Q174" i="1"/>
  <c r="I175" i="1"/>
  <c r="J175" i="1" s="1"/>
  <c r="L175" i="1" s="1"/>
  <c r="Q66" i="1"/>
  <c r="I67" i="1"/>
  <c r="J67" i="1" s="1"/>
  <c r="L67" i="1" s="1"/>
  <c r="O67" i="1" s="1"/>
  <c r="S67" i="1" s="1"/>
  <c r="R482" i="1" l="1"/>
  <c r="I483" i="1"/>
  <c r="J483" i="1" s="1"/>
  <c r="L483" i="1" s="1"/>
  <c r="P483" i="1" s="1"/>
  <c r="Q482" i="1"/>
  <c r="M483" i="1"/>
  <c r="S482" i="1"/>
  <c r="T380" i="1"/>
  <c r="R380" i="1"/>
  <c r="S380" i="1"/>
  <c r="I381" i="1"/>
  <c r="J381" i="1" s="1"/>
  <c r="L381" i="1" s="1"/>
  <c r="M381" i="1" s="1"/>
  <c r="R280" i="1"/>
  <c r="T280" i="1"/>
  <c r="S280" i="1"/>
  <c r="I281" i="1"/>
  <c r="J281" i="1" s="1"/>
  <c r="L281" i="1" s="1"/>
  <c r="M281" i="1" s="1"/>
  <c r="N175" i="1"/>
  <c r="P175" i="1"/>
  <c r="O175" i="1"/>
  <c r="M175" i="1"/>
  <c r="P67" i="1"/>
  <c r="T67" i="1" s="1"/>
  <c r="M67" i="1"/>
  <c r="N67" i="1"/>
  <c r="R67" i="1" s="1"/>
  <c r="Q483" i="1" l="1"/>
  <c r="O483" i="1"/>
  <c r="T483" i="1"/>
  <c r="N483" i="1"/>
  <c r="Q381" i="1"/>
  <c r="O381" i="1"/>
  <c r="P381" i="1"/>
  <c r="N381" i="1"/>
  <c r="Q281" i="1"/>
  <c r="O281" i="1"/>
  <c r="P281" i="1"/>
  <c r="N281" i="1"/>
  <c r="Q175" i="1"/>
  <c r="I176" i="1"/>
  <c r="J176" i="1" s="1"/>
  <c r="L176" i="1" s="1"/>
  <c r="M176" i="1" s="1"/>
  <c r="S175" i="1"/>
  <c r="T175" i="1"/>
  <c r="R175" i="1"/>
  <c r="N176" i="1"/>
  <c r="Q67" i="1"/>
  <c r="I68" i="1"/>
  <c r="J68" i="1" s="1"/>
  <c r="L68" i="1" s="1"/>
  <c r="O68" i="1" s="1"/>
  <c r="S68" i="1" s="1"/>
  <c r="S483" i="1" l="1"/>
  <c r="R483" i="1"/>
  <c r="I484" i="1"/>
  <c r="J484" i="1" s="1"/>
  <c r="L484" i="1" s="1"/>
  <c r="T381" i="1"/>
  <c r="R381" i="1"/>
  <c r="S381" i="1"/>
  <c r="I382" i="1"/>
  <c r="J382" i="1" s="1"/>
  <c r="L382" i="1" s="1"/>
  <c r="M382" i="1" s="1"/>
  <c r="R281" i="1"/>
  <c r="S281" i="1"/>
  <c r="I282" i="1"/>
  <c r="J282" i="1" s="1"/>
  <c r="L282" i="1" s="1"/>
  <c r="M282" i="1" s="1"/>
  <c r="T281" i="1"/>
  <c r="P176" i="1"/>
  <c r="O176" i="1"/>
  <c r="I177" i="1"/>
  <c r="J177" i="1" s="1"/>
  <c r="L177" i="1" s="1"/>
  <c r="N177" i="1" s="1"/>
  <c r="Q176" i="1"/>
  <c r="R176" i="1"/>
  <c r="S176" i="1"/>
  <c r="T176" i="1"/>
  <c r="P68" i="1"/>
  <c r="T68" i="1" s="1"/>
  <c r="M68" i="1"/>
  <c r="N68" i="1"/>
  <c r="R68" i="1" s="1"/>
  <c r="M484" i="1" l="1"/>
  <c r="P484" i="1"/>
  <c r="N484" i="1"/>
  <c r="O484" i="1"/>
  <c r="O382" i="1"/>
  <c r="N382" i="1"/>
  <c r="P382" i="1"/>
  <c r="I383" i="1"/>
  <c r="J383" i="1" s="1"/>
  <c r="L383" i="1" s="1"/>
  <c r="M383" i="1" s="1"/>
  <c r="Q382" i="1"/>
  <c r="P282" i="1"/>
  <c r="O282" i="1"/>
  <c r="I283" i="1" s="1"/>
  <c r="J283" i="1" s="1"/>
  <c r="L283" i="1" s="1"/>
  <c r="M283" i="1" s="1"/>
  <c r="N282" i="1"/>
  <c r="Q282" i="1"/>
  <c r="O177" i="1"/>
  <c r="P177" i="1"/>
  <c r="T177" i="1" s="1"/>
  <c r="M177" i="1"/>
  <c r="S177" i="1"/>
  <c r="R177" i="1"/>
  <c r="I178" i="1"/>
  <c r="J178" i="1" s="1"/>
  <c r="L178" i="1" s="1"/>
  <c r="P178" i="1" s="1"/>
  <c r="Q177" i="1"/>
  <c r="Q68" i="1"/>
  <c r="I69" i="1"/>
  <c r="J69" i="1" s="1"/>
  <c r="L69" i="1" s="1"/>
  <c r="O69" i="1" s="1"/>
  <c r="S69" i="1" s="1"/>
  <c r="S484" i="1" l="1"/>
  <c r="R484" i="1"/>
  <c r="T484" i="1"/>
  <c r="I485" i="1"/>
  <c r="J485" i="1" s="1"/>
  <c r="L485" i="1" s="1"/>
  <c r="O485" i="1" s="1"/>
  <c r="Q484" i="1"/>
  <c r="Q383" i="1"/>
  <c r="R382" i="1"/>
  <c r="N383" i="1"/>
  <c r="T382" i="1"/>
  <c r="P383" i="1"/>
  <c r="S382" i="1"/>
  <c r="O383" i="1"/>
  <c r="Q283" i="1"/>
  <c r="N283" i="1"/>
  <c r="R282" i="1"/>
  <c r="S282" i="1"/>
  <c r="O283" i="1"/>
  <c r="T282" i="1"/>
  <c r="P283" i="1"/>
  <c r="T178" i="1"/>
  <c r="M178" i="1"/>
  <c r="N178" i="1"/>
  <c r="O178" i="1"/>
  <c r="P69" i="1"/>
  <c r="T69" i="1" s="1"/>
  <c r="M69" i="1"/>
  <c r="N69" i="1"/>
  <c r="R69" i="1" s="1"/>
  <c r="S485" i="1" l="1"/>
  <c r="M485" i="1"/>
  <c r="N485" i="1"/>
  <c r="P485" i="1"/>
  <c r="T383" i="1"/>
  <c r="R383" i="1"/>
  <c r="I384" i="1"/>
  <c r="J384" i="1" s="1"/>
  <c r="L384" i="1" s="1"/>
  <c r="M384" i="1" s="1"/>
  <c r="S383" i="1"/>
  <c r="O384" i="1"/>
  <c r="T283" i="1"/>
  <c r="S283" i="1"/>
  <c r="R283" i="1"/>
  <c r="I284" i="1"/>
  <c r="J284" i="1" s="1"/>
  <c r="L284" i="1" s="1"/>
  <c r="M284" i="1" s="1"/>
  <c r="S178" i="1"/>
  <c r="R178" i="1"/>
  <c r="I179" i="1"/>
  <c r="J179" i="1" s="1"/>
  <c r="L179" i="1" s="1"/>
  <c r="P179" i="1" s="1"/>
  <c r="Q178" i="1"/>
  <c r="Q69" i="1"/>
  <c r="I70" i="1"/>
  <c r="J70" i="1" s="1"/>
  <c r="L70" i="1" s="1"/>
  <c r="O70" i="1" s="1"/>
  <c r="S70" i="1" s="1"/>
  <c r="R485" i="1" l="1"/>
  <c r="I486" i="1"/>
  <c r="J486" i="1" s="1"/>
  <c r="L486" i="1" s="1"/>
  <c r="O486" i="1" s="1"/>
  <c r="Q485" i="1"/>
  <c r="T485" i="1"/>
  <c r="S384" i="1"/>
  <c r="P384" i="1"/>
  <c r="Q384" i="1"/>
  <c r="N384" i="1"/>
  <c r="O284" i="1"/>
  <c r="Q284" i="1"/>
  <c r="N284" i="1"/>
  <c r="P284" i="1"/>
  <c r="M179" i="1"/>
  <c r="Q179" i="1" s="1"/>
  <c r="T179" i="1"/>
  <c r="N179" i="1"/>
  <c r="O179" i="1"/>
  <c r="P70" i="1"/>
  <c r="T70" i="1" s="1"/>
  <c r="M70" i="1"/>
  <c r="N70" i="1"/>
  <c r="R70" i="1" s="1"/>
  <c r="S486" i="1" l="1"/>
  <c r="N486" i="1"/>
  <c r="P486" i="1"/>
  <c r="M486" i="1"/>
  <c r="R384" i="1"/>
  <c r="I385" i="1"/>
  <c r="J385" i="1" s="1"/>
  <c r="L385" i="1" s="1"/>
  <c r="P385" i="1" s="1"/>
  <c r="T384" i="1"/>
  <c r="R284" i="1"/>
  <c r="I285" i="1"/>
  <c r="J285" i="1" s="1"/>
  <c r="L285" i="1" s="1"/>
  <c r="M285" i="1" s="1"/>
  <c r="T284" i="1"/>
  <c r="S284" i="1"/>
  <c r="S179" i="1"/>
  <c r="R179" i="1"/>
  <c r="I180" i="1"/>
  <c r="J180" i="1" s="1"/>
  <c r="L180" i="1" s="1"/>
  <c r="Q70" i="1"/>
  <c r="I71" i="1"/>
  <c r="J71" i="1" s="1"/>
  <c r="L71" i="1" s="1"/>
  <c r="O71" i="1" s="1"/>
  <c r="S71" i="1" s="1"/>
  <c r="T486" i="1" l="1"/>
  <c r="R486" i="1"/>
  <c r="I487" i="1"/>
  <c r="J487" i="1" s="1"/>
  <c r="L487" i="1" s="1"/>
  <c r="O487" i="1" s="1"/>
  <c r="Q486" i="1"/>
  <c r="T385" i="1"/>
  <c r="O385" i="1"/>
  <c r="M385" i="1"/>
  <c r="N385" i="1"/>
  <c r="Q285" i="1"/>
  <c r="O285" i="1"/>
  <c r="P285" i="1"/>
  <c r="N285" i="1"/>
  <c r="I286" i="1" s="1"/>
  <c r="J286" i="1" s="1"/>
  <c r="L286" i="1" s="1"/>
  <c r="M286" i="1" s="1"/>
  <c r="M180" i="1"/>
  <c r="P180" i="1"/>
  <c r="N180" i="1"/>
  <c r="O180" i="1"/>
  <c r="P71" i="1"/>
  <c r="T71" i="1" s="1"/>
  <c r="M71" i="1"/>
  <c r="N71" i="1"/>
  <c r="R71" i="1" s="1"/>
  <c r="P487" i="1" l="1"/>
  <c r="S487" i="1"/>
  <c r="M487" i="1"/>
  <c r="N487" i="1"/>
  <c r="R385" i="1"/>
  <c r="I386" i="1"/>
  <c r="J386" i="1" s="1"/>
  <c r="L386" i="1" s="1"/>
  <c r="P386" i="1" s="1"/>
  <c r="Q385" i="1"/>
  <c r="S385" i="1"/>
  <c r="Q286" i="1"/>
  <c r="O286" i="1"/>
  <c r="S285" i="1"/>
  <c r="P286" i="1"/>
  <c r="T285" i="1"/>
  <c r="N286" i="1"/>
  <c r="I287" i="1" s="1"/>
  <c r="J287" i="1" s="1"/>
  <c r="L287" i="1" s="1"/>
  <c r="M287" i="1" s="1"/>
  <c r="R285" i="1"/>
  <c r="S180" i="1"/>
  <c r="R180" i="1"/>
  <c r="T180" i="1"/>
  <c r="I181" i="1"/>
  <c r="J181" i="1" s="1"/>
  <c r="L181" i="1" s="1"/>
  <c r="O181" i="1" s="1"/>
  <c r="Q180" i="1"/>
  <c r="Q71" i="1"/>
  <c r="I72" i="1"/>
  <c r="J72" i="1" s="1"/>
  <c r="L72" i="1" s="1"/>
  <c r="O72" i="1" s="1"/>
  <c r="S72" i="1" s="1"/>
  <c r="R487" i="1" l="1"/>
  <c r="I488" i="1"/>
  <c r="J488" i="1" s="1"/>
  <c r="L488" i="1" s="1"/>
  <c r="O488" i="1" s="1"/>
  <c r="Q487" i="1"/>
  <c r="T487" i="1"/>
  <c r="T386" i="1"/>
  <c r="M386" i="1"/>
  <c r="O386" i="1"/>
  <c r="N386" i="1"/>
  <c r="Q287" i="1"/>
  <c r="O287" i="1"/>
  <c r="S286" i="1"/>
  <c r="N287" i="1"/>
  <c r="I288" i="1" s="1"/>
  <c r="J288" i="1" s="1"/>
  <c r="L288" i="1" s="1"/>
  <c r="M288" i="1" s="1"/>
  <c r="R286" i="1"/>
  <c r="P287" i="1"/>
  <c r="T286" i="1"/>
  <c r="S181" i="1"/>
  <c r="M181" i="1"/>
  <c r="P181" i="1"/>
  <c r="N181" i="1"/>
  <c r="P72" i="1"/>
  <c r="T72" i="1" s="1"/>
  <c r="M72" i="1"/>
  <c r="N72" i="1"/>
  <c r="R72" i="1" s="1"/>
  <c r="M488" i="1" l="1"/>
  <c r="P488" i="1"/>
  <c r="S488" i="1"/>
  <c r="N488" i="1"/>
  <c r="R386" i="1"/>
  <c r="S386" i="1"/>
  <c r="I387" i="1"/>
  <c r="J387" i="1" s="1"/>
  <c r="L387" i="1" s="1"/>
  <c r="P387" i="1" s="1"/>
  <c r="Q386" i="1"/>
  <c r="Q288" i="1"/>
  <c r="P288" i="1"/>
  <c r="T287" i="1"/>
  <c r="R287" i="1"/>
  <c r="N288" i="1"/>
  <c r="I289" i="1" s="1"/>
  <c r="J289" i="1" s="1"/>
  <c r="L289" i="1" s="1"/>
  <c r="M289" i="1" s="1"/>
  <c r="O288" i="1"/>
  <c r="S287" i="1"/>
  <c r="R181" i="1"/>
  <c r="T181" i="1"/>
  <c r="I182" i="1"/>
  <c r="J182" i="1" s="1"/>
  <c r="L182" i="1" s="1"/>
  <c r="O182" i="1" s="1"/>
  <c r="Q181" i="1"/>
  <c r="Q72" i="1"/>
  <c r="I73" i="1"/>
  <c r="J73" i="1" s="1"/>
  <c r="L73" i="1" s="1"/>
  <c r="O73" i="1" s="1"/>
  <c r="S73" i="1" s="1"/>
  <c r="R488" i="1" l="1"/>
  <c r="T488" i="1"/>
  <c r="I489" i="1"/>
  <c r="J489" i="1" s="1"/>
  <c r="L489" i="1" s="1"/>
  <c r="O489" i="1" s="1"/>
  <c r="Q488" i="1"/>
  <c r="O387" i="1"/>
  <c r="M387" i="1"/>
  <c r="T387" i="1"/>
  <c r="N387" i="1"/>
  <c r="Q289" i="1"/>
  <c r="P289" i="1"/>
  <c r="T288" i="1"/>
  <c r="R288" i="1"/>
  <c r="N289" i="1"/>
  <c r="I290" i="1" s="1"/>
  <c r="J290" i="1" s="1"/>
  <c r="L290" i="1" s="1"/>
  <c r="M290" i="1" s="1"/>
  <c r="S288" i="1"/>
  <c r="O289" i="1"/>
  <c r="S182" i="1"/>
  <c r="M182" i="1"/>
  <c r="P182" i="1"/>
  <c r="N182" i="1"/>
  <c r="P73" i="1"/>
  <c r="T73" i="1" s="1"/>
  <c r="M73" i="1"/>
  <c r="N73" i="1"/>
  <c r="R73" i="1" s="1"/>
  <c r="P489" i="1" l="1"/>
  <c r="S489" i="1"/>
  <c r="M489" i="1"/>
  <c r="N489" i="1"/>
  <c r="I388" i="1"/>
  <c r="J388" i="1" s="1"/>
  <c r="L388" i="1" s="1"/>
  <c r="P388" i="1" s="1"/>
  <c r="Q387" i="1"/>
  <c r="R387" i="1"/>
  <c r="S387" i="1"/>
  <c r="Q290" i="1"/>
  <c r="S289" i="1"/>
  <c r="O290" i="1"/>
  <c r="R289" i="1"/>
  <c r="N290" i="1"/>
  <c r="T289" i="1"/>
  <c r="P290" i="1"/>
  <c r="R182" i="1"/>
  <c r="T182" i="1"/>
  <c r="I183" i="1"/>
  <c r="J183" i="1" s="1"/>
  <c r="L183" i="1" s="1"/>
  <c r="O183" i="1" s="1"/>
  <c r="Q182" i="1"/>
  <c r="Q73" i="1"/>
  <c r="I74" i="1"/>
  <c r="J74" i="1" s="1"/>
  <c r="L74" i="1" s="1"/>
  <c r="O74" i="1" s="1"/>
  <c r="S74" i="1" s="1"/>
  <c r="R489" i="1" l="1"/>
  <c r="I490" i="1"/>
  <c r="J490" i="1" s="1"/>
  <c r="L490" i="1" s="1"/>
  <c r="O490" i="1" s="1"/>
  <c r="Q489" i="1"/>
  <c r="T489" i="1"/>
  <c r="T388" i="1"/>
  <c r="O388" i="1"/>
  <c r="N388" i="1"/>
  <c r="M388" i="1"/>
  <c r="T290" i="1"/>
  <c r="S290" i="1"/>
  <c r="R290" i="1"/>
  <c r="I291" i="1"/>
  <c r="J291" i="1" s="1"/>
  <c r="L291" i="1" s="1"/>
  <c r="M291" i="1" s="1"/>
  <c r="S183" i="1"/>
  <c r="M183" i="1"/>
  <c r="P183" i="1"/>
  <c r="N183" i="1"/>
  <c r="P74" i="1"/>
  <c r="T74" i="1" s="1"/>
  <c r="M74" i="1"/>
  <c r="N74" i="1"/>
  <c r="R74" i="1" s="1"/>
  <c r="P490" i="1" l="1"/>
  <c r="M490" i="1"/>
  <c r="S490" i="1"/>
  <c r="N490" i="1"/>
  <c r="Q388" i="1"/>
  <c r="I389" i="1"/>
  <c r="J389" i="1" s="1"/>
  <c r="L389" i="1" s="1"/>
  <c r="P389" i="1" s="1"/>
  <c r="R388" i="1"/>
  <c r="S388" i="1"/>
  <c r="Q291" i="1"/>
  <c r="N291" i="1"/>
  <c r="O291" i="1"/>
  <c r="P291" i="1"/>
  <c r="R183" i="1"/>
  <c r="T183" i="1"/>
  <c r="I184" i="1"/>
  <c r="J184" i="1" s="1"/>
  <c r="L184" i="1" s="1"/>
  <c r="O184" i="1" s="1"/>
  <c r="Q183" i="1"/>
  <c r="Q74" i="1"/>
  <c r="I75" i="1"/>
  <c r="J75" i="1" s="1"/>
  <c r="L75" i="1" s="1"/>
  <c r="O75" i="1" s="1"/>
  <c r="S75" i="1" s="1"/>
  <c r="Q490" i="1" l="1"/>
  <c r="I491" i="1"/>
  <c r="J491" i="1" s="1"/>
  <c r="L491" i="1" s="1"/>
  <c r="O491" i="1" s="1"/>
  <c r="R490" i="1"/>
  <c r="P491" i="1"/>
  <c r="T490" i="1"/>
  <c r="T389" i="1"/>
  <c r="M389" i="1"/>
  <c r="O389" i="1"/>
  <c r="N389" i="1"/>
  <c r="R291" i="1"/>
  <c r="S291" i="1"/>
  <c r="T291" i="1"/>
  <c r="I292" i="1"/>
  <c r="J292" i="1" s="1"/>
  <c r="L292" i="1" s="1"/>
  <c r="M292" i="1" s="1"/>
  <c r="S184" i="1"/>
  <c r="M184" i="1"/>
  <c r="P184" i="1"/>
  <c r="N184" i="1"/>
  <c r="P75" i="1"/>
  <c r="T75" i="1" s="1"/>
  <c r="M75" i="1"/>
  <c r="N75" i="1"/>
  <c r="R75" i="1" s="1"/>
  <c r="T491" i="1" l="1"/>
  <c r="N491" i="1"/>
  <c r="M491" i="1"/>
  <c r="S491" i="1"/>
  <c r="S389" i="1"/>
  <c r="R389" i="1"/>
  <c r="Q389" i="1"/>
  <c r="I390" i="1"/>
  <c r="J390" i="1" s="1"/>
  <c r="L390" i="1" s="1"/>
  <c r="P390" i="1" s="1"/>
  <c r="Q292" i="1"/>
  <c r="P292" i="1"/>
  <c r="O292" i="1"/>
  <c r="N292" i="1"/>
  <c r="R184" i="1"/>
  <c r="T184" i="1"/>
  <c r="Q184" i="1"/>
  <c r="I185" i="1"/>
  <c r="J185" i="1" s="1"/>
  <c r="L185" i="1" s="1"/>
  <c r="O185" i="1" s="1"/>
  <c r="Q75" i="1"/>
  <c r="I76" i="1"/>
  <c r="J76" i="1" s="1"/>
  <c r="L76" i="1" s="1"/>
  <c r="O76" i="1" s="1"/>
  <c r="S76" i="1" s="1"/>
  <c r="R491" i="1" l="1"/>
  <c r="Q491" i="1"/>
  <c r="I492" i="1"/>
  <c r="J492" i="1" s="1"/>
  <c r="L492" i="1" s="1"/>
  <c r="N492" i="1" s="1"/>
  <c r="T390" i="1"/>
  <c r="N390" i="1"/>
  <c r="M390" i="1"/>
  <c r="O390" i="1"/>
  <c r="T292" i="1"/>
  <c r="R292" i="1"/>
  <c r="S292" i="1"/>
  <c r="I293" i="1"/>
  <c r="J293" i="1" s="1"/>
  <c r="L293" i="1" s="1"/>
  <c r="M293" i="1" s="1"/>
  <c r="S185" i="1"/>
  <c r="M185" i="1"/>
  <c r="P185" i="1"/>
  <c r="N185" i="1"/>
  <c r="P76" i="1"/>
  <c r="T76" i="1" s="1"/>
  <c r="M76" i="1"/>
  <c r="N76" i="1"/>
  <c r="R76" i="1" s="1"/>
  <c r="R492" i="1" l="1"/>
  <c r="P492" i="1"/>
  <c r="O492" i="1"/>
  <c r="M492" i="1"/>
  <c r="S390" i="1"/>
  <c r="Q390" i="1"/>
  <c r="I391" i="1"/>
  <c r="J391" i="1" s="1"/>
  <c r="L391" i="1" s="1"/>
  <c r="P391" i="1" s="1"/>
  <c r="R390" i="1"/>
  <c r="Q293" i="1"/>
  <c r="N293" i="1"/>
  <c r="O293" i="1"/>
  <c r="P293" i="1"/>
  <c r="R185" i="1"/>
  <c r="T185" i="1"/>
  <c r="Q185" i="1"/>
  <c r="I186" i="1"/>
  <c r="J186" i="1" s="1"/>
  <c r="L186" i="1" s="1"/>
  <c r="O186" i="1" s="1"/>
  <c r="Q76" i="1"/>
  <c r="I77" i="1"/>
  <c r="J77" i="1" s="1"/>
  <c r="L77" i="1" s="1"/>
  <c r="O77" i="1" s="1"/>
  <c r="S77" i="1" s="1"/>
  <c r="Q492" i="1" l="1"/>
  <c r="I493" i="1"/>
  <c r="J493" i="1" s="1"/>
  <c r="L493" i="1" s="1"/>
  <c r="N493" i="1" s="1"/>
  <c r="T492" i="1"/>
  <c r="S492" i="1"/>
  <c r="T391" i="1"/>
  <c r="N391" i="1"/>
  <c r="M391" i="1"/>
  <c r="O391" i="1"/>
  <c r="T293" i="1"/>
  <c r="S293" i="1"/>
  <c r="R293" i="1"/>
  <c r="I294" i="1"/>
  <c r="J294" i="1" s="1"/>
  <c r="L294" i="1" s="1"/>
  <c r="M294" i="1" s="1"/>
  <c r="S186" i="1"/>
  <c r="M186" i="1"/>
  <c r="P186" i="1"/>
  <c r="N186" i="1"/>
  <c r="P77" i="1"/>
  <c r="T77" i="1" s="1"/>
  <c r="M77" i="1"/>
  <c r="N77" i="1"/>
  <c r="R77" i="1" s="1"/>
  <c r="R493" i="1" l="1"/>
  <c r="O493" i="1"/>
  <c r="M493" i="1"/>
  <c r="P493" i="1"/>
  <c r="R391" i="1"/>
  <c r="S391" i="1"/>
  <c r="Q391" i="1"/>
  <c r="I392" i="1"/>
  <c r="J392" i="1" s="1"/>
  <c r="L392" i="1" s="1"/>
  <c r="P392" i="1" s="1"/>
  <c r="N294" i="1"/>
  <c r="Q294" i="1"/>
  <c r="P294" i="1"/>
  <c r="O294" i="1"/>
  <c r="R186" i="1"/>
  <c r="T186" i="1"/>
  <c r="Q186" i="1"/>
  <c r="I187" i="1"/>
  <c r="J187" i="1" s="1"/>
  <c r="L187" i="1" s="1"/>
  <c r="O187" i="1" s="1"/>
  <c r="Q77" i="1"/>
  <c r="I78" i="1"/>
  <c r="J78" i="1" s="1"/>
  <c r="L78" i="1" s="1"/>
  <c r="O78" i="1" s="1"/>
  <c r="S78" i="1" s="1"/>
  <c r="S493" i="1" l="1"/>
  <c r="T493" i="1"/>
  <c r="Q493" i="1"/>
  <c r="I494" i="1"/>
  <c r="J494" i="1" s="1"/>
  <c r="L494" i="1" s="1"/>
  <c r="N494" i="1" s="1"/>
  <c r="T392" i="1"/>
  <c r="O392" i="1"/>
  <c r="N392" i="1"/>
  <c r="M392" i="1"/>
  <c r="S294" i="1"/>
  <c r="T294" i="1"/>
  <c r="I295" i="1"/>
  <c r="J295" i="1" s="1"/>
  <c r="L295" i="1" s="1"/>
  <c r="M295" i="1" s="1"/>
  <c r="N295" i="1"/>
  <c r="R294" i="1"/>
  <c r="S187" i="1"/>
  <c r="M187" i="1"/>
  <c r="P187" i="1"/>
  <c r="N187" i="1"/>
  <c r="P78" i="1"/>
  <c r="T78" i="1" s="1"/>
  <c r="M78" i="1"/>
  <c r="N78" i="1"/>
  <c r="R78" i="1" s="1"/>
  <c r="O494" i="1" l="1"/>
  <c r="R494" i="1"/>
  <c r="M494" i="1"/>
  <c r="P494" i="1"/>
  <c r="I393" i="1"/>
  <c r="J393" i="1" s="1"/>
  <c r="L393" i="1" s="1"/>
  <c r="P393" i="1" s="1"/>
  <c r="Q392" i="1"/>
  <c r="M393" i="1"/>
  <c r="R392" i="1"/>
  <c r="N393" i="1"/>
  <c r="S392" i="1"/>
  <c r="O393" i="1"/>
  <c r="R295" i="1"/>
  <c r="Q295" i="1"/>
  <c r="P295" i="1"/>
  <c r="O295" i="1"/>
  <c r="R187" i="1"/>
  <c r="T187" i="1"/>
  <c r="Q187" i="1"/>
  <c r="I188" i="1"/>
  <c r="J188" i="1" s="1"/>
  <c r="L188" i="1" s="1"/>
  <c r="O188" i="1" s="1"/>
  <c r="Q78" i="1"/>
  <c r="I79" i="1"/>
  <c r="J79" i="1" s="1"/>
  <c r="L79" i="1" s="1"/>
  <c r="O79" i="1" s="1"/>
  <c r="S79" i="1" s="1"/>
  <c r="I495" i="1" l="1"/>
  <c r="J495" i="1" s="1"/>
  <c r="L495" i="1" s="1"/>
  <c r="N495" i="1" s="1"/>
  <c r="Q494" i="1"/>
  <c r="T494" i="1"/>
  <c r="P495" i="1"/>
  <c r="S494" i="1"/>
  <c r="O495" i="1"/>
  <c r="S393" i="1"/>
  <c r="I394" i="1"/>
  <c r="J394" i="1" s="1"/>
  <c r="L394" i="1" s="1"/>
  <c r="O394" i="1" s="1"/>
  <c r="Q393" i="1"/>
  <c r="M394" i="1"/>
  <c r="R393" i="1"/>
  <c r="N394" i="1"/>
  <c r="T393" i="1"/>
  <c r="P394" i="1"/>
  <c r="T295" i="1"/>
  <c r="S295" i="1"/>
  <c r="I296" i="1"/>
  <c r="J296" i="1" s="1"/>
  <c r="L296" i="1" s="1"/>
  <c r="S188" i="1"/>
  <c r="M188" i="1"/>
  <c r="P188" i="1"/>
  <c r="N188" i="1"/>
  <c r="P79" i="1"/>
  <c r="T79" i="1" s="1"/>
  <c r="M79" i="1"/>
  <c r="N79" i="1"/>
  <c r="R79" i="1" s="1"/>
  <c r="S495" i="1" l="1"/>
  <c r="M495" i="1"/>
  <c r="T495" i="1"/>
  <c r="R495" i="1"/>
  <c r="S394" i="1"/>
  <c r="R394" i="1"/>
  <c r="T394" i="1"/>
  <c r="I395" i="1"/>
  <c r="J395" i="1" s="1"/>
  <c r="L395" i="1" s="1"/>
  <c r="O395" i="1" s="1"/>
  <c r="Q394" i="1"/>
  <c r="M395" i="1"/>
  <c r="N296" i="1"/>
  <c r="M296" i="1"/>
  <c r="O296" i="1"/>
  <c r="P296" i="1"/>
  <c r="R188" i="1"/>
  <c r="T188" i="1"/>
  <c r="I189" i="1"/>
  <c r="J189" i="1" s="1"/>
  <c r="L189" i="1" s="1"/>
  <c r="O189" i="1" s="1"/>
  <c r="Q188" i="1"/>
  <c r="Q79" i="1"/>
  <c r="I80" i="1"/>
  <c r="J80" i="1" s="1"/>
  <c r="L80" i="1" s="1"/>
  <c r="O80" i="1" s="1"/>
  <c r="S80" i="1" s="1"/>
  <c r="I496" i="1" l="1"/>
  <c r="J496" i="1" s="1"/>
  <c r="L496" i="1" s="1"/>
  <c r="Q495" i="1"/>
  <c r="M496" i="1"/>
  <c r="S395" i="1"/>
  <c r="N395" i="1"/>
  <c r="Q395" i="1"/>
  <c r="P395" i="1"/>
  <c r="I396" i="1" s="1"/>
  <c r="J396" i="1" s="1"/>
  <c r="L396" i="1" s="1"/>
  <c r="T296" i="1"/>
  <c r="S296" i="1"/>
  <c r="I297" i="1"/>
  <c r="J297" i="1" s="1"/>
  <c r="L297" i="1" s="1"/>
  <c r="P297" i="1" s="1"/>
  <c r="Q296" i="1"/>
  <c r="R296" i="1"/>
  <c r="M189" i="1"/>
  <c r="Q189" i="1" s="1"/>
  <c r="S189" i="1"/>
  <c r="P189" i="1"/>
  <c r="N189" i="1"/>
  <c r="P80" i="1"/>
  <c r="T80" i="1" s="1"/>
  <c r="M80" i="1"/>
  <c r="N80" i="1"/>
  <c r="R80" i="1" s="1"/>
  <c r="Q496" i="1" l="1"/>
  <c r="P496" i="1"/>
  <c r="O496" i="1"/>
  <c r="N496" i="1"/>
  <c r="O396" i="1"/>
  <c r="M396" i="1"/>
  <c r="R395" i="1"/>
  <c r="N396" i="1"/>
  <c r="T395" i="1"/>
  <c r="P396" i="1"/>
  <c r="T297" i="1"/>
  <c r="O297" i="1"/>
  <c r="N297" i="1"/>
  <c r="M297" i="1"/>
  <c r="R189" i="1"/>
  <c r="T189" i="1"/>
  <c r="I190" i="1"/>
  <c r="J190" i="1" s="1"/>
  <c r="L190" i="1" s="1"/>
  <c r="Q80" i="1"/>
  <c r="I81" i="1"/>
  <c r="J81" i="1" s="1"/>
  <c r="L81" i="1" s="1"/>
  <c r="O81" i="1" s="1"/>
  <c r="S81" i="1" s="1"/>
  <c r="S496" i="1" l="1"/>
  <c r="R496" i="1"/>
  <c r="T496" i="1"/>
  <c r="I497" i="1"/>
  <c r="J497" i="1" s="1"/>
  <c r="L497" i="1" s="1"/>
  <c r="M497" i="1" s="1"/>
  <c r="T396" i="1"/>
  <c r="I397" i="1"/>
  <c r="J397" i="1" s="1"/>
  <c r="L397" i="1" s="1"/>
  <c r="P397" i="1" s="1"/>
  <c r="Q396" i="1"/>
  <c r="R396" i="1"/>
  <c r="S396" i="1"/>
  <c r="O397" i="1"/>
  <c r="I298" i="1"/>
  <c r="J298" i="1" s="1"/>
  <c r="L298" i="1" s="1"/>
  <c r="P298" i="1" s="1"/>
  <c r="Q297" i="1"/>
  <c r="N298" i="1"/>
  <c r="R297" i="1"/>
  <c r="O298" i="1"/>
  <c r="S297" i="1"/>
  <c r="M190" i="1"/>
  <c r="O190" i="1"/>
  <c r="P190" i="1"/>
  <c r="N190" i="1"/>
  <c r="P81" i="1"/>
  <c r="T81" i="1" s="1"/>
  <c r="M81" i="1"/>
  <c r="N81" i="1"/>
  <c r="R81" i="1" s="1"/>
  <c r="P497" i="1" l="1"/>
  <c r="N497" i="1"/>
  <c r="O497" i="1"/>
  <c r="I498" i="1"/>
  <c r="J498" i="1" s="1"/>
  <c r="L498" i="1" s="1"/>
  <c r="M498" i="1" s="1"/>
  <c r="Q497" i="1"/>
  <c r="T397" i="1"/>
  <c r="M397" i="1"/>
  <c r="S397" i="1"/>
  <c r="N397" i="1"/>
  <c r="S298" i="1"/>
  <c r="T298" i="1"/>
  <c r="R298" i="1"/>
  <c r="M298" i="1"/>
  <c r="S190" i="1"/>
  <c r="R190" i="1"/>
  <c r="T190" i="1"/>
  <c r="I191" i="1"/>
  <c r="J191" i="1" s="1"/>
  <c r="L191" i="1" s="1"/>
  <c r="N191" i="1" s="1"/>
  <c r="Q190" i="1"/>
  <c r="Q81" i="1"/>
  <c r="I82" i="1"/>
  <c r="J82" i="1" s="1"/>
  <c r="L82" i="1" s="1"/>
  <c r="O82" i="1" s="1"/>
  <c r="S82" i="1" s="1"/>
  <c r="Q498" i="1" l="1"/>
  <c r="S497" i="1"/>
  <c r="O498" i="1"/>
  <c r="R497" i="1"/>
  <c r="N498" i="1"/>
  <c r="T497" i="1"/>
  <c r="P498" i="1"/>
  <c r="I398" i="1"/>
  <c r="J398" i="1" s="1"/>
  <c r="L398" i="1" s="1"/>
  <c r="N398" i="1" s="1"/>
  <c r="Q397" i="1"/>
  <c r="R397" i="1"/>
  <c r="Q298" i="1"/>
  <c r="I299" i="1"/>
  <c r="J299" i="1" s="1"/>
  <c r="L299" i="1" s="1"/>
  <c r="M299" i="1" s="1"/>
  <c r="R191" i="1"/>
  <c r="M191" i="1"/>
  <c r="O191" i="1"/>
  <c r="P191" i="1"/>
  <c r="P82" i="1"/>
  <c r="T82" i="1" s="1"/>
  <c r="M82" i="1"/>
  <c r="N82" i="1"/>
  <c r="R82" i="1" s="1"/>
  <c r="T498" i="1" l="1"/>
  <c r="R498" i="1"/>
  <c r="S498" i="1"/>
  <c r="I499" i="1"/>
  <c r="J499" i="1" s="1"/>
  <c r="L499" i="1" s="1"/>
  <c r="M499" i="1" s="1"/>
  <c r="R398" i="1"/>
  <c r="O398" i="1"/>
  <c r="P398" i="1"/>
  <c r="M398" i="1"/>
  <c r="Q299" i="1"/>
  <c r="O299" i="1"/>
  <c r="N299" i="1"/>
  <c r="P299" i="1"/>
  <c r="S191" i="1"/>
  <c r="T191" i="1"/>
  <c r="I192" i="1"/>
  <c r="J192" i="1" s="1"/>
  <c r="L192" i="1" s="1"/>
  <c r="N192" i="1" s="1"/>
  <c r="Q191" i="1"/>
  <c r="Q82" i="1"/>
  <c r="I83" i="1"/>
  <c r="J83" i="1" s="1"/>
  <c r="L83" i="1" s="1"/>
  <c r="O83" i="1" s="1"/>
  <c r="S83" i="1" s="1"/>
  <c r="N499" i="1" l="1"/>
  <c r="P499" i="1"/>
  <c r="Q499" i="1"/>
  <c r="O499" i="1"/>
  <c r="I399" i="1"/>
  <c r="J399" i="1" s="1"/>
  <c r="L399" i="1" s="1"/>
  <c r="N399" i="1" s="1"/>
  <c r="Q398" i="1"/>
  <c r="P399" i="1"/>
  <c r="T398" i="1"/>
  <c r="O399" i="1"/>
  <c r="S398" i="1"/>
  <c r="R299" i="1"/>
  <c r="S299" i="1"/>
  <c r="T299" i="1"/>
  <c r="I300" i="1"/>
  <c r="J300" i="1" s="1"/>
  <c r="L300" i="1" s="1"/>
  <c r="M300" i="1" s="1"/>
  <c r="P192" i="1"/>
  <c r="R192" i="1"/>
  <c r="M192" i="1"/>
  <c r="O192" i="1"/>
  <c r="P83" i="1"/>
  <c r="T83" i="1" s="1"/>
  <c r="M83" i="1"/>
  <c r="N83" i="1"/>
  <c r="R83" i="1" s="1"/>
  <c r="S499" i="1" l="1"/>
  <c r="T499" i="1"/>
  <c r="I500" i="1"/>
  <c r="J500" i="1" s="1"/>
  <c r="L500" i="1" s="1"/>
  <c r="M500" i="1" s="1"/>
  <c r="R499" i="1"/>
  <c r="S399" i="1"/>
  <c r="T399" i="1"/>
  <c r="R399" i="1"/>
  <c r="M399" i="1"/>
  <c r="Q300" i="1"/>
  <c r="O300" i="1"/>
  <c r="N300" i="1"/>
  <c r="I301" i="1" s="1"/>
  <c r="J301" i="1" s="1"/>
  <c r="L301" i="1" s="1"/>
  <c r="M301" i="1" s="1"/>
  <c r="P300" i="1"/>
  <c r="S192" i="1"/>
  <c r="I193" i="1"/>
  <c r="J193" i="1" s="1"/>
  <c r="L193" i="1" s="1"/>
  <c r="N193" i="1" s="1"/>
  <c r="Q192" i="1"/>
  <c r="T192" i="1"/>
  <c r="Q83" i="1"/>
  <c r="I84" i="1"/>
  <c r="J84" i="1" s="1"/>
  <c r="L84" i="1" s="1"/>
  <c r="O84" i="1" s="1"/>
  <c r="S84" i="1" s="1"/>
  <c r="N500" i="1" l="1"/>
  <c r="I501" i="1" s="1"/>
  <c r="J501" i="1" s="1"/>
  <c r="L501" i="1" s="1"/>
  <c r="M501" i="1" s="1"/>
  <c r="Q500" i="1"/>
  <c r="P500" i="1"/>
  <c r="O500" i="1"/>
  <c r="I400" i="1"/>
  <c r="J400" i="1" s="1"/>
  <c r="L400" i="1" s="1"/>
  <c r="Q399" i="1"/>
  <c r="Q301" i="1"/>
  <c r="P301" i="1"/>
  <c r="T300" i="1"/>
  <c r="R300" i="1"/>
  <c r="N301" i="1"/>
  <c r="S300" i="1"/>
  <c r="O301" i="1"/>
  <c r="R193" i="1"/>
  <c r="P193" i="1"/>
  <c r="M193" i="1"/>
  <c r="O193" i="1"/>
  <c r="P84" i="1"/>
  <c r="T84" i="1" s="1"/>
  <c r="M84" i="1"/>
  <c r="N84" i="1"/>
  <c r="R84" i="1" s="1"/>
  <c r="Q501" i="1" l="1"/>
  <c r="P501" i="1"/>
  <c r="T500" i="1"/>
  <c r="O501" i="1"/>
  <c r="S500" i="1"/>
  <c r="N501" i="1"/>
  <c r="R500" i="1"/>
  <c r="O400" i="1"/>
  <c r="P400" i="1"/>
  <c r="N400" i="1"/>
  <c r="M400" i="1"/>
  <c r="S301" i="1"/>
  <c r="R301" i="1"/>
  <c r="T301" i="1"/>
  <c r="I302" i="1"/>
  <c r="J302" i="1" s="1"/>
  <c r="L302" i="1" s="1"/>
  <c r="M302" i="1" s="1"/>
  <c r="T193" i="1"/>
  <c r="S193" i="1"/>
  <c r="I194" i="1"/>
  <c r="J194" i="1" s="1"/>
  <c r="L194" i="1" s="1"/>
  <c r="N194" i="1" s="1"/>
  <c r="Q193" i="1"/>
  <c r="Q84" i="1"/>
  <c r="I85" i="1"/>
  <c r="J85" i="1" s="1"/>
  <c r="L85" i="1" s="1"/>
  <c r="O85" i="1" s="1"/>
  <c r="S85" i="1" s="1"/>
  <c r="R501" i="1" l="1"/>
  <c r="T501" i="1"/>
  <c r="S501" i="1"/>
  <c r="I502" i="1"/>
  <c r="J502" i="1" s="1"/>
  <c r="L502" i="1" s="1"/>
  <c r="M502" i="1" s="1"/>
  <c r="Q400" i="1"/>
  <c r="I401" i="1"/>
  <c r="J401" i="1" s="1"/>
  <c r="L401" i="1" s="1"/>
  <c r="M401" i="1" s="1"/>
  <c r="N401" i="1"/>
  <c r="R400" i="1"/>
  <c r="P401" i="1"/>
  <c r="T400" i="1"/>
  <c r="O401" i="1"/>
  <c r="S400" i="1"/>
  <c r="O302" i="1"/>
  <c r="Q302" i="1"/>
  <c r="P302" i="1"/>
  <c r="N302" i="1"/>
  <c r="M194" i="1"/>
  <c r="P194" i="1"/>
  <c r="R194" i="1"/>
  <c r="O194" i="1"/>
  <c r="P85" i="1"/>
  <c r="T85" i="1" s="1"/>
  <c r="M85" i="1"/>
  <c r="N85" i="1"/>
  <c r="R85" i="1" s="1"/>
  <c r="P502" i="1" l="1"/>
  <c r="Q502" i="1"/>
  <c r="O502" i="1"/>
  <c r="N502" i="1"/>
  <c r="Q401" i="1"/>
  <c r="I402" i="1"/>
  <c r="J402" i="1" s="1"/>
  <c r="L402" i="1" s="1"/>
  <c r="N402" i="1" s="1"/>
  <c r="S401" i="1"/>
  <c r="R401" i="1"/>
  <c r="P402" i="1"/>
  <c r="T401" i="1"/>
  <c r="R302" i="1"/>
  <c r="T302" i="1"/>
  <c r="I303" i="1"/>
  <c r="J303" i="1" s="1"/>
  <c r="L303" i="1" s="1"/>
  <c r="M303" i="1" s="1"/>
  <c r="S302" i="1"/>
  <c r="O303" i="1"/>
  <c r="S194" i="1"/>
  <c r="T194" i="1"/>
  <c r="I195" i="1"/>
  <c r="J195" i="1" s="1"/>
  <c r="L195" i="1" s="1"/>
  <c r="N195" i="1" s="1"/>
  <c r="Q194" i="1"/>
  <c r="Q85" i="1"/>
  <c r="I86" i="1"/>
  <c r="J86" i="1" s="1"/>
  <c r="L86" i="1" s="1"/>
  <c r="O86" i="1" s="1"/>
  <c r="S86" i="1" s="1"/>
  <c r="S502" i="1" l="1"/>
  <c r="R502" i="1"/>
  <c r="I503" i="1"/>
  <c r="J503" i="1" s="1"/>
  <c r="L503" i="1" s="1"/>
  <c r="M503" i="1" s="1"/>
  <c r="T502" i="1"/>
  <c r="R402" i="1"/>
  <c r="T402" i="1"/>
  <c r="O402" i="1"/>
  <c r="M402" i="1"/>
  <c r="P303" i="1"/>
  <c r="I304" i="1" s="1"/>
  <c r="J304" i="1" s="1"/>
  <c r="L304" i="1" s="1"/>
  <c r="N303" i="1"/>
  <c r="S303" i="1"/>
  <c r="Q303" i="1"/>
  <c r="R195" i="1"/>
  <c r="M195" i="1"/>
  <c r="P195" i="1"/>
  <c r="O195" i="1"/>
  <c r="P86" i="1"/>
  <c r="T86" i="1" s="1"/>
  <c r="M86" i="1"/>
  <c r="N86" i="1"/>
  <c r="R86" i="1" s="1"/>
  <c r="Q503" i="1" l="1"/>
  <c r="N503" i="1"/>
  <c r="P503" i="1"/>
  <c r="O503" i="1"/>
  <c r="Q402" i="1"/>
  <c r="I403" i="1"/>
  <c r="J403" i="1" s="1"/>
  <c r="L403" i="1" s="1"/>
  <c r="S402" i="1"/>
  <c r="O304" i="1"/>
  <c r="M304" i="1"/>
  <c r="R303" i="1"/>
  <c r="N304" i="1"/>
  <c r="T303" i="1"/>
  <c r="P304" i="1"/>
  <c r="S195" i="1"/>
  <c r="T195" i="1"/>
  <c r="I196" i="1"/>
  <c r="J196" i="1" s="1"/>
  <c r="L196" i="1" s="1"/>
  <c r="N196" i="1" s="1"/>
  <c r="Q195" i="1"/>
  <c r="Q86" i="1"/>
  <c r="I87" i="1"/>
  <c r="J87" i="1"/>
  <c r="L87" i="1" s="1"/>
  <c r="O87" i="1" s="1"/>
  <c r="S87" i="1" s="1"/>
  <c r="S503" i="1" l="1"/>
  <c r="T503" i="1"/>
  <c r="R503" i="1"/>
  <c r="I504" i="1"/>
  <c r="J504" i="1" s="1"/>
  <c r="L504" i="1" s="1"/>
  <c r="M504" i="1" s="1"/>
  <c r="N403" i="1"/>
  <c r="P403" i="1"/>
  <c r="M403" i="1"/>
  <c r="O403" i="1"/>
  <c r="I305" i="1"/>
  <c r="J305" i="1" s="1"/>
  <c r="L305" i="1" s="1"/>
  <c r="Q304" i="1"/>
  <c r="M305" i="1"/>
  <c r="R304" i="1"/>
  <c r="N305" i="1"/>
  <c r="T304" i="1"/>
  <c r="P305" i="1"/>
  <c r="S304" i="1"/>
  <c r="O305" i="1"/>
  <c r="M196" i="1"/>
  <c r="R196" i="1"/>
  <c r="P196" i="1"/>
  <c r="O196" i="1"/>
  <c r="P87" i="1"/>
  <c r="T87" i="1" s="1"/>
  <c r="M87" i="1"/>
  <c r="N87" i="1"/>
  <c r="R87" i="1" s="1"/>
  <c r="Q504" i="1" l="1"/>
  <c r="N504" i="1"/>
  <c r="P504" i="1"/>
  <c r="O504" i="1"/>
  <c r="Q403" i="1"/>
  <c r="I404" i="1"/>
  <c r="J404" i="1" s="1"/>
  <c r="L404" i="1" s="1"/>
  <c r="P404" i="1" s="1"/>
  <c r="T403" i="1"/>
  <c r="S403" i="1"/>
  <c r="R403" i="1"/>
  <c r="N404" i="1"/>
  <c r="T305" i="1"/>
  <c r="S305" i="1"/>
  <c r="R305" i="1"/>
  <c r="I306" i="1"/>
  <c r="J306" i="1" s="1"/>
  <c r="L306" i="1" s="1"/>
  <c r="P306" i="1" s="1"/>
  <c r="Q305" i="1"/>
  <c r="T196" i="1"/>
  <c r="S196" i="1"/>
  <c r="Q196" i="1"/>
  <c r="I197" i="1"/>
  <c r="J197" i="1" s="1"/>
  <c r="L197" i="1" s="1"/>
  <c r="N197" i="1" s="1"/>
  <c r="Q87" i="1"/>
  <c r="I88" i="1"/>
  <c r="J88" i="1" s="1"/>
  <c r="L88" i="1" s="1"/>
  <c r="O88" i="1" s="1"/>
  <c r="S88" i="1" s="1"/>
  <c r="T504" i="1" l="1"/>
  <c r="S504" i="1"/>
  <c r="R504" i="1"/>
  <c r="I505" i="1"/>
  <c r="J505" i="1" s="1"/>
  <c r="L505" i="1" s="1"/>
  <c r="M505" i="1" s="1"/>
  <c r="T404" i="1"/>
  <c r="M404" i="1"/>
  <c r="R404" i="1"/>
  <c r="O404" i="1"/>
  <c r="T306" i="1"/>
  <c r="N306" i="1"/>
  <c r="O306" i="1"/>
  <c r="M306" i="1"/>
  <c r="R197" i="1"/>
  <c r="M197" i="1"/>
  <c r="O197" i="1"/>
  <c r="P197" i="1"/>
  <c r="P88" i="1"/>
  <c r="T88" i="1" s="1"/>
  <c r="M88" i="1"/>
  <c r="N88" i="1"/>
  <c r="R88" i="1" s="1"/>
  <c r="Q505" i="1" l="1"/>
  <c r="O505" i="1"/>
  <c r="N505" i="1"/>
  <c r="P505" i="1"/>
  <c r="S404" i="1"/>
  <c r="I405" i="1"/>
  <c r="J405" i="1" s="1"/>
  <c r="L405" i="1" s="1"/>
  <c r="M405" i="1" s="1"/>
  <c r="Q404" i="1"/>
  <c r="S306" i="1"/>
  <c r="I307" i="1"/>
  <c r="J307" i="1" s="1"/>
  <c r="L307" i="1" s="1"/>
  <c r="P307" i="1" s="1"/>
  <c r="Q306" i="1"/>
  <c r="R306" i="1"/>
  <c r="T197" i="1"/>
  <c r="S197" i="1"/>
  <c r="Q197" i="1"/>
  <c r="I198" i="1"/>
  <c r="J198" i="1" s="1"/>
  <c r="L198" i="1" s="1"/>
  <c r="N198" i="1" s="1"/>
  <c r="Q88" i="1"/>
  <c r="I89" i="1"/>
  <c r="J89" i="1" s="1"/>
  <c r="L89" i="1" s="1"/>
  <c r="O89" i="1" s="1"/>
  <c r="S89" i="1" s="1"/>
  <c r="R505" i="1" l="1"/>
  <c r="T505" i="1"/>
  <c r="S505" i="1"/>
  <c r="I506" i="1"/>
  <c r="J506" i="1" s="1"/>
  <c r="L506" i="1" s="1"/>
  <c r="M506" i="1" s="1"/>
  <c r="Q405" i="1"/>
  <c r="P405" i="1"/>
  <c r="N405" i="1"/>
  <c r="O405" i="1"/>
  <c r="T307" i="1"/>
  <c r="M307" i="1"/>
  <c r="N307" i="1"/>
  <c r="O307" i="1"/>
  <c r="M198" i="1"/>
  <c r="R198" i="1"/>
  <c r="O198" i="1"/>
  <c r="P198" i="1"/>
  <c r="P89" i="1"/>
  <c r="T89" i="1" s="1"/>
  <c r="M89" i="1"/>
  <c r="N89" i="1"/>
  <c r="R89" i="1" s="1"/>
  <c r="O506" i="1" l="1"/>
  <c r="Q506" i="1"/>
  <c r="N506" i="1"/>
  <c r="P506" i="1"/>
  <c r="S405" i="1"/>
  <c r="R405" i="1"/>
  <c r="T405" i="1"/>
  <c r="I406" i="1"/>
  <c r="J406" i="1" s="1"/>
  <c r="L406" i="1" s="1"/>
  <c r="M406" i="1" s="1"/>
  <c r="S307" i="1"/>
  <c r="I308" i="1"/>
  <c r="J308" i="1" s="1"/>
  <c r="L308" i="1" s="1"/>
  <c r="P308" i="1" s="1"/>
  <c r="Q307" i="1"/>
  <c r="R307" i="1"/>
  <c r="T198" i="1"/>
  <c r="S198" i="1"/>
  <c r="Q198" i="1"/>
  <c r="I199" i="1"/>
  <c r="J199" i="1" s="1"/>
  <c r="L199" i="1" s="1"/>
  <c r="N199" i="1" s="1"/>
  <c r="Q89" i="1"/>
  <c r="I90" i="1"/>
  <c r="J90" i="1" s="1"/>
  <c r="L90" i="1" s="1"/>
  <c r="O90" i="1" s="1"/>
  <c r="S90" i="1" s="1"/>
  <c r="R506" i="1" l="1"/>
  <c r="I507" i="1"/>
  <c r="J507" i="1" s="1"/>
  <c r="L507" i="1" s="1"/>
  <c r="M507" i="1" s="1"/>
  <c r="T506" i="1"/>
  <c r="S506" i="1"/>
  <c r="O507" i="1"/>
  <c r="Q406" i="1"/>
  <c r="N406" i="1"/>
  <c r="O406" i="1"/>
  <c r="P406" i="1"/>
  <c r="N308" i="1"/>
  <c r="T308" i="1"/>
  <c r="M308" i="1"/>
  <c r="O308" i="1"/>
  <c r="R199" i="1"/>
  <c r="M199" i="1"/>
  <c r="O199" i="1"/>
  <c r="P199" i="1"/>
  <c r="P90" i="1"/>
  <c r="T90" i="1" s="1"/>
  <c r="M90" i="1"/>
  <c r="N90" i="1"/>
  <c r="R90" i="1" s="1"/>
  <c r="Q507" i="1" l="1"/>
  <c r="S507" i="1"/>
  <c r="N507" i="1"/>
  <c r="P507" i="1"/>
  <c r="T406" i="1"/>
  <c r="R406" i="1"/>
  <c r="S406" i="1"/>
  <c r="I407" i="1"/>
  <c r="J407" i="1" s="1"/>
  <c r="L407" i="1" s="1"/>
  <c r="M407" i="1" s="1"/>
  <c r="I309" i="1"/>
  <c r="J309" i="1" s="1"/>
  <c r="L309" i="1" s="1"/>
  <c r="P309" i="1" s="1"/>
  <c r="Q308" i="1"/>
  <c r="O309" i="1"/>
  <c r="S308" i="1"/>
  <c r="N309" i="1"/>
  <c r="R308" i="1"/>
  <c r="T199" i="1"/>
  <c r="Q199" i="1"/>
  <c r="I200" i="1"/>
  <c r="J200" i="1" s="1"/>
  <c r="L200" i="1" s="1"/>
  <c r="N200" i="1" s="1"/>
  <c r="S199" i="1"/>
  <c r="Q90" i="1"/>
  <c r="I91" i="1"/>
  <c r="J91" i="1" s="1"/>
  <c r="L91" i="1" s="1"/>
  <c r="O91" i="1" s="1"/>
  <c r="S91" i="1" s="1"/>
  <c r="T507" i="1" l="1"/>
  <c r="R507" i="1"/>
  <c r="I508" i="1"/>
  <c r="J508" i="1" s="1"/>
  <c r="L508" i="1" s="1"/>
  <c r="P508" i="1" s="1"/>
  <c r="O407" i="1"/>
  <c r="N407" i="1"/>
  <c r="P407" i="1"/>
  <c r="I408" i="1"/>
  <c r="J408" i="1" s="1"/>
  <c r="L408" i="1" s="1"/>
  <c r="M408" i="1" s="1"/>
  <c r="Q407" i="1"/>
  <c r="S309" i="1"/>
  <c r="R309" i="1"/>
  <c r="T309" i="1"/>
  <c r="M309" i="1"/>
  <c r="O200" i="1"/>
  <c r="M200" i="1"/>
  <c r="R200" i="1"/>
  <c r="P200" i="1"/>
  <c r="P91" i="1"/>
  <c r="T91" i="1" s="1"/>
  <c r="M91" i="1"/>
  <c r="N91" i="1"/>
  <c r="R91" i="1" s="1"/>
  <c r="T508" i="1" l="1"/>
  <c r="M508" i="1"/>
  <c r="O508" i="1"/>
  <c r="N508" i="1"/>
  <c r="Q408" i="1"/>
  <c r="R407" i="1"/>
  <c r="N408" i="1"/>
  <c r="T407" i="1"/>
  <c r="P408" i="1"/>
  <c r="S407" i="1"/>
  <c r="O408" i="1"/>
  <c r="I310" i="1"/>
  <c r="J310" i="1" s="1"/>
  <c r="L310" i="1" s="1"/>
  <c r="Q309" i="1"/>
  <c r="I201" i="1"/>
  <c r="J201" i="1" s="1"/>
  <c r="L201" i="1" s="1"/>
  <c r="N201" i="1" s="1"/>
  <c r="Q200" i="1"/>
  <c r="M201" i="1"/>
  <c r="T200" i="1"/>
  <c r="P201" i="1"/>
  <c r="S200" i="1"/>
  <c r="O201" i="1"/>
  <c r="Q91" i="1"/>
  <c r="I92" i="1"/>
  <c r="J92" i="1" s="1"/>
  <c r="L92" i="1" s="1"/>
  <c r="O92" i="1" s="1"/>
  <c r="S92" i="1" s="1"/>
  <c r="R508" i="1" l="1"/>
  <c r="I509" i="1"/>
  <c r="J509" i="1" s="1"/>
  <c r="L509" i="1" s="1"/>
  <c r="P509" i="1" s="1"/>
  <c r="Q508" i="1"/>
  <c r="S508" i="1"/>
  <c r="T408" i="1"/>
  <c r="S408" i="1"/>
  <c r="R408" i="1"/>
  <c r="I409" i="1"/>
  <c r="J409" i="1" s="1"/>
  <c r="L409" i="1" s="1"/>
  <c r="M409" i="1" s="1"/>
  <c r="O310" i="1"/>
  <c r="N310" i="1"/>
  <c r="P310" i="1"/>
  <c r="M310" i="1"/>
  <c r="S201" i="1"/>
  <c r="T201" i="1"/>
  <c r="I202" i="1"/>
  <c r="J202" i="1" s="1"/>
  <c r="L202" i="1" s="1"/>
  <c r="P202" i="1" s="1"/>
  <c r="Q201" i="1"/>
  <c r="R201" i="1"/>
  <c r="P92" i="1"/>
  <c r="T92" i="1" s="1"/>
  <c r="M92" i="1"/>
  <c r="N92" i="1"/>
  <c r="R92" i="1" s="1"/>
  <c r="T509" i="1" l="1"/>
  <c r="M509" i="1"/>
  <c r="N509" i="1"/>
  <c r="O509" i="1"/>
  <c r="Q409" i="1"/>
  <c r="N409" i="1"/>
  <c r="O409" i="1"/>
  <c r="P409" i="1"/>
  <c r="T310" i="1"/>
  <c r="R310" i="1"/>
  <c r="Q310" i="1"/>
  <c r="I311" i="1"/>
  <c r="J311" i="1" s="1"/>
  <c r="L311" i="1" s="1"/>
  <c r="P311" i="1" s="1"/>
  <c r="S310" i="1"/>
  <c r="N202" i="1"/>
  <c r="T202" i="1"/>
  <c r="R202" i="1"/>
  <c r="M202" i="1"/>
  <c r="O202" i="1"/>
  <c r="Q92" i="1"/>
  <c r="I93" i="1"/>
  <c r="J93" i="1" s="1"/>
  <c r="L93" i="1" s="1"/>
  <c r="O93" i="1" s="1"/>
  <c r="S93" i="1" s="1"/>
  <c r="I510" i="1" l="1"/>
  <c r="J510" i="1" s="1"/>
  <c r="L510" i="1" s="1"/>
  <c r="P510" i="1" s="1"/>
  <c r="Q509" i="1"/>
  <c r="S509" i="1"/>
  <c r="O510" i="1"/>
  <c r="R509" i="1"/>
  <c r="N510" i="1"/>
  <c r="R409" i="1"/>
  <c r="T409" i="1"/>
  <c r="I410" i="1"/>
  <c r="J410" i="1" s="1"/>
  <c r="L410" i="1" s="1"/>
  <c r="M410" i="1" s="1"/>
  <c r="S409" i="1"/>
  <c r="T311" i="1"/>
  <c r="O311" i="1"/>
  <c r="M311" i="1"/>
  <c r="N311" i="1"/>
  <c r="S202" i="1"/>
  <c r="I203" i="1"/>
  <c r="J203" i="1" s="1"/>
  <c r="L203" i="1" s="1"/>
  <c r="M203" i="1" s="1"/>
  <c r="Q202" i="1"/>
  <c r="P93" i="1"/>
  <c r="T93" i="1" s="1"/>
  <c r="M93" i="1"/>
  <c r="N93" i="1"/>
  <c r="R93" i="1" s="1"/>
  <c r="T510" i="1" l="1"/>
  <c r="R510" i="1"/>
  <c r="S510" i="1"/>
  <c r="M510" i="1"/>
  <c r="Q410" i="1"/>
  <c r="O410" i="1"/>
  <c r="P410" i="1"/>
  <c r="N410" i="1"/>
  <c r="Q311" i="1"/>
  <c r="I312" i="1"/>
  <c r="J312" i="1" s="1"/>
  <c r="L312" i="1" s="1"/>
  <c r="P312" i="1" s="1"/>
  <c r="R311" i="1"/>
  <c r="S311" i="1"/>
  <c r="Q203" i="1"/>
  <c r="P203" i="1"/>
  <c r="N203" i="1"/>
  <c r="O203" i="1"/>
  <c r="Q93" i="1"/>
  <c r="I94" i="1"/>
  <c r="J94" i="1" s="1"/>
  <c r="L94" i="1" s="1"/>
  <c r="O94" i="1" s="1"/>
  <c r="S94" i="1" s="1"/>
  <c r="I511" i="1" l="1"/>
  <c r="J511" i="1" s="1"/>
  <c r="L511" i="1" s="1"/>
  <c r="Q510" i="1"/>
  <c r="R410" i="1"/>
  <c r="S410" i="1"/>
  <c r="T410" i="1"/>
  <c r="I411" i="1"/>
  <c r="J411" i="1" s="1"/>
  <c r="L411" i="1" s="1"/>
  <c r="M411" i="1" s="1"/>
  <c r="T312" i="1"/>
  <c r="M312" i="1"/>
  <c r="O312" i="1"/>
  <c r="N312" i="1"/>
  <c r="S203" i="1"/>
  <c r="R203" i="1"/>
  <c r="T203" i="1"/>
  <c r="I204" i="1"/>
  <c r="J204" i="1" s="1"/>
  <c r="L204" i="1" s="1"/>
  <c r="M204" i="1" s="1"/>
  <c r="P94" i="1"/>
  <c r="T94" i="1" s="1"/>
  <c r="M94" i="1"/>
  <c r="N94" i="1"/>
  <c r="R94" i="1" s="1"/>
  <c r="P511" i="1" l="1"/>
  <c r="N511" i="1"/>
  <c r="O511" i="1"/>
  <c r="M511" i="1"/>
  <c r="P411" i="1"/>
  <c r="Q411" i="1"/>
  <c r="O411" i="1"/>
  <c r="N411" i="1"/>
  <c r="R312" i="1"/>
  <c r="S312" i="1"/>
  <c r="Q312" i="1"/>
  <c r="I313" i="1"/>
  <c r="J313" i="1" s="1"/>
  <c r="L313" i="1" s="1"/>
  <c r="P313" i="1" s="1"/>
  <c r="T313" i="1" s="1"/>
  <c r="Q204" i="1"/>
  <c r="P204" i="1"/>
  <c r="N204" i="1"/>
  <c r="O204" i="1"/>
  <c r="Q94" i="1"/>
  <c r="I95" i="1"/>
  <c r="J95" i="1" s="1"/>
  <c r="L95" i="1" s="1"/>
  <c r="O95" i="1" s="1"/>
  <c r="S95" i="1" s="1"/>
  <c r="S511" i="1" l="1"/>
  <c r="R511" i="1"/>
  <c r="I512" i="1"/>
  <c r="J512" i="1" s="1"/>
  <c r="L512" i="1" s="1"/>
  <c r="O512" i="1" s="1"/>
  <c r="Q511" i="1"/>
  <c r="T511" i="1"/>
  <c r="P512" i="1"/>
  <c r="R411" i="1"/>
  <c r="S411" i="1"/>
  <c r="I412" i="1"/>
  <c r="J412" i="1" s="1"/>
  <c r="L412" i="1" s="1"/>
  <c r="M412" i="1" s="1"/>
  <c r="T411" i="1"/>
  <c r="O313" i="1"/>
  <c r="S313" i="1" s="1"/>
  <c r="M313" i="1"/>
  <c r="Q313" i="1" s="1"/>
  <c r="N313" i="1"/>
  <c r="R313" i="1" s="1"/>
  <c r="S204" i="1"/>
  <c r="T204" i="1"/>
  <c r="R204" i="1"/>
  <c r="I205" i="1"/>
  <c r="J205" i="1" s="1"/>
  <c r="L205" i="1" s="1"/>
  <c r="M205" i="1" s="1"/>
  <c r="P95" i="1"/>
  <c r="T95" i="1" s="1"/>
  <c r="M95" i="1"/>
  <c r="N95" i="1"/>
  <c r="R95" i="1" s="1"/>
  <c r="S512" i="1" l="1"/>
  <c r="M512" i="1"/>
  <c r="N512" i="1"/>
  <c r="T512" i="1"/>
  <c r="O412" i="1"/>
  <c r="Q412" i="1"/>
  <c r="P412" i="1"/>
  <c r="N412" i="1"/>
  <c r="Q205" i="1"/>
  <c r="N205" i="1"/>
  <c r="P205" i="1"/>
  <c r="O205" i="1"/>
  <c r="Q95" i="1"/>
  <c r="I96" i="1"/>
  <c r="J96" i="1" s="1"/>
  <c r="L96" i="1" s="1"/>
  <c r="O96" i="1" s="1"/>
  <c r="S96" i="1" s="1"/>
  <c r="R512" i="1" l="1"/>
  <c r="I513" i="1"/>
  <c r="J513" i="1" s="1"/>
  <c r="L513" i="1" s="1"/>
  <c r="Q512" i="1"/>
  <c r="R412" i="1"/>
  <c r="I413" i="1"/>
  <c r="J413" i="1" s="1"/>
  <c r="L413" i="1" s="1"/>
  <c r="M413" i="1" s="1"/>
  <c r="T412" i="1"/>
  <c r="O413" i="1"/>
  <c r="S412" i="1"/>
  <c r="R205" i="1"/>
  <c r="S205" i="1"/>
  <c r="T205" i="1"/>
  <c r="I206" i="1"/>
  <c r="J206" i="1" s="1"/>
  <c r="L206" i="1" s="1"/>
  <c r="M206" i="1" s="1"/>
  <c r="P96" i="1"/>
  <c r="T96" i="1" s="1"/>
  <c r="M96" i="1"/>
  <c r="N96" i="1"/>
  <c r="R96" i="1" s="1"/>
  <c r="O513" i="1" l="1"/>
  <c r="P513" i="1"/>
  <c r="M513" i="1"/>
  <c r="N513" i="1"/>
  <c r="Q413" i="1"/>
  <c r="S413" i="1"/>
  <c r="P413" i="1"/>
  <c r="N413" i="1"/>
  <c r="Q206" i="1"/>
  <c r="P206" i="1"/>
  <c r="O206" i="1"/>
  <c r="N206" i="1"/>
  <c r="Q96" i="1"/>
  <c r="I97" i="1"/>
  <c r="J97" i="1" s="1"/>
  <c r="L97" i="1" s="1"/>
  <c r="O97" i="1" s="1"/>
  <c r="S97" i="1" s="1"/>
  <c r="I514" i="1" l="1"/>
  <c r="J514" i="1" s="1"/>
  <c r="L514" i="1" s="1"/>
  <c r="M514" i="1" s="1"/>
  <c r="Q513" i="1"/>
  <c r="N514" i="1"/>
  <c r="R513" i="1"/>
  <c r="P514" i="1"/>
  <c r="T513" i="1"/>
  <c r="O514" i="1"/>
  <c r="S513" i="1"/>
  <c r="R413" i="1"/>
  <c r="T413" i="1"/>
  <c r="I414" i="1"/>
  <c r="J414" i="1" s="1"/>
  <c r="L414" i="1" s="1"/>
  <c r="S206" i="1"/>
  <c r="R206" i="1"/>
  <c r="T206" i="1"/>
  <c r="I207" i="1"/>
  <c r="J207" i="1" s="1"/>
  <c r="L207" i="1" s="1"/>
  <c r="M207" i="1" s="1"/>
  <c r="P97" i="1"/>
  <c r="T97" i="1" s="1"/>
  <c r="M97" i="1"/>
  <c r="N97" i="1"/>
  <c r="R97" i="1" s="1"/>
  <c r="Q514" i="1" l="1"/>
  <c r="I515" i="1"/>
  <c r="J515" i="1" s="1"/>
  <c r="L515" i="1" s="1"/>
  <c r="M515" i="1" s="1"/>
  <c r="S514" i="1"/>
  <c r="R514" i="1"/>
  <c r="P515" i="1"/>
  <c r="T514" i="1"/>
  <c r="M414" i="1"/>
  <c r="O414" i="1"/>
  <c r="P414" i="1"/>
  <c r="N414" i="1"/>
  <c r="P207" i="1"/>
  <c r="Q207" i="1"/>
  <c r="N207" i="1"/>
  <c r="O207" i="1"/>
  <c r="Q97" i="1"/>
  <c r="I98" i="1"/>
  <c r="J98" i="1" s="1"/>
  <c r="L98" i="1" s="1"/>
  <c r="O98" i="1" s="1"/>
  <c r="S98" i="1" s="1"/>
  <c r="Q515" i="1" l="1"/>
  <c r="O515" i="1"/>
  <c r="T515" i="1"/>
  <c r="N515" i="1"/>
  <c r="R414" i="1"/>
  <c r="T414" i="1"/>
  <c r="S414" i="1"/>
  <c r="Q414" i="1"/>
  <c r="I415" i="1"/>
  <c r="J415" i="1" s="1"/>
  <c r="L415" i="1" s="1"/>
  <c r="P415" i="1" s="1"/>
  <c r="T415" i="1" s="1"/>
  <c r="R207" i="1"/>
  <c r="S207" i="1"/>
  <c r="I208" i="1"/>
  <c r="J208" i="1" s="1"/>
  <c r="L208" i="1" s="1"/>
  <c r="M208" i="1" s="1"/>
  <c r="T207" i="1"/>
  <c r="P98" i="1"/>
  <c r="T98" i="1" s="1"/>
  <c r="M98" i="1"/>
  <c r="N98" i="1"/>
  <c r="R98" i="1" s="1"/>
  <c r="S515" i="1" l="1"/>
  <c r="R515" i="1"/>
  <c r="I516" i="1"/>
  <c r="J516" i="1" s="1"/>
  <c r="L516" i="1" s="1"/>
  <c r="O415" i="1"/>
  <c r="S415" i="1" s="1"/>
  <c r="N415" i="1"/>
  <c r="R415" i="1" s="1"/>
  <c r="M415" i="1"/>
  <c r="Q415" i="1" s="1"/>
  <c r="Q208" i="1"/>
  <c r="P208" i="1"/>
  <c r="O208" i="1"/>
  <c r="N208" i="1"/>
  <c r="Q98" i="1"/>
  <c r="I99" i="1"/>
  <c r="J99" i="1" s="1"/>
  <c r="L99" i="1" s="1"/>
  <c r="O99" i="1" s="1"/>
  <c r="S99" i="1" s="1"/>
  <c r="M516" i="1" l="1"/>
  <c r="P516" i="1"/>
  <c r="N516" i="1"/>
  <c r="O516" i="1"/>
  <c r="R208" i="1"/>
  <c r="S208" i="1"/>
  <c r="T208" i="1"/>
  <c r="I209" i="1"/>
  <c r="J209" i="1" s="1"/>
  <c r="L209" i="1" s="1"/>
  <c r="M209" i="1" s="1"/>
  <c r="P99" i="1"/>
  <c r="T99" i="1" s="1"/>
  <c r="M99" i="1"/>
  <c r="N99" i="1"/>
  <c r="R99" i="1" s="1"/>
  <c r="S516" i="1" l="1"/>
  <c r="R516" i="1"/>
  <c r="T516" i="1"/>
  <c r="Q516" i="1"/>
  <c r="I517" i="1"/>
  <c r="J517" i="1" s="1"/>
  <c r="L517" i="1" s="1"/>
  <c r="O517" i="1" s="1"/>
  <c r="S517" i="1" s="1"/>
  <c r="P209" i="1"/>
  <c r="Q209" i="1"/>
  <c r="O209" i="1"/>
  <c r="N209" i="1"/>
  <c r="Q99" i="1"/>
  <c r="I100" i="1"/>
  <c r="J100" i="1" s="1"/>
  <c r="L100" i="1" s="1"/>
  <c r="O100" i="1" s="1"/>
  <c r="S100" i="1" s="1"/>
  <c r="M517" i="1" l="1"/>
  <c r="Q517" i="1" s="1"/>
  <c r="P517" i="1"/>
  <c r="T517" i="1" s="1"/>
  <c r="N517" i="1"/>
  <c r="R517" i="1" s="1"/>
  <c r="R209" i="1"/>
  <c r="S209" i="1"/>
  <c r="I210" i="1"/>
  <c r="J210" i="1" s="1"/>
  <c r="L210" i="1" s="1"/>
  <c r="M210" i="1" s="1"/>
  <c r="T209" i="1"/>
  <c r="P100" i="1"/>
  <c r="T100" i="1" s="1"/>
  <c r="M100" i="1"/>
  <c r="N100" i="1"/>
  <c r="R100" i="1" s="1"/>
  <c r="P210" i="1" l="1"/>
  <c r="Q210" i="1"/>
  <c r="O210" i="1"/>
  <c r="N210" i="1"/>
  <c r="I211" i="1" s="1"/>
  <c r="J211" i="1" s="1"/>
  <c r="L211" i="1" s="1"/>
  <c r="M211" i="1" s="1"/>
  <c r="Q211" i="1" s="1"/>
  <c r="Q100" i="1"/>
  <c r="I101" i="1"/>
  <c r="J101" i="1" s="1"/>
  <c r="L101" i="1" s="1"/>
  <c r="O101" i="1" s="1"/>
  <c r="S101" i="1" s="1"/>
  <c r="S210" i="1" l="1"/>
  <c r="O211" i="1"/>
  <c r="S211" i="1" s="1"/>
  <c r="R210" i="1"/>
  <c r="N211" i="1"/>
  <c r="R211" i="1" s="1"/>
  <c r="P211" i="1"/>
  <c r="T211" i="1" s="1"/>
  <c r="T210" i="1"/>
  <c r="P101" i="1"/>
  <c r="T101" i="1" s="1"/>
  <c r="M101" i="1"/>
  <c r="N101" i="1"/>
  <c r="R101" i="1" s="1"/>
  <c r="Q101" i="1" l="1"/>
  <c r="I102" i="1"/>
  <c r="J102" i="1" s="1"/>
  <c r="L102" i="1" s="1"/>
  <c r="O102" i="1" l="1"/>
  <c r="S102" i="1" s="1"/>
  <c r="P102" i="1"/>
  <c r="T102" i="1" s="1"/>
  <c r="M102" i="1"/>
  <c r="N102" i="1"/>
  <c r="R102" i="1" s="1"/>
  <c r="Q102" i="1" l="1"/>
  <c r="I103" i="1"/>
  <c r="J103" i="1" s="1"/>
  <c r="L103" i="1" s="1"/>
  <c r="O103" i="1" s="1"/>
  <c r="S103" i="1" s="1"/>
  <c r="P103" i="1" l="1"/>
  <c r="T103" i="1" s="1"/>
  <c r="M103" i="1"/>
  <c r="N103" i="1"/>
  <c r="R103" i="1" s="1"/>
  <c r="Q103" i="1" l="1"/>
  <c r="I104" i="1"/>
  <c r="J104" i="1" s="1"/>
  <c r="L104" i="1" s="1"/>
  <c r="O104" i="1" s="1"/>
  <c r="S104" i="1" s="1"/>
  <c r="P104" i="1" l="1"/>
  <c r="T104" i="1" s="1"/>
  <c r="M104" i="1"/>
  <c r="N104" i="1"/>
  <c r="R104" i="1" s="1"/>
  <c r="Q104" i="1" l="1"/>
  <c r="I105" i="1"/>
  <c r="J105" i="1" s="1"/>
  <c r="L105" i="1" s="1"/>
  <c r="O105" i="1" s="1"/>
  <c r="S105" i="1" l="1"/>
  <c r="P105" i="1"/>
  <c r="T105" i="1" s="1"/>
  <c r="M105" i="1"/>
  <c r="N105" i="1"/>
  <c r="R105" i="1" s="1"/>
  <c r="Q105" i="1" l="1"/>
  <c r="I106" i="1"/>
  <c r="J106" i="1" s="1"/>
  <c r="L106" i="1" s="1"/>
  <c r="O106" i="1" s="1"/>
  <c r="S106" i="1" s="1"/>
  <c r="P106" i="1" l="1"/>
  <c r="T106" i="1" s="1"/>
  <c r="M106" i="1"/>
  <c r="N106" i="1"/>
  <c r="R106" i="1" s="1"/>
  <c r="Q106" i="1" l="1"/>
  <c r="I107" i="1"/>
  <c r="J107" i="1" s="1"/>
  <c r="L107" i="1" s="1"/>
  <c r="O107" i="1" s="1"/>
  <c r="S107" i="1" s="1"/>
  <c r="P107" i="1" l="1"/>
  <c r="T107" i="1" s="1"/>
  <c r="M107" i="1"/>
  <c r="N107" i="1"/>
  <c r="R107" i="1" s="1"/>
  <c r="Q107" i="1" l="1"/>
  <c r="I108" i="1"/>
  <c r="J108" i="1" s="1"/>
  <c r="L108" i="1" s="1"/>
  <c r="O108" i="1" s="1"/>
  <c r="S108" i="1" s="1"/>
  <c r="P108" i="1" l="1"/>
  <c r="T108" i="1" s="1"/>
  <c r="M108" i="1"/>
  <c r="N108" i="1"/>
  <c r="R108" i="1" s="1"/>
  <c r="Q108" i="1" l="1"/>
  <c r="I109" i="1"/>
  <c r="J109" i="1"/>
  <c r="L109" i="1" s="1"/>
  <c r="O109" i="1" s="1"/>
  <c r="S109" i="1" l="1"/>
  <c r="P109" i="1"/>
  <c r="N109" i="1"/>
  <c r="M109" i="1"/>
  <c r="Q109" i="1" l="1"/>
  <c r="T109" i="1"/>
  <c r="R109" i="1"/>
</calcChain>
</file>

<file path=xl/sharedStrings.xml><?xml version="1.0" encoding="utf-8"?>
<sst xmlns="http://schemas.openxmlformats.org/spreadsheetml/2006/main" count="201" uniqueCount="34">
  <si>
    <t>x1</t>
  </si>
  <si>
    <t>x2</t>
  </si>
  <si>
    <t>y</t>
  </si>
  <si>
    <t>W1</t>
  </si>
  <si>
    <t>Learning Rate</t>
  </si>
  <si>
    <t>Threshold</t>
  </si>
  <si>
    <t>EPOCH 1</t>
  </si>
  <si>
    <t>V</t>
  </si>
  <si>
    <t>Luaran y'</t>
  </si>
  <si>
    <t>error</t>
  </si>
  <si>
    <t>w1 baru</t>
  </si>
  <si>
    <t>w2 baru</t>
  </si>
  <si>
    <t>delta w2</t>
  </si>
  <si>
    <t>EPOCH 3</t>
  </si>
  <si>
    <t>EPOCH 4</t>
  </si>
  <si>
    <t>EPOCH 5</t>
  </si>
  <si>
    <t>species</t>
  </si>
  <si>
    <t>bill_length_mm</t>
  </si>
  <si>
    <t>bill_depth_mm</t>
  </si>
  <si>
    <t>flipper_length_mm</t>
  </si>
  <si>
    <t>body_mass_g</t>
  </si>
  <si>
    <t>Adelie</t>
  </si>
  <si>
    <t>Gentoo</t>
  </si>
  <si>
    <t>x3</t>
  </si>
  <si>
    <t>x4</t>
  </si>
  <si>
    <t>w2</t>
  </si>
  <si>
    <t>w3</t>
  </si>
  <si>
    <t>w4</t>
  </si>
  <si>
    <t>w3 baru</t>
  </si>
  <si>
    <t>w4 baru</t>
  </si>
  <si>
    <t>delta w1</t>
  </si>
  <si>
    <t>delta w3</t>
  </si>
  <si>
    <t>delta w4</t>
  </si>
  <si>
    <t>EPOCH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</si>
</sst>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ADDF-BF6A-48C5-8D58-91C63312C670}">
  <dimension ref="A1:K101"/>
  <sheetViews>
    <sheetView workbookViewId="0">
      <selection activeCell="F9" sqref="F9"/>
    </sheetView>
  </sheetViews>
  <sheetFormatPr defaultRowHeight="14.4" x14ac:dyDescent="0.3"/>
  <cols>
    <col min="2" max="2" width="19.21875" customWidth="1"/>
    <col min="3" max="3" width="20.44140625" customWidth="1"/>
    <col min="4" max="4" width="18.33203125" customWidth="1"/>
    <col min="5" max="5" width="15.5546875" customWidth="1"/>
    <col min="6" max="6" width="30.44140625" customWidth="1"/>
    <col min="8" max="8" width="11.21875" customWidth="1"/>
    <col min="9" max="9" width="8.33203125" customWidth="1"/>
    <col min="10" max="10" width="10.6640625" customWidth="1"/>
  </cols>
  <sheetData>
    <row r="1" spans="1:11" x14ac:dyDescent="0.3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G1" s="4" t="s">
        <v>0</v>
      </c>
      <c r="H1" s="4" t="s">
        <v>1</v>
      </c>
      <c r="I1" s="4" t="s">
        <v>23</v>
      </c>
      <c r="J1" s="4" t="s">
        <v>24</v>
      </c>
      <c r="K1" s="4" t="s">
        <v>2</v>
      </c>
    </row>
    <row r="2" spans="1:11" x14ac:dyDescent="0.3">
      <c r="A2" s="2" t="s">
        <v>21</v>
      </c>
      <c r="B2" s="2">
        <v>39.1</v>
      </c>
      <c r="C2" s="2">
        <v>18.7</v>
      </c>
      <c r="D2" s="2">
        <v>181</v>
      </c>
      <c r="E2" s="2">
        <v>3750</v>
      </c>
      <c r="G2" s="2">
        <v>39.1</v>
      </c>
      <c r="H2" s="6">
        <v>181</v>
      </c>
      <c r="I2" s="2">
        <v>18.7</v>
      </c>
      <c r="J2" s="2">
        <v>3750</v>
      </c>
      <c r="K2" s="6">
        <v>1</v>
      </c>
    </row>
    <row r="3" spans="1:11" x14ac:dyDescent="0.3">
      <c r="A3" s="2" t="s">
        <v>21</v>
      </c>
      <c r="B3" s="2">
        <v>39.5</v>
      </c>
      <c r="C3" s="2">
        <v>17.399999999999999</v>
      </c>
      <c r="D3" s="2">
        <v>186</v>
      </c>
      <c r="E3" s="2">
        <v>3800</v>
      </c>
      <c r="G3" s="2">
        <v>39.5</v>
      </c>
      <c r="H3" s="2">
        <v>186</v>
      </c>
      <c r="I3" s="2">
        <v>17.399999999999999</v>
      </c>
      <c r="J3" s="2">
        <v>3800</v>
      </c>
      <c r="K3" s="2">
        <v>1</v>
      </c>
    </row>
    <row r="4" spans="1:11" x14ac:dyDescent="0.3">
      <c r="A4" s="2" t="s">
        <v>21</v>
      </c>
      <c r="B4" s="2">
        <v>40.299999999999997</v>
      </c>
      <c r="C4" s="2">
        <v>18</v>
      </c>
      <c r="D4" s="2">
        <v>195</v>
      </c>
      <c r="E4" s="2">
        <v>3250</v>
      </c>
      <c r="G4" s="2">
        <v>40.299999999999997</v>
      </c>
      <c r="H4" s="2">
        <v>195</v>
      </c>
      <c r="I4" s="2">
        <v>18</v>
      </c>
      <c r="J4" s="2">
        <v>3250</v>
      </c>
      <c r="K4" s="2">
        <v>1</v>
      </c>
    </row>
    <row r="5" spans="1:11" x14ac:dyDescent="0.3">
      <c r="A5" s="2" t="s">
        <v>21</v>
      </c>
      <c r="B5" s="2">
        <v>39.6</v>
      </c>
      <c r="C5" s="2">
        <v>17.7</v>
      </c>
      <c r="D5" s="2">
        <v>186</v>
      </c>
      <c r="E5" s="2">
        <v>3500</v>
      </c>
      <c r="G5" s="2">
        <v>39.6</v>
      </c>
      <c r="H5" s="2">
        <v>186</v>
      </c>
      <c r="I5" s="2">
        <v>17.7</v>
      </c>
      <c r="J5" s="2">
        <v>3500</v>
      </c>
      <c r="K5" s="2">
        <v>1</v>
      </c>
    </row>
    <row r="6" spans="1:11" x14ac:dyDescent="0.3">
      <c r="A6" s="2" t="s">
        <v>21</v>
      </c>
      <c r="B6" s="2">
        <v>36.700000000000003</v>
      </c>
      <c r="C6" s="2">
        <v>19.3</v>
      </c>
      <c r="D6" s="2">
        <v>193</v>
      </c>
      <c r="E6" s="2">
        <v>3450</v>
      </c>
      <c r="G6" s="2">
        <v>36.700000000000003</v>
      </c>
      <c r="H6" s="2">
        <v>193</v>
      </c>
      <c r="I6" s="2">
        <v>19.3</v>
      </c>
      <c r="J6" s="2">
        <v>3450</v>
      </c>
      <c r="K6" s="2">
        <v>1</v>
      </c>
    </row>
    <row r="7" spans="1:11" x14ac:dyDescent="0.3">
      <c r="A7" s="2" t="s">
        <v>21</v>
      </c>
      <c r="B7" s="2">
        <v>39.299999999999997</v>
      </c>
      <c r="C7" s="2">
        <v>20.6</v>
      </c>
      <c r="D7" s="2">
        <v>190</v>
      </c>
      <c r="E7" s="2">
        <v>3650</v>
      </c>
      <c r="G7" s="2">
        <v>39.299999999999997</v>
      </c>
      <c r="H7" s="2">
        <v>190</v>
      </c>
      <c r="I7" s="2">
        <v>20.6</v>
      </c>
      <c r="J7" s="2">
        <v>3650</v>
      </c>
      <c r="K7" s="2">
        <v>1</v>
      </c>
    </row>
    <row r="8" spans="1:11" x14ac:dyDescent="0.3">
      <c r="A8" s="2" t="s">
        <v>21</v>
      </c>
      <c r="B8" s="2">
        <v>38.9</v>
      </c>
      <c r="C8" s="2">
        <v>17.8</v>
      </c>
      <c r="D8" s="2">
        <v>181</v>
      </c>
      <c r="E8" s="2">
        <v>3625</v>
      </c>
      <c r="G8" s="2">
        <v>38.9</v>
      </c>
      <c r="H8" s="2">
        <v>181</v>
      </c>
      <c r="I8" s="2">
        <v>17.8</v>
      </c>
      <c r="J8" s="2">
        <v>3625</v>
      </c>
      <c r="K8" s="2">
        <v>1</v>
      </c>
    </row>
    <row r="9" spans="1:11" x14ac:dyDescent="0.3">
      <c r="A9" s="2" t="s">
        <v>21</v>
      </c>
      <c r="B9" s="2">
        <v>39.200000000000003</v>
      </c>
      <c r="C9" s="2">
        <v>19.600000000000001</v>
      </c>
      <c r="D9" s="2">
        <v>195</v>
      </c>
      <c r="E9" s="2">
        <v>4675</v>
      </c>
      <c r="G9" s="2">
        <v>39.200000000000003</v>
      </c>
      <c r="H9" s="2">
        <v>195</v>
      </c>
      <c r="I9" s="2">
        <v>19.600000000000001</v>
      </c>
      <c r="J9" s="2">
        <v>4675</v>
      </c>
      <c r="K9" s="2">
        <v>1</v>
      </c>
    </row>
    <row r="10" spans="1:11" x14ac:dyDescent="0.3">
      <c r="A10" s="2" t="s">
        <v>21</v>
      </c>
      <c r="B10" s="2">
        <v>34.1</v>
      </c>
      <c r="C10" s="2">
        <v>18.100000000000001</v>
      </c>
      <c r="D10" s="2">
        <v>193</v>
      </c>
      <c r="E10" s="2">
        <v>3475</v>
      </c>
      <c r="G10" s="2">
        <v>34.1</v>
      </c>
      <c r="H10" s="2">
        <v>193</v>
      </c>
      <c r="I10" s="2">
        <v>18.100000000000001</v>
      </c>
      <c r="J10" s="2">
        <v>3475</v>
      </c>
      <c r="K10" s="2">
        <v>1</v>
      </c>
    </row>
    <row r="11" spans="1:11" x14ac:dyDescent="0.3">
      <c r="A11" s="2" t="s">
        <v>21</v>
      </c>
      <c r="B11" s="2">
        <v>42</v>
      </c>
      <c r="C11" s="2">
        <v>20.2</v>
      </c>
      <c r="D11" s="2">
        <v>190</v>
      </c>
      <c r="E11" s="2">
        <v>4250</v>
      </c>
      <c r="G11" s="2">
        <v>42</v>
      </c>
      <c r="H11" s="2">
        <v>190</v>
      </c>
      <c r="I11" s="2">
        <v>20.2</v>
      </c>
      <c r="J11" s="2">
        <v>4250</v>
      </c>
      <c r="K11" s="2">
        <v>1</v>
      </c>
    </row>
    <row r="12" spans="1:11" x14ac:dyDescent="0.3">
      <c r="A12" s="2" t="s">
        <v>21</v>
      </c>
      <c r="B12" s="2">
        <v>37.799999999999997</v>
      </c>
      <c r="C12" s="2">
        <v>17.100000000000001</v>
      </c>
      <c r="D12" s="2">
        <v>186</v>
      </c>
      <c r="E12" s="2">
        <v>3300</v>
      </c>
      <c r="G12" s="2">
        <v>37.799999999999997</v>
      </c>
      <c r="H12" s="2">
        <v>186</v>
      </c>
      <c r="I12" s="2">
        <v>17.100000000000001</v>
      </c>
      <c r="J12" s="2">
        <v>3300</v>
      </c>
      <c r="K12" s="2">
        <v>1</v>
      </c>
    </row>
    <row r="13" spans="1:11" x14ac:dyDescent="0.3">
      <c r="A13" s="2" t="s">
        <v>21</v>
      </c>
      <c r="B13" s="2">
        <v>37.799999999999997</v>
      </c>
      <c r="C13" s="2">
        <v>17.3</v>
      </c>
      <c r="D13" s="2">
        <v>180</v>
      </c>
      <c r="E13" s="2">
        <v>3700</v>
      </c>
      <c r="G13" s="2">
        <v>37.799999999999997</v>
      </c>
      <c r="H13" s="2">
        <v>180</v>
      </c>
      <c r="I13" s="2">
        <v>17.3</v>
      </c>
      <c r="J13" s="2">
        <v>3700</v>
      </c>
      <c r="K13" s="2">
        <v>1</v>
      </c>
    </row>
    <row r="14" spans="1:11" x14ac:dyDescent="0.3">
      <c r="A14" s="2" t="s">
        <v>21</v>
      </c>
      <c r="B14" s="2">
        <v>41.1</v>
      </c>
      <c r="C14" s="2">
        <v>17.600000000000001</v>
      </c>
      <c r="D14" s="2">
        <v>182</v>
      </c>
      <c r="E14" s="2">
        <v>3200</v>
      </c>
      <c r="G14" s="2">
        <v>41.1</v>
      </c>
      <c r="H14" s="2">
        <v>182</v>
      </c>
      <c r="I14" s="2">
        <v>17.600000000000001</v>
      </c>
      <c r="J14" s="2">
        <v>3200</v>
      </c>
      <c r="K14" s="2">
        <v>1</v>
      </c>
    </row>
    <row r="15" spans="1:11" x14ac:dyDescent="0.3">
      <c r="A15" s="2" t="s">
        <v>21</v>
      </c>
      <c r="B15" s="2">
        <v>38.6</v>
      </c>
      <c r="C15" s="2">
        <v>21.2</v>
      </c>
      <c r="D15" s="2">
        <v>191</v>
      </c>
      <c r="E15" s="2">
        <v>3800</v>
      </c>
      <c r="G15" s="2">
        <v>38.6</v>
      </c>
      <c r="H15" s="2">
        <v>191</v>
      </c>
      <c r="I15" s="2">
        <v>21.2</v>
      </c>
      <c r="J15" s="2">
        <v>3800</v>
      </c>
      <c r="K15" s="2">
        <v>1</v>
      </c>
    </row>
    <row r="16" spans="1:11" x14ac:dyDescent="0.3">
      <c r="A16" s="2" t="s">
        <v>21</v>
      </c>
      <c r="B16" s="2">
        <v>34.6</v>
      </c>
      <c r="C16" s="2">
        <v>21.1</v>
      </c>
      <c r="D16" s="2">
        <v>198</v>
      </c>
      <c r="E16" s="2">
        <v>4400</v>
      </c>
      <c r="G16" s="2">
        <v>34.6</v>
      </c>
      <c r="H16" s="2">
        <v>198</v>
      </c>
      <c r="I16" s="2">
        <v>21.1</v>
      </c>
      <c r="J16" s="2">
        <v>4400</v>
      </c>
      <c r="K16" s="2">
        <v>1</v>
      </c>
    </row>
    <row r="17" spans="1:11" x14ac:dyDescent="0.3">
      <c r="A17" s="2" t="s">
        <v>21</v>
      </c>
      <c r="B17" s="2">
        <v>36.6</v>
      </c>
      <c r="C17" s="2">
        <v>17.8</v>
      </c>
      <c r="D17" s="2">
        <v>185</v>
      </c>
      <c r="E17" s="2">
        <v>3700</v>
      </c>
      <c r="G17" s="2">
        <v>36.6</v>
      </c>
      <c r="H17" s="2">
        <v>185</v>
      </c>
      <c r="I17" s="2">
        <v>17.8</v>
      </c>
      <c r="J17" s="2">
        <v>3700</v>
      </c>
      <c r="K17" s="2">
        <v>1</v>
      </c>
    </row>
    <row r="18" spans="1:11" x14ac:dyDescent="0.3">
      <c r="A18" s="2" t="s">
        <v>21</v>
      </c>
      <c r="B18" s="2">
        <v>38.700000000000003</v>
      </c>
      <c r="C18" s="2">
        <v>19</v>
      </c>
      <c r="D18" s="2">
        <v>195</v>
      </c>
      <c r="E18" s="2">
        <v>3450</v>
      </c>
      <c r="G18" s="2">
        <v>38.700000000000003</v>
      </c>
      <c r="H18" s="2">
        <v>195</v>
      </c>
      <c r="I18" s="2">
        <v>19</v>
      </c>
      <c r="J18" s="2">
        <v>3450</v>
      </c>
      <c r="K18" s="2">
        <v>1</v>
      </c>
    </row>
    <row r="19" spans="1:11" x14ac:dyDescent="0.3">
      <c r="A19" s="2" t="s">
        <v>21</v>
      </c>
      <c r="B19" s="2">
        <v>42.5</v>
      </c>
      <c r="C19" s="2">
        <v>20.7</v>
      </c>
      <c r="D19" s="2">
        <v>197</v>
      </c>
      <c r="E19" s="2">
        <v>4500</v>
      </c>
      <c r="G19" s="2">
        <v>42.5</v>
      </c>
      <c r="H19" s="2">
        <v>197</v>
      </c>
      <c r="I19" s="2">
        <v>20.7</v>
      </c>
      <c r="J19" s="2">
        <v>4500</v>
      </c>
      <c r="K19" s="2">
        <v>1</v>
      </c>
    </row>
    <row r="20" spans="1:11" x14ac:dyDescent="0.3">
      <c r="A20" s="2" t="s">
        <v>21</v>
      </c>
      <c r="B20" s="2">
        <v>34.4</v>
      </c>
      <c r="C20" s="2">
        <v>18.399999999999999</v>
      </c>
      <c r="D20" s="2">
        <v>184</v>
      </c>
      <c r="E20" s="2">
        <v>3325</v>
      </c>
      <c r="G20" s="2">
        <v>34.4</v>
      </c>
      <c r="H20" s="2">
        <v>184</v>
      </c>
      <c r="I20" s="2">
        <v>18.399999999999999</v>
      </c>
      <c r="J20" s="2">
        <v>3325</v>
      </c>
      <c r="K20" s="2">
        <v>1</v>
      </c>
    </row>
    <row r="21" spans="1:11" x14ac:dyDescent="0.3">
      <c r="A21" s="2" t="s">
        <v>21</v>
      </c>
      <c r="B21" s="2">
        <v>46</v>
      </c>
      <c r="C21" s="2">
        <v>21.5</v>
      </c>
      <c r="D21" s="2">
        <v>194</v>
      </c>
      <c r="E21" s="2">
        <v>4200</v>
      </c>
      <c r="G21" s="2">
        <v>46</v>
      </c>
      <c r="H21" s="2">
        <v>194</v>
      </c>
      <c r="I21" s="2">
        <v>21.5</v>
      </c>
      <c r="J21" s="2">
        <v>4200</v>
      </c>
      <c r="K21" s="2">
        <v>1</v>
      </c>
    </row>
    <row r="22" spans="1:11" x14ac:dyDescent="0.3">
      <c r="A22" s="2" t="s">
        <v>21</v>
      </c>
      <c r="B22" s="2">
        <v>37.799999999999997</v>
      </c>
      <c r="C22" s="2">
        <v>18.3</v>
      </c>
      <c r="D22" s="2">
        <v>174</v>
      </c>
      <c r="E22" s="2">
        <v>3400</v>
      </c>
      <c r="G22" s="2">
        <v>37.799999999999997</v>
      </c>
      <c r="H22" s="2">
        <v>174</v>
      </c>
      <c r="I22" s="2">
        <v>18.3</v>
      </c>
      <c r="J22" s="2">
        <v>3400</v>
      </c>
      <c r="K22" s="2">
        <v>1</v>
      </c>
    </row>
    <row r="23" spans="1:11" x14ac:dyDescent="0.3">
      <c r="A23" s="2" t="s">
        <v>21</v>
      </c>
      <c r="B23" s="2">
        <v>37.700000000000003</v>
      </c>
      <c r="C23" s="2">
        <v>18.7</v>
      </c>
      <c r="D23" s="2">
        <v>180</v>
      </c>
      <c r="E23" s="2">
        <v>3600</v>
      </c>
      <c r="G23" s="2">
        <v>37.700000000000003</v>
      </c>
      <c r="H23" s="2">
        <v>180</v>
      </c>
      <c r="I23" s="2">
        <v>18.7</v>
      </c>
      <c r="J23" s="2">
        <v>3600</v>
      </c>
      <c r="K23" s="2">
        <v>1</v>
      </c>
    </row>
    <row r="24" spans="1:11" x14ac:dyDescent="0.3">
      <c r="A24" s="2" t="s">
        <v>21</v>
      </c>
      <c r="B24" s="2">
        <v>35.9</v>
      </c>
      <c r="C24" s="2">
        <v>19.2</v>
      </c>
      <c r="D24" s="2">
        <v>189</v>
      </c>
      <c r="E24" s="2">
        <v>3800</v>
      </c>
      <c r="G24" s="2">
        <v>35.9</v>
      </c>
      <c r="H24" s="2">
        <v>189</v>
      </c>
      <c r="I24" s="2">
        <v>19.2</v>
      </c>
      <c r="J24" s="2">
        <v>3800</v>
      </c>
      <c r="K24" s="2">
        <v>1</v>
      </c>
    </row>
    <row r="25" spans="1:11" x14ac:dyDescent="0.3">
      <c r="A25" s="2" t="s">
        <v>21</v>
      </c>
      <c r="B25" s="2">
        <v>38.200000000000003</v>
      </c>
      <c r="C25" s="2">
        <v>18.100000000000001</v>
      </c>
      <c r="D25" s="2">
        <v>185</v>
      </c>
      <c r="E25" s="2">
        <v>3950</v>
      </c>
      <c r="G25" s="2">
        <v>38.200000000000003</v>
      </c>
      <c r="H25" s="2">
        <v>185</v>
      </c>
      <c r="I25" s="2">
        <v>18.100000000000001</v>
      </c>
      <c r="J25" s="2">
        <v>3950</v>
      </c>
      <c r="K25" s="2">
        <v>1</v>
      </c>
    </row>
    <row r="26" spans="1:11" x14ac:dyDescent="0.3">
      <c r="A26" s="2" t="s">
        <v>21</v>
      </c>
      <c r="B26" s="2">
        <v>38.799999999999997</v>
      </c>
      <c r="C26" s="2">
        <v>17.2</v>
      </c>
      <c r="D26" s="2">
        <v>180</v>
      </c>
      <c r="E26" s="2">
        <v>3800</v>
      </c>
      <c r="G26" s="2">
        <v>38.799999999999997</v>
      </c>
      <c r="H26" s="2">
        <v>180</v>
      </c>
      <c r="I26" s="2">
        <v>17.2</v>
      </c>
      <c r="J26" s="2">
        <v>3800</v>
      </c>
      <c r="K26" s="2">
        <v>1</v>
      </c>
    </row>
    <row r="27" spans="1:11" x14ac:dyDescent="0.3">
      <c r="A27" s="2" t="s">
        <v>21</v>
      </c>
      <c r="B27" s="2">
        <v>35.299999999999997</v>
      </c>
      <c r="C27" s="2">
        <v>18.899999999999999</v>
      </c>
      <c r="D27" s="2">
        <v>187</v>
      </c>
      <c r="E27" s="2">
        <v>3800</v>
      </c>
      <c r="G27" s="2">
        <v>35.299999999999997</v>
      </c>
      <c r="H27" s="2">
        <v>187</v>
      </c>
      <c r="I27" s="2">
        <v>18.899999999999999</v>
      </c>
      <c r="J27" s="2">
        <v>3800</v>
      </c>
      <c r="K27" s="2">
        <v>1</v>
      </c>
    </row>
    <row r="28" spans="1:11" x14ac:dyDescent="0.3">
      <c r="A28" s="2" t="s">
        <v>21</v>
      </c>
      <c r="B28" s="2">
        <v>40.6</v>
      </c>
      <c r="C28" s="2">
        <v>18.600000000000001</v>
      </c>
      <c r="D28" s="2">
        <v>183</v>
      </c>
      <c r="E28" s="2">
        <v>3550</v>
      </c>
      <c r="G28" s="2">
        <v>40.6</v>
      </c>
      <c r="H28" s="2">
        <v>183</v>
      </c>
      <c r="I28" s="2">
        <v>18.600000000000001</v>
      </c>
      <c r="J28" s="2">
        <v>3550</v>
      </c>
      <c r="K28" s="2">
        <v>1</v>
      </c>
    </row>
    <row r="29" spans="1:11" x14ac:dyDescent="0.3">
      <c r="A29" s="2" t="s">
        <v>21</v>
      </c>
      <c r="B29" s="2">
        <v>40.5</v>
      </c>
      <c r="C29" s="2">
        <v>17.899999999999999</v>
      </c>
      <c r="D29" s="2">
        <v>187</v>
      </c>
      <c r="E29" s="2">
        <v>3200</v>
      </c>
      <c r="G29" s="2">
        <v>40.5</v>
      </c>
      <c r="H29" s="2">
        <v>187</v>
      </c>
      <c r="I29" s="2">
        <v>17.899999999999999</v>
      </c>
      <c r="J29" s="2">
        <v>3200</v>
      </c>
      <c r="K29" s="2">
        <v>1</v>
      </c>
    </row>
    <row r="30" spans="1:11" x14ac:dyDescent="0.3">
      <c r="A30" s="2" t="s">
        <v>21</v>
      </c>
      <c r="B30" s="2">
        <v>37.9</v>
      </c>
      <c r="C30" s="2">
        <v>18.600000000000001</v>
      </c>
      <c r="D30" s="2">
        <v>172</v>
      </c>
      <c r="E30" s="2">
        <v>3150</v>
      </c>
      <c r="G30" s="2">
        <v>37.9</v>
      </c>
      <c r="H30" s="2">
        <v>172</v>
      </c>
      <c r="I30" s="2">
        <v>18.600000000000001</v>
      </c>
      <c r="J30" s="2">
        <v>3150</v>
      </c>
      <c r="K30" s="2">
        <v>1</v>
      </c>
    </row>
    <row r="31" spans="1:11" x14ac:dyDescent="0.3">
      <c r="A31" s="2" t="s">
        <v>21</v>
      </c>
      <c r="B31" s="2">
        <v>40.5</v>
      </c>
      <c r="C31" s="2">
        <v>18.899999999999999</v>
      </c>
      <c r="D31" s="2">
        <v>180</v>
      </c>
      <c r="E31" s="2">
        <v>3950</v>
      </c>
      <c r="G31" s="2">
        <v>40.5</v>
      </c>
      <c r="H31" s="2">
        <v>180</v>
      </c>
      <c r="I31" s="2">
        <v>18.899999999999999</v>
      </c>
      <c r="J31" s="2">
        <v>3950</v>
      </c>
      <c r="K31" s="2">
        <v>1</v>
      </c>
    </row>
    <row r="32" spans="1:11" x14ac:dyDescent="0.3">
      <c r="A32" s="2" t="s">
        <v>21</v>
      </c>
      <c r="B32" s="2">
        <v>39.5</v>
      </c>
      <c r="C32" s="2">
        <v>16.7</v>
      </c>
      <c r="D32" s="2">
        <v>178</v>
      </c>
      <c r="E32" s="2">
        <v>3250</v>
      </c>
      <c r="G32" s="2">
        <v>39.5</v>
      </c>
      <c r="H32" s="2">
        <v>178</v>
      </c>
      <c r="I32" s="2">
        <v>16.7</v>
      </c>
      <c r="J32" s="2">
        <v>3250</v>
      </c>
      <c r="K32" s="2">
        <v>1</v>
      </c>
    </row>
    <row r="33" spans="1:11" x14ac:dyDescent="0.3">
      <c r="A33" s="2" t="s">
        <v>21</v>
      </c>
      <c r="B33" s="2">
        <v>37.200000000000003</v>
      </c>
      <c r="C33" s="2">
        <v>18.100000000000001</v>
      </c>
      <c r="D33" s="2">
        <v>178</v>
      </c>
      <c r="E33" s="2">
        <v>3900</v>
      </c>
      <c r="G33" s="2">
        <v>37.200000000000003</v>
      </c>
      <c r="H33" s="2">
        <v>178</v>
      </c>
      <c r="I33" s="2">
        <v>18.100000000000001</v>
      </c>
      <c r="J33" s="2">
        <v>3900</v>
      </c>
      <c r="K33" s="2">
        <v>1</v>
      </c>
    </row>
    <row r="34" spans="1:11" x14ac:dyDescent="0.3">
      <c r="A34" s="2" t="s">
        <v>21</v>
      </c>
      <c r="B34" s="2">
        <v>39.5</v>
      </c>
      <c r="C34" s="2">
        <v>17.8</v>
      </c>
      <c r="D34" s="2">
        <v>188</v>
      </c>
      <c r="E34" s="2">
        <v>3300</v>
      </c>
      <c r="G34" s="2">
        <v>39.5</v>
      </c>
      <c r="H34" s="2">
        <v>188</v>
      </c>
      <c r="I34" s="2">
        <v>17.8</v>
      </c>
      <c r="J34" s="2">
        <v>3300</v>
      </c>
      <c r="K34" s="2">
        <v>1</v>
      </c>
    </row>
    <row r="35" spans="1:11" x14ac:dyDescent="0.3">
      <c r="A35" s="2" t="s">
        <v>21</v>
      </c>
      <c r="B35" s="2">
        <v>40.9</v>
      </c>
      <c r="C35" s="2">
        <v>18.899999999999999</v>
      </c>
      <c r="D35" s="2">
        <v>184</v>
      </c>
      <c r="E35" s="2">
        <v>3900</v>
      </c>
      <c r="G35" s="2">
        <v>40.9</v>
      </c>
      <c r="H35" s="2">
        <v>184</v>
      </c>
      <c r="I35" s="2">
        <v>18.899999999999999</v>
      </c>
      <c r="J35" s="2">
        <v>3900</v>
      </c>
      <c r="K35" s="2">
        <v>1</v>
      </c>
    </row>
    <row r="36" spans="1:11" x14ac:dyDescent="0.3">
      <c r="A36" s="2" t="s">
        <v>21</v>
      </c>
      <c r="B36" s="2">
        <v>36.4</v>
      </c>
      <c r="C36" s="2">
        <v>17</v>
      </c>
      <c r="D36" s="2">
        <v>195</v>
      </c>
      <c r="E36" s="2">
        <v>3325</v>
      </c>
      <c r="G36" s="2">
        <v>36.4</v>
      </c>
      <c r="H36" s="2">
        <v>195</v>
      </c>
      <c r="I36" s="2">
        <v>17</v>
      </c>
      <c r="J36" s="2">
        <v>3325</v>
      </c>
      <c r="K36" s="2">
        <v>1</v>
      </c>
    </row>
    <row r="37" spans="1:11" x14ac:dyDescent="0.3">
      <c r="A37" s="2" t="s">
        <v>21</v>
      </c>
      <c r="B37" s="2">
        <v>39.200000000000003</v>
      </c>
      <c r="C37" s="2">
        <v>21.1</v>
      </c>
      <c r="D37" s="2">
        <v>196</v>
      </c>
      <c r="E37" s="2">
        <v>4150</v>
      </c>
      <c r="G37" s="2">
        <v>39.200000000000003</v>
      </c>
      <c r="H37" s="2">
        <v>196</v>
      </c>
      <c r="I37" s="2">
        <v>21.1</v>
      </c>
      <c r="J37" s="2">
        <v>4150</v>
      </c>
      <c r="K37" s="2">
        <v>1</v>
      </c>
    </row>
    <row r="38" spans="1:11" x14ac:dyDescent="0.3">
      <c r="A38" s="2" t="s">
        <v>21</v>
      </c>
      <c r="B38" s="2">
        <v>38.799999999999997</v>
      </c>
      <c r="C38" s="2">
        <v>20</v>
      </c>
      <c r="D38" s="2">
        <v>190</v>
      </c>
      <c r="E38" s="2">
        <v>3950</v>
      </c>
      <c r="G38" s="2">
        <v>38.799999999999997</v>
      </c>
      <c r="H38" s="2">
        <v>190</v>
      </c>
      <c r="I38" s="2">
        <v>20</v>
      </c>
      <c r="J38" s="2">
        <v>3950</v>
      </c>
      <c r="K38" s="2">
        <v>1</v>
      </c>
    </row>
    <row r="39" spans="1:11" x14ac:dyDescent="0.3">
      <c r="A39" s="2" t="s">
        <v>21</v>
      </c>
      <c r="B39" s="2">
        <v>42.2</v>
      </c>
      <c r="C39" s="2">
        <v>18.5</v>
      </c>
      <c r="D39" s="2">
        <v>180</v>
      </c>
      <c r="E39" s="2">
        <v>3550</v>
      </c>
      <c r="G39" s="2">
        <v>42.2</v>
      </c>
      <c r="H39" s="2">
        <v>180</v>
      </c>
      <c r="I39" s="2">
        <v>18.5</v>
      </c>
      <c r="J39" s="2">
        <v>3550</v>
      </c>
      <c r="K39" s="2">
        <v>1</v>
      </c>
    </row>
    <row r="40" spans="1:11" x14ac:dyDescent="0.3">
      <c r="A40" s="2" t="s">
        <v>21</v>
      </c>
      <c r="B40" s="2">
        <v>37.6</v>
      </c>
      <c r="C40" s="2">
        <v>19.3</v>
      </c>
      <c r="D40" s="2">
        <v>181</v>
      </c>
      <c r="E40" s="2">
        <v>3300</v>
      </c>
      <c r="G40" s="2">
        <v>37.6</v>
      </c>
      <c r="H40" s="2">
        <v>181</v>
      </c>
      <c r="I40" s="2">
        <v>19.3</v>
      </c>
      <c r="J40" s="2">
        <v>3300</v>
      </c>
      <c r="K40" s="2">
        <v>1</v>
      </c>
    </row>
    <row r="41" spans="1:11" x14ac:dyDescent="0.3">
      <c r="A41" s="2" t="s">
        <v>21</v>
      </c>
      <c r="B41" s="2">
        <v>39.799999999999997</v>
      </c>
      <c r="C41" s="2">
        <v>19.100000000000001</v>
      </c>
      <c r="D41" s="2">
        <v>184</v>
      </c>
      <c r="E41" s="2">
        <v>4650</v>
      </c>
      <c r="G41" s="2">
        <v>39.799999999999997</v>
      </c>
      <c r="H41" s="2">
        <v>184</v>
      </c>
      <c r="I41" s="2">
        <v>19.100000000000001</v>
      </c>
      <c r="J41" s="2">
        <v>4650</v>
      </c>
      <c r="K41" s="2">
        <v>1</v>
      </c>
    </row>
    <row r="42" spans="1:11" x14ac:dyDescent="0.3">
      <c r="A42" s="2" t="s">
        <v>21</v>
      </c>
      <c r="B42" s="2">
        <v>36.5</v>
      </c>
      <c r="C42" s="2">
        <v>18</v>
      </c>
      <c r="D42" s="2">
        <v>182</v>
      </c>
      <c r="E42" s="2">
        <v>3150</v>
      </c>
      <c r="G42" s="2">
        <v>36.5</v>
      </c>
      <c r="H42" s="2">
        <v>182</v>
      </c>
      <c r="I42" s="2">
        <v>18</v>
      </c>
      <c r="J42" s="2">
        <v>3150</v>
      </c>
      <c r="K42" s="2">
        <v>1</v>
      </c>
    </row>
    <row r="43" spans="1:11" x14ac:dyDescent="0.3">
      <c r="A43" s="2" t="s">
        <v>21</v>
      </c>
      <c r="B43" s="2">
        <v>40.799999999999997</v>
      </c>
      <c r="C43" s="2">
        <v>18.399999999999999</v>
      </c>
      <c r="D43" s="2">
        <v>195</v>
      </c>
      <c r="E43" s="2">
        <v>3900</v>
      </c>
      <c r="G43" s="2">
        <v>40.799999999999997</v>
      </c>
      <c r="H43" s="2">
        <v>195</v>
      </c>
      <c r="I43" s="2">
        <v>18.399999999999999</v>
      </c>
      <c r="J43" s="2">
        <v>3900</v>
      </c>
      <c r="K43" s="2">
        <v>1</v>
      </c>
    </row>
    <row r="44" spans="1:11" x14ac:dyDescent="0.3">
      <c r="A44" s="2" t="s">
        <v>21</v>
      </c>
      <c r="B44" s="2">
        <v>36</v>
      </c>
      <c r="C44" s="2">
        <v>18.5</v>
      </c>
      <c r="D44" s="2">
        <v>186</v>
      </c>
      <c r="E44" s="2">
        <v>3100</v>
      </c>
      <c r="G44" s="2">
        <v>36</v>
      </c>
      <c r="H44" s="2">
        <v>186</v>
      </c>
      <c r="I44" s="2">
        <v>18.5</v>
      </c>
      <c r="J44" s="2">
        <v>3100</v>
      </c>
      <c r="K44" s="2">
        <v>1</v>
      </c>
    </row>
    <row r="45" spans="1:11" x14ac:dyDescent="0.3">
      <c r="A45" s="2" t="s">
        <v>21</v>
      </c>
      <c r="B45" s="2">
        <v>44.1</v>
      </c>
      <c r="C45" s="2">
        <v>19.7</v>
      </c>
      <c r="D45" s="2">
        <v>196</v>
      </c>
      <c r="E45" s="2">
        <v>4400</v>
      </c>
      <c r="G45" s="2">
        <v>44.1</v>
      </c>
      <c r="H45" s="2">
        <v>196</v>
      </c>
      <c r="I45" s="2">
        <v>19.7</v>
      </c>
      <c r="J45" s="2">
        <v>4400</v>
      </c>
      <c r="K45" s="2">
        <v>1</v>
      </c>
    </row>
    <row r="46" spans="1:11" x14ac:dyDescent="0.3">
      <c r="A46" s="2" t="s">
        <v>21</v>
      </c>
      <c r="B46" s="2">
        <v>37</v>
      </c>
      <c r="C46" s="2">
        <v>16.899999999999999</v>
      </c>
      <c r="D46" s="2">
        <v>185</v>
      </c>
      <c r="E46" s="2">
        <v>3000</v>
      </c>
      <c r="G46" s="2">
        <v>37</v>
      </c>
      <c r="H46" s="2">
        <v>185</v>
      </c>
      <c r="I46" s="2">
        <v>16.899999999999999</v>
      </c>
      <c r="J46" s="2">
        <v>3000</v>
      </c>
      <c r="K46" s="2">
        <v>1</v>
      </c>
    </row>
    <row r="47" spans="1:11" x14ac:dyDescent="0.3">
      <c r="A47" s="2" t="s">
        <v>21</v>
      </c>
      <c r="B47" s="2">
        <v>39.6</v>
      </c>
      <c r="C47" s="2">
        <v>18.8</v>
      </c>
      <c r="D47" s="2">
        <v>190</v>
      </c>
      <c r="E47" s="2">
        <v>4600</v>
      </c>
      <c r="G47" s="2">
        <v>39.6</v>
      </c>
      <c r="H47" s="2">
        <v>190</v>
      </c>
      <c r="I47" s="2">
        <v>18.8</v>
      </c>
      <c r="J47" s="2">
        <v>4600</v>
      </c>
      <c r="K47" s="2">
        <v>1</v>
      </c>
    </row>
    <row r="48" spans="1:11" x14ac:dyDescent="0.3">
      <c r="A48" s="2" t="s">
        <v>21</v>
      </c>
      <c r="B48" s="2">
        <v>41.1</v>
      </c>
      <c r="C48" s="2">
        <v>19</v>
      </c>
      <c r="D48" s="2">
        <v>182</v>
      </c>
      <c r="E48" s="2">
        <v>3425</v>
      </c>
      <c r="G48" s="2">
        <v>41.1</v>
      </c>
      <c r="H48" s="2">
        <v>182</v>
      </c>
      <c r="I48" s="2">
        <v>19</v>
      </c>
      <c r="J48" s="2">
        <v>3425</v>
      </c>
      <c r="K48" s="2">
        <v>1</v>
      </c>
    </row>
    <row r="49" spans="1:11" x14ac:dyDescent="0.3">
      <c r="A49" s="2" t="s">
        <v>21</v>
      </c>
      <c r="B49" s="2">
        <v>37.5</v>
      </c>
      <c r="C49" s="2">
        <v>18.899999999999999</v>
      </c>
      <c r="D49" s="2">
        <v>179</v>
      </c>
      <c r="E49" s="2">
        <v>2975</v>
      </c>
      <c r="G49" s="2">
        <v>37.5</v>
      </c>
      <c r="H49" s="2">
        <v>179</v>
      </c>
      <c r="I49" s="2">
        <v>18.899999999999999</v>
      </c>
      <c r="J49" s="2">
        <v>2975</v>
      </c>
      <c r="K49" s="2">
        <v>1</v>
      </c>
    </row>
    <row r="50" spans="1:11" x14ac:dyDescent="0.3">
      <c r="A50" s="2" t="s">
        <v>21</v>
      </c>
      <c r="B50" s="2">
        <v>36</v>
      </c>
      <c r="C50" s="2">
        <v>17.899999999999999</v>
      </c>
      <c r="D50" s="2">
        <v>190</v>
      </c>
      <c r="E50" s="2">
        <v>3450</v>
      </c>
      <c r="G50" s="2">
        <v>36</v>
      </c>
      <c r="H50" s="2">
        <v>190</v>
      </c>
      <c r="I50" s="2">
        <v>17.899999999999999</v>
      </c>
      <c r="J50" s="2">
        <v>3450</v>
      </c>
      <c r="K50" s="2">
        <v>1</v>
      </c>
    </row>
    <row r="51" spans="1:11" x14ac:dyDescent="0.3">
      <c r="A51" s="2" t="s">
        <v>21</v>
      </c>
      <c r="B51" s="2">
        <v>42.3</v>
      </c>
      <c r="C51" s="2">
        <v>21.2</v>
      </c>
      <c r="D51" s="2">
        <v>191</v>
      </c>
      <c r="E51" s="2">
        <v>4150</v>
      </c>
      <c r="G51" s="2">
        <v>42.3</v>
      </c>
      <c r="H51" s="2">
        <v>191</v>
      </c>
      <c r="I51" s="2">
        <v>21.2</v>
      </c>
      <c r="J51" s="2">
        <v>4150</v>
      </c>
      <c r="K51" s="2">
        <v>1</v>
      </c>
    </row>
    <row r="52" spans="1:11" x14ac:dyDescent="0.3">
      <c r="A52" s="2" t="s">
        <v>22</v>
      </c>
      <c r="B52" s="2">
        <v>46.1</v>
      </c>
      <c r="C52" s="2">
        <v>13.2</v>
      </c>
      <c r="D52" s="2">
        <v>211</v>
      </c>
      <c r="E52" s="2">
        <v>4500</v>
      </c>
      <c r="G52" s="2">
        <v>46.1</v>
      </c>
      <c r="H52" s="2">
        <v>211</v>
      </c>
      <c r="I52" s="2">
        <v>13.2</v>
      </c>
      <c r="J52" s="2">
        <v>4500</v>
      </c>
      <c r="K52" s="2">
        <v>0</v>
      </c>
    </row>
    <row r="53" spans="1:11" x14ac:dyDescent="0.3">
      <c r="A53" s="2" t="s">
        <v>22</v>
      </c>
      <c r="B53" s="2">
        <v>50</v>
      </c>
      <c r="C53" s="2">
        <v>16.3</v>
      </c>
      <c r="D53" s="2">
        <v>230</v>
      </c>
      <c r="E53" s="2">
        <v>5700</v>
      </c>
      <c r="G53" s="2">
        <v>50</v>
      </c>
      <c r="H53" s="2">
        <v>230</v>
      </c>
      <c r="I53" s="2">
        <v>16.3</v>
      </c>
      <c r="J53" s="2">
        <v>5700</v>
      </c>
      <c r="K53" s="2">
        <v>0</v>
      </c>
    </row>
    <row r="54" spans="1:11" x14ac:dyDescent="0.3">
      <c r="A54" s="2" t="s">
        <v>22</v>
      </c>
      <c r="B54" s="2">
        <v>48.7</v>
      </c>
      <c r="C54" s="2">
        <v>14.1</v>
      </c>
      <c r="D54" s="2">
        <v>210</v>
      </c>
      <c r="E54" s="2">
        <v>4450</v>
      </c>
      <c r="G54" s="2">
        <v>48.7</v>
      </c>
      <c r="H54" s="2">
        <v>210</v>
      </c>
      <c r="I54" s="2">
        <v>14.1</v>
      </c>
      <c r="J54" s="2">
        <v>4450</v>
      </c>
      <c r="K54" s="2">
        <v>0</v>
      </c>
    </row>
    <row r="55" spans="1:11" x14ac:dyDescent="0.3">
      <c r="A55" s="2" t="s">
        <v>22</v>
      </c>
      <c r="B55" s="2">
        <v>50</v>
      </c>
      <c r="C55" s="2">
        <v>15.2</v>
      </c>
      <c r="D55" s="2">
        <v>218</v>
      </c>
      <c r="E55" s="2">
        <v>5700</v>
      </c>
      <c r="G55" s="2">
        <v>50</v>
      </c>
      <c r="H55" s="2">
        <v>218</v>
      </c>
      <c r="I55" s="2">
        <v>15.2</v>
      </c>
      <c r="J55" s="2">
        <v>5700</v>
      </c>
      <c r="K55" s="2">
        <v>0</v>
      </c>
    </row>
    <row r="56" spans="1:11" x14ac:dyDescent="0.3">
      <c r="A56" s="2" t="s">
        <v>22</v>
      </c>
      <c r="B56" s="2">
        <v>47.6</v>
      </c>
      <c r="C56" s="2">
        <v>14.5</v>
      </c>
      <c r="D56" s="2">
        <v>215</v>
      </c>
      <c r="E56" s="2">
        <v>5400</v>
      </c>
      <c r="G56" s="2">
        <v>47.6</v>
      </c>
      <c r="H56" s="2">
        <v>215</v>
      </c>
      <c r="I56" s="2">
        <v>14.5</v>
      </c>
      <c r="J56" s="2">
        <v>5400</v>
      </c>
      <c r="K56" s="2">
        <v>0</v>
      </c>
    </row>
    <row r="57" spans="1:11" x14ac:dyDescent="0.3">
      <c r="A57" s="2" t="s">
        <v>22</v>
      </c>
      <c r="B57" s="2">
        <v>46.5</v>
      </c>
      <c r="C57" s="2">
        <v>13.5</v>
      </c>
      <c r="D57" s="2">
        <v>210</v>
      </c>
      <c r="E57" s="2">
        <v>4550</v>
      </c>
      <c r="G57" s="2">
        <v>46.5</v>
      </c>
      <c r="H57" s="2">
        <v>210</v>
      </c>
      <c r="I57" s="2">
        <v>13.5</v>
      </c>
      <c r="J57" s="2">
        <v>4550</v>
      </c>
      <c r="K57" s="2">
        <v>0</v>
      </c>
    </row>
    <row r="58" spans="1:11" x14ac:dyDescent="0.3">
      <c r="A58" s="2" t="s">
        <v>22</v>
      </c>
      <c r="B58" s="2">
        <v>45.4</v>
      </c>
      <c r="C58" s="2">
        <v>14.6</v>
      </c>
      <c r="D58" s="2">
        <v>211</v>
      </c>
      <c r="E58" s="2">
        <v>4800</v>
      </c>
      <c r="G58" s="2">
        <v>45.4</v>
      </c>
      <c r="H58" s="2">
        <v>211</v>
      </c>
      <c r="I58" s="2">
        <v>14.6</v>
      </c>
      <c r="J58" s="2">
        <v>4800</v>
      </c>
      <c r="K58" s="2">
        <v>0</v>
      </c>
    </row>
    <row r="59" spans="1:11" x14ac:dyDescent="0.3">
      <c r="A59" s="2" t="s">
        <v>22</v>
      </c>
      <c r="B59" s="2">
        <v>46.7</v>
      </c>
      <c r="C59" s="2">
        <v>15.3</v>
      </c>
      <c r="D59" s="2">
        <v>219</v>
      </c>
      <c r="E59" s="2">
        <v>5200</v>
      </c>
      <c r="G59" s="2">
        <v>46.7</v>
      </c>
      <c r="H59" s="2">
        <v>219</v>
      </c>
      <c r="I59" s="2">
        <v>15.3</v>
      </c>
      <c r="J59" s="2">
        <v>5200</v>
      </c>
      <c r="K59" s="2">
        <v>0</v>
      </c>
    </row>
    <row r="60" spans="1:11" x14ac:dyDescent="0.3">
      <c r="A60" s="2" t="s">
        <v>22</v>
      </c>
      <c r="B60" s="2">
        <v>43.3</v>
      </c>
      <c r="C60" s="2">
        <v>13.4</v>
      </c>
      <c r="D60" s="2">
        <v>209</v>
      </c>
      <c r="E60" s="2">
        <v>4400</v>
      </c>
      <c r="G60" s="2">
        <v>43.3</v>
      </c>
      <c r="H60" s="2">
        <v>209</v>
      </c>
      <c r="I60" s="2">
        <v>13.4</v>
      </c>
      <c r="J60" s="2">
        <v>4400</v>
      </c>
      <c r="K60" s="2">
        <v>0</v>
      </c>
    </row>
    <row r="61" spans="1:11" x14ac:dyDescent="0.3">
      <c r="A61" s="2" t="s">
        <v>22</v>
      </c>
      <c r="B61" s="2">
        <v>46.8</v>
      </c>
      <c r="C61" s="2">
        <v>15.4</v>
      </c>
      <c r="D61" s="2">
        <v>215</v>
      </c>
      <c r="E61" s="2">
        <v>5150</v>
      </c>
      <c r="G61" s="2">
        <v>46.8</v>
      </c>
      <c r="H61" s="2">
        <v>215</v>
      </c>
      <c r="I61" s="2">
        <v>15.4</v>
      </c>
      <c r="J61" s="2">
        <v>5150</v>
      </c>
      <c r="K61" s="2">
        <v>0</v>
      </c>
    </row>
    <row r="62" spans="1:11" x14ac:dyDescent="0.3">
      <c r="A62" s="2" t="s">
        <v>22</v>
      </c>
      <c r="B62" s="2">
        <v>40.9</v>
      </c>
      <c r="C62" s="2">
        <v>13.7</v>
      </c>
      <c r="D62" s="2">
        <v>214</v>
      </c>
      <c r="E62" s="2">
        <v>4650</v>
      </c>
      <c r="G62" s="2">
        <v>40.9</v>
      </c>
      <c r="H62" s="2">
        <v>214</v>
      </c>
      <c r="I62" s="2">
        <v>13.7</v>
      </c>
      <c r="J62" s="2">
        <v>4650</v>
      </c>
      <c r="K62" s="2">
        <v>0</v>
      </c>
    </row>
    <row r="63" spans="1:11" x14ac:dyDescent="0.3">
      <c r="A63" s="2" t="s">
        <v>22</v>
      </c>
      <c r="B63" s="2">
        <v>49</v>
      </c>
      <c r="C63" s="2">
        <v>16.100000000000001</v>
      </c>
      <c r="D63" s="2">
        <v>216</v>
      </c>
      <c r="E63" s="2">
        <v>5550</v>
      </c>
      <c r="G63" s="2">
        <v>49</v>
      </c>
      <c r="H63" s="2">
        <v>216</v>
      </c>
      <c r="I63" s="2">
        <v>16.100000000000001</v>
      </c>
      <c r="J63" s="2">
        <v>5550</v>
      </c>
      <c r="K63" s="2">
        <v>0</v>
      </c>
    </row>
    <row r="64" spans="1:11" x14ac:dyDescent="0.3">
      <c r="A64" s="2" t="s">
        <v>22</v>
      </c>
      <c r="B64" s="2">
        <v>45.5</v>
      </c>
      <c r="C64" s="2">
        <v>13.7</v>
      </c>
      <c r="D64" s="2">
        <v>214</v>
      </c>
      <c r="E64" s="2">
        <v>4650</v>
      </c>
      <c r="G64" s="2">
        <v>45.5</v>
      </c>
      <c r="H64" s="2">
        <v>214</v>
      </c>
      <c r="I64" s="2">
        <v>13.7</v>
      </c>
      <c r="J64" s="2">
        <v>4650</v>
      </c>
      <c r="K64" s="2">
        <v>0</v>
      </c>
    </row>
    <row r="65" spans="1:11" x14ac:dyDescent="0.3">
      <c r="A65" s="2" t="s">
        <v>22</v>
      </c>
      <c r="B65" s="2">
        <v>48.4</v>
      </c>
      <c r="C65" s="2">
        <v>14.6</v>
      </c>
      <c r="D65" s="2">
        <v>213</v>
      </c>
      <c r="E65" s="2">
        <v>5850</v>
      </c>
      <c r="G65" s="2">
        <v>48.4</v>
      </c>
      <c r="H65" s="2">
        <v>213</v>
      </c>
      <c r="I65" s="2">
        <v>14.6</v>
      </c>
      <c r="J65" s="2">
        <v>5850</v>
      </c>
      <c r="K65" s="2">
        <v>0</v>
      </c>
    </row>
    <row r="66" spans="1:11" x14ac:dyDescent="0.3">
      <c r="A66" s="2" t="s">
        <v>22</v>
      </c>
      <c r="B66" s="2">
        <v>45.8</v>
      </c>
      <c r="C66" s="2">
        <v>14.6</v>
      </c>
      <c r="D66" s="2">
        <v>210</v>
      </c>
      <c r="E66" s="2">
        <v>4200</v>
      </c>
      <c r="G66" s="2">
        <v>45.8</v>
      </c>
      <c r="H66" s="2">
        <v>210</v>
      </c>
      <c r="I66" s="2">
        <v>14.6</v>
      </c>
      <c r="J66" s="2">
        <v>4200</v>
      </c>
      <c r="K66" s="2">
        <v>0</v>
      </c>
    </row>
    <row r="67" spans="1:11" x14ac:dyDescent="0.3">
      <c r="A67" s="2" t="s">
        <v>22</v>
      </c>
      <c r="B67" s="2">
        <v>49.3</v>
      </c>
      <c r="C67" s="2">
        <v>15.7</v>
      </c>
      <c r="D67" s="2">
        <v>217</v>
      </c>
      <c r="E67" s="2">
        <v>5850</v>
      </c>
      <c r="G67" s="2">
        <v>49.3</v>
      </c>
      <c r="H67" s="2">
        <v>217</v>
      </c>
      <c r="I67" s="2">
        <v>15.7</v>
      </c>
      <c r="J67" s="2">
        <v>5850</v>
      </c>
      <c r="K67" s="2">
        <v>0</v>
      </c>
    </row>
    <row r="68" spans="1:11" x14ac:dyDescent="0.3">
      <c r="A68" s="2" t="s">
        <v>22</v>
      </c>
      <c r="B68" s="2">
        <v>42</v>
      </c>
      <c r="C68" s="2">
        <v>13.5</v>
      </c>
      <c r="D68" s="2">
        <v>210</v>
      </c>
      <c r="E68" s="2">
        <v>4150</v>
      </c>
      <c r="G68" s="2">
        <v>42</v>
      </c>
      <c r="H68" s="2">
        <v>210</v>
      </c>
      <c r="I68" s="2">
        <v>13.5</v>
      </c>
      <c r="J68" s="2">
        <v>4150</v>
      </c>
      <c r="K68" s="2">
        <v>0</v>
      </c>
    </row>
    <row r="69" spans="1:11" x14ac:dyDescent="0.3">
      <c r="A69" s="2" t="s">
        <v>22</v>
      </c>
      <c r="B69" s="2">
        <v>49.2</v>
      </c>
      <c r="C69" s="2">
        <v>15.2</v>
      </c>
      <c r="D69" s="2">
        <v>221</v>
      </c>
      <c r="E69" s="2">
        <v>6300</v>
      </c>
      <c r="G69" s="2">
        <v>49.2</v>
      </c>
      <c r="H69" s="2">
        <v>221</v>
      </c>
      <c r="I69" s="2">
        <v>15.2</v>
      </c>
      <c r="J69" s="2">
        <v>6300</v>
      </c>
      <c r="K69" s="2">
        <v>0</v>
      </c>
    </row>
    <row r="70" spans="1:11" x14ac:dyDescent="0.3">
      <c r="A70" s="2" t="s">
        <v>22</v>
      </c>
      <c r="B70" s="2">
        <v>46.2</v>
      </c>
      <c r="C70" s="2">
        <v>14.5</v>
      </c>
      <c r="D70" s="2">
        <v>209</v>
      </c>
      <c r="E70" s="2">
        <v>4800</v>
      </c>
      <c r="G70" s="2">
        <v>46.2</v>
      </c>
      <c r="H70" s="2">
        <v>209</v>
      </c>
      <c r="I70" s="2">
        <v>14.5</v>
      </c>
      <c r="J70" s="2">
        <v>4800</v>
      </c>
      <c r="K70" s="2">
        <v>0</v>
      </c>
    </row>
    <row r="71" spans="1:11" x14ac:dyDescent="0.3">
      <c r="A71" s="2" t="s">
        <v>22</v>
      </c>
      <c r="B71" s="2">
        <v>48.7</v>
      </c>
      <c r="C71" s="2">
        <v>15.1</v>
      </c>
      <c r="D71" s="2">
        <v>222</v>
      </c>
      <c r="E71" s="2">
        <v>5350</v>
      </c>
      <c r="G71" s="2">
        <v>48.7</v>
      </c>
      <c r="H71" s="2">
        <v>222</v>
      </c>
      <c r="I71" s="2">
        <v>15.1</v>
      </c>
      <c r="J71" s="2">
        <v>5350</v>
      </c>
      <c r="K71" s="2">
        <v>0</v>
      </c>
    </row>
    <row r="72" spans="1:11" x14ac:dyDescent="0.3">
      <c r="A72" s="2" t="s">
        <v>22</v>
      </c>
      <c r="B72" s="2">
        <v>50.2</v>
      </c>
      <c r="C72" s="2">
        <v>14.3</v>
      </c>
      <c r="D72" s="2">
        <v>218</v>
      </c>
      <c r="E72" s="2">
        <v>5700</v>
      </c>
      <c r="G72" s="2">
        <v>50.2</v>
      </c>
      <c r="H72" s="2">
        <v>218</v>
      </c>
      <c r="I72" s="2">
        <v>14.3</v>
      </c>
      <c r="J72" s="2">
        <v>5700</v>
      </c>
      <c r="K72" s="2">
        <v>0</v>
      </c>
    </row>
    <row r="73" spans="1:11" x14ac:dyDescent="0.3">
      <c r="A73" s="2" t="s">
        <v>22</v>
      </c>
      <c r="B73" s="2">
        <v>45.1</v>
      </c>
      <c r="C73" s="2">
        <v>14.5</v>
      </c>
      <c r="D73" s="2">
        <v>215</v>
      </c>
      <c r="E73" s="2">
        <v>5000</v>
      </c>
      <c r="G73" s="2">
        <v>45.1</v>
      </c>
      <c r="H73" s="2">
        <v>215</v>
      </c>
      <c r="I73" s="2">
        <v>14.5</v>
      </c>
      <c r="J73" s="2">
        <v>5000</v>
      </c>
      <c r="K73" s="2">
        <v>0</v>
      </c>
    </row>
    <row r="74" spans="1:11" x14ac:dyDescent="0.3">
      <c r="A74" s="2" t="s">
        <v>22</v>
      </c>
      <c r="B74" s="2">
        <v>46.5</v>
      </c>
      <c r="C74" s="2">
        <v>14.5</v>
      </c>
      <c r="D74" s="2">
        <v>213</v>
      </c>
      <c r="E74" s="2">
        <v>4400</v>
      </c>
      <c r="G74" s="2">
        <v>46.5</v>
      </c>
      <c r="H74" s="2">
        <v>213</v>
      </c>
      <c r="I74" s="2">
        <v>14.5</v>
      </c>
      <c r="J74" s="2">
        <v>4400</v>
      </c>
      <c r="K74" s="2">
        <v>0</v>
      </c>
    </row>
    <row r="75" spans="1:11" x14ac:dyDescent="0.3">
      <c r="A75" s="2" t="s">
        <v>22</v>
      </c>
      <c r="B75" s="2">
        <v>46.3</v>
      </c>
      <c r="C75" s="2">
        <v>15.8</v>
      </c>
      <c r="D75" s="2">
        <v>215</v>
      </c>
      <c r="E75" s="2">
        <v>5050</v>
      </c>
      <c r="G75" s="2">
        <v>46.3</v>
      </c>
      <c r="H75" s="2">
        <v>215</v>
      </c>
      <c r="I75" s="2">
        <v>15.8</v>
      </c>
      <c r="J75" s="2">
        <v>5050</v>
      </c>
      <c r="K75" s="2">
        <v>0</v>
      </c>
    </row>
    <row r="76" spans="1:11" x14ac:dyDescent="0.3">
      <c r="A76" s="2" t="s">
        <v>22</v>
      </c>
      <c r="B76" s="2">
        <v>42.9</v>
      </c>
      <c r="C76" s="2">
        <v>13.1</v>
      </c>
      <c r="D76" s="2">
        <v>215</v>
      </c>
      <c r="E76" s="2">
        <v>5000</v>
      </c>
      <c r="G76" s="2">
        <v>42.9</v>
      </c>
      <c r="H76" s="2">
        <v>215</v>
      </c>
      <c r="I76" s="2">
        <v>13.1</v>
      </c>
      <c r="J76" s="2">
        <v>5000</v>
      </c>
      <c r="K76" s="2">
        <v>0</v>
      </c>
    </row>
    <row r="77" spans="1:11" x14ac:dyDescent="0.3">
      <c r="A77" s="2" t="s">
        <v>22</v>
      </c>
      <c r="B77" s="2">
        <v>46.1</v>
      </c>
      <c r="C77" s="2">
        <v>15.1</v>
      </c>
      <c r="D77" s="2">
        <v>215</v>
      </c>
      <c r="E77" s="2">
        <v>5100</v>
      </c>
      <c r="G77" s="2">
        <v>46.1</v>
      </c>
      <c r="H77" s="2">
        <v>215</v>
      </c>
      <c r="I77" s="2">
        <v>15.1</v>
      </c>
      <c r="J77" s="2">
        <v>5100</v>
      </c>
      <c r="K77" s="2">
        <v>0</v>
      </c>
    </row>
    <row r="78" spans="1:11" x14ac:dyDescent="0.3">
      <c r="A78" s="2" t="s">
        <v>22</v>
      </c>
      <c r="B78" s="2">
        <v>44.5</v>
      </c>
      <c r="C78" s="2">
        <v>14.3</v>
      </c>
      <c r="D78" s="2">
        <v>216</v>
      </c>
      <c r="E78" s="2">
        <v>4100</v>
      </c>
      <c r="G78" s="2">
        <v>44.5</v>
      </c>
      <c r="H78" s="2">
        <v>216</v>
      </c>
      <c r="I78" s="2">
        <v>14.3</v>
      </c>
      <c r="J78" s="2">
        <v>4100</v>
      </c>
      <c r="K78" s="2">
        <v>0</v>
      </c>
    </row>
    <row r="79" spans="1:11" x14ac:dyDescent="0.3">
      <c r="A79" s="2" t="s">
        <v>22</v>
      </c>
      <c r="B79" s="2">
        <v>47.8</v>
      </c>
      <c r="C79" s="2">
        <v>15</v>
      </c>
      <c r="D79" s="2">
        <v>215</v>
      </c>
      <c r="E79" s="2">
        <v>5650</v>
      </c>
      <c r="G79" s="2">
        <v>47.8</v>
      </c>
      <c r="H79" s="2">
        <v>215</v>
      </c>
      <c r="I79" s="2">
        <v>15</v>
      </c>
      <c r="J79" s="2">
        <v>5650</v>
      </c>
      <c r="K79" s="2">
        <v>0</v>
      </c>
    </row>
    <row r="80" spans="1:11" x14ac:dyDescent="0.3">
      <c r="A80" s="2" t="s">
        <v>22</v>
      </c>
      <c r="B80" s="2">
        <v>48.2</v>
      </c>
      <c r="C80" s="2">
        <v>14.3</v>
      </c>
      <c r="D80" s="2">
        <v>210</v>
      </c>
      <c r="E80" s="2">
        <v>4600</v>
      </c>
      <c r="G80" s="2">
        <v>48.2</v>
      </c>
      <c r="H80" s="2">
        <v>210</v>
      </c>
      <c r="I80" s="2">
        <v>14.3</v>
      </c>
      <c r="J80" s="2">
        <v>4600</v>
      </c>
      <c r="K80" s="2">
        <v>0</v>
      </c>
    </row>
    <row r="81" spans="1:11" x14ac:dyDescent="0.3">
      <c r="A81" s="2" t="s">
        <v>22</v>
      </c>
      <c r="B81" s="2">
        <v>50</v>
      </c>
      <c r="C81" s="2">
        <v>15.3</v>
      </c>
      <c r="D81" s="2">
        <v>220</v>
      </c>
      <c r="E81" s="2">
        <v>5550</v>
      </c>
      <c r="G81" s="2">
        <v>50</v>
      </c>
      <c r="H81" s="2">
        <v>220</v>
      </c>
      <c r="I81" s="2">
        <v>15.3</v>
      </c>
      <c r="J81" s="2">
        <v>5550</v>
      </c>
      <c r="K81" s="2">
        <v>0</v>
      </c>
    </row>
    <row r="82" spans="1:11" x14ac:dyDescent="0.3">
      <c r="A82" s="2" t="s">
        <v>22</v>
      </c>
      <c r="B82" s="2">
        <v>47.3</v>
      </c>
      <c r="C82" s="2">
        <v>15.3</v>
      </c>
      <c r="D82" s="2">
        <v>222</v>
      </c>
      <c r="E82" s="2">
        <v>5250</v>
      </c>
      <c r="G82" s="2">
        <v>47.3</v>
      </c>
      <c r="H82" s="2">
        <v>222</v>
      </c>
      <c r="I82" s="2">
        <v>15.3</v>
      </c>
      <c r="J82" s="2">
        <v>5250</v>
      </c>
      <c r="K82" s="2">
        <v>0</v>
      </c>
    </row>
    <row r="83" spans="1:11" x14ac:dyDescent="0.3">
      <c r="A83" s="2" t="s">
        <v>22</v>
      </c>
      <c r="B83" s="2">
        <v>42.8</v>
      </c>
      <c r="C83" s="2">
        <v>14.2</v>
      </c>
      <c r="D83" s="2">
        <v>209</v>
      </c>
      <c r="E83" s="2">
        <v>4700</v>
      </c>
      <c r="G83" s="2">
        <v>42.8</v>
      </c>
      <c r="H83" s="2">
        <v>209</v>
      </c>
      <c r="I83" s="2">
        <v>14.2</v>
      </c>
      <c r="J83" s="2">
        <v>4700</v>
      </c>
      <c r="K83" s="2">
        <v>0</v>
      </c>
    </row>
    <row r="84" spans="1:11" x14ac:dyDescent="0.3">
      <c r="A84" s="2" t="s">
        <v>22</v>
      </c>
      <c r="B84" s="2">
        <v>45.1</v>
      </c>
      <c r="C84" s="2">
        <v>14.5</v>
      </c>
      <c r="D84" s="2">
        <v>207</v>
      </c>
      <c r="E84" s="2">
        <v>5050</v>
      </c>
      <c r="G84" s="2">
        <v>45.1</v>
      </c>
      <c r="H84" s="2">
        <v>207</v>
      </c>
      <c r="I84" s="2">
        <v>14.5</v>
      </c>
      <c r="J84" s="2">
        <v>5050</v>
      </c>
      <c r="K84" s="2">
        <v>0</v>
      </c>
    </row>
    <row r="85" spans="1:11" x14ac:dyDescent="0.3">
      <c r="A85" s="2" t="s">
        <v>22</v>
      </c>
      <c r="B85" s="2">
        <v>59.6</v>
      </c>
      <c r="C85" s="2">
        <v>17</v>
      </c>
      <c r="D85" s="2">
        <v>230</v>
      </c>
      <c r="E85" s="2">
        <v>6050</v>
      </c>
      <c r="G85" s="2">
        <v>59.6</v>
      </c>
      <c r="H85" s="2">
        <v>230</v>
      </c>
      <c r="I85" s="2">
        <v>17</v>
      </c>
      <c r="J85" s="2">
        <v>6050</v>
      </c>
      <c r="K85" s="2">
        <v>0</v>
      </c>
    </row>
    <row r="86" spans="1:11" x14ac:dyDescent="0.3">
      <c r="A86" s="2" t="s">
        <v>22</v>
      </c>
      <c r="B86" s="2">
        <v>49.1</v>
      </c>
      <c r="C86" s="2">
        <v>14.8</v>
      </c>
      <c r="D86" s="2">
        <v>220</v>
      </c>
      <c r="E86" s="2">
        <v>5150</v>
      </c>
      <c r="G86" s="2">
        <v>49.1</v>
      </c>
      <c r="H86" s="2">
        <v>220</v>
      </c>
      <c r="I86" s="2">
        <v>14.8</v>
      </c>
      <c r="J86" s="2">
        <v>5150</v>
      </c>
      <c r="K86" s="2">
        <v>0</v>
      </c>
    </row>
    <row r="87" spans="1:11" x14ac:dyDescent="0.3">
      <c r="A87" s="2" t="s">
        <v>22</v>
      </c>
      <c r="B87" s="2">
        <v>48.4</v>
      </c>
      <c r="C87" s="2">
        <v>16.3</v>
      </c>
      <c r="D87" s="2">
        <v>220</v>
      </c>
      <c r="E87" s="2">
        <v>5400</v>
      </c>
      <c r="G87" s="2">
        <v>48.4</v>
      </c>
      <c r="H87" s="2">
        <v>220</v>
      </c>
      <c r="I87" s="2">
        <v>16.3</v>
      </c>
      <c r="J87" s="2">
        <v>5400</v>
      </c>
      <c r="K87" s="2">
        <v>0</v>
      </c>
    </row>
    <row r="88" spans="1:11" x14ac:dyDescent="0.3">
      <c r="A88" s="2" t="s">
        <v>22</v>
      </c>
      <c r="B88" s="2">
        <v>42.6</v>
      </c>
      <c r="C88" s="2">
        <v>13.7</v>
      </c>
      <c r="D88" s="2">
        <v>213</v>
      </c>
      <c r="E88" s="2">
        <v>4950</v>
      </c>
      <c r="G88" s="2">
        <v>42.6</v>
      </c>
      <c r="H88" s="2">
        <v>213</v>
      </c>
      <c r="I88" s="2">
        <v>13.7</v>
      </c>
      <c r="J88" s="2">
        <v>4950</v>
      </c>
      <c r="K88" s="2">
        <v>0</v>
      </c>
    </row>
    <row r="89" spans="1:11" x14ac:dyDescent="0.3">
      <c r="A89" s="2" t="s">
        <v>22</v>
      </c>
      <c r="B89" s="2">
        <v>44.4</v>
      </c>
      <c r="C89" s="2">
        <v>17.3</v>
      </c>
      <c r="D89" s="2">
        <v>219</v>
      </c>
      <c r="E89" s="2">
        <v>5250</v>
      </c>
      <c r="G89" s="2">
        <v>44.4</v>
      </c>
      <c r="H89" s="2">
        <v>219</v>
      </c>
      <c r="I89" s="2">
        <v>17.3</v>
      </c>
      <c r="J89" s="2">
        <v>5250</v>
      </c>
      <c r="K89" s="2">
        <v>0</v>
      </c>
    </row>
    <row r="90" spans="1:11" x14ac:dyDescent="0.3">
      <c r="A90" s="2" t="s">
        <v>22</v>
      </c>
      <c r="B90" s="2">
        <v>44</v>
      </c>
      <c r="C90" s="2">
        <v>13.6</v>
      </c>
      <c r="D90" s="2">
        <v>208</v>
      </c>
      <c r="E90" s="2">
        <v>4350</v>
      </c>
      <c r="G90" s="2">
        <v>44</v>
      </c>
      <c r="H90" s="2">
        <v>208</v>
      </c>
      <c r="I90" s="2">
        <v>13.6</v>
      </c>
      <c r="J90" s="2">
        <v>4350</v>
      </c>
      <c r="K90" s="2">
        <v>0</v>
      </c>
    </row>
    <row r="91" spans="1:11" x14ac:dyDescent="0.3">
      <c r="A91" s="2" t="s">
        <v>22</v>
      </c>
      <c r="B91" s="2">
        <v>48.7</v>
      </c>
      <c r="C91" s="2">
        <v>15.7</v>
      </c>
      <c r="D91" s="2">
        <v>208</v>
      </c>
      <c r="E91" s="2">
        <v>5350</v>
      </c>
      <c r="G91" s="2">
        <v>48.7</v>
      </c>
      <c r="H91" s="2">
        <v>208</v>
      </c>
      <c r="I91" s="2">
        <v>15.7</v>
      </c>
      <c r="J91" s="2">
        <v>5350</v>
      </c>
      <c r="K91" s="2">
        <v>0</v>
      </c>
    </row>
    <row r="92" spans="1:11" x14ac:dyDescent="0.3">
      <c r="A92" s="2" t="s">
        <v>22</v>
      </c>
      <c r="B92" s="2">
        <v>42.7</v>
      </c>
      <c r="C92" s="2">
        <v>13.7</v>
      </c>
      <c r="D92" s="2">
        <v>208</v>
      </c>
      <c r="E92" s="2">
        <v>3950</v>
      </c>
      <c r="G92" s="2">
        <v>42.7</v>
      </c>
      <c r="H92" s="2">
        <v>208</v>
      </c>
      <c r="I92" s="2">
        <v>13.7</v>
      </c>
      <c r="J92" s="2">
        <v>3950</v>
      </c>
      <c r="K92" s="2">
        <v>0</v>
      </c>
    </row>
    <row r="93" spans="1:11" x14ac:dyDescent="0.3">
      <c r="A93" s="2" t="s">
        <v>22</v>
      </c>
      <c r="B93" s="2">
        <v>49.6</v>
      </c>
      <c r="C93" s="2">
        <v>16</v>
      </c>
      <c r="D93" s="2">
        <v>225</v>
      </c>
      <c r="E93" s="2">
        <v>5700</v>
      </c>
      <c r="G93" s="2">
        <v>49.6</v>
      </c>
      <c r="H93" s="2">
        <v>225</v>
      </c>
      <c r="I93" s="2">
        <v>16</v>
      </c>
      <c r="J93" s="2">
        <v>5700</v>
      </c>
      <c r="K93" s="2">
        <v>0</v>
      </c>
    </row>
    <row r="94" spans="1:11" x14ac:dyDescent="0.3">
      <c r="A94" s="2" t="s">
        <v>22</v>
      </c>
      <c r="B94" s="2">
        <v>45.3</v>
      </c>
      <c r="C94" s="2">
        <v>13.7</v>
      </c>
      <c r="D94" s="2">
        <v>210</v>
      </c>
      <c r="E94" s="2">
        <v>4300</v>
      </c>
      <c r="G94" s="2">
        <v>45.3</v>
      </c>
      <c r="H94" s="2">
        <v>210</v>
      </c>
      <c r="I94" s="2">
        <v>13.7</v>
      </c>
      <c r="J94" s="2">
        <v>4300</v>
      </c>
      <c r="K94" s="2">
        <v>0</v>
      </c>
    </row>
    <row r="95" spans="1:11" x14ac:dyDescent="0.3">
      <c r="A95" s="2" t="s">
        <v>22</v>
      </c>
      <c r="B95" s="2">
        <v>49.6</v>
      </c>
      <c r="C95" s="2">
        <v>15</v>
      </c>
      <c r="D95" s="2">
        <v>216</v>
      </c>
      <c r="E95" s="2">
        <v>4750</v>
      </c>
      <c r="G95" s="2">
        <v>49.6</v>
      </c>
      <c r="H95" s="2">
        <v>216</v>
      </c>
      <c r="I95" s="2">
        <v>15</v>
      </c>
      <c r="J95" s="2">
        <v>4750</v>
      </c>
      <c r="K95" s="2">
        <v>0</v>
      </c>
    </row>
    <row r="96" spans="1:11" x14ac:dyDescent="0.3">
      <c r="A96" s="2" t="s">
        <v>22</v>
      </c>
      <c r="B96" s="2">
        <v>50.5</v>
      </c>
      <c r="C96" s="2">
        <v>15.9</v>
      </c>
      <c r="D96" s="2">
        <v>222</v>
      </c>
      <c r="E96" s="2">
        <v>5550</v>
      </c>
      <c r="G96" s="2">
        <v>50.5</v>
      </c>
      <c r="H96" s="2">
        <v>222</v>
      </c>
      <c r="I96" s="2">
        <v>15.9</v>
      </c>
      <c r="J96" s="2">
        <v>5550</v>
      </c>
      <c r="K96" s="2">
        <v>0</v>
      </c>
    </row>
    <row r="97" spans="1:11" x14ac:dyDescent="0.3">
      <c r="A97" s="2" t="s">
        <v>22</v>
      </c>
      <c r="B97" s="2">
        <v>43.6</v>
      </c>
      <c r="C97" s="2">
        <v>13.9</v>
      </c>
      <c r="D97" s="2">
        <v>217</v>
      </c>
      <c r="E97" s="2">
        <v>4900</v>
      </c>
      <c r="G97" s="2">
        <v>43.6</v>
      </c>
      <c r="H97" s="2">
        <v>217</v>
      </c>
      <c r="I97" s="2">
        <v>13.9</v>
      </c>
      <c r="J97" s="2">
        <v>4900</v>
      </c>
      <c r="K97" s="2">
        <v>0</v>
      </c>
    </row>
    <row r="98" spans="1:11" x14ac:dyDescent="0.3">
      <c r="A98" s="2" t="s">
        <v>22</v>
      </c>
      <c r="B98" s="2">
        <v>45.5</v>
      </c>
      <c r="C98" s="2">
        <v>13.9</v>
      </c>
      <c r="D98" s="2">
        <v>210</v>
      </c>
      <c r="E98" s="2">
        <v>4200</v>
      </c>
      <c r="G98" s="2">
        <v>45.5</v>
      </c>
      <c r="H98" s="2">
        <v>210</v>
      </c>
      <c r="I98" s="2">
        <v>13.9</v>
      </c>
      <c r="J98" s="2">
        <v>4200</v>
      </c>
      <c r="K98" s="2">
        <v>0</v>
      </c>
    </row>
    <row r="99" spans="1:11" x14ac:dyDescent="0.3">
      <c r="A99" s="2" t="s">
        <v>22</v>
      </c>
      <c r="B99" s="2">
        <v>50.5</v>
      </c>
      <c r="C99" s="2">
        <v>15.9</v>
      </c>
      <c r="D99" s="2">
        <v>225</v>
      </c>
      <c r="E99" s="2">
        <v>5400</v>
      </c>
      <c r="G99" s="2">
        <v>50.5</v>
      </c>
      <c r="H99" s="2">
        <v>225</v>
      </c>
      <c r="I99" s="2">
        <v>15.9</v>
      </c>
      <c r="J99" s="2">
        <v>5400</v>
      </c>
      <c r="K99" s="2">
        <v>0</v>
      </c>
    </row>
    <row r="100" spans="1:11" x14ac:dyDescent="0.3">
      <c r="A100" s="2" t="s">
        <v>22</v>
      </c>
      <c r="B100" s="2">
        <v>44.9</v>
      </c>
      <c r="C100" s="2">
        <v>13.3</v>
      </c>
      <c r="D100" s="2">
        <v>213</v>
      </c>
      <c r="E100" s="2">
        <v>5100</v>
      </c>
      <c r="G100" s="2">
        <v>44.9</v>
      </c>
      <c r="H100" s="2">
        <v>213</v>
      </c>
      <c r="I100" s="2">
        <v>13.3</v>
      </c>
      <c r="J100" s="2">
        <v>5100</v>
      </c>
      <c r="K100" s="2">
        <v>0</v>
      </c>
    </row>
    <row r="101" spans="1:11" x14ac:dyDescent="0.3">
      <c r="A101" s="2" t="s">
        <v>22</v>
      </c>
      <c r="B101" s="2">
        <v>45.2</v>
      </c>
      <c r="C101" s="2">
        <v>15.8</v>
      </c>
      <c r="D101" s="2">
        <v>215</v>
      </c>
      <c r="E101" s="2">
        <v>5300</v>
      </c>
      <c r="G101" s="2">
        <v>45.2</v>
      </c>
      <c r="H101" s="2">
        <v>215</v>
      </c>
      <c r="I101" s="2">
        <v>15.8</v>
      </c>
      <c r="J101" s="2">
        <v>5300</v>
      </c>
      <c r="K10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344F-10EA-40DC-A378-2D61B96D3DD8}">
  <dimension ref="A1:T517"/>
  <sheetViews>
    <sheetView tabSelected="1" topLeftCell="B394" zoomScale="93" workbookViewId="0">
      <selection activeCell="U414" sqref="U414"/>
    </sheetView>
  </sheetViews>
  <sheetFormatPr defaultRowHeight="14.4" x14ac:dyDescent="0.3"/>
  <cols>
    <col min="1" max="4" width="8.88671875" style="3"/>
    <col min="5" max="5" width="12.88671875" style="3" customWidth="1"/>
    <col min="6" max="8" width="9" style="3" bestFit="1" customWidth="1"/>
    <col min="9" max="9" width="14.109375" style="3" bestFit="1" customWidth="1"/>
    <col min="10" max="14" width="9" style="3" bestFit="1" customWidth="1"/>
    <col min="15" max="16384" width="8.88671875" style="3"/>
  </cols>
  <sheetData>
    <row r="1" spans="1:20" x14ac:dyDescent="0.3">
      <c r="A1" s="7"/>
      <c r="B1" s="7"/>
      <c r="C1" s="7"/>
      <c r="E1" s="1" t="s">
        <v>3</v>
      </c>
      <c r="F1" s="2">
        <v>0</v>
      </c>
    </row>
    <row r="2" spans="1:20" x14ac:dyDescent="0.3">
      <c r="A2" s="7"/>
      <c r="B2" s="7"/>
      <c r="C2" s="7"/>
      <c r="E2" s="1" t="s">
        <v>25</v>
      </c>
      <c r="F2" s="2">
        <v>0</v>
      </c>
    </row>
    <row r="3" spans="1:20" x14ac:dyDescent="0.3">
      <c r="A3" s="7"/>
      <c r="B3" s="7"/>
      <c r="C3" s="7"/>
      <c r="E3" s="1" t="s">
        <v>26</v>
      </c>
      <c r="F3" s="2">
        <v>0</v>
      </c>
    </row>
    <row r="4" spans="1:20" x14ac:dyDescent="0.3">
      <c r="E4" s="1" t="s">
        <v>27</v>
      </c>
      <c r="F4" s="2">
        <v>0</v>
      </c>
    </row>
    <row r="5" spans="1:20" x14ac:dyDescent="0.3">
      <c r="E5" s="1" t="s">
        <v>4</v>
      </c>
      <c r="F5" s="2">
        <v>0.1</v>
      </c>
    </row>
    <row r="6" spans="1:20" x14ac:dyDescent="0.3">
      <c r="E6" s="1" t="s">
        <v>5</v>
      </c>
      <c r="F6" s="2">
        <v>0</v>
      </c>
    </row>
    <row r="8" spans="1:20" x14ac:dyDescent="0.3">
      <c r="E8" s="8" t="s">
        <v>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0" x14ac:dyDescent="0.3">
      <c r="E9" s="4" t="s">
        <v>0</v>
      </c>
      <c r="F9" s="4" t="s">
        <v>1</v>
      </c>
      <c r="G9" s="4" t="s">
        <v>23</v>
      </c>
      <c r="H9" s="4" t="s">
        <v>24</v>
      </c>
      <c r="I9" s="4" t="s">
        <v>7</v>
      </c>
      <c r="J9" s="4" t="s">
        <v>8</v>
      </c>
      <c r="K9" s="4" t="s">
        <v>2</v>
      </c>
      <c r="L9" s="4" t="s">
        <v>9</v>
      </c>
      <c r="M9" s="4" t="s">
        <v>10</v>
      </c>
      <c r="N9" s="4" t="s">
        <v>11</v>
      </c>
      <c r="O9" s="4" t="s">
        <v>28</v>
      </c>
      <c r="P9" s="4" t="s">
        <v>29</v>
      </c>
      <c r="Q9" s="4" t="s">
        <v>30</v>
      </c>
      <c r="R9" s="4" t="s">
        <v>12</v>
      </c>
      <c r="S9" s="4" t="s">
        <v>31</v>
      </c>
      <c r="T9" s="4" t="s">
        <v>32</v>
      </c>
    </row>
    <row r="10" spans="1:20" x14ac:dyDescent="0.3">
      <c r="E10" s="2">
        <v>39.1</v>
      </c>
      <c r="F10" s="6">
        <v>181</v>
      </c>
      <c r="G10" s="2">
        <v>18.7</v>
      </c>
      <c r="H10" s="2">
        <v>3750</v>
      </c>
      <c r="I10" s="6">
        <f>E10*F1+F10*F2+G10*F3+H10*F4</f>
        <v>0</v>
      </c>
      <c r="J10" s="6">
        <f>IF(I10&lt;=$F$6,0,1)</f>
        <v>0</v>
      </c>
      <c r="K10" s="6">
        <v>1</v>
      </c>
      <c r="L10" s="6">
        <f>K10-J10</f>
        <v>1</v>
      </c>
      <c r="M10" s="6">
        <f>F1+$F$5*L10*E10</f>
        <v>3.91</v>
      </c>
      <c r="N10" s="6">
        <f>F2+F5*L10*F10</f>
        <v>18.100000000000001</v>
      </c>
      <c r="O10" s="6">
        <f>F3+$F$5*L10*G10</f>
        <v>1.87</v>
      </c>
      <c r="P10" s="6">
        <f>F4+$F$5*L10*H10</f>
        <v>375</v>
      </c>
      <c r="Q10" s="6">
        <f>M10-F1</f>
        <v>3.91</v>
      </c>
      <c r="R10" s="6">
        <f>N10-F2</f>
        <v>18.100000000000001</v>
      </c>
      <c r="S10" s="2">
        <f>O10-F3</f>
        <v>1.87</v>
      </c>
      <c r="T10" s="2">
        <f>P10-F4</f>
        <v>375</v>
      </c>
    </row>
    <row r="11" spans="1:20" x14ac:dyDescent="0.3">
      <c r="E11" s="2">
        <v>39.5</v>
      </c>
      <c r="F11" s="2">
        <v>186</v>
      </c>
      <c r="G11" s="2">
        <v>17.399999999999999</v>
      </c>
      <c r="H11" s="2">
        <v>3800</v>
      </c>
      <c r="I11" s="2">
        <f>E11*M10+F11*N10+G11*O10+H11*P10</f>
        <v>1428553.5830000001</v>
      </c>
      <c r="J11" s="2">
        <f t="shared" ref="J11:J74" si="0">IF(I11&lt;=$F$6,0,1)</f>
        <v>1</v>
      </c>
      <c r="K11" s="2">
        <v>1</v>
      </c>
      <c r="L11" s="2">
        <f>K11-J11</f>
        <v>0</v>
      </c>
      <c r="M11" s="2">
        <f>M10+$F$5*L11*E11</f>
        <v>3.91</v>
      </c>
      <c r="N11" s="2">
        <f>N10+$F$5*L11*F11</f>
        <v>18.100000000000001</v>
      </c>
      <c r="O11" s="2">
        <f>O10+$F$5*L11*G11</f>
        <v>1.87</v>
      </c>
      <c r="P11" s="2">
        <f>P10+$F$5*L11*H11</f>
        <v>375</v>
      </c>
      <c r="Q11" s="2">
        <f>M11-M10</f>
        <v>0</v>
      </c>
      <c r="R11" s="2">
        <f>N11-N10</f>
        <v>0</v>
      </c>
      <c r="S11" s="2">
        <f>O11-O10</f>
        <v>0</v>
      </c>
      <c r="T11" s="2">
        <f>P11-P10</f>
        <v>0</v>
      </c>
    </row>
    <row r="12" spans="1:20" x14ac:dyDescent="0.3">
      <c r="E12" s="2">
        <v>40.299999999999997</v>
      </c>
      <c r="F12" s="2">
        <v>195</v>
      </c>
      <c r="G12" s="2">
        <v>18</v>
      </c>
      <c r="H12" s="2">
        <v>3250</v>
      </c>
      <c r="I12" s="2">
        <f t="shared" ref="I12:I75" si="1">E12*M11+F12*N11+G12*O11+H12*P11</f>
        <v>1222470.733</v>
      </c>
      <c r="J12" s="2">
        <f t="shared" si="0"/>
        <v>1</v>
      </c>
      <c r="K12" s="2">
        <v>1</v>
      </c>
      <c r="L12" s="2">
        <f t="shared" ref="L12:L75" si="2">K12-J12</f>
        <v>0</v>
      </c>
      <c r="M12" s="2">
        <f t="shared" ref="M12:M42" si="3">M11+$F$5*L12*E12</f>
        <v>3.91</v>
      </c>
      <c r="N12" s="2">
        <f t="shared" ref="N12:N42" si="4">N11+$F$5*L12*F12</f>
        <v>18.100000000000001</v>
      </c>
      <c r="O12" s="2">
        <f t="shared" ref="O12:O75" si="5">O11+$F$5*L12*G12</f>
        <v>1.87</v>
      </c>
      <c r="P12" s="2">
        <f t="shared" ref="P12:P75" si="6">P11+$F$5*L12*H12</f>
        <v>375</v>
      </c>
      <c r="Q12" s="2">
        <f t="shared" ref="Q12:Q43" si="7">M12-M11</f>
        <v>0</v>
      </c>
      <c r="R12" s="2">
        <f t="shared" ref="R12:R75" si="8">N12-N11</f>
        <v>0</v>
      </c>
      <c r="S12" s="2">
        <f t="shared" ref="S12:S75" si="9">O12-O11</f>
        <v>0</v>
      </c>
      <c r="T12" s="2">
        <f t="shared" ref="T12:T75" si="10">P12-P11</f>
        <v>0</v>
      </c>
    </row>
    <row r="13" spans="1:20" x14ac:dyDescent="0.3">
      <c r="E13" s="2">
        <v>39.6</v>
      </c>
      <c r="F13" s="2">
        <v>186</v>
      </c>
      <c r="G13" s="2">
        <v>17.7</v>
      </c>
      <c r="H13" s="2">
        <v>3500</v>
      </c>
      <c r="I13" s="2">
        <f t="shared" si="1"/>
        <v>1316054.5349999999</v>
      </c>
      <c r="J13" s="2">
        <f t="shared" si="0"/>
        <v>1</v>
      </c>
      <c r="K13" s="2">
        <v>1</v>
      </c>
      <c r="L13" s="2">
        <f t="shared" si="2"/>
        <v>0</v>
      </c>
      <c r="M13" s="2">
        <f t="shared" si="3"/>
        <v>3.91</v>
      </c>
      <c r="N13" s="2">
        <f t="shared" si="4"/>
        <v>18.100000000000001</v>
      </c>
      <c r="O13" s="2">
        <f t="shared" si="5"/>
        <v>1.87</v>
      </c>
      <c r="P13" s="2">
        <f t="shared" si="6"/>
        <v>375</v>
      </c>
      <c r="Q13" s="2">
        <f t="shared" si="7"/>
        <v>0</v>
      </c>
      <c r="R13" s="2">
        <f t="shared" si="8"/>
        <v>0</v>
      </c>
      <c r="S13" s="2">
        <f t="shared" si="9"/>
        <v>0</v>
      </c>
      <c r="T13" s="2">
        <f t="shared" si="10"/>
        <v>0</v>
      </c>
    </row>
    <row r="14" spans="1:20" x14ac:dyDescent="0.3">
      <c r="E14" s="2">
        <v>36.700000000000003</v>
      </c>
      <c r="F14" s="2">
        <v>193</v>
      </c>
      <c r="G14" s="2">
        <v>19.3</v>
      </c>
      <c r="H14" s="2">
        <v>3450</v>
      </c>
      <c r="I14" s="2">
        <f t="shared" si="1"/>
        <v>1297422.888</v>
      </c>
      <c r="J14" s="2">
        <f t="shared" si="0"/>
        <v>1</v>
      </c>
      <c r="K14" s="2">
        <v>1</v>
      </c>
      <c r="L14" s="2">
        <f t="shared" si="2"/>
        <v>0</v>
      </c>
      <c r="M14" s="2">
        <f t="shared" si="3"/>
        <v>3.91</v>
      </c>
      <c r="N14" s="2">
        <f t="shared" si="4"/>
        <v>18.100000000000001</v>
      </c>
      <c r="O14" s="2">
        <f t="shared" si="5"/>
        <v>1.87</v>
      </c>
      <c r="P14" s="2">
        <f t="shared" si="6"/>
        <v>375</v>
      </c>
      <c r="Q14" s="2">
        <f t="shared" si="7"/>
        <v>0</v>
      </c>
      <c r="R14" s="2">
        <f t="shared" si="8"/>
        <v>0</v>
      </c>
      <c r="S14" s="2">
        <f t="shared" si="9"/>
        <v>0</v>
      </c>
      <c r="T14" s="2">
        <f t="shared" si="10"/>
        <v>0</v>
      </c>
    </row>
    <row r="15" spans="1:20" x14ac:dyDescent="0.3">
      <c r="E15" s="2">
        <v>39.299999999999997</v>
      </c>
      <c r="F15" s="2">
        <v>190</v>
      </c>
      <c r="G15" s="2">
        <v>20.6</v>
      </c>
      <c r="H15" s="2">
        <v>3650</v>
      </c>
      <c r="I15" s="2">
        <f t="shared" si="1"/>
        <v>1372381.1850000001</v>
      </c>
      <c r="J15" s="2">
        <f t="shared" si="0"/>
        <v>1</v>
      </c>
      <c r="K15" s="2">
        <v>1</v>
      </c>
      <c r="L15" s="2">
        <f t="shared" si="2"/>
        <v>0</v>
      </c>
      <c r="M15" s="2">
        <f t="shared" si="3"/>
        <v>3.91</v>
      </c>
      <c r="N15" s="2">
        <f t="shared" si="4"/>
        <v>18.100000000000001</v>
      </c>
      <c r="O15" s="2">
        <f t="shared" si="5"/>
        <v>1.87</v>
      </c>
      <c r="P15" s="2">
        <f t="shared" si="6"/>
        <v>375</v>
      </c>
      <c r="Q15" s="2">
        <f t="shared" si="7"/>
        <v>0</v>
      </c>
      <c r="R15" s="2">
        <f t="shared" si="8"/>
        <v>0</v>
      </c>
      <c r="S15" s="2">
        <f t="shared" si="9"/>
        <v>0</v>
      </c>
      <c r="T15" s="2">
        <f t="shared" si="10"/>
        <v>0</v>
      </c>
    </row>
    <row r="16" spans="1:20" x14ac:dyDescent="0.3">
      <c r="E16" s="2">
        <v>38.9</v>
      </c>
      <c r="F16" s="2">
        <v>181</v>
      </c>
      <c r="G16" s="2">
        <v>17.8</v>
      </c>
      <c r="H16" s="2">
        <v>3625</v>
      </c>
      <c r="I16" s="2">
        <f t="shared" si="1"/>
        <v>1362836.4850000001</v>
      </c>
      <c r="J16" s="2">
        <f t="shared" si="0"/>
        <v>1</v>
      </c>
      <c r="K16" s="2">
        <v>1</v>
      </c>
      <c r="L16" s="2">
        <f t="shared" si="2"/>
        <v>0</v>
      </c>
      <c r="M16" s="2">
        <f t="shared" si="3"/>
        <v>3.91</v>
      </c>
      <c r="N16" s="2">
        <f t="shared" si="4"/>
        <v>18.100000000000001</v>
      </c>
      <c r="O16" s="2">
        <f t="shared" si="5"/>
        <v>1.87</v>
      </c>
      <c r="P16" s="2">
        <f t="shared" si="6"/>
        <v>375</v>
      </c>
      <c r="Q16" s="2">
        <f t="shared" si="7"/>
        <v>0</v>
      </c>
      <c r="R16" s="2">
        <f t="shared" si="8"/>
        <v>0</v>
      </c>
      <c r="S16" s="2">
        <f t="shared" si="9"/>
        <v>0</v>
      </c>
      <c r="T16" s="2">
        <f t="shared" si="10"/>
        <v>0</v>
      </c>
    </row>
    <row r="17" spans="5:20" x14ac:dyDescent="0.3">
      <c r="E17" s="2">
        <v>39.200000000000003</v>
      </c>
      <c r="F17" s="2">
        <v>195</v>
      </c>
      <c r="G17" s="2">
        <v>19.600000000000001</v>
      </c>
      <c r="H17" s="2">
        <v>4675</v>
      </c>
      <c r="I17" s="2">
        <f t="shared" si="1"/>
        <v>1756844.4240000001</v>
      </c>
      <c r="J17" s="2">
        <f t="shared" si="0"/>
        <v>1</v>
      </c>
      <c r="K17" s="2">
        <v>1</v>
      </c>
      <c r="L17" s="2">
        <f t="shared" si="2"/>
        <v>0</v>
      </c>
      <c r="M17" s="2">
        <f t="shared" si="3"/>
        <v>3.91</v>
      </c>
      <c r="N17" s="2">
        <f t="shared" si="4"/>
        <v>18.100000000000001</v>
      </c>
      <c r="O17" s="2">
        <f t="shared" si="5"/>
        <v>1.87</v>
      </c>
      <c r="P17" s="2">
        <f t="shared" si="6"/>
        <v>375</v>
      </c>
      <c r="Q17" s="2">
        <f t="shared" si="7"/>
        <v>0</v>
      </c>
      <c r="R17" s="2">
        <f t="shared" si="8"/>
        <v>0</v>
      </c>
      <c r="S17" s="2">
        <f t="shared" si="9"/>
        <v>0</v>
      </c>
      <c r="T17" s="2">
        <f t="shared" si="10"/>
        <v>0</v>
      </c>
    </row>
    <row r="18" spans="5:20" x14ac:dyDescent="0.3">
      <c r="E18" s="2">
        <v>34.1</v>
      </c>
      <c r="F18" s="2">
        <v>193</v>
      </c>
      <c r="G18" s="2">
        <v>18.100000000000001</v>
      </c>
      <c r="H18" s="2">
        <v>3475</v>
      </c>
      <c r="I18" s="2">
        <f t="shared" si="1"/>
        <v>1306785.4779999999</v>
      </c>
      <c r="J18" s="2">
        <f t="shared" si="0"/>
        <v>1</v>
      </c>
      <c r="K18" s="2">
        <v>1</v>
      </c>
      <c r="L18" s="2">
        <f t="shared" si="2"/>
        <v>0</v>
      </c>
      <c r="M18" s="2">
        <f t="shared" si="3"/>
        <v>3.91</v>
      </c>
      <c r="N18" s="2">
        <f t="shared" si="4"/>
        <v>18.100000000000001</v>
      </c>
      <c r="O18" s="2">
        <f t="shared" si="5"/>
        <v>1.87</v>
      </c>
      <c r="P18" s="2">
        <f t="shared" si="6"/>
        <v>375</v>
      </c>
      <c r="Q18" s="2">
        <f t="shared" si="7"/>
        <v>0</v>
      </c>
      <c r="R18" s="2">
        <f t="shared" si="8"/>
        <v>0</v>
      </c>
      <c r="S18" s="2">
        <f t="shared" si="9"/>
        <v>0</v>
      </c>
      <c r="T18" s="2">
        <f t="shared" si="10"/>
        <v>0</v>
      </c>
    </row>
    <row r="19" spans="5:20" x14ac:dyDescent="0.3">
      <c r="E19" s="2">
        <v>42</v>
      </c>
      <c r="F19" s="2">
        <v>190</v>
      </c>
      <c r="G19" s="2">
        <v>20.2</v>
      </c>
      <c r="H19" s="2">
        <v>4250</v>
      </c>
      <c r="I19" s="2">
        <f t="shared" si="1"/>
        <v>1597390.9939999999</v>
      </c>
      <c r="J19" s="2">
        <f t="shared" si="0"/>
        <v>1</v>
      </c>
      <c r="K19" s="2">
        <v>1</v>
      </c>
      <c r="L19" s="2">
        <f t="shared" si="2"/>
        <v>0</v>
      </c>
      <c r="M19" s="2">
        <f t="shared" si="3"/>
        <v>3.91</v>
      </c>
      <c r="N19" s="2">
        <f t="shared" si="4"/>
        <v>18.100000000000001</v>
      </c>
      <c r="O19" s="2">
        <f t="shared" si="5"/>
        <v>1.87</v>
      </c>
      <c r="P19" s="2">
        <f t="shared" si="6"/>
        <v>375</v>
      </c>
      <c r="Q19" s="2">
        <f t="shared" si="7"/>
        <v>0</v>
      </c>
      <c r="R19" s="2">
        <f t="shared" si="8"/>
        <v>0</v>
      </c>
      <c r="S19" s="2">
        <f t="shared" si="9"/>
        <v>0</v>
      </c>
      <c r="T19" s="2">
        <f t="shared" si="10"/>
        <v>0</v>
      </c>
    </row>
    <row r="20" spans="5:20" x14ac:dyDescent="0.3">
      <c r="E20" s="2">
        <v>37.799999999999997</v>
      </c>
      <c r="F20" s="2">
        <v>186</v>
      </c>
      <c r="G20" s="2">
        <v>17.100000000000001</v>
      </c>
      <c r="H20" s="2">
        <v>3300</v>
      </c>
      <c r="I20" s="2">
        <f t="shared" si="1"/>
        <v>1241046.375</v>
      </c>
      <c r="J20" s="2">
        <f t="shared" si="0"/>
        <v>1</v>
      </c>
      <c r="K20" s="2">
        <v>1</v>
      </c>
      <c r="L20" s="2">
        <f t="shared" si="2"/>
        <v>0</v>
      </c>
      <c r="M20" s="2">
        <f t="shared" si="3"/>
        <v>3.91</v>
      </c>
      <c r="N20" s="2">
        <f t="shared" si="4"/>
        <v>18.100000000000001</v>
      </c>
      <c r="O20" s="2">
        <f t="shared" si="5"/>
        <v>1.87</v>
      </c>
      <c r="P20" s="2">
        <f t="shared" si="6"/>
        <v>375</v>
      </c>
      <c r="Q20" s="2">
        <f t="shared" si="7"/>
        <v>0</v>
      </c>
      <c r="R20" s="2">
        <f t="shared" si="8"/>
        <v>0</v>
      </c>
      <c r="S20" s="2">
        <f t="shared" si="9"/>
        <v>0</v>
      </c>
      <c r="T20" s="2">
        <f t="shared" si="10"/>
        <v>0</v>
      </c>
    </row>
    <row r="21" spans="5:20" x14ac:dyDescent="0.3">
      <c r="E21" s="2">
        <v>37.799999999999997</v>
      </c>
      <c r="F21" s="2">
        <v>180</v>
      </c>
      <c r="G21" s="2">
        <v>17.3</v>
      </c>
      <c r="H21" s="2">
        <v>3700</v>
      </c>
      <c r="I21" s="2">
        <f t="shared" si="1"/>
        <v>1390938.149</v>
      </c>
      <c r="J21" s="2">
        <f t="shared" si="0"/>
        <v>1</v>
      </c>
      <c r="K21" s="2">
        <v>1</v>
      </c>
      <c r="L21" s="2">
        <f t="shared" si="2"/>
        <v>0</v>
      </c>
      <c r="M21" s="2">
        <f t="shared" si="3"/>
        <v>3.91</v>
      </c>
      <c r="N21" s="2">
        <f t="shared" si="4"/>
        <v>18.100000000000001</v>
      </c>
      <c r="O21" s="2">
        <f t="shared" si="5"/>
        <v>1.87</v>
      </c>
      <c r="P21" s="2">
        <f t="shared" si="6"/>
        <v>375</v>
      </c>
      <c r="Q21" s="2">
        <f t="shared" si="7"/>
        <v>0</v>
      </c>
      <c r="R21" s="2">
        <f t="shared" si="8"/>
        <v>0</v>
      </c>
      <c r="S21" s="2">
        <f t="shared" si="9"/>
        <v>0</v>
      </c>
      <c r="T21" s="2">
        <f t="shared" si="10"/>
        <v>0</v>
      </c>
    </row>
    <row r="22" spans="5:20" x14ac:dyDescent="0.3">
      <c r="E22" s="2">
        <v>41.1</v>
      </c>
      <c r="F22" s="2">
        <v>182</v>
      </c>
      <c r="G22" s="2">
        <v>17.600000000000001</v>
      </c>
      <c r="H22" s="2">
        <v>3200</v>
      </c>
      <c r="I22" s="2">
        <f t="shared" si="1"/>
        <v>1203487.8130000001</v>
      </c>
      <c r="J22" s="2">
        <f t="shared" si="0"/>
        <v>1</v>
      </c>
      <c r="K22" s="2">
        <v>1</v>
      </c>
      <c r="L22" s="2">
        <f t="shared" si="2"/>
        <v>0</v>
      </c>
      <c r="M22" s="2">
        <f t="shared" si="3"/>
        <v>3.91</v>
      </c>
      <c r="N22" s="2">
        <f t="shared" si="4"/>
        <v>18.100000000000001</v>
      </c>
      <c r="O22" s="2">
        <f t="shared" si="5"/>
        <v>1.87</v>
      </c>
      <c r="P22" s="2">
        <f t="shared" si="6"/>
        <v>375</v>
      </c>
      <c r="Q22" s="2">
        <f t="shared" si="7"/>
        <v>0</v>
      </c>
      <c r="R22" s="2">
        <f t="shared" si="8"/>
        <v>0</v>
      </c>
      <c r="S22" s="2">
        <f t="shared" si="9"/>
        <v>0</v>
      </c>
      <c r="T22" s="2">
        <f t="shared" si="10"/>
        <v>0</v>
      </c>
    </row>
    <row r="23" spans="5:20" x14ac:dyDescent="0.3">
      <c r="E23" s="2">
        <v>38.6</v>
      </c>
      <c r="F23" s="2">
        <v>191</v>
      </c>
      <c r="G23" s="2">
        <v>21.2</v>
      </c>
      <c r="H23" s="2">
        <v>3800</v>
      </c>
      <c r="I23" s="2">
        <f t="shared" si="1"/>
        <v>1428647.67</v>
      </c>
      <c r="J23" s="2">
        <f t="shared" si="0"/>
        <v>1</v>
      </c>
      <c r="K23" s="2">
        <v>1</v>
      </c>
      <c r="L23" s="2">
        <f t="shared" si="2"/>
        <v>0</v>
      </c>
      <c r="M23" s="2">
        <f t="shared" si="3"/>
        <v>3.91</v>
      </c>
      <c r="N23" s="2">
        <f t="shared" si="4"/>
        <v>18.100000000000001</v>
      </c>
      <c r="O23" s="2">
        <f t="shared" si="5"/>
        <v>1.87</v>
      </c>
      <c r="P23" s="2">
        <f t="shared" si="6"/>
        <v>375</v>
      </c>
      <c r="Q23" s="2">
        <f t="shared" si="7"/>
        <v>0</v>
      </c>
      <c r="R23" s="2">
        <f t="shared" si="8"/>
        <v>0</v>
      </c>
      <c r="S23" s="2">
        <f t="shared" si="9"/>
        <v>0</v>
      </c>
      <c r="T23" s="2">
        <f t="shared" si="10"/>
        <v>0</v>
      </c>
    </row>
    <row r="24" spans="5:20" x14ac:dyDescent="0.3">
      <c r="E24" s="2">
        <v>34.6</v>
      </c>
      <c r="F24" s="2">
        <v>198</v>
      </c>
      <c r="G24" s="2">
        <v>21.1</v>
      </c>
      <c r="H24" s="2">
        <v>4400</v>
      </c>
      <c r="I24" s="2">
        <f t="shared" si="1"/>
        <v>1653758.5430000001</v>
      </c>
      <c r="J24" s="2">
        <f t="shared" si="0"/>
        <v>1</v>
      </c>
      <c r="K24" s="2">
        <v>1</v>
      </c>
      <c r="L24" s="2">
        <f t="shared" si="2"/>
        <v>0</v>
      </c>
      <c r="M24" s="2">
        <f t="shared" si="3"/>
        <v>3.91</v>
      </c>
      <c r="N24" s="2">
        <f t="shared" si="4"/>
        <v>18.100000000000001</v>
      </c>
      <c r="O24" s="2">
        <f t="shared" si="5"/>
        <v>1.87</v>
      </c>
      <c r="P24" s="2">
        <f t="shared" si="6"/>
        <v>375</v>
      </c>
      <c r="Q24" s="2">
        <f t="shared" si="7"/>
        <v>0</v>
      </c>
      <c r="R24" s="2">
        <f t="shared" si="8"/>
        <v>0</v>
      </c>
      <c r="S24" s="2">
        <f t="shared" si="9"/>
        <v>0</v>
      </c>
      <c r="T24" s="2">
        <f t="shared" si="10"/>
        <v>0</v>
      </c>
    </row>
    <row r="25" spans="5:20" x14ac:dyDescent="0.3">
      <c r="E25" s="2">
        <v>36.6</v>
      </c>
      <c r="F25" s="2">
        <v>185</v>
      </c>
      <c r="G25" s="2">
        <v>17.8</v>
      </c>
      <c r="H25" s="2">
        <v>3700</v>
      </c>
      <c r="I25" s="2">
        <f t="shared" si="1"/>
        <v>1391024.892</v>
      </c>
      <c r="J25" s="2">
        <f t="shared" si="0"/>
        <v>1</v>
      </c>
      <c r="K25" s="2">
        <v>1</v>
      </c>
      <c r="L25" s="2">
        <f t="shared" si="2"/>
        <v>0</v>
      </c>
      <c r="M25" s="2">
        <f t="shared" si="3"/>
        <v>3.91</v>
      </c>
      <c r="N25" s="2">
        <f t="shared" si="4"/>
        <v>18.100000000000001</v>
      </c>
      <c r="O25" s="2">
        <f t="shared" si="5"/>
        <v>1.87</v>
      </c>
      <c r="P25" s="2">
        <f t="shared" si="6"/>
        <v>375</v>
      </c>
      <c r="Q25" s="2">
        <f t="shared" si="7"/>
        <v>0</v>
      </c>
      <c r="R25" s="2">
        <f t="shared" si="8"/>
        <v>0</v>
      </c>
      <c r="S25" s="2">
        <f t="shared" si="9"/>
        <v>0</v>
      </c>
      <c r="T25" s="2">
        <f t="shared" si="10"/>
        <v>0</v>
      </c>
    </row>
    <row r="26" spans="5:20" x14ac:dyDescent="0.3">
      <c r="E26" s="2">
        <v>38.700000000000003</v>
      </c>
      <c r="F26" s="2">
        <v>195</v>
      </c>
      <c r="G26" s="2">
        <v>19</v>
      </c>
      <c r="H26" s="2">
        <v>3450</v>
      </c>
      <c r="I26" s="2">
        <f t="shared" si="1"/>
        <v>1297466.3470000001</v>
      </c>
      <c r="J26" s="2">
        <f t="shared" si="0"/>
        <v>1</v>
      </c>
      <c r="K26" s="2">
        <v>1</v>
      </c>
      <c r="L26" s="2">
        <f t="shared" si="2"/>
        <v>0</v>
      </c>
      <c r="M26" s="2">
        <f t="shared" si="3"/>
        <v>3.91</v>
      </c>
      <c r="N26" s="2">
        <f t="shared" si="4"/>
        <v>18.100000000000001</v>
      </c>
      <c r="O26" s="2">
        <f t="shared" si="5"/>
        <v>1.87</v>
      </c>
      <c r="P26" s="2">
        <f t="shared" si="6"/>
        <v>375</v>
      </c>
      <c r="Q26" s="2">
        <f t="shared" si="7"/>
        <v>0</v>
      </c>
      <c r="R26" s="2">
        <f t="shared" si="8"/>
        <v>0</v>
      </c>
      <c r="S26" s="2">
        <f t="shared" si="9"/>
        <v>0</v>
      </c>
      <c r="T26" s="2">
        <f t="shared" si="10"/>
        <v>0</v>
      </c>
    </row>
    <row r="27" spans="5:20" x14ac:dyDescent="0.3">
      <c r="E27" s="2">
        <v>42.5</v>
      </c>
      <c r="F27" s="2">
        <v>197</v>
      </c>
      <c r="G27" s="2">
        <v>20.7</v>
      </c>
      <c r="H27" s="2">
        <v>4500</v>
      </c>
      <c r="I27" s="2">
        <f t="shared" si="1"/>
        <v>1691270.584</v>
      </c>
      <c r="J27" s="2">
        <f t="shared" si="0"/>
        <v>1</v>
      </c>
      <c r="K27" s="2">
        <v>1</v>
      </c>
      <c r="L27" s="2">
        <f t="shared" si="2"/>
        <v>0</v>
      </c>
      <c r="M27" s="2">
        <f t="shared" si="3"/>
        <v>3.91</v>
      </c>
      <c r="N27" s="2">
        <f t="shared" si="4"/>
        <v>18.100000000000001</v>
      </c>
      <c r="O27" s="2">
        <f t="shared" si="5"/>
        <v>1.87</v>
      </c>
      <c r="P27" s="2">
        <f t="shared" si="6"/>
        <v>375</v>
      </c>
      <c r="Q27" s="2">
        <f t="shared" si="7"/>
        <v>0</v>
      </c>
      <c r="R27" s="2">
        <f t="shared" si="8"/>
        <v>0</v>
      </c>
      <c r="S27" s="2">
        <f t="shared" si="9"/>
        <v>0</v>
      </c>
      <c r="T27" s="2">
        <f t="shared" si="10"/>
        <v>0</v>
      </c>
    </row>
    <row r="28" spans="5:20" x14ac:dyDescent="0.3">
      <c r="E28" s="2">
        <v>34.4</v>
      </c>
      <c r="F28" s="2">
        <v>184</v>
      </c>
      <c r="G28" s="2">
        <v>18.399999999999999</v>
      </c>
      <c r="H28" s="2">
        <v>3325</v>
      </c>
      <c r="I28" s="2">
        <f t="shared" si="1"/>
        <v>1250374.3119999999</v>
      </c>
      <c r="J28" s="2">
        <f t="shared" si="0"/>
        <v>1</v>
      </c>
      <c r="K28" s="2">
        <v>1</v>
      </c>
      <c r="L28" s="2">
        <f t="shared" si="2"/>
        <v>0</v>
      </c>
      <c r="M28" s="2">
        <f t="shared" si="3"/>
        <v>3.91</v>
      </c>
      <c r="N28" s="2">
        <f t="shared" si="4"/>
        <v>18.100000000000001</v>
      </c>
      <c r="O28" s="2">
        <f t="shared" si="5"/>
        <v>1.87</v>
      </c>
      <c r="P28" s="2">
        <f t="shared" si="6"/>
        <v>375</v>
      </c>
      <c r="Q28" s="2">
        <f t="shared" si="7"/>
        <v>0</v>
      </c>
      <c r="R28" s="2">
        <f t="shared" si="8"/>
        <v>0</v>
      </c>
      <c r="S28" s="2">
        <f t="shared" si="9"/>
        <v>0</v>
      </c>
      <c r="T28" s="2">
        <f t="shared" si="10"/>
        <v>0</v>
      </c>
    </row>
    <row r="29" spans="5:20" x14ac:dyDescent="0.3">
      <c r="E29" s="2">
        <v>46</v>
      </c>
      <c r="F29" s="2">
        <v>194</v>
      </c>
      <c r="G29" s="2">
        <v>21.5</v>
      </c>
      <c r="H29" s="2">
        <v>4200</v>
      </c>
      <c r="I29" s="2">
        <f t="shared" si="1"/>
        <v>1578731.4650000001</v>
      </c>
      <c r="J29" s="2">
        <f t="shared" si="0"/>
        <v>1</v>
      </c>
      <c r="K29" s="2">
        <v>1</v>
      </c>
      <c r="L29" s="2">
        <f t="shared" si="2"/>
        <v>0</v>
      </c>
      <c r="M29" s="2">
        <f t="shared" si="3"/>
        <v>3.91</v>
      </c>
      <c r="N29" s="2">
        <f t="shared" si="4"/>
        <v>18.100000000000001</v>
      </c>
      <c r="O29" s="2">
        <f t="shared" si="5"/>
        <v>1.87</v>
      </c>
      <c r="P29" s="2">
        <f t="shared" si="6"/>
        <v>375</v>
      </c>
      <c r="Q29" s="2">
        <f t="shared" si="7"/>
        <v>0</v>
      </c>
      <c r="R29" s="2">
        <f t="shared" si="8"/>
        <v>0</v>
      </c>
      <c r="S29" s="2">
        <f t="shared" si="9"/>
        <v>0</v>
      </c>
      <c r="T29" s="2">
        <f t="shared" si="10"/>
        <v>0</v>
      </c>
    </row>
    <row r="30" spans="5:20" x14ac:dyDescent="0.3">
      <c r="E30" s="2">
        <v>37.799999999999997</v>
      </c>
      <c r="F30" s="2">
        <v>174</v>
      </c>
      <c r="G30" s="2">
        <v>18.3</v>
      </c>
      <c r="H30" s="2">
        <v>3400</v>
      </c>
      <c r="I30" s="2">
        <f t="shared" si="1"/>
        <v>1278331.419</v>
      </c>
      <c r="J30" s="2">
        <f t="shared" si="0"/>
        <v>1</v>
      </c>
      <c r="K30" s="2">
        <v>1</v>
      </c>
      <c r="L30" s="2">
        <f t="shared" si="2"/>
        <v>0</v>
      </c>
      <c r="M30" s="2">
        <f t="shared" si="3"/>
        <v>3.91</v>
      </c>
      <c r="N30" s="2">
        <f t="shared" si="4"/>
        <v>18.100000000000001</v>
      </c>
      <c r="O30" s="2">
        <f t="shared" si="5"/>
        <v>1.87</v>
      </c>
      <c r="P30" s="2">
        <f t="shared" si="6"/>
        <v>375</v>
      </c>
      <c r="Q30" s="2">
        <f t="shared" si="7"/>
        <v>0</v>
      </c>
      <c r="R30" s="2">
        <f t="shared" si="8"/>
        <v>0</v>
      </c>
      <c r="S30" s="2">
        <f t="shared" si="9"/>
        <v>0</v>
      </c>
      <c r="T30" s="2">
        <f t="shared" si="10"/>
        <v>0</v>
      </c>
    </row>
    <row r="31" spans="5:20" x14ac:dyDescent="0.3">
      <c r="E31" s="2">
        <v>37.700000000000003</v>
      </c>
      <c r="F31" s="2">
        <v>180</v>
      </c>
      <c r="G31" s="2">
        <v>18.7</v>
      </c>
      <c r="H31" s="2">
        <v>3600</v>
      </c>
      <c r="I31" s="2">
        <f t="shared" si="1"/>
        <v>1353440.3759999999</v>
      </c>
      <c r="J31" s="2">
        <f t="shared" si="0"/>
        <v>1</v>
      </c>
      <c r="K31" s="2">
        <v>1</v>
      </c>
      <c r="L31" s="2">
        <f t="shared" si="2"/>
        <v>0</v>
      </c>
      <c r="M31" s="2">
        <f t="shared" si="3"/>
        <v>3.91</v>
      </c>
      <c r="N31" s="2">
        <f t="shared" si="4"/>
        <v>18.100000000000001</v>
      </c>
      <c r="O31" s="2">
        <f t="shared" si="5"/>
        <v>1.87</v>
      </c>
      <c r="P31" s="2">
        <f t="shared" si="6"/>
        <v>375</v>
      </c>
      <c r="Q31" s="2">
        <f t="shared" si="7"/>
        <v>0</v>
      </c>
      <c r="R31" s="2">
        <f t="shared" si="8"/>
        <v>0</v>
      </c>
      <c r="S31" s="2">
        <f t="shared" si="9"/>
        <v>0</v>
      </c>
      <c r="T31" s="2">
        <f t="shared" si="10"/>
        <v>0</v>
      </c>
    </row>
    <row r="32" spans="5:20" x14ac:dyDescent="0.3">
      <c r="E32" s="2">
        <v>35.9</v>
      </c>
      <c r="F32" s="2">
        <v>189</v>
      </c>
      <c r="G32" s="2">
        <v>19.2</v>
      </c>
      <c r="H32" s="2">
        <v>3800</v>
      </c>
      <c r="I32" s="2">
        <f t="shared" si="1"/>
        <v>1428597.173</v>
      </c>
      <c r="J32" s="2">
        <f t="shared" si="0"/>
        <v>1</v>
      </c>
      <c r="K32" s="2">
        <v>1</v>
      </c>
      <c r="L32" s="2">
        <f t="shared" si="2"/>
        <v>0</v>
      </c>
      <c r="M32" s="2">
        <f t="shared" si="3"/>
        <v>3.91</v>
      </c>
      <c r="N32" s="2">
        <f t="shared" si="4"/>
        <v>18.100000000000001</v>
      </c>
      <c r="O32" s="2">
        <f t="shared" si="5"/>
        <v>1.87</v>
      </c>
      <c r="P32" s="2">
        <f t="shared" si="6"/>
        <v>375</v>
      </c>
      <c r="Q32" s="2">
        <f t="shared" si="7"/>
        <v>0</v>
      </c>
      <c r="R32" s="2">
        <f t="shared" si="8"/>
        <v>0</v>
      </c>
      <c r="S32" s="2">
        <f t="shared" si="9"/>
        <v>0</v>
      </c>
      <c r="T32" s="2">
        <f t="shared" si="10"/>
        <v>0</v>
      </c>
    </row>
    <row r="33" spans="5:20" x14ac:dyDescent="0.3">
      <c r="E33" s="2">
        <v>38.200000000000003</v>
      </c>
      <c r="F33" s="2">
        <v>185</v>
      </c>
      <c r="G33" s="2">
        <v>18.100000000000001</v>
      </c>
      <c r="H33" s="2">
        <v>3950</v>
      </c>
      <c r="I33" s="2">
        <f t="shared" si="1"/>
        <v>1484781.709</v>
      </c>
      <c r="J33" s="2">
        <f t="shared" si="0"/>
        <v>1</v>
      </c>
      <c r="K33" s="2">
        <v>1</v>
      </c>
      <c r="L33" s="2">
        <f t="shared" si="2"/>
        <v>0</v>
      </c>
      <c r="M33" s="2">
        <f t="shared" si="3"/>
        <v>3.91</v>
      </c>
      <c r="N33" s="2">
        <f t="shared" si="4"/>
        <v>18.100000000000001</v>
      </c>
      <c r="O33" s="2">
        <f t="shared" si="5"/>
        <v>1.87</v>
      </c>
      <c r="P33" s="2">
        <f t="shared" si="6"/>
        <v>375</v>
      </c>
      <c r="Q33" s="2">
        <f t="shared" si="7"/>
        <v>0</v>
      </c>
      <c r="R33" s="2">
        <f t="shared" si="8"/>
        <v>0</v>
      </c>
      <c r="S33" s="2">
        <f t="shared" si="9"/>
        <v>0</v>
      </c>
      <c r="T33" s="2">
        <f t="shared" si="10"/>
        <v>0</v>
      </c>
    </row>
    <row r="34" spans="5:20" x14ac:dyDescent="0.3">
      <c r="E34" s="2">
        <v>38.799999999999997</v>
      </c>
      <c r="F34" s="2">
        <v>180</v>
      </c>
      <c r="G34" s="2">
        <v>17.2</v>
      </c>
      <c r="H34" s="2">
        <v>3800</v>
      </c>
      <c r="I34" s="2">
        <f t="shared" si="1"/>
        <v>1428441.872</v>
      </c>
      <c r="J34" s="2">
        <f t="shared" si="0"/>
        <v>1</v>
      </c>
      <c r="K34" s="2">
        <v>1</v>
      </c>
      <c r="L34" s="2">
        <f t="shared" si="2"/>
        <v>0</v>
      </c>
      <c r="M34" s="2">
        <f t="shared" si="3"/>
        <v>3.91</v>
      </c>
      <c r="N34" s="2">
        <f t="shared" si="4"/>
        <v>18.100000000000001</v>
      </c>
      <c r="O34" s="2">
        <f t="shared" si="5"/>
        <v>1.87</v>
      </c>
      <c r="P34" s="2">
        <f t="shared" si="6"/>
        <v>375</v>
      </c>
      <c r="Q34" s="2">
        <f t="shared" si="7"/>
        <v>0</v>
      </c>
      <c r="R34" s="2">
        <f t="shared" si="8"/>
        <v>0</v>
      </c>
      <c r="S34" s="2">
        <f t="shared" si="9"/>
        <v>0</v>
      </c>
      <c r="T34" s="2">
        <f t="shared" si="10"/>
        <v>0</v>
      </c>
    </row>
    <row r="35" spans="5:20" x14ac:dyDescent="0.3">
      <c r="E35" s="2">
        <v>35.299999999999997</v>
      </c>
      <c r="F35" s="2">
        <v>187</v>
      </c>
      <c r="G35" s="2">
        <v>18.899999999999999</v>
      </c>
      <c r="H35" s="2">
        <v>3800</v>
      </c>
      <c r="I35" s="2">
        <f t="shared" si="1"/>
        <v>1428558.0660000001</v>
      </c>
      <c r="J35" s="2">
        <f t="shared" si="0"/>
        <v>1</v>
      </c>
      <c r="K35" s="2">
        <v>1</v>
      </c>
      <c r="L35" s="2">
        <f t="shared" si="2"/>
        <v>0</v>
      </c>
      <c r="M35" s="2">
        <f t="shared" si="3"/>
        <v>3.91</v>
      </c>
      <c r="N35" s="2">
        <f t="shared" si="4"/>
        <v>18.100000000000001</v>
      </c>
      <c r="O35" s="2">
        <f t="shared" si="5"/>
        <v>1.87</v>
      </c>
      <c r="P35" s="2">
        <f t="shared" si="6"/>
        <v>375</v>
      </c>
      <c r="Q35" s="2">
        <f t="shared" si="7"/>
        <v>0</v>
      </c>
      <c r="R35" s="2">
        <f t="shared" si="8"/>
        <v>0</v>
      </c>
      <c r="S35" s="2">
        <f t="shared" si="9"/>
        <v>0</v>
      </c>
      <c r="T35" s="2">
        <f t="shared" si="10"/>
        <v>0</v>
      </c>
    </row>
    <row r="36" spans="5:20" x14ac:dyDescent="0.3">
      <c r="E36" s="2">
        <v>40.6</v>
      </c>
      <c r="F36" s="2">
        <v>183</v>
      </c>
      <c r="G36" s="2">
        <v>18.600000000000001</v>
      </c>
      <c r="H36" s="2">
        <v>3550</v>
      </c>
      <c r="I36" s="2">
        <f t="shared" si="1"/>
        <v>1334755.828</v>
      </c>
      <c r="J36" s="2">
        <f t="shared" si="0"/>
        <v>1</v>
      </c>
      <c r="K36" s="2">
        <v>1</v>
      </c>
      <c r="L36" s="2">
        <f t="shared" si="2"/>
        <v>0</v>
      </c>
      <c r="M36" s="2">
        <f t="shared" si="3"/>
        <v>3.91</v>
      </c>
      <c r="N36" s="2">
        <f t="shared" si="4"/>
        <v>18.100000000000001</v>
      </c>
      <c r="O36" s="2">
        <f t="shared" si="5"/>
        <v>1.87</v>
      </c>
      <c r="P36" s="2">
        <f t="shared" si="6"/>
        <v>375</v>
      </c>
      <c r="Q36" s="2">
        <f t="shared" si="7"/>
        <v>0</v>
      </c>
      <c r="R36" s="2">
        <f t="shared" si="8"/>
        <v>0</v>
      </c>
      <c r="S36" s="2">
        <f t="shared" si="9"/>
        <v>0</v>
      </c>
      <c r="T36" s="2">
        <f t="shared" si="10"/>
        <v>0</v>
      </c>
    </row>
    <row r="37" spans="5:20" x14ac:dyDescent="0.3">
      <c r="E37" s="2">
        <v>40.5</v>
      </c>
      <c r="F37" s="2">
        <v>187</v>
      </c>
      <c r="G37" s="2">
        <v>17.899999999999999</v>
      </c>
      <c r="H37" s="2">
        <v>3200</v>
      </c>
      <c r="I37" s="2">
        <f t="shared" si="1"/>
        <v>1203576.5279999999</v>
      </c>
      <c r="J37" s="2">
        <f t="shared" si="0"/>
        <v>1</v>
      </c>
      <c r="K37" s="2">
        <v>1</v>
      </c>
      <c r="L37" s="2">
        <f t="shared" si="2"/>
        <v>0</v>
      </c>
      <c r="M37" s="2">
        <f t="shared" si="3"/>
        <v>3.91</v>
      </c>
      <c r="N37" s="2">
        <f t="shared" si="4"/>
        <v>18.100000000000001</v>
      </c>
      <c r="O37" s="2">
        <f t="shared" si="5"/>
        <v>1.87</v>
      </c>
      <c r="P37" s="2">
        <f t="shared" si="6"/>
        <v>375</v>
      </c>
      <c r="Q37" s="2">
        <f t="shared" si="7"/>
        <v>0</v>
      </c>
      <c r="R37" s="2">
        <f t="shared" si="8"/>
        <v>0</v>
      </c>
      <c r="S37" s="2">
        <f t="shared" si="9"/>
        <v>0</v>
      </c>
      <c r="T37" s="2">
        <f t="shared" si="10"/>
        <v>0</v>
      </c>
    </row>
    <row r="38" spans="5:20" x14ac:dyDescent="0.3">
      <c r="E38" s="2">
        <v>37.9</v>
      </c>
      <c r="F38" s="2">
        <v>172</v>
      </c>
      <c r="G38" s="2">
        <v>18.600000000000001</v>
      </c>
      <c r="H38" s="2">
        <v>3150</v>
      </c>
      <c r="I38" s="2">
        <f t="shared" si="1"/>
        <v>1184546.1710000001</v>
      </c>
      <c r="J38" s="2">
        <f t="shared" si="0"/>
        <v>1</v>
      </c>
      <c r="K38" s="2">
        <v>1</v>
      </c>
      <c r="L38" s="2">
        <f t="shared" si="2"/>
        <v>0</v>
      </c>
      <c r="M38" s="2">
        <f t="shared" si="3"/>
        <v>3.91</v>
      </c>
      <c r="N38" s="2">
        <f t="shared" si="4"/>
        <v>18.100000000000001</v>
      </c>
      <c r="O38" s="2">
        <f t="shared" si="5"/>
        <v>1.87</v>
      </c>
      <c r="P38" s="2">
        <f t="shared" si="6"/>
        <v>375</v>
      </c>
      <c r="Q38" s="2">
        <f t="shared" si="7"/>
        <v>0</v>
      </c>
      <c r="R38" s="2">
        <f t="shared" si="8"/>
        <v>0</v>
      </c>
      <c r="S38" s="2">
        <f t="shared" si="9"/>
        <v>0</v>
      </c>
      <c r="T38" s="2">
        <f t="shared" si="10"/>
        <v>0</v>
      </c>
    </row>
    <row r="39" spans="5:20" x14ac:dyDescent="0.3">
      <c r="E39" s="2">
        <v>40.5</v>
      </c>
      <c r="F39" s="2">
        <v>180</v>
      </c>
      <c r="G39" s="2">
        <v>18.899999999999999</v>
      </c>
      <c r="H39" s="2">
        <v>3950</v>
      </c>
      <c r="I39" s="2">
        <f t="shared" si="1"/>
        <v>1484701.6980000001</v>
      </c>
      <c r="J39" s="2">
        <f t="shared" si="0"/>
        <v>1</v>
      </c>
      <c r="K39" s="2">
        <v>1</v>
      </c>
      <c r="L39" s="2">
        <f t="shared" si="2"/>
        <v>0</v>
      </c>
      <c r="M39" s="2">
        <f t="shared" si="3"/>
        <v>3.91</v>
      </c>
      <c r="N39" s="2">
        <f t="shared" si="4"/>
        <v>18.100000000000001</v>
      </c>
      <c r="O39" s="2">
        <f t="shared" si="5"/>
        <v>1.87</v>
      </c>
      <c r="P39" s="2">
        <f t="shared" si="6"/>
        <v>375</v>
      </c>
      <c r="Q39" s="2">
        <f t="shared" si="7"/>
        <v>0</v>
      </c>
      <c r="R39" s="2">
        <f t="shared" si="8"/>
        <v>0</v>
      </c>
      <c r="S39" s="2">
        <f t="shared" si="9"/>
        <v>0</v>
      </c>
      <c r="T39" s="2">
        <f t="shared" si="10"/>
        <v>0</v>
      </c>
    </row>
    <row r="40" spans="5:20" x14ac:dyDescent="0.3">
      <c r="E40" s="2">
        <v>39.5</v>
      </c>
      <c r="F40" s="2">
        <v>178</v>
      </c>
      <c r="G40" s="2">
        <v>16.7</v>
      </c>
      <c r="H40" s="2">
        <v>3250</v>
      </c>
      <c r="I40" s="2">
        <f t="shared" si="1"/>
        <v>1222157.4739999999</v>
      </c>
      <c r="J40" s="2">
        <f t="shared" si="0"/>
        <v>1</v>
      </c>
      <c r="K40" s="2">
        <v>1</v>
      </c>
      <c r="L40" s="2">
        <f t="shared" si="2"/>
        <v>0</v>
      </c>
      <c r="M40" s="2">
        <f t="shared" si="3"/>
        <v>3.91</v>
      </c>
      <c r="N40" s="2">
        <f t="shared" si="4"/>
        <v>18.100000000000001</v>
      </c>
      <c r="O40" s="2">
        <f t="shared" si="5"/>
        <v>1.87</v>
      </c>
      <c r="P40" s="2">
        <f t="shared" si="6"/>
        <v>375</v>
      </c>
      <c r="Q40" s="2">
        <f t="shared" si="7"/>
        <v>0</v>
      </c>
      <c r="R40" s="2">
        <f t="shared" si="8"/>
        <v>0</v>
      </c>
      <c r="S40" s="2">
        <f t="shared" si="9"/>
        <v>0</v>
      </c>
      <c r="T40" s="2">
        <f t="shared" si="10"/>
        <v>0</v>
      </c>
    </row>
    <row r="41" spans="5:20" x14ac:dyDescent="0.3">
      <c r="E41" s="2">
        <v>37.200000000000003</v>
      </c>
      <c r="F41" s="2">
        <v>178</v>
      </c>
      <c r="G41" s="2">
        <v>18.100000000000001</v>
      </c>
      <c r="H41" s="2">
        <v>3900</v>
      </c>
      <c r="I41" s="2">
        <f t="shared" si="1"/>
        <v>1465901.0989999999</v>
      </c>
      <c r="J41" s="2">
        <f t="shared" si="0"/>
        <v>1</v>
      </c>
      <c r="K41" s="2">
        <v>1</v>
      </c>
      <c r="L41" s="2">
        <f t="shared" si="2"/>
        <v>0</v>
      </c>
      <c r="M41" s="2">
        <f t="shared" si="3"/>
        <v>3.91</v>
      </c>
      <c r="N41" s="2">
        <f t="shared" si="4"/>
        <v>18.100000000000001</v>
      </c>
      <c r="O41" s="2">
        <f t="shared" si="5"/>
        <v>1.87</v>
      </c>
      <c r="P41" s="2">
        <f t="shared" si="6"/>
        <v>375</v>
      </c>
      <c r="Q41" s="2">
        <f t="shared" si="7"/>
        <v>0</v>
      </c>
      <c r="R41" s="2">
        <f t="shared" si="8"/>
        <v>0</v>
      </c>
      <c r="S41" s="2">
        <f t="shared" si="9"/>
        <v>0</v>
      </c>
      <c r="T41" s="2">
        <f t="shared" si="10"/>
        <v>0</v>
      </c>
    </row>
    <row r="42" spans="5:20" x14ac:dyDescent="0.3">
      <c r="E42" s="2">
        <v>39.5</v>
      </c>
      <c r="F42" s="2">
        <v>188</v>
      </c>
      <c r="G42" s="2">
        <v>17.8</v>
      </c>
      <c r="H42" s="2">
        <v>3300</v>
      </c>
      <c r="I42" s="2">
        <f t="shared" si="1"/>
        <v>1241090.531</v>
      </c>
      <c r="J42" s="2">
        <f t="shared" si="0"/>
        <v>1</v>
      </c>
      <c r="K42" s="2">
        <v>1</v>
      </c>
      <c r="L42" s="2">
        <f t="shared" si="2"/>
        <v>0</v>
      </c>
      <c r="M42" s="2">
        <f t="shared" si="3"/>
        <v>3.91</v>
      </c>
      <c r="N42" s="2">
        <f t="shared" si="4"/>
        <v>18.100000000000001</v>
      </c>
      <c r="O42" s="2">
        <f t="shared" si="5"/>
        <v>1.87</v>
      </c>
      <c r="P42" s="2">
        <f t="shared" si="6"/>
        <v>375</v>
      </c>
      <c r="Q42" s="2">
        <f t="shared" si="7"/>
        <v>0</v>
      </c>
      <c r="R42" s="2">
        <f t="shared" si="8"/>
        <v>0</v>
      </c>
      <c r="S42" s="2">
        <f t="shared" si="9"/>
        <v>0</v>
      </c>
      <c r="T42" s="2">
        <f t="shared" si="10"/>
        <v>0</v>
      </c>
    </row>
    <row r="43" spans="5:20" x14ac:dyDescent="0.3">
      <c r="E43" s="2">
        <v>40.9</v>
      </c>
      <c r="F43" s="2">
        <v>184</v>
      </c>
      <c r="G43" s="2">
        <v>18.899999999999999</v>
      </c>
      <c r="H43" s="2">
        <v>3900</v>
      </c>
      <c r="I43" s="2">
        <f t="shared" si="1"/>
        <v>1466025.662</v>
      </c>
      <c r="J43" s="2">
        <f t="shared" si="0"/>
        <v>1</v>
      </c>
      <c r="K43" s="2">
        <v>1</v>
      </c>
      <c r="L43" s="2">
        <f t="shared" si="2"/>
        <v>0</v>
      </c>
      <c r="M43" s="2">
        <f t="shared" ref="M43:M74" si="11">M42+$F$5*L43*E43</f>
        <v>3.91</v>
      </c>
      <c r="N43" s="2">
        <f t="shared" ref="N43:N74" si="12">N42+$F$5*L43*F43</f>
        <v>18.100000000000001</v>
      </c>
      <c r="O43" s="2">
        <f t="shared" si="5"/>
        <v>1.87</v>
      </c>
      <c r="P43" s="2">
        <f t="shared" si="6"/>
        <v>375</v>
      </c>
      <c r="Q43" s="2">
        <f t="shared" si="7"/>
        <v>0</v>
      </c>
      <c r="R43" s="2">
        <f t="shared" si="8"/>
        <v>0</v>
      </c>
      <c r="S43" s="2">
        <f t="shared" si="9"/>
        <v>0</v>
      </c>
      <c r="T43" s="2">
        <f t="shared" si="10"/>
        <v>0</v>
      </c>
    </row>
    <row r="44" spans="5:20" x14ac:dyDescent="0.3">
      <c r="E44" s="2">
        <v>36.4</v>
      </c>
      <c r="F44" s="2">
        <v>195</v>
      </c>
      <c r="G44" s="2">
        <v>17</v>
      </c>
      <c r="H44" s="2">
        <v>3325</v>
      </c>
      <c r="I44" s="2">
        <f t="shared" si="1"/>
        <v>1250578.6140000001</v>
      </c>
      <c r="J44" s="2">
        <f t="shared" si="0"/>
        <v>1</v>
      </c>
      <c r="K44" s="2">
        <v>1</v>
      </c>
      <c r="L44" s="2">
        <f t="shared" si="2"/>
        <v>0</v>
      </c>
      <c r="M44" s="2">
        <f t="shared" si="11"/>
        <v>3.91</v>
      </c>
      <c r="N44" s="2">
        <f t="shared" si="12"/>
        <v>18.100000000000001</v>
      </c>
      <c r="O44" s="2">
        <f t="shared" si="5"/>
        <v>1.87</v>
      </c>
      <c r="P44" s="2">
        <f t="shared" si="6"/>
        <v>375</v>
      </c>
      <c r="Q44" s="2">
        <f t="shared" ref="Q44:Q75" si="13">M44-M43</f>
        <v>0</v>
      </c>
      <c r="R44" s="2">
        <f t="shared" si="8"/>
        <v>0</v>
      </c>
      <c r="S44" s="2">
        <f t="shared" si="9"/>
        <v>0</v>
      </c>
      <c r="T44" s="2">
        <f t="shared" si="10"/>
        <v>0</v>
      </c>
    </row>
    <row r="45" spans="5:20" x14ac:dyDescent="0.3">
      <c r="E45" s="2">
        <v>39.200000000000003</v>
      </c>
      <c r="F45" s="2">
        <v>196</v>
      </c>
      <c r="G45" s="2">
        <v>21.1</v>
      </c>
      <c r="H45" s="2">
        <v>4150</v>
      </c>
      <c r="I45" s="2">
        <f t="shared" si="1"/>
        <v>1559990.3289999999</v>
      </c>
      <c r="J45" s="2">
        <f t="shared" si="0"/>
        <v>1</v>
      </c>
      <c r="K45" s="2">
        <v>1</v>
      </c>
      <c r="L45" s="2">
        <f t="shared" si="2"/>
        <v>0</v>
      </c>
      <c r="M45" s="2">
        <f t="shared" si="11"/>
        <v>3.91</v>
      </c>
      <c r="N45" s="2">
        <f t="shared" si="12"/>
        <v>18.100000000000001</v>
      </c>
      <c r="O45" s="2">
        <f t="shared" si="5"/>
        <v>1.87</v>
      </c>
      <c r="P45" s="2">
        <f t="shared" si="6"/>
        <v>375</v>
      </c>
      <c r="Q45" s="2">
        <f t="shared" si="13"/>
        <v>0</v>
      </c>
      <c r="R45" s="2">
        <f t="shared" si="8"/>
        <v>0</v>
      </c>
      <c r="S45" s="2">
        <f t="shared" si="9"/>
        <v>0</v>
      </c>
      <c r="T45" s="2">
        <f t="shared" si="10"/>
        <v>0</v>
      </c>
    </row>
    <row r="46" spans="5:20" x14ac:dyDescent="0.3">
      <c r="E46" s="2">
        <v>38.799999999999997</v>
      </c>
      <c r="F46" s="2">
        <v>190</v>
      </c>
      <c r="G46" s="2">
        <v>20</v>
      </c>
      <c r="H46" s="2">
        <v>3950</v>
      </c>
      <c r="I46" s="2">
        <f t="shared" si="1"/>
        <v>1484878.108</v>
      </c>
      <c r="J46" s="2">
        <f t="shared" si="0"/>
        <v>1</v>
      </c>
      <c r="K46" s="2">
        <v>1</v>
      </c>
      <c r="L46" s="2">
        <f t="shared" si="2"/>
        <v>0</v>
      </c>
      <c r="M46" s="2">
        <f t="shared" si="11"/>
        <v>3.91</v>
      </c>
      <c r="N46" s="2">
        <f t="shared" si="12"/>
        <v>18.100000000000001</v>
      </c>
      <c r="O46" s="2">
        <f t="shared" si="5"/>
        <v>1.87</v>
      </c>
      <c r="P46" s="2">
        <f t="shared" si="6"/>
        <v>375</v>
      </c>
      <c r="Q46" s="2">
        <f t="shared" si="13"/>
        <v>0</v>
      </c>
      <c r="R46" s="2">
        <f t="shared" si="8"/>
        <v>0</v>
      </c>
      <c r="S46" s="2">
        <f t="shared" si="9"/>
        <v>0</v>
      </c>
      <c r="T46" s="2">
        <f t="shared" si="10"/>
        <v>0</v>
      </c>
    </row>
    <row r="47" spans="5:20" x14ac:dyDescent="0.3">
      <c r="E47" s="2">
        <v>42.2</v>
      </c>
      <c r="F47" s="2">
        <v>180</v>
      </c>
      <c r="G47" s="2">
        <v>18.5</v>
      </c>
      <c r="H47" s="2">
        <v>3550</v>
      </c>
      <c r="I47" s="2">
        <f t="shared" si="1"/>
        <v>1334707.5970000001</v>
      </c>
      <c r="J47" s="2">
        <f t="shared" si="0"/>
        <v>1</v>
      </c>
      <c r="K47" s="2">
        <v>1</v>
      </c>
      <c r="L47" s="2">
        <f t="shared" si="2"/>
        <v>0</v>
      </c>
      <c r="M47" s="2">
        <f t="shared" si="11"/>
        <v>3.91</v>
      </c>
      <c r="N47" s="2">
        <f t="shared" si="12"/>
        <v>18.100000000000001</v>
      </c>
      <c r="O47" s="2">
        <f t="shared" si="5"/>
        <v>1.87</v>
      </c>
      <c r="P47" s="2">
        <f t="shared" si="6"/>
        <v>375</v>
      </c>
      <c r="Q47" s="2">
        <f t="shared" si="13"/>
        <v>0</v>
      </c>
      <c r="R47" s="2">
        <f t="shared" si="8"/>
        <v>0</v>
      </c>
      <c r="S47" s="2">
        <f t="shared" si="9"/>
        <v>0</v>
      </c>
      <c r="T47" s="2">
        <f t="shared" si="10"/>
        <v>0</v>
      </c>
    </row>
    <row r="48" spans="5:20" x14ac:dyDescent="0.3">
      <c r="E48" s="2">
        <v>37.6</v>
      </c>
      <c r="F48" s="2">
        <v>181</v>
      </c>
      <c r="G48" s="2">
        <v>19.3</v>
      </c>
      <c r="H48" s="2">
        <v>3300</v>
      </c>
      <c r="I48" s="2">
        <f t="shared" si="1"/>
        <v>1240959.2069999999</v>
      </c>
      <c r="J48" s="2">
        <f t="shared" si="0"/>
        <v>1</v>
      </c>
      <c r="K48" s="2">
        <v>1</v>
      </c>
      <c r="L48" s="2">
        <f t="shared" si="2"/>
        <v>0</v>
      </c>
      <c r="M48" s="2">
        <f t="shared" si="11"/>
        <v>3.91</v>
      </c>
      <c r="N48" s="2">
        <f t="shared" si="12"/>
        <v>18.100000000000001</v>
      </c>
      <c r="O48" s="2">
        <f t="shared" si="5"/>
        <v>1.87</v>
      </c>
      <c r="P48" s="2">
        <f t="shared" si="6"/>
        <v>375</v>
      </c>
      <c r="Q48" s="2">
        <f t="shared" si="13"/>
        <v>0</v>
      </c>
      <c r="R48" s="2">
        <f t="shared" si="8"/>
        <v>0</v>
      </c>
      <c r="S48" s="2">
        <f t="shared" si="9"/>
        <v>0</v>
      </c>
      <c r="T48" s="2">
        <f t="shared" si="10"/>
        <v>0</v>
      </c>
    </row>
    <row r="49" spans="5:20" x14ac:dyDescent="0.3">
      <c r="E49" s="2">
        <v>39.799999999999997</v>
      </c>
      <c r="F49" s="2">
        <v>184</v>
      </c>
      <c r="G49" s="2">
        <v>19.100000000000001</v>
      </c>
      <c r="H49" s="2">
        <v>4650</v>
      </c>
      <c r="I49" s="2">
        <f t="shared" si="1"/>
        <v>1747271.7350000001</v>
      </c>
      <c r="J49" s="2">
        <f t="shared" si="0"/>
        <v>1</v>
      </c>
      <c r="K49" s="2">
        <v>1</v>
      </c>
      <c r="L49" s="2">
        <f t="shared" si="2"/>
        <v>0</v>
      </c>
      <c r="M49" s="2">
        <f t="shared" si="11"/>
        <v>3.91</v>
      </c>
      <c r="N49" s="2">
        <f t="shared" si="12"/>
        <v>18.100000000000001</v>
      </c>
      <c r="O49" s="2">
        <f t="shared" si="5"/>
        <v>1.87</v>
      </c>
      <c r="P49" s="2">
        <f t="shared" si="6"/>
        <v>375</v>
      </c>
      <c r="Q49" s="2">
        <f t="shared" si="13"/>
        <v>0</v>
      </c>
      <c r="R49" s="2">
        <f t="shared" si="8"/>
        <v>0</v>
      </c>
      <c r="S49" s="2">
        <f t="shared" si="9"/>
        <v>0</v>
      </c>
      <c r="T49" s="2">
        <f t="shared" si="10"/>
        <v>0</v>
      </c>
    </row>
    <row r="50" spans="5:20" x14ac:dyDescent="0.3">
      <c r="E50" s="2">
        <v>36.5</v>
      </c>
      <c r="F50" s="2">
        <v>182</v>
      </c>
      <c r="G50" s="2">
        <v>18</v>
      </c>
      <c r="H50" s="2">
        <v>3150</v>
      </c>
      <c r="I50" s="2">
        <f t="shared" si="1"/>
        <v>1184720.575</v>
      </c>
      <c r="J50" s="2">
        <f t="shared" si="0"/>
        <v>1</v>
      </c>
      <c r="K50" s="2">
        <v>1</v>
      </c>
      <c r="L50" s="2">
        <f t="shared" si="2"/>
        <v>0</v>
      </c>
      <c r="M50" s="2">
        <f t="shared" si="11"/>
        <v>3.91</v>
      </c>
      <c r="N50" s="2">
        <f t="shared" si="12"/>
        <v>18.100000000000001</v>
      </c>
      <c r="O50" s="2">
        <f t="shared" si="5"/>
        <v>1.87</v>
      </c>
      <c r="P50" s="2">
        <f t="shared" si="6"/>
        <v>375</v>
      </c>
      <c r="Q50" s="2">
        <f t="shared" si="13"/>
        <v>0</v>
      </c>
      <c r="R50" s="2">
        <f t="shared" si="8"/>
        <v>0</v>
      </c>
      <c r="S50" s="2">
        <f t="shared" si="9"/>
        <v>0</v>
      </c>
      <c r="T50" s="2">
        <f t="shared" si="10"/>
        <v>0</v>
      </c>
    </row>
    <row r="51" spans="5:20" x14ac:dyDescent="0.3">
      <c r="E51" s="2">
        <v>40.799999999999997</v>
      </c>
      <c r="F51" s="2">
        <v>195</v>
      </c>
      <c r="G51" s="2">
        <v>18.399999999999999</v>
      </c>
      <c r="H51" s="2">
        <v>3900</v>
      </c>
      <c r="I51" s="2">
        <f t="shared" si="1"/>
        <v>1466223.436</v>
      </c>
      <c r="J51" s="2">
        <f t="shared" si="0"/>
        <v>1</v>
      </c>
      <c r="K51" s="2">
        <v>1</v>
      </c>
      <c r="L51" s="2">
        <f t="shared" si="2"/>
        <v>0</v>
      </c>
      <c r="M51" s="2">
        <f t="shared" si="11"/>
        <v>3.91</v>
      </c>
      <c r="N51" s="2">
        <f t="shared" si="12"/>
        <v>18.100000000000001</v>
      </c>
      <c r="O51" s="2">
        <f t="shared" si="5"/>
        <v>1.87</v>
      </c>
      <c r="P51" s="2">
        <f t="shared" si="6"/>
        <v>375</v>
      </c>
      <c r="Q51" s="2">
        <f t="shared" si="13"/>
        <v>0</v>
      </c>
      <c r="R51" s="2">
        <f t="shared" si="8"/>
        <v>0</v>
      </c>
      <c r="S51" s="2">
        <f t="shared" si="9"/>
        <v>0</v>
      </c>
      <c r="T51" s="2">
        <f t="shared" si="10"/>
        <v>0</v>
      </c>
    </row>
    <row r="52" spans="5:20" x14ac:dyDescent="0.3">
      <c r="E52" s="2">
        <v>36</v>
      </c>
      <c r="F52" s="2">
        <v>186</v>
      </c>
      <c r="G52" s="2">
        <v>18.5</v>
      </c>
      <c r="H52" s="2">
        <v>3100</v>
      </c>
      <c r="I52" s="2">
        <f t="shared" si="1"/>
        <v>1166041.9550000001</v>
      </c>
      <c r="J52" s="2">
        <f t="shared" si="0"/>
        <v>1</v>
      </c>
      <c r="K52" s="2">
        <v>1</v>
      </c>
      <c r="L52" s="2">
        <f t="shared" si="2"/>
        <v>0</v>
      </c>
      <c r="M52" s="2">
        <f t="shared" si="11"/>
        <v>3.91</v>
      </c>
      <c r="N52" s="2">
        <f t="shared" si="12"/>
        <v>18.100000000000001</v>
      </c>
      <c r="O52" s="2">
        <f t="shared" si="5"/>
        <v>1.87</v>
      </c>
      <c r="P52" s="2">
        <f t="shared" si="6"/>
        <v>375</v>
      </c>
      <c r="Q52" s="2">
        <f t="shared" si="13"/>
        <v>0</v>
      </c>
      <c r="R52" s="2">
        <f t="shared" si="8"/>
        <v>0</v>
      </c>
      <c r="S52" s="2">
        <f t="shared" si="9"/>
        <v>0</v>
      </c>
      <c r="T52" s="2">
        <f t="shared" si="10"/>
        <v>0</v>
      </c>
    </row>
    <row r="53" spans="5:20" x14ac:dyDescent="0.3">
      <c r="E53" s="2">
        <v>44.1</v>
      </c>
      <c r="F53" s="2">
        <v>196</v>
      </c>
      <c r="G53" s="2">
        <v>19.7</v>
      </c>
      <c r="H53" s="2">
        <v>4400</v>
      </c>
      <c r="I53" s="2">
        <f t="shared" si="1"/>
        <v>1653756.87</v>
      </c>
      <c r="J53" s="2">
        <f t="shared" si="0"/>
        <v>1</v>
      </c>
      <c r="K53" s="2">
        <v>1</v>
      </c>
      <c r="L53" s="2">
        <f t="shared" si="2"/>
        <v>0</v>
      </c>
      <c r="M53" s="2">
        <f t="shared" si="11"/>
        <v>3.91</v>
      </c>
      <c r="N53" s="2">
        <f t="shared" si="12"/>
        <v>18.100000000000001</v>
      </c>
      <c r="O53" s="2">
        <f t="shared" si="5"/>
        <v>1.87</v>
      </c>
      <c r="P53" s="2">
        <f t="shared" si="6"/>
        <v>375</v>
      </c>
      <c r="Q53" s="2">
        <f t="shared" si="13"/>
        <v>0</v>
      </c>
      <c r="R53" s="2">
        <f t="shared" si="8"/>
        <v>0</v>
      </c>
      <c r="S53" s="2">
        <f t="shared" si="9"/>
        <v>0</v>
      </c>
      <c r="T53" s="2">
        <f t="shared" si="10"/>
        <v>0</v>
      </c>
    </row>
    <row r="54" spans="5:20" x14ac:dyDescent="0.3">
      <c r="E54" s="2">
        <v>37</v>
      </c>
      <c r="F54" s="2">
        <v>185</v>
      </c>
      <c r="G54" s="2">
        <v>16.899999999999999</v>
      </c>
      <c r="H54" s="2">
        <v>3000</v>
      </c>
      <c r="I54" s="2">
        <f t="shared" si="1"/>
        <v>1128524.773</v>
      </c>
      <c r="J54" s="2">
        <f t="shared" si="0"/>
        <v>1</v>
      </c>
      <c r="K54" s="2">
        <v>1</v>
      </c>
      <c r="L54" s="2">
        <f t="shared" si="2"/>
        <v>0</v>
      </c>
      <c r="M54" s="2">
        <f t="shared" si="11"/>
        <v>3.91</v>
      </c>
      <c r="N54" s="2">
        <f t="shared" si="12"/>
        <v>18.100000000000001</v>
      </c>
      <c r="O54" s="2">
        <f t="shared" si="5"/>
        <v>1.87</v>
      </c>
      <c r="P54" s="2">
        <f t="shared" si="6"/>
        <v>375</v>
      </c>
      <c r="Q54" s="2">
        <f t="shared" si="13"/>
        <v>0</v>
      </c>
      <c r="R54" s="2">
        <f t="shared" si="8"/>
        <v>0</v>
      </c>
      <c r="S54" s="2">
        <f t="shared" si="9"/>
        <v>0</v>
      </c>
      <c r="T54" s="2">
        <f t="shared" si="10"/>
        <v>0</v>
      </c>
    </row>
    <row r="55" spans="5:20" x14ac:dyDescent="0.3">
      <c r="E55" s="2">
        <v>39.6</v>
      </c>
      <c r="F55" s="2">
        <v>190</v>
      </c>
      <c r="G55" s="2">
        <v>18.8</v>
      </c>
      <c r="H55" s="2">
        <v>4600</v>
      </c>
      <c r="I55" s="2">
        <f t="shared" si="1"/>
        <v>1728628.9920000001</v>
      </c>
      <c r="J55" s="2">
        <f t="shared" si="0"/>
        <v>1</v>
      </c>
      <c r="K55" s="2">
        <v>1</v>
      </c>
      <c r="L55" s="2">
        <f t="shared" si="2"/>
        <v>0</v>
      </c>
      <c r="M55" s="2">
        <f t="shared" si="11"/>
        <v>3.91</v>
      </c>
      <c r="N55" s="2">
        <f t="shared" si="12"/>
        <v>18.100000000000001</v>
      </c>
      <c r="O55" s="2">
        <f t="shared" si="5"/>
        <v>1.87</v>
      </c>
      <c r="P55" s="2">
        <f t="shared" si="6"/>
        <v>375</v>
      </c>
      <c r="Q55" s="2">
        <f t="shared" si="13"/>
        <v>0</v>
      </c>
      <c r="R55" s="2">
        <f t="shared" si="8"/>
        <v>0</v>
      </c>
      <c r="S55" s="2">
        <f t="shared" si="9"/>
        <v>0</v>
      </c>
      <c r="T55" s="2">
        <f t="shared" si="10"/>
        <v>0</v>
      </c>
    </row>
    <row r="56" spans="5:20" x14ac:dyDescent="0.3">
      <c r="E56" s="2">
        <v>41.1</v>
      </c>
      <c r="F56" s="2">
        <v>182</v>
      </c>
      <c r="G56" s="2">
        <v>19</v>
      </c>
      <c r="H56" s="2">
        <v>3425</v>
      </c>
      <c r="I56" s="2">
        <f t="shared" si="1"/>
        <v>1287865.4310000001</v>
      </c>
      <c r="J56" s="2">
        <f t="shared" si="0"/>
        <v>1</v>
      </c>
      <c r="K56" s="2">
        <v>1</v>
      </c>
      <c r="L56" s="2">
        <f t="shared" si="2"/>
        <v>0</v>
      </c>
      <c r="M56" s="2">
        <f t="shared" si="11"/>
        <v>3.91</v>
      </c>
      <c r="N56" s="2">
        <f t="shared" si="12"/>
        <v>18.100000000000001</v>
      </c>
      <c r="O56" s="2">
        <f t="shared" si="5"/>
        <v>1.87</v>
      </c>
      <c r="P56" s="2">
        <f t="shared" si="6"/>
        <v>375</v>
      </c>
      <c r="Q56" s="2">
        <f t="shared" si="13"/>
        <v>0</v>
      </c>
      <c r="R56" s="2">
        <f t="shared" si="8"/>
        <v>0</v>
      </c>
      <c r="S56" s="2">
        <f t="shared" si="9"/>
        <v>0</v>
      </c>
      <c r="T56" s="2">
        <f t="shared" si="10"/>
        <v>0</v>
      </c>
    </row>
    <row r="57" spans="5:20" x14ac:dyDescent="0.3">
      <c r="E57" s="2">
        <v>37.5</v>
      </c>
      <c r="F57" s="2">
        <v>179</v>
      </c>
      <c r="G57" s="2">
        <v>18.899999999999999</v>
      </c>
      <c r="H57" s="2">
        <v>2975</v>
      </c>
      <c r="I57" s="2">
        <f t="shared" si="1"/>
        <v>1119046.868</v>
      </c>
      <c r="J57" s="2">
        <f t="shared" si="0"/>
        <v>1</v>
      </c>
      <c r="K57" s="2">
        <v>1</v>
      </c>
      <c r="L57" s="2">
        <f t="shared" si="2"/>
        <v>0</v>
      </c>
      <c r="M57" s="2">
        <f t="shared" si="11"/>
        <v>3.91</v>
      </c>
      <c r="N57" s="2">
        <f t="shared" si="12"/>
        <v>18.100000000000001</v>
      </c>
      <c r="O57" s="2">
        <f t="shared" si="5"/>
        <v>1.87</v>
      </c>
      <c r="P57" s="2">
        <f t="shared" si="6"/>
        <v>375</v>
      </c>
      <c r="Q57" s="2">
        <f t="shared" si="13"/>
        <v>0</v>
      </c>
      <c r="R57" s="2">
        <f t="shared" si="8"/>
        <v>0</v>
      </c>
      <c r="S57" s="2">
        <f t="shared" si="9"/>
        <v>0</v>
      </c>
      <c r="T57" s="2">
        <f t="shared" si="10"/>
        <v>0</v>
      </c>
    </row>
    <row r="58" spans="5:20" x14ac:dyDescent="0.3">
      <c r="E58" s="2">
        <v>36</v>
      </c>
      <c r="F58" s="2">
        <v>190</v>
      </c>
      <c r="G58" s="2">
        <v>17.899999999999999</v>
      </c>
      <c r="H58" s="2">
        <v>3450</v>
      </c>
      <c r="I58" s="2">
        <f t="shared" si="1"/>
        <v>1297363.233</v>
      </c>
      <c r="J58" s="2">
        <f t="shared" si="0"/>
        <v>1</v>
      </c>
      <c r="K58" s="2">
        <v>1</v>
      </c>
      <c r="L58" s="2">
        <f t="shared" si="2"/>
        <v>0</v>
      </c>
      <c r="M58" s="2">
        <f t="shared" si="11"/>
        <v>3.91</v>
      </c>
      <c r="N58" s="2">
        <f t="shared" si="12"/>
        <v>18.100000000000001</v>
      </c>
      <c r="O58" s="2">
        <f t="shared" si="5"/>
        <v>1.87</v>
      </c>
      <c r="P58" s="2">
        <f t="shared" si="6"/>
        <v>375</v>
      </c>
      <c r="Q58" s="2">
        <f t="shared" si="13"/>
        <v>0</v>
      </c>
      <c r="R58" s="2">
        <f t="shared" si="8"/>
        <v>0</v>
      </c>
      <c r="S58" s="2">
        <f t="shared" si="9"/>
        <v>0</v>
      </c>
      <c r="T58" s="2">
        <f t="shared" si="10"/>
        <v>0</v>
      </c>
    </row>
    <row r="59" spans="5:20" x14ac:dyDescent="0.3">
      <c r="E59" s="2">
        <v>42.3</v>
      </c>
      <c r="F59" s="2">
        <v>191</v>
      </c>
      <c r="G59" s="2">
        <v>21.2</v>
      </c>
      <c r="H59" s="2">
        <v>4150</v>
      </c>
      <c r="I59" s="2">
        <f t="shared" si="1"/>
        <v>1559912.1370000001</v>
      </c>
      <c r="J59" s="2">
        <f t="shared" si="0"/>
        <v>1</v>
      </c>
      <c r="K59" s="2">
        <v>1</v>
      </c>
      <c r="L59" s="2">
        <f t="shared" si="2"/>
        <v>0</v>
      </c>
      <c r="M59" s="2">
        <f t="shared" si="11"/>
        <v>3.91</v>
      </c>
      <c r="N59" s="2">
        <f t="shared" si="12"/>
        <v>18.100000000000001</v>
      </c>
      <c r="O59" s="2">
        <f t="shared" si="5"/>
        <v>1.87</v>
      </c>
      <c r="P59" s="2">
        <f t="shared" si="6"/>
        <v>375</v>
      </c>
      <c r="Q59" s="2">
        <f t="shared" si="13"/>
        <v>0</v>
      </c>
      <c r="R59" s="2">
        <f t="shared" si="8"/>
        <v>0</v>
      </c>
      <c r="S59" s="2">
        <f t="shared" si="9"/>
        <v>0</v>
      </c>
      <c r="T59" s="2">
        <f t="shared" si="10"/>
        <v>0</v>
      </c>
    </row>
    <row r="60" spans="5:20" x14ac:dyDescent="0.3">
      <c r="E60" s="2">
        <v>46.1</v>
      </c>
      <c r="F60" s="2">
        <v>211</v>
      </c>
      <c r="G60" s="2">
        <v>13.2</v>
      </c>
      <c r="H60" s="2">
        <v>4500</v>
      </c>
      <c r="I60" s="2">
        <f t="shared" si="1"/>
        <v>1691524.0349999999</v>
      </c>
      <c r="J60" s="2">
        <f t="shared" si="0"/>
        <v>1</v>
      </c>
      <c r="K60" s="2">
        <v>0</v>
      </c>
      <c r="L60" s="2">
        <f t="shared" si="2"/>
        <v>-1</v>
      </c>
      <c r="M60" s="2">
        <f t="shared" si="11"/>
        <v>-0.70000000000000018</v>
      </c>
      <c r="N60" s="2">
        <f t="shared" si="12"/>
        <v>-3</v>
      </c>
      <c r="O60" s="2">
        <f t="shared" si="5"/>
        <v>0.55000000000000004</v>
      </c>
      <c r="P60" s="2">
        <f t="shared" si="6"/>
        <v>-75</v>
      </c>
      <c r="Q60" s="2">
        <f t="shared" si="13"/>
        <v>-4.6100000000000003</v>
      </c>
      <c r="R60" s="2">
        <f t="shared" si="8"/>
        <v>-21.1</v>
      </c>
      <c r="S60" s="2">
        <f t="shared" si="9"/>
        <v>-1.32</v>
      </c>
      <c r="T60" s="2">
        <f t="shared" si="10"/>
        <v>-450</v>
      </c>
    </row>
    <row r="61" spans="5:20" x14ac:dyDescent="0.3">
      <c r="E61" s="2">
        <v>50</v>
      </c>
      <c r="F61" s="2">
        <v>230</v>
      </c>
      <c r="G61" s="2">
        <v>16.3</v>
      </c>
      <c r="H61" s="2">
        <v>5700</v>
      </c>
      <c r="I61" s="2">
        <f t="shared" si="1"/>
        <v>-428216.03499999997</v>
      </c>
      <c r="J61" s="2">
        <f t="shared" si="0"/>
        <v>0</v>
      </c>
      <c r="K61" s="2">
        <v>0</v>
      </c>
      <c r="L61" s="2">
        <f t="shared" si="2"/>
        <v>0</v>
      </c>
      <c r="M61" s="2">
        <f t="shared" si="11"/>
        <v>-0.70000000000000018</v>
      </c>
      <c r="N61" s="2">
        <f t="shared" si="12"/>
        <v>-3</v>
      </c>
      <c r="O61" s="2">
        <f t="shared" si="5"/>
        <v>0.55000000000000004</v>
      </c>
      <c r="P61" s="2">
        <f t="shared" si="6"/>
        <v>-75</v>
      </c>
      <c r="Q61" s="2">
        <f t="shared" si="13"/>
        <v>0</v>
      </c>
      <c r="R61" s="2">
        <f t="shared" si="8"/>
        <v>0</v>
      </c>
      <c r="S61" s="2">
        <f t="shared" si="9"/>
        <v>0</v>
      </c>
      <c r="T61" s="2">
        <f t="shared" si="10"/>
        <v>0</v>
      </c>
    </row>
    <row r="62" spans="5:20" x14ac:dyDescent="0.3">
      <c r="E62" s="2">
        <v>48.7</v>
      </c>
      <c r="F62" s="2">
        <v>210</v>
      </c>
      <c r="G62" s="2">
        <v>14.1</v>
      </c>
      <c r="H62" s="2">
        <v>4450</v>
      </c>
      <c r="I62" s="2">
        <f t="shared" si="1"/>
        <v>-334406.33500000002</v>
      </c>
      <c r="J62" s="2">
        <f t="shared" si="0"/>
        <v>0</v>
      </c>
      <c r="K62" s="2">
        <v>0</v>
      </c>
      <c r="L62" s="2">
        <f t="shared" si="2"/>
        <v>0</v>
      </c>
      <c r="M62" s="2">
        <f t="shared" si="11"/>
        <v>-0.70000000000000018</v>
      </c>
      <c r="N62" s="2">
        <f t="shared" si="12"/>
        <v>-3</v>
      </c>
      <c r="O62" s="2">
        <f t="shared" si="5"/>
        <v>0.55000000000000004</v>
      </c>
      <c r="P62" s="2">
        <f t="shared" si="6"/>
        <v>-75</v>
      </c>
      <c r="Q62" s="2">
        <f t="shared" si="13"/>
        <v>0</v>
      </c>
      <c r="R62" s="2">
        <f t="shared" si="8"/>
        <v>0</v>
      </c>
      <c r="S62" s="2">
        <f t="shared" si="9"/>
        <v>0</v>
      </c>
      <c r="T62" s="2">
        <f t="shared" si="10"/>
        <v>0</v>
      </c>
    </row>
    <row r="63" spans="5:20" x14ac:dyDescent="0.3">
      <c r="E63" s="2">
        <v>50</v>
      </c>
      <c r="F63" s="2">
        <v>218</v>
      </c>
      <c r="G63" s="2">
        <v>15.2</v>
      </c>
      <c r="H63" s="2">
        <v>5700</v>
      </c>
      <c r="I63" s="2">
        <f t="shared" si="1"/>
        <v>-428180.64</v>
      </c>
      <c r="J63" s="2">
        <f t="shared" si="0"/>
        <v>0</v>
      </c>
      <c r="K63" s="2">
        <v>0</v>
      </c>
      <c r="L63" s="2">
        <f t="shared" si="2"/>
        <v>0</v>
      </c>
      <c r="M63" s="2">
        <f t="shared" si="11"/>
        <v>-0.70000000000000018</v>
      </c>
      <c r="N63" s="2">
        <f t="shared" si="12"/>
        <v>-3</v>
      </c>
      <c r="O63" s="2">
        <f t="shared" si="5"/>
        <v>0.55000000000000004</v>
      </c>
      <c r="P63" s="2">
        <f t="shared" si="6"/>
        <v>-75</v>
      </c>
      <c r="Q63" s="2">
        <f t="shared" si="13"/>
        <v>0</v>
      </c>
      <c r="R63" s="2">
        <f t="shared" si="8"/>
        <v>0</v>
      </c>
      <c r="S63" s="2">
        <f t="shared" si="9"/>
        <v>0</v>
      </c>
      <c r="T63" s="2">
        <f t="shared" si="10"/>
        <v>0</v>
      </c>
    </row>
    <row r="64" spans="5:20" x14ac:dyDescent="0.3">
      <c r="E64" s="2">
        <v>47.6</v>
      </c>
      <c r="F64" s="2">
        <v>215</v>
      </c>
      <c r="G64" s="2">
        <v>14.5</v>
      </c>
      <c r="H64" s="2">
        <v>5400</v>
      </c>
      <c r="I64" s="2">
        <f t="shared" si="1"/>
        <v>-405670.34499999997</v>
      </c>
      <c r="J64" s="2">
        <f t="shared" si="0"/>
        <v>0</v>
      </c>
      <c r="K64" s="2">
        <v>0</v>
      </c>
      <c r="L64" s="2">
        <f t="shared" si="2"/>
        <v>0</v>
      </c>
      <c r="M64" s="2">
        <f t="shared" si="11"/>
        <v>-0.70000000000000018</v>
      </c>
      <c r="N64" s="2">
        <f t="shared" si="12"/>
        <v>-3</v>
      </c>
      <c r="O64" s="2">
        <f t="shared" si="5"/>
        <v>0.55000000000000004</v>
      </c>
      <c r="P64" s="2">
        <f t="shared" si="6"/>
        <v>-75</v>
      </c>
      <c r="Q64" s="2">
        <f t="shared" si="13"/>
        <v>0</v>
      </c>
      <c r="R64" s="2">
        <f t="shared" si="8"/>
        <v>0</v>
      </c>
      <c r="S64" s="2">
        <f t="shared" si="9"/>
        <v>0</v>
      </c>
      <c r="T64" s="2">
        <f t="shared" si="10"/>
        <v>0</v>
      </c>
    </row>
    <row r="65" spans="5:20" x14ac:dyDescent="0.3">
      <c r="E65" s="2">
        <v>46.5</v>
      </c>
      <c r="F65" s="2">
        <v>210</v>
      </c>
      <c r="G65" s="2">
        <v>13.5</v>
      </c>
      <c r="H65" s="2">
        <v>4550</v>
      </c>
      <c r="I65" s="2">
        <f t="shared" si="1"/>
        <v>-341905.125</v>
      </c>
      <c r="J65" s="2">
        <f t="shared" si="0"/>
        <v>0</v>
      </c>
      <c r="K65" s="2">
        <v>0</v>
      </c>
      <c r="L65" s="2">
        <f t="shared" si="2"/>
        <v>0</v>
      </c>
      <c r="M65" s="2">
        <f t="shared" si="11"/>
        <v>-0.70000000000000018</v>
      </c>
      <c r="N65" s="2">
        <f t="shared" si="12"/>
        <v>-3</v>
      </c>
      <c r="O65" s="2">
        <f t="shared" si="5"/>
        <v>0.55000000000000004</v>
      </c>
      <c r="P65" s="2">
        <f t="shared" si="6"/>
        <v>-75</v>
      </c>
      <c r="Q65" s="2">
        <f t="shared" si="13"/>
        <v>0</v>
      </c>
      <c r="R65" s="2">
        <f t="shared" si="8"/>
        <v>0</v>
      </c>
      <c r="S65" s="2">
        <f t="shared" si="9"/>
        <v>0</v>
      </c>
      <c r="T65" s="2">
        <f t="shared" si="10"/>
        <v>0</v>
      </c>
    </row>
    <row r="66" spans="5:20" x14ac:dyDescent="0.3">
      <c r="E66" s="2">
        <v>45.4</v>
      </c>
      <c r="F66" s="2">
        <v>211</v>
      </c>
      <c r="G66" s="2">
        <v>14.6</v>
      </c>
      <c r="H66" s="2">
        <v>4800</v>
      </c>
      <c r="I66" s="2">
        <f t="shared" si="1"/>
        <v>-360656.75</v>
      </c>
      <c r="J66" s="2">
        <f t="shared" si="0"/>
        <v>0</v>
      </c>
      <c r="K66" s="2">
        <v>0</v>
      </c>
      <c r="L66" s="2">
        <f t="shared" si="2"/>
        <v>0</v>
      </c>
      <c r="M66" s="2">
        <f t="shared" si="11"/>
        <v>-0.70000000000000018</v>
      </c>
      <c r="N66" s="2">
        <f t="shared" si="12"/>
        <v>-3</v>
      </c>
      <c r="O66" s="2">
        <f t="shared" si="5"/>
        <v>0.55000000000000004</v>
      </c>
      <c r="P66" s="2">
        <f t="shared" si="6"/>
        <v>-75</v>
      </c>
      <c r="Q66" s="2">
        <f t="shared" si="13"/>
        <v>0</v>
      </c>
      <c r="R66" s="2">
        <f t="shared" si="8"/>
        <v>0</v>
      </c>
      <c r="S66" s="2">
        <f t="shared" si="9"/>
        <v>0</v>
      </c>
      <c r="T66" s="2">
        <f t="shared" si="10"/>
        <v>0</v>
      </c>
    </row>
    <row r="67" spans="5:20" x14ac:dyDescent="0.3">
      <c r="E67" s="2">
        <v>46.7</v>
      </c>
      <c r="F67" s="2">
        <v>219</v>
      </c>
      <c r="G67" s="2">
        <v>15.3</v>
      </c>
      <c r="H67" s="2">
        <v>5200</v>
      </c>
      <c r="I67" s="2">
        <f t="shared" si="1"/>
        <v>-390681.27500000002</v>
      </c>
      <c r="J67" s="2">
        <f t="shared" si="0"/>
        <v>0</v>
      </c>
      <c r="K67" s="2">
        <v>0</v>
      </c>
      <c r="L67" s="2">
        <f t="shared" si="2"/>
        <v>0</v>
      </c>
      <c r="M67" s="2">
        <f t="shared" si="11"/>
        <v>-0.70000000000000018</v>
      </c>
      <c r="N67" s="2">
        <f t="shared" si="12"/>
        <v>-3</v>
      </c>
      <c r="O67" s="2">
        <f t="shared" si="5"/>
        <v>0.55000000000000004</v>
      </c>
      <c r="P67" s="2">
        <f t="shared" si="6"/>
        <v>-75</v>
      </c>
      <c r="Q67" s="2">
        <f t="shared" si="13"/>
        <v>0</v>
      </c>
      <c r="R67" s="2">
        <f t="shared" si="8"/>
        <v>0</v>
      </c>
      <c r="S67" s="2">
        <f t="shared" si="9"/>
        <v>0</v>
      </c>
      <c r="T67" s="2">
        <f t="shared" si="10"/>
        <v>0</v>
      </c>
    </row>
    <row r="68" spans="5:20" x14ac:dyDescent="0.3">
      <c r="E68" s="2">
        <v>43.3</v>
      </c>
      <c r="F68" s="2">
        <v>209</v>
      </c>
      <c r="G68" s="2">
        <v>13.4</v>
      </c>
      <c r="H68" s="2">
        <v>4400</v>
      </c>
      <c r="I68" s="2">
        <f t="shared" si="1"/>
        <v>-330649.94</v>
      </c>
      <c r="J68" s="2">
        <f t="shared" si="0"/>
        <v>0</v>
      </c>
      <c r="K68" s="2">
        <v>0</v>
      </c>
      <c r="L68" s="2">
        <f t="shared" si="2"/>
        <v>0</v>
      </c>
      <c r="M68" s="2">
        <f t="shared" si="11"/>
        <v>-0.70000000000000018</v>
      </c>
      <c r="N68" s="2">
        <f t="shared" si="12"/>
        <v>-3</v>
      </c>
      <c r="O68" s="2">
        <f t="shared" si="5"/>
        <v>0.55000000000000004</v>
      </c>
      <c r="P68" s="2">
        <f t="shared" si="6"/>
        <v>-75</v>
      </c>
      <c r="Q68" s="2">
        <f t="shared" si="13"/>
        <v>0</v>
      </c>
      <c r="R68" s="2">
        <f t="shared" si="8"/>
        <v>0</v>
      </c>
      <c r="S68" s="2">
        <f t="shared" si="9"/>
        <v>0</v>
      </c>
      <c r="T68" s="2">
        <f t="shared" si="10"/>
        <v>0</v>
      </c>
    </row>
    <row r="69" spans="5:20" x14ac:dyDescent="0.3">
      <c r="E69" s="2">
        <v>46.8</v>
      </c>
      <c r="F69" s="2">
        <v>215</v>
      </c>
      <c r="G69" s="2">
        <v>15.4</v>
      </c>
      <c r="H69" s="2">
        <v>5150</v>
      </c>
      <c r="I69" s="2">
        <f t="shared" si="1"/>
        <v>-386919.29</v>
      </c>
      <c r="J69" s="2">
        <f t="shared" si="0"/>
        <v>0</v>
      </c>
      <c r="K69" s="2">
        <v>0</v>
      </c>
      <c r="L69" s="2">
        <f t="shared" si="2"/>
        <v>0</v>
      </c>
      <c r="M69" s="2">
        <f t="shared" si="11"/>
        <v>-0.70000000000000018</v>
      </c>
      <c r="N69" s="2">
        <f t="shared" si="12"/>
        <v>-3</v>
      </c>
      <c r="O69" s="2">
        <f t="shared" si="5"/>
        <v>0.55000000000000004</v>
      </c>
      <c r="P69" s="2">
        <f t="shared" si="6"/>
        <v>-75</v>
      </c>
      <c r="Q69" s="2">
        <f t="shared" si="13"/>
        <v>0</v>
      </c>
      <c r="R69" s="2">
        <f t="shared" si="8"/>
        <v>0</v>
      </c>
      <c r="S69" s="2">
        <f t="shared" si="9"/>
        <v>0</v>
      </c>
      <c r="T69" s="2">
        <f t="shared" si="10"/>
        <v>0</v>
      </c>
    </row>
    <row r="70" spans="5:20" x14ac:dyDescent="0.3">
      <c r="E70" s="2">
        <v>40.9</v>
      </c>
      <c r="F70" s="2">
        <v>214</v>
      </c>
      <c r="G70" s="2">
        <v>13.7</v>
      </c>
      <c r="H70" s="2">
        <v>4650</v>
      </c>
      <c r="I70" s="2">
        <f t="shared" si="1"/>
        <v>-349413.09499999997</v>
      </c>
      <c r="J70" s="2">
        <f t="shared" si="0"/>
        <v>0</v>
      </c>
      <c r="K70" s="2">
        <v>0</v>
      </c>
      <c r="L70" s="2">
        <f t="shared" si="2"/>
        <v>0</v>
      </c>
      <c r="M70" s="2">
        <f t="shared" si="11"/>
        <v>-0.70000000000000018</v>
      </c>
      <c r="N70" s="2">
        <f t="shared" si="12"/>
        <v>-3</v>
      </c>
      <c r="O70" s="2">
        <f t="shared" si="5"/>
        <v>0.55000000000000004</v>
      </c>
      <c r="P70" s="2">
        <f t="shared" si="6"/>
        <v>-75</v>
      </c>
      <c r="Q70" s="2">
        <f t="shared" si="13"/>
        <v>0</v>
      </c>
      <c r="R70" s="2">
        <f t="shared" si="8"/>
        <v>0</v>
      </c>
      <c r="S70" s="2">
        <f t="shared" si="9"/>
        <v>0</v>
      </c>
      <c r="T70" s="2">
        <f t="shared" si="10"/>
        <v>0</v>
      </c>
    </row>
    <row r="71" spans="5:20" x14ac:dyDescent="0.3">
      <c r="E71" s="2">
        <v>49</v>
      </c>
      <c r="F71" s="2">
        <v>216</v>
      </c>
      <c r="G71" s="2">
        <v>16.100000000000001</v>
      </c>
      <c r="H71" s="2">
        <v>5550</v>
      </c>
      <c r="I71" s="2">
        <f t="shared" si="1"/>
        <v>-416923.44500000001</v>
      </c>
      <c r="J71" s="2">
        <f t="shared" si="0"/>
        <v>0</v>
      </c>
      <c r="K71" s="2">
        <v>0</v>
      </c>
      <c r="L71" s="2">
        <f t="shared" si="2"/>
        <v>0</v>
      </c>
      <c r="M71" s="2">
        <f t="shared" si="11"/>
        <v>-0.70000000000000018</v>
      </c>
      <c r="N71" s="2">
        <f t="shared" si="12"/>
        <v>-3</v>
      </c>
      <c r="O71" s="2">
        <f t="shared" si="5"/>
        <v>0.55000000000000004</v>
      </c>
      <c r="P71" s="2">
        <f t="shared" si="6"/>
        <v>-75</v>
      </c>
      <c r="Q71" s="2">
        <f t="shared" si="13"/>
        <v>0</v>
      </c>
      <c r="R71" s="2">
        <f t="shared" si="8"/>
        <v>0</v>
      </c>
      <c r="S71" s="2">
        <f t="shared" si="9"/>
        <v>0</v>
      </c>
      <c r="T71" s="2">
        <f t="shared" si="10"/>
        <v>0</v>
      </c>
    </row>
    <row r="72" spans="5:20" x14ac:dyDescent="0.3">
      <c r="E72" s="2">
        <v>45.5</v>
      </c>
      <c r="F72" s="2">
        <v>214</v>
      </c>
      <c r="G72" s="2">
        <v>13.7</v>
      </c>
      <c r="H72" s="2">
        <v>4650</v>
      </c>
      <c r="I72" s="2">
        <f t="shared" si="1"/>
        <v>-349416.315</v>
      </c>
      <c r="J72" s="2">
        <f t="shared" si="0"/>
        <v>0</v>
      </c>
      <c r="K72" s="2">
        <v>0</v>
      </c>
      <c r="L72" s="2">
        <f t="shared" si="2"/>
        <v>0</v>
      </c>
      <c r="M72" s="2">
        <f t="shared" si="11"/>
        <v>-0.70000000000000018</v>
      </c>
      <c r="N72" s="2">
        <f t="shared" si="12"/>
        <v>-3</v>
      </c>
      <c r="O72" s="2">
        <f t="shared" si="5"/>
        <v>0.55000000000000004</v>
      </c>
      <c r="P72" s="2">
        <f t="shared" si="6"/>
        <v>-75</v>
      </c>
      <c r="Q72" s="2">
        <f t="shared" si="13"/>
        <v>0</v>
      </c>
      <c r="R72" s="2">
        <f t="shared" si="8"/>
        <v>0</v>
      </c>
      <c r="S72" s="2">
        <f t="shared" si="9"/>
        <v>0</v>
      </c>
      <c r="T72" s="2">
        <f t="shared" si="10"/>
        <v>0</v>
      </c>
    </row>
    <row r="73" spans="5:20" x14ac:dyDescent="0.3">
      <c r="E73" s="2">
        <v>48.4</v>
      </c>
      <c r="F73" s="2">
        <v>213</v>
      </c>
      <c r="G73" s="2">
        <v>14.6</v>
      </c>
      <c r="H73" s="2">
        <v>5850</v>
      </c>
      <c r="I73" s="2">
        <f t="shared" si="1"/>
        <v>-439414.85</v>
      </c>
      <c r="J73" s="2">
        <f t="shared" si="0"/>
        <v>0</v>
      </c>
      <c r="K73" s="2">
        <v>0</v>
      </c>
      <c r="L73" s="2">
        <f t="shared" si="2"/>
        <v>0</v>
      </c>
      <c r="M73" s="2">
        <f t="shared" si="11"/>
        <v>-0.70000000000000018</v>
      </c>
      <c r="N73" s="2">
        <f t="shared" si="12"/>
        <v>-3</v>
      </c>
      <c r="O73" s="2">
        <f t="shared" si="5"/>
        <v>0.55000000000000004</v>
      </c>
      <c r="P73" s="2">
        <f t="shared" si="6"/>
        <v>-75</v>
      </c>
      <c r="Q73" s="2">
        <f t="shared" si="13"/>
        <v>0</v>
      </c>
      <c r="R73" s="2">
        <f t="shared" si="8"/>
        <v>0</v>
      </c>
      <c r="S73" s="2">
        <f t="shared" si="9"/>
        <v>0</v>
      </c>
      <c r="T73" s="2">
        <f t="shared" si="10"/>
        <v>0</v>
      </c>
    </row>
    <row r="74" spans="5:20" x14ac:dyDescent="0.3">
      <c r="E74" s="2">
        <v>45.8</v>
      </c>
      <c r="F74" s="2">
        <v>210</v>
      </c>
      <c r="G74" s="2">
        <v>14.6</v>
      </c>
      <c r="H74" s="2">
        <v>4200</v>
      </c>
      <c r="I74" s="2">
        <f t="shared" si="1"/>
        <v>-315654.03000000003</v>
      </c>
      <c r="J74" s="2">
        <f t="shared" si="0"/>
        <v>0</v>
      </c>
      <c r="K74" s="2">
        <v>0</v>
      </c>
      <c r="L74" s="2">
        <f t="shared" si="2"/>
        <v>0</v>
      </c>
      <c r="M74" s="2">
        <f t="shared" si="11"/>
        <v>-0.70000000000000018</v>
      </c>
      <c r="N74" s="2">
        <f t="shared" si="12"/>
        <v>-3</v>
      </c>
      <c r="O74" s="2">
        <f t="shared" si="5"/>
        <v>0.55000000000000004</v>
      </c>
      <c r="P74" s="2">
        <f t="shared" si="6"/>
        <v>-75</v>
      </c>
      <c r="Q74" s="2">
        <f t="shared" si="13"/>
        <v>0</v>
      </c>
      <c r="R74" s="2">
        <f t="shared" si="8"/>
        <v>0</v>
      </c>
      <c r="S74" s="2">
        <f t="shared" si="9"/>
        <v>0</v>
      </c>
      <c r="T74" s="2">
        <f t="shared" si="10"/>
        <v>0</v>
      </c>
    </row>
    <row r="75" spans="5:20" x14ac:dyDescent="0.3">
      <c r="E75" s="2">
        <v>49.3</v>
      </c>
      <c r="F75" s="2">
        <v>217</v>
      </c>
      <c r="G75" s="2">
        <v>15.7</v>
      </c>
      <c r="H75" s="2">
        <v>5850</v>
      </c>
      <c r="I75" s="2">
        <f t="shared" si="1"/>
        <v>-439426.875</v>
      </c>
      <c r="J75" s="2">
        <f t="shared" ref="J75:J109" si="14">IF(I75&lt;=$F$6,0,1)</f>
        <v>0</v>
      </c>
      <c r="K75" s="2">
        <v>0</v>
      </c>
      <c r="L75" s="2">
        <f t="shared" si="2"/>
        <v>0</v>
      </c>
      <c r="M75" s="2">
        <f t="shared" ref="M75:M106" si="15">M74+$F$5*L75*E75</f>
        <v>-0.70000000000000018</v>
      </c>
      <c r="N75" s="2">
        <f t="shared" ref="N75:N109" si="16">N74+$F$5*L75*F75</f>
        <v>-3</v>
      </c>
      <c r="O75" s="2">
        <f t="shared" si="5"/>
        <v>0.55000000000000004</v>
      </c>
      <c r="P75" s="2">
        <f t="shared" si="6"/>
        <v>-75</v>
      </c>
      <c r="Q75" s="2">
        <f t="shared" si="13"/>
        <v>0</v>
      </c>
      <c r="R75" s="2">
        <f t="shared" si="8"/>
        <v>0</v>
      </c>
      <c r="S75" s="2">
        <f t="shared" si="9"/>
        <v>0</v>
      </c>
      <c r="T75" s="2">
        <f t="shared" si="10"/>
        <v>0</v>
      </c>
    </row>
    <row r="76" spans="5:20" x14ac:dyDescent="0.3">
      <c r="E76" s="2">
        <v>42</v>
      </c>
      <c r="F76" s="2">
        <v>210</v>
      </c>
      <c r="G76" s="2">
        <v>13.5</v>
      </c>
      <c r="H76" s="2">
        <v>4150</v>
      </c>
      <c r="I76" s="2">
        <f t="shared" ref="I76:I109" si="17">E76*M75+F76*N75+G76*O75+H76*P75</f>
        <v>-311901.97499999998</v>
      </c>
      <c r="J76" s="2">
        <f t="shared" si="14"/>
        <v>0</v>
      </c>
      <c r="K76" s="2">
        <v>0</v>
      </c>
      <c r="L76" s="2">
        <f t="shared" ref="L76:L109" si="18">K76-J76</f>
        <v>0</v>
      </c>
      <c r="M76" s="2">
        <f t="shared" si="15"/>
        <v>-0.70000000000000018</v>
      </c>
      <c r="N76" s="2">
        <f t="shared" si="16"/>
        <v>-3</v>
      </c>
      <c r="O76" s="2">
        <f t="shared" ref="O76:O109" si="19">O75+$F$5*L76*G76</f>
        <v>0.55000000000000004</v>
      </c>
      <c r="P76" s="2">
        <f t="shared" ref="P76:P109" si="20">P75+$F$5*L76*H76</f>
        <v>-75</v>
      </c>
      <c r="Q76" s="2">
        <f t="shared" ref="Q76:Q109" si="21">M76-M75</f>
        <v>0</v>
      </c>
      <c r="R76" s="2">
        <f t="shared" ref="R76:R108" si="22">N76-N75</f>
        <v>0</v>
      </c>
      <c r="S76" s="2">
        <f t="shared" ref="S76:S109" si="23">O76-O75</f>
        <v>0</v>
      </c>
      <c r="T76" s="2">
        <f t="shared" ref="T76:T109" si="24">P76-P75</f>
        <v>0</v>
      </c>
    </row>
    <row r="77" spans="5:20" x14ac:dyDescent="0.3">
      <c r="E77" s="2">
        <v>49.2</v>
      </c>
      <c r="F77" s="2">
        <v>221</v>
      </c>
      <c r="G77" s="2">
        <v>15.2</v>
      </c>
      <c r="H77" s="2">
        <v>6300</v>
      </c>
      <c r="I77" s="2">
        <f t="shared" si="17"/>
        <v>-473189.08</v>
      </c>
      <c r="J77" s="2">
        <f t="shared" si="14"/>
        <v>0</v>
      </c>
      <c r="K77" s="2">
        <v>0</v>
      </c>
      <c r="L77" s="2">
        <f t="shared" si="18"/>
        <v>0</v>
      </c>
      <c r="M77" s="2">
        <f t="shared" si="15"/>
        <v>-0.70000000000000018</v>
      </c>
      <c r="N77" s="2">
        <f t="shared" si="16"/>
        <v>-3</v>
      </c>
      <c r="O77" s="2">
        <f t="shared" si="19"/>
        <v>0.55000000000000004</v>
      </c>
      <c r="P77" s="2">
        <f t="shared" si="20"/>
        <v>-75</v>
      </c>
      <c r="Q77" s="2">
        <f t="shared" si="21"/>
        <v>0</v>
      </c>
      <c r="R77" s="2">
        <f t="shared" si="22"/>
        <v>0</v>
      </c>
      <c r="S77" s="2">
        <f t="shared" si="23"/>
        <v>0</v>
      </c>
      <c r="T77" s="2">
        <f t="shared" si="24"/>
        <v>0</v>
      </c>
    </row>
    <row r="78" spans="5:20" x14ac:dyDescent="0.3">
      <c r="E78" s="2">
        <v>46.2</v>
      </c>
      <c r="F78" s="2">
        <v>209</v>
      </c>
      <c r="G78" s="2">
        <v>14.5</v>
      </c>
      <c r="H78" s="2">
        <v>4800</v>
      </c>
      <c r="I78" s="2">
        <f t="shared" si="17"/>
        <v>-360651.36499999999</v>
      </c>
      <c r="J78" s="2">
        <f t="shared" si="14"/>
        <v>0</v>
      </c>
      <c r="K78" s="2">
        <v>0</v>
      </c>
      <c r="L78" s="2">
        <f t="shared" si="18"/>
        <v>0</v>
      </c>
      <c r="M78" s="2">
        <f t="shared" si="15"/>
        <v>-0.70000000000000018</v>
      </c>
      <c r="N78" s="2">
        <f t="shared" si="16"/>
        <v>-3</v>
      </c>
      <c r="O78" s="2">
        <f t="shared" si="19"/>
        <v>0.55000000000000004</v>
      </c>
      <c r="P78" s="2">
        <f t="shared" si="20"/>
        <v>-75</v>
      </c>
      <c r="Q78" s="2">
        <f t="shared" si="21"/>
        <v>0</v>
      </c>
      <c r="R78" s="2">
        <f t="shared" si="22"/>
        <v>0</v>
      </c>
      <c r="S78" s="2">
        <f t="shared" si="23"/>
        <v>0</v>
      </c>
      <c r="T78" s="2">
        <f t="shared" si="24"/>
        <v>0</v>
      </c>
    </row>
    <row r="79" spans="5:20" x14ac:dyDescent="0.3">
      <c r="E79" s="2">
        <v>48.7</v>
      </c>
      <c r="F79" s="2">
        <v>222</v>
      </c>
      <c r="G79" s="2">
        <v>15.1</v>
      </c>
      <c r="H79" s="2">
        <v>5350</v>
      </c>
      <c r="I79" s="2">
        <f t="shared" si="17"/>
        <v>-401941.78499999997</v>
      </c>
      <c r="J79" s="2">
        <f t="shared" si="14"/>
        <v>0</v>
      </c>
      <c r="K79" s="2">
        <v>0</v>
      </c>
      <c r="L79" s="2">
        <f t="shared" si="18"/>
        <v>0</v>
      </c>
      <c r="M79" s="2">
        <f t="shared" si="15"/>
        <v>-0.70000000000000018</v>
      </c>
      <c r="N79" s="2">
        <f t="shared" si="16"/>
        <v>-3</v>
      </c>
      <c r="O79" s="2">
        <f t="shared" si="19"/>
        <v>0.55000000000000004</v>
      </c>
      <c r="P79" s="2">
        <f t="shared" si="20"/>
        <v>-75</v>
      </c>
      <c r="Q79" s="2">
        <f t="shared" si="21"/>
        <v>0</v>
      </c>
      <c r="R79" s="2">
        <f t="shared" si="22"/>
        <v>0</v>
      </c>
      <c r="S79" s="2">
        <f t="shared" si="23"/>
        <v>0</v>
      </c>
      <c r="T79" s="2">
        <f t="shared" si="24"/>
        <v>0</v>
      </c>
    </row>
    <row r="80" spans="5:20" x14ac:dyDescent="0.3">
      <c r="E80" s="2">
        <v>50.2</v>
      </c>
      <c r="F80" s="2">
        <v>218</v>
      </c>
      <c r="G80" s="2">
        <v>14.3</v>
      </c>
      <c r="H80" s="2">
        <v>5700</v>
      </c>
      <c r="I80" s="2">
        <f t="shared" si="17"/>
        <v>-428181.27500000002</v>
      </c>
      <c r="J80" s="2">
        <f t="shared" si="14"/>
        <v>0</v>
      </c>
      <c r="K80" s="2">
        <v>0</v>
      </c>
      <c r="L80" s="2">
        <f t="shared" si="18"/>
        <v>0</v>
      </c>
      <c r="M80" s="2">
        <f t="shared" si="15"/>
        <v>-0.70000000000000018</v>
      </c>
      <c r="N80" s="2">
        <f t="shared" si="16"/>
        <v>-3</v>
      </c>
      <c r="O80" s="2">
        <f t="shared" si="19"/>
        <v>0.55000000000000004</v>
      </c>
      <c r="P80" s="2">
        <f t="shared" si="20"/>
        <v>-75</v>
      </c>
      <c r="Q80" s="2">
        <f t="shared" si="21"/>
        <v>0</v>
      </c>
      <c r="R80" s="2">
        <f t="shared" si="22"/>
        <v>0</v>
      </c>
      <c r="S80" s="2">
        <f t="shared" si="23"/>
        <v>0</v>
      </c>
      <c r="T80" s="2">
        <f t="shared" si="24"/>
        <v>0</v>
      </c>
    </row>
    <row r="81" spans="5:20" x14ac:dyDescent="0.3">
      <c r="E81" s="2">
        <v>45.1</v>
      </c>
      <c r="F81" s="2">
        <v>215</v>
      </c>
      <c r="G81" s="2">
        <v>14.5</v>
      </c>
      <c r="H81" s="2">
        <v>5000</v>
      </c>
      <c r="I81" s="2">
        <f t="shared" si="17"/>
        <v>-375668.59499999997</v>
      </c>
      <c r="J81" s="2">
        <f t="shared" si="14"/>
        <v>0</v>
      </c>
      <c r="K81" s="2">
        <v>0</v>
      </c>
      <c r="L81" s="2">
        <f t="shared" si="18"/>
        <v>0</v>
      </c>
      <c r="M81" s="2">
        <f t="shared" si="15"/>
        <v>-0.70000000000000018</v>
      </c>
      <c r="N81" s="2">
        <f t="shared" si="16"/>
        <v>-3</v>
      </c>
      <c r="O81" s="2">
        <f t="shared" si="19"/>
        <v>0.55000000000000004</v>
      </c>
      <c r="P81" s="2">
        <f t="shared" si="20"/>
        <v>-75</v>
      </c>
      <c r="Q81" s="2">
        <f t="shared" si="21"/>
        <v>0</v>
      </c>
      <c r="R81" s="2">
        <f t="shared" si="22"/>
        <v>0</v>
      </c>
      <c r="S81" s="2">
        <f t="shared" si="23"/>
        <v>0</v>
      </c>
      <c r="T81" s="2">
        <f t="shared" si="24"/>
        <v>0</v>
      </c>
    </row>
    <row r="82" spans="5:20" x14ac:dyDescent="0.3">
      <c r="E82" s="2">
        <v>46.5</v>
      </c>
      <c r="F82" s="2">
        <v>213</v>
      </c>
      <c r="G82" s="2">
        <v>14.5</v>
      </c>
      <c r="H82" s="2">
        <v>4400</v>
      </c>
      <c r="I82" s="2">
        <f t="shared" si="17"/>
        <v>-330663.57500000001</v>
      </c>
      <c r="J82" s="2">
        <f t="shared" si="14"/>
        <v>0</v>
      </c>
      <c r="K82" s="2">
        <v>0</v>
      </c>
      <c r="L82" s="2">
        <f t="shared" si="18"/>
        <v>0</v>
      </c>
      <c r="M82" s="2">
        <f t="shared" si="15"/>
        <v>-0.70000000000000018</v>
      </c>
      <c r="N82" s="2">
        <f t="shared" si="16"/>
        <v>-3</v>
      </c>
      <c r="O82" s="2">
        <f t="shared" si="19"/>
        <v>0.55000000000000004</v>
      </c>
      <c r="P82" s="2">
        <f t="shared" si="20"/>
        <v>-75</v>
      </c>
      <c r="Q82" s="2">
        <f t="shared" si="21"/>
        <v>0</v>
      </c>
      <c r="R82" s="2">
        <f t="shared" si="22"/>
        <v>0</v>
      </c>
      <c r="S82" s="2">
        <f t="shared" si="23"/>
        <v>0</v>
      </c>
      <c r="T82" s="2">
        <f t="shared" si="24"/>
        <v>0</v>
      </c>
    </row>
    <row r="83" spans="5:20" x14ac:dyDescent="0.3">
      <c r="E83" s="2">
        <v>46.3</v>
      </c>
      <c r="F83" s="2">
        <v>215</v>
      </c>
      <c r="G83" s="2">
        <v>15.8</v>
      </c>
      <c r="H83" s="2">
        <v>5050</v>
      </c>
      <c r="I83" s="2">
        <f t="shared" si="17"/>
        <v>-379418.72</v>
      </c>
      <c r="J83" s="2">
        <f t="shared" si="14"/>
        <v>0</v>
      </c>
      <c r="K83" s="2">
        <v>0</v>
      </c>
      <c r="L83" s="2">
        <f t="shared" si="18"/>
        <v>0</v>
      </c>
      <c r="M83" s="2">
        <f t="shared" si="15"/>
        <v>-0.70000000000000018</v>
      </c>
      <c r="N83" s="2">
        <f t="shared" si="16"/>
        <v>-3</v>
      </c>
      <c r="O83" s="2">
        <f t="shared" si="19"/>
        <v>0.55000000000000004</v>
      </c>
      <c r="P83" s="2">
        <f t="shared" si="20"/>
        <v>-75</v>
      </c>
      <c r="Q83" s="2">
        <f t="shared" si="21"/>
        <v>0</v>
      </c>
      <c r="R83" s="2">
        <f t="shared" si="22"/>
        <v>0</v>
      </c>
      <c r="S83" s="2">
        <f t="shared" si="23"/>
        <v>0</v>
      </c>
      <c r="T83" s="2">
        <f t="shared" si="24"/>
        <v>0</v>
      </c>
    </row>
    <row r="84" spans="5:20" x14ac:dyDescent="0.3">
      <c r="E84" s="2">
        <v>42.9</v>
      </c>
      <c r="F84" s="2">
        <v>215</v>
      </c>
      <c r="G84" s="2">
        <v>13.1</v>
      </c>
      <c r="H84" s="2">
        <v>5000</v>
      </c>
      <c r="I84" s="2">
        <f t="shared" si="17"/>
        <v>-375667.82500000001</v>
      </c>
      <c r="J84" s="2">
        <f t="shared" si="14"/>
        <v>0</v>
      </c>
      <c r="K84" s="2">
        <v>0</v>
      </c>
      <c r="L84" s="2">
        <f t="shared" si="18"/>
        <v>0</v>
      </c>
      <c r="M84" s="2">
        <f t="shared" si="15"/>
        <v>-0.70000000000000018</v>
      </c>
      <c r="N84" s="2">
        <f t="shared" si="16"/>
        <v>-3</v>
      </c>
      <c r="O84" s="2">
        <f t="shared" si="19"/>
        <v>0.55000000000000004</v>
      </c>
      <c r="P84" s="2">
        <f t="shared" si="20"/>
        <v>-75</v>
      </c>
      <c r="Q84" s="2">
        <f t="shared" si="21"/>
        <v>0</v>
      </c>
      <c r="R84" s="2">
        <f t="shared" si="22"/>
        <v>0</v>
      </c>
      <c r="S84" s="2">
        <f t="shared" si="23"/>
        <v>0</v>
      </c>
      <c r="T84" s="2">
        <f t="shared" si="24"/>
        <v>0</v>
      </c>
    </row>
    <row r="85" spans="5:20" x14ac:dyDescent="0.3">
      <c r="E85" s="2">
        <v>46.1</v>
      </c>
      <c r="F85" s="2">
        <v>215</v>
      </c>
      <c r="G85" s="2">
        <v>15.1</v>
      </c>
      <c r="H85" s="2">
        <v>5100</v>
      </c>
      <c r="I85" s="2">
        <f t="shared" si="17"/>
        <v>-383168.96500000003</v>
      </c>
      <c r="J85" s="2">
        <f t="shared" si="14"/>
        <v>0</v>
      </c>
      <c r="K85" s="2">
        <v>0</v>
      </c>
      <c r="L85" s="2">
        <f t="shared" si="18"/>
        <v>0</v>
      </c>
      <c r="M85" s="2">
        <f t="shared" si="15"/>
        <v>-0.70000000000000018</v>
      </c>
      <c r="N85" s="2">
        <f t="shared" si="16"/>
        <v>-3</v>
      </c>
      <c r="O85" s="2">
        <f t="shared" si="19"/>
        <v>0.55000000000000004</v>
      </c>
      <c r="P85" s="2">
        <f t="shared" si="20"/>
        <v>-75</v>
      </c>
      <c r="Q85" s="2">
        <f t="shared" si="21"/>
        <v>0</v>
      </c>
      <c r="R85" s="2">
        <f t="shared" si="22"/>
        <v>0</v>
      </c>
      <c r="S85" s="2">
        <f t="shared" si="23"/>
        <v>0</v>
      </c>
      <c r="T85" s="2">
        <f t="shared" si="24"/>
        <v>0</v>
      </c>
    </row>
    <row r="86" spans="5:20" x14ac:dyDescent="0.3">
      <c r="E86" s="2">
        <v>44.5</v>
      </c>
      <c r="F86" s="2">
        <v>216</v>
      </c>
      <c r="G86" s="2">
        <v>14.3</v>
      </c>
      <c r="H86" s="2">
        <v>4100</v>
      </c>
      <c r="I86" s="2">
        <f t="shared" si="17"/>
        <v>-308171.28499999997</v>
      </c>
      <c r="J86" s="2">
        <f t="shared" si="14"/>
        <v>0</v>
      </c>
      <c r="K86" s="2">
        <v>0</v>
      </c>
      <c r="L86" s="2">
        <f t="shared" si="18"/>
        <v>0</v>
      </c>
      <c r="M86" s="2">
        <f t="shared" si="15"/>
        <v>-0.70000000000000018</v>
      </c>
      <c r="N86" s="2">
        <f t="shared" si="16"/>
        <v>-3</v>
      </c>
      <c r="O86" s="2">
        <f t="shared" si="19"/>
        <v>0.55000000000000004</v>
      </c>
      <c r="P86" s="2">
        <f t="shared" si="20"/>
        <v>-75</v>
      </c>
      <c r="Q86" s="2">
        <f t="shared" si="21"/>
        <v>0</v>
      </c>
      <c r="R86" s="2">
        <f t="shared" si="22"/>
        <v>0</v>
      </c>
      <c r="S86" s="2">
        <f t="shared" si="23"/>
        <v>0</v>
      </c>
      <c r="T86" s="2">
        <f t="shared" si="24"/>
        <v>0</v>
      </c>
    </row>
    <row r="87" spans="5:20" x14ac:dyDescent="0.3">
      <c r="E87" s="2">
        <v>47.8</v>
      </c>
      <c r="F87" s="2">
        <v>215</v>
      </c>
      <c r="G87" s="2">
        <v>15</v>
      </c>
      <c r="H87" s="2">
        <v>5650</v>
      </c>
      <c r="I87" s="2">
        <f t="shared" si="17"/>
        <v>-424420.21</v>
      </c>
      <c r="J87" s="2">
        <f t="shared" si="14"/>
        <v>0</v>
      </c>
      <c r="K87" s="2">
        <v>0</v>
      </c>
      <c r="L87" s="2">
        <f t="shared" si="18"/>
        <v>0</v>
      </c>
      <c r="M87" s="2">
        <f t="shared" si="15"/>
        <v>-0.70000000000000018</v>
      </c>
      <c r="N87" s="2">
        <f t="shared" si="16"/>
        <v>-3</v>
      </c>
      <c r="O87" s="2">
        <f t="shared" si="19"/>
        <v>0.55000000000000004</v>
      </c>
      <c r="P87" s="2">
        <f t="shared" si="20"/>
        <v>-75</v>
      </c>
      <c r="Q87" s="2">
        <f t="shared" si="21"/>
        <v>0</v>
      </c>
      <c r="R87" s="2">
        <f t="shared" si="22"/>
        <v>0</v>
      </c>
      <c r="S87" s="2">
        <f t="shared" si="23"/>
        <v>0</v>
      </c>
      <c r="T87" s="2">
        <f t="shared" si="24"/>
        <v>0</v>
      </c>
    </row>
    <row r="88" spans="5:20" x14ac:dyDescent="0.3">
      <c r="E88" s="2">
        <v>48.2</v>
      </c>
      <c r="F88" s="2">
        <v>210</v>
      </c>
      <c r="G88" s="2">
        <v>14.3</v>
      </c>
      <c r="H88" s="2">
        <v>4600</v>
      </c>
      <c r="I88" s="2">
        <f t="shared" si="17"/>
        <v>-345655.875</v>
      </c>
      <c r="J88" s="2">
        <f t="shared" si="14"/>
        <v>0</v>
      </c>
      <c r="K88" s="2">
        <v>0</v>
      </c>
      <c r="L88" s="2">
        <f t="shared" si="18"/>
        <v>0</v>
      </c>
      <c r="M88" s="2">
        <f t="shared" si="15"/>
        <v>-0.70000000000000018</v>
      </c>
      <c r="N88" s="2">
        <f t="shared" si="16"/>
        <v>-3</v>
      </c>
      <c r="O88" s="2">
        <f t="shared" si="19"/>
        <v>0.55000000000000004</v>
      </c>
      <c r="P88" s="2">
        <f t="shared" si="20"/>
        <v>-75</v>
      </c>
      <c r="Q88" s="2">
        <f t="shared" si="21"/>
        <v>0</v>
      </c>
      <c r="R88" s="2">
        <f t="shared" si="22"/>
        <v>0</v>
      </c>
      <c r="S88" s="2">
        <f t="shared" si="23"/>
        <v>0</v>
      </c>
      <c r="T88" s="2">
        <f t="shared" si="24"/>
        <v>0</v>
      </c>
    </row>
    <row r="89" spans="5:20" x14ac:dyDescent="0.3">
      <c r="E89" s="2">
        <v>50</v>
      </c>
      <c r="F89" s="2">
        <v>220</v>
      </c>
      <c r="G89" s="2">
        <v>15.3</v>
      </c>
      <c r="H89" s="2">
        <v>5550</v>
      </c>
      <c r="I89" s="2">
        <f t="shared" si="17"/>
        <v>-416936.58500000002</v>
      </c>
      <c r="J89" s="2">
        <f t="shared" si="14"/>
        <v>0</v>
      </c>
      <c r="K89" s="2">
        <v>0</v>
      </c>
      <c r="L89" s="2">
        <f t="shared" si="18"/>
        <v>0</v>
      </c>
      <c r="M89" s="2">
        <f t="shared" si="15"/>
        <v>-0.70000000000000018</v>
      </c>
      <c r="N89" s="2">
        <f t="shared" si="16"/>
        <v>-3</v>
      </c>
      <c r="O89" s="2">
        <f t="shared" si="19"/>
        <v>0.55000000000000004</v>
      </c>
      <c r="P89" s="2">
        <f t="shared" si="20"/>
        <v>-75</v>
      </c>
      <c r="Q89" s="2">
        <f t="shared" si="21"/>
        <v>0</v>
      </c>
      <c r="R89" s="2">
        <f t="shared" si="22"/>
        <v>0</v>
      </c>
      <c r="S89" s="2">
        <f t="shared" si="23"/>
        <v>0</v>
      </c>
      <c r="T89" s="2">
        <f t="shared" si="24"/>
        <v>0</v>
      </c>
    </row>
    <row r="90" spans="5:20" x14ac:dyDescent="0.3">
      <c r="E90" s="2">
        <v>47.3</v>
      </c>
      <c r="F90" s="2">
        <v>222</v>
      </c>
      <c r="G90" s="2">
        <v>15.3</v>
      </c>
      <c r="H90" s="2">
        <v>5250</v>
      </c>
      <c r="I90" s="2">
        <f t="shared" si="17"/>
        <v>-394440.69500000001</v>
      </c>
      <c r="J90" s="2">
        <f t="shared" si="14"/>
        <v>0</v>
      </c>
      <c r="K90" s="2">
        <v>0</v>
      </c>
      <c r="L90" s="2">
        <f t="shared" si="18"/>
        <v>0</v>
      </c>
      <c r="M90" s="2">
        <f t="shared" si="15"/>
        <v>-0.70000000000000018</v>
      </c>
      <c r="N90" s="2">
        <f t="shared" si="16"/>
        <v>-3</v>
      </c>
      <c r="O90" s="2">
        <f t="shared" si="19"/>
        <v>0.55000000000000004</v>
      </c>
      <c r="P90" s="2">
        <f t="shared" si="20"/>
        <v>-75</v>
      </c>
      <c r="Q90" s="2">
        <f t="shared" si="21"/>
        <v>0</v>
      </c>
      <c r="R90" s="2">
        <f t="shared" si="22"/>
        <v>0</v>
      </c>
      <c r="S90" s="2">
        <f t="shared" si="23"/>
        <v>0</v>
      </c>
      <c r="T90" s="2">
        <f t="shared" si="24"/>
        <v>0</v>
      </c>
    </row>
    <row r="91" spans="5:20" x14ac:dyDescent="0.3">
      <c r="E91" s="2">
        <v>42.8</v>
      </c>
      <c r="F91" s="2">
        <v>209</v>
      </c>
      <c r="G91" s="2">
        <v>14.2</v>
      </c>
      <c r="H91" s="2">
        <v>4700</v>
      </c>
      <c r="I91" s="2">
        <f t="shared" si="17"/>
        <v>-353149.15</v>
      </c>
      <c r="J91" s="2">
        <f t="shared" si="14"/>
        <v>0</v>
      </c>
      <c r="K91" s="2">
        <v>0</v>
      </c>
      <c r="L91" s="2">
        <f t="shared" si="18"/>
        <v>0</v>
      </c>
      <c r="M91" s="2">
        <f t="shared" si="15"/>
        <v>-0.70000000000000018</v>
      </c>
      <c r="N91" s="2">
        <f t="shared" si="16"/>
        <v>-3</v>
      </c>
      <c r="O91" s="2">
        <f t="shared" si="19"/>
        <v>0.55000000000000004</v>
      </c>
      <c r="P91" s="2">
        <f t="shared" si="20"/>
        <v>-75</v>
      </c>
      <c r="Q91" s="2">
        <f t="shared" si="21"/>
        <v>0</v>
      </c>
      <c r="R91" s="2">
        <f t="shared" si="22"/>
        <v>0</v>
      </c>
      <c r="S91" s="2">
        <f t="shared" si="23"/>
        <v>0</v>
      </c>
      <c r="T91" s="2">
        <f t="shared" si="24"/>
        <v>0</v>
      </c>
    </row>
    <row r="92" spans="5:20" x14ac:dyDescent="0.3">
      <c r="E92" s="2">
        <v>45.1</v>
      </c>
      <c r="F92" s="2">
        <v>207</v>
      </c>
      <c r="G92" s="2">
        <v>14.5</v>
      </c>
      <c r="H92" s="2">
        <v>5050</v>
      </c>
      <c r="I92" s="2">
        <f t="shared" si="17"/>
        <v>-379394.59499999997</v>
      </c>
      <c r="J92" s="2">
        <f t="shared" si="14"/>
        <v>0</v>
      </c>
      <c r="K92" s="2">
        <v>0</v>
      </c>
      <c r="L92" s="2">
        <f t="shared" si="18"/>
        <v>0</v>
      </c>
      <c r="M92" s="2">
        <f t="shared" si="15"/>
        <v>-0.70000000000000018</v>
      </c>
      <c r="N92" s="2">
        <f t="shared" si="16"/>
        <v>-3</v>
      </c>
      <c r="O92" s="2">
        <f t="shared" si="19"/>
        <v>0.55000000000000004</v>
      </c>
      <c r="P92" s="2">
        <f t="shared" si="20"/>
        <v>-75</v>
      </c>
      <c r="Q92" s="2">
        <f t="shared" si="21"/>
        <v>0</v>
      </c>
      <c r="R92" s="2">
        <f t="shared" si="22"/>
        <v>0</v>
      </c>
      <c r="S92" s="2">
        <f t="shared" si="23"/>
        <v>0</v>
      </c>
      <c r="T92" s="2">
        <f t="shared" si="24"/>
        <v>0</v>
      </c>
    </row>
    <row r="93" spans="5:20" x14ac:dyDescent="0.3">
      <c r="E93" s="2">
        <v>59.6</v>
      </c>
      <c r="F93" s="2">
        <v>230</v>
      </c>
      <c r="G93" s="2">
        <v>17</v>
      </c>
      <c r="H93" s="2">
        <v>6050</v>
      </c>
      <c r="I93" s="2">
        <f t="shared" si="17"/>
        <v>-454472.37</v>
      </c>
      <c r="J93" s="2">
        <f t="shared" si="14"/>
        <v>0</v>
      </c>
      <c r="K93" s="2">
        <v>0</v>
      </c>
      <c r="L93" s="2">
        <f t="shared" si="18"/>
        <v>0</v>
      </c>
      <c r="M93" s="2">
        <f t="shared" si="15"/>
        <v>-0.70000000000000018</v>
      </c>
      <c r="N93" s="2">
        <f t="shared" si="16"/>
        <v>-3</v>
      </c>
      <c r="O93" s="2">
        <f t="shared" si="19"/>
        <v>0.55000000000000004</v>
      </c>
      <c r="P93" s="2">
        <f t="shared" si="20"/>
        <v>-75</v>
      </c>
      <c r="Q93" s="2">
        <f t="shared" si="21"/>
        <v>0</v>
      </c>
      <c r="R93" s="2">
        <f t="shared" si="22"/>
        <v>0</v>
      </c>
      <c r="S93" s="2">
        <f t="shared" si="23"/>
        <v>0</v>
      </c>
      <c r="T93" s="2">
        <f t="shared" si="24"/>
        <v>0</v>
      </c>
    </row>
    <row r="94" spans="5:20" x14ac:dyDescent="0.3">
      <c r="E94" s="2">
        <v>49.1</v>
      </c>
      <c r="F94" s="2">
        <v>220</v>
      </c>
      <c r="G94" s="2">
        <v>14.8</v>
      </c>
      <c r="H94" s="2">
        <v>5150</v>
      </c>
      <c r="I94" s="2">
        <f t="shared" si="17"/>
        <v>-386936.23</v>
      </c>
      <c r="J94" s="2">
        <f t="shared" si="14"/>
        <v>0</v>
      </c>
      <c r="K94" s="2">
        <v>0</v>
      </c>
      <c r="L94" s="2">
        <f t="shared" si="18"/>
        <v>0</v>
      </c>
      <c r="M94" s="2">
        <f t="shared" si="15"/>
        <v>-0.70000000000000018</v>
      </c>
      <c r="N94" s="2">
        <f t="shared" si="16"/>
        <v>-3</v>
      </c>
      <c r="O94" s="2">
        <f t="shared" si="19"/>
        <v>0.55000000000000004</v>
      </c>
      <c r="P94" s="2">
        <f t="shared" si="20"/>
        <v>-75</v>
      </c>
      <c r="Q94" s="2">
        <f t="shared" si="21"/>
        <v>0</v>
      </c>
      <c r="R94" s="2">
        <f t="shared" si="22"/>
        <v>0</v>
      </c>
      <c r="S94" s="2">
        <f t="shared" si="23"/>
        <v>0</v>
      </c>
      <c r="T94" s="2">
        <f t="shared" si="24"/>
        <v>0</v>
      </c>
    </row>
    <row r="95" spans="5:20" x14ac:dyDescent="0.3">
      <c r="E95" s="2">
        <v>48.4</v>
      </c>
      <c r="F95" s="2">
        <v>220</v>
      </c>
      <c r="G95" s="2">
        <v>16.3</v>
      </c>
      <c r="H95" s="2">
        <v>5400</v>
      </c>
      <c r="I95" s="2">
        <f t="shared" si="17"/>
        <v>-405684.91499999998</v>
      </c>
      <c r="J95" s="2">
        <f t="shared" si="14"/>
        <v>0</v>
      </c>
      <c r="K95" s="2">
        <v>0</v>
      </c>
      <c r="L95" s="2">
        <f t="shared" si="18"/>
        <v>0</v>
      </c>
      <c r="M95" s="2">
        <f t="shared" si="15"/>
        <v>-0.70000000000000018</v>
      </c>
      <c r="N95" s="2">
        <f t="shared" si="16"/>
        <v>-3</v>
      </c>
      <c r="O95" s="2">
        <f t="shared" si="19"/>
        <v>0.55000000000000004</v>
      </c>
      <c r="P95" s="2">
        <f t="shared" si="20"/>
        <v>-75</v>
      </c>
      <c r="Q95" s="2">
        <f t="shared" si="21"/>
        <v>0</v>
      </c>
      <c r="R95" s="2">
        <f t="shared" si="22"/>
        <v>0</v>
      </c>
      <c r="S95" s="2">
        <f t="shared" si="23"/>
        <v>0</v>
      </c>
      <c r="T95" s="2">
        <f t="shared" si="24"/>
        <v>0</v>
      </c>
    </row>
    <row r="96" spans="5:20" x14ac:dyDescent="0.3">
      <c r="E96" s="2">
        <v>42.6</v>
      </c>
      <c r="F96" s="2">
        <v>213</v>
      </c>
      <c r="G96" s="2">
        <v>13.7</v>
      </c>
      <c r="H96" s="2">
        <v>4950</v>
      </c>
      <c r="I96" s="2">
        <f t="shared" si="17"/>
        <v>-371911.28499999997</v>
      </c>
      <c r="J96" s="2">
        <f t="shared" si="14"/>
        <v>0</v>
      </c>
      <c r="K96" s="2">
        <v>0</v>
      </c>
      <c r="L96" s="2">
        <f t="shared" si="18"/>
        <v>0</v>
      </c>
      <c r="M96" s="2">
        <f t="shared" si="15"/>
        <v>-0.70000000000000018</v>
      </c>
      <c r="N96" s="2">
        <f t="shared" si="16"/>
        <v>-3</v>
      </c>
      <c r="O96" s="2">
        <f t="shared" si="19"/>
        <v>0.55000000000000004</v>
      </c>
      <c r="P96" s="2">
        <f t="shared" si="20"/>
        <v>-75</v>
      </c>
      <c r="Q96" s="2">
        <f t="shared" si="21"/>
        <v>0</v>
      </c>
      <c r="R96" s="2">
        <f t="shared" si="22"/>
        <v>0</v>
      </c>
      <c r="S96" s="2">
        <f t="shared" si="23"/>
        <v>0</v>
      </c>
      <c r="T96" s="2">
        <f t="shared" si="24"/>
        <v>0</v>
      </c>
    </row>
    <row r="97" spans="5:20" x14ac:dyDescent="0.3">
      <c r="E97" s="2">
        <v>44.4</v>
      </c>
      <c r="F97" s="2">
        <v>219</v>
      </c>
      <c r="G97" s="2">
        <v>17.3</v>
      </c>
      <c r="H97" s="2">
        <v>5250</v>
      </c>
      <c r="I97" s="2">
        <f t="shared" si="17"/>
        <v>-394428.565</v>
      </c>
      <c r="J97" s="2">
        <f t="shared" si="14"/>
        <v>0</v>
      </c>
      <c r="K97" s="2">
        <v>0</v>
      </c>
      <c r="L97" s="2">
        <f t="shared" si="18"/>
        <v>0</v>
      </c>
      <c r="M97" s="2">
        <f t="shared" si="15"/>
        <v>-0.70000000000000018</v>
      </c>
      <c r="N97" s="2">
        <f t="shared" si="16"/>
        <v>-3</v>
      </c>
      <c r="O97" s="2">
        <f t="shared" si="19"/>
        <v>0.55000000000000004</v>
      </c>
      <c r="P97" s="2">
        <f t="shared" si="20"/>
        <v>-75</v>
      </c>
      <c r="Q97" s="2">
        <f t="shared" si="21"/>
        <v>0</v>
      </c>
      <c r="R97" s="2">
        <f t="shared" si="22"/>
        <v>0</v>
      </c>
      <c r="S97" s="2">
        <f t="shared" si="23"/>
        <v>0</v>
      </c>
      <c r="T97" s="2">
        <f t="shared" si="24"/>
        <v>0</v>
      </c>
    </row>
    <row r="98" spans="5:20" x14ac:dyDescent="0.3">
      <c r="E98" s="2">
        <v>44</v>
      </c>
      <c r="F98" s="2">
        <v>208</v>
      </c>
      <c r="G98" s="2">
        <v>13.6</v>
      </c>
      <c r="H98" s="2">
        <v>4350</v>
      </c>
      <c r="I98" s="2">
        <f t="shared" si="17"/>
        <v>-326897.32</v>
      </c>
      <c r="J98" s="2">
        <f t="shared" si="14"/>
        <v>0</v>
      </c>
      <c r="K98" s="2">
        <v>0</v>
      </c>
      <c r="L98" s="2">
        <f t="shared" si="18"/>
        <v>0</v>
      </c>
      <c r="M98" s="2">
        <f t="shared" si="15"/>
        <v>-0.70000000000000018</v>
      </c>
      <c r="N98" s="2">
        <f t="shared" si="16"/>
        <v>-3</v>
      </c>
      <c r="O98" s="2">
        <f t="shared" si="19"/>
        <v>0.55000000000000004</v>
      </c>
      <c r="P98" s="2">
        <f t="shared" si="20"/>
        <v>-75</v>
      </c>
      <c r="Q98" s="2">
        <f t="shared" si="21"/>
        <v>0</v>
      </c>
      <c r="R98" s="2">
        <f t="shared" si="22"/>
        <v>0</v>
      </c>
      <c r="S98" s="2">
        <f t="shared" si="23"/>
        <v>0</v>
      </c>
      <c r="T98" s="2">
        <f t="shared" si="24"/>
        <v>0</v>
      </c>
    </row>
    <row r="99" spans="5:20" x14ac:dyDescent="0.3">
      <c r="E99" s="2">
        <v>48.7</v>
      </c>
      <c r="F99" s="2">
        <v>208</v>
      </c>
      <c r="G99" s="2">
        <v>15.7</v>
      </c>
      <c r="H99" s="2">
        <v>5350</v>
      </c>
      <c r="I99" s="2">
        <f t="shared" si="17"/>
        <v>-401899.45500000002</v>
      </c>
      <c r="J99" s="2">
        <f t="shared" si="14"/>
        <v>0</v>
      </c>
      <c r="K99" s="2">
        <v>0</v>
      </c>
      <c r="L99" s="2">
        <f t="shared" si="18"/>
        <v>0</v>
      </c>
      <c r="M99" s="2">
        <f t="shared" si="15"/>
        <v>-0.70000000000000018</v>
      </c>
      <c r="N99" s="2">
        <f t="shared" si="16"/>
        <v>-3</v>
      </c>
      <c r="O99" s="2">
        <f t="shared" si="19"/>
        <v>0.55000000000000004</v>
      </c>
      <c r="P99" s="2">
        <f t="shared" si="20"/>
        <v>-75</v>
      </c>
      <c r="Q99" s="2">
        <f t="shared" si="21"/>
        <v>0</v>
      </c>
      <c r="R99" s="2">
        <f t="shared" si="22"/>
        <v>0</v>
      </c>
      <c r="S99" s="2">
        <f t="shared" si="23"/>
        <v>0</v>
      </c>
      <c r="T99" s="2">
        <f t="shared" si="24"/>
        <v>0</v>
      </c>
    </row>
    <row r="100" spans="5:20" x14ac:dyDescent="0.3">
      <c r="E100" s="2">
        <v>42.7</v>
      </c>
      <c r="F100" s="2">
        <v>208</v>
      </c>
      <c r="G100" s="2">
        <v>13.7</v>
      </c>
      <c r="H100" s="2">
        <v>3950</v>
      </c>
      <c r="I100" s="2">
        <f t="shared" si="17"/>
        <v>-296896.35499999998</v>
      </c>
      <c r="J100" s="2">
        <f t="shared" si="14"/>
        <v>0</v>
      </c>
      <c r="K100" s="2">
        <v>0</v>
      </c>
      <c r="L100" s="2">
        <f t="shared" si="18"/>
        <v>0</v>
      </c>
      <c r="M100" s="2">
        <f t="shared" si="15"/>
        <v>-0.70000000000000018</v>
      </c>
      <c r="N100" s="2">
        <f t="shared" si="16"/>
        <v>-3</v>
      </c>
      <c r="O100" s="2">
        <f t="shared" si="19"/>
        <v>0.55000000000000004</v>
      </c>
      <c r="P100" s="2">
        <f t="shared" si="20"/>
        <v>-75</v>
      </c>
      <c r="Q100" s="2">
        <f t="shared" si="21"/>
        <v>0</v>
      </c>
      <c r="R100" s="2">
        <f t="shared" si="22"/>
        <v>0</v>
      </c>
      <c r="S100" s="2">
        <f t="shared" si="23"/>
        <v>0</v>
      </c>
      <c r="T100" s="2">
        <f t="shared" si="24"/>
        <v>0</v>
      </c>
    </row>
    <row r="101" spans="5:20" x14ac:dyDescent="0.3">
      <c r="E101" s="2">
        <v>49.6</v>
      </c>
      <c r="F101" s="2">
        <v>225</v>
      </c>
      <c r="G101" s="2">
        <v>16</v>
      </c>
      <c r="H101" s="2">
        <v>5700</v>
      </c>
      <c r="I101" s="2">
        <f t="shared" si="17"/>
        <v>-428200.92</v>
      </c>
      <c r="J101" s="2">
        <f t="shared" si="14"/>
        <v>0</v>
      </c>
      <c r="K101" s="2">
        <v>0</v>
      </c>
      <c r="L101" s="2">
        <f t="shared" si="18"/>
        <v>0</v>
      </c>
      <c r="M101" s="2">
        <f t="shared" si="15"/>
        <v>-0.70000000000000018</v>
      </c>
      <c r="N101" s="2">
        <f t="shared" si="16"/>
        <v>-3</v>
      </c>
      <c r="O101" s="2">
        <f t="shared" si="19"/>
        <v>0.55000000000000004</v>
      </c>
      <c r="P101" s="2">
        <f t="shared" si="20"/>
        <v>-75</v>
      </c>
      <c r="Q101" s="2">
        <f t="shared" si="21"/>
        <v>0</v>
      </c>
      <c r="R101" s="2">
        <f t="shared" si="22"/>
        <v>0</v>
      </c>
      <c r="S101" s="2">
        <f t="shared" si="23"/>
        <v>0</v>
      </c>
      <c r="T101" s="2">
        <f t="shared" si="24"/>
        <v>0</v>
      </c>
    </row>
    <row r="102" spans="5:20" x14ac:dyDescent="0.3">
      <c r="E102" s="2">
        <v>45.3</v>
      </c>
      <c r="F102" s="2">
        <v>210</v>
      </c>
      <c r="G102" s="2">
        <v>13.7</v>
      </c>
      <c r="H102" s="2">
        <v>4300</v>
      </c>
      <c r="I102" s="2">
        <f t="shared" si="17"/>
        <v>-323154.17499999999</v>
      </c>
      <c r="J102" s="2">
        <f t="shared" si="14"/>
        <v>0</v>
      </c>
      <c r="K102" s="2">
        <v>0</v>
      </c>
      <c r="L102" s="2">
        <f t="shared" si="18"/>
        <v>0</v>
      </c>
      <c r="M102" s="2">
        <f t="shared" si="15"/>
        <v>-0.70000000000000018</v>
      </c>
      <c r="N102" s="2">
        <f t="shared" si="16"/>
        <v>-3</v>
      </c>
      <c r="O102" s="2">
        <f t="shared" si="19"/>
        <v>0.55000000000000004</v>
      </c>
      <c r="P102" s="2">
        <f t="shared" si="20"/>
        <v>-75</v>
      </c>
      <c r="Q102" s="2">
        <f t="shared" si="21"/>
        <v>0</v>
      </c>
      <c r="R102" s="2">
        <f t="shared" si="22"/>
        <v>0</v>
      </c>
      <c r="S102" s="2">
        <f t="shared" si="23"/>
        <v>0</v>
      </c>
      <c r="T102" s="2">
        <f t="shared" si="24"/>
        <v>0</v>
      </c>
    </row>
    <row r="103" spans="5:20" x14ac:dyDescent="0.3">
      <c r="E103" s="2">
        <v>49.6</v>
      </c>
      <c r="F103" s="2">
        <v>216</v>
      </c>
      <c r="G103" s="2">
        <v>15</v>
      </c>
      <c r="H103" s="2">
        <v>4750</v>
      </c>
      <c r="I103" s="2">
        <f t="shared" si="17"/>
        <v>-356924.47</v>
      </c>
      <c r="J103" s="2">
        <f t="shared" si="14"/>
        <v>0</v>
      </c>
      <c r="K103" s="2">
        <v>0</v>
      </c>
      <c r="L103" s="2">
        <f t="shared" si="18"/>
        <v>0</v>
      </c>
      <c r="M103" s="2">
        <f t="shared" si="15"/>
        <v>-0.70000000000000018</v>
      </c>
      <c r="N103" s="2">
        <f t="shared" si="16"/>
        <v>-3</v>
      </c>
      <c r="O103" s="2">
        <f t="shared" si="19"/>
        <v>0.55000000000000004</v>
      </c>
      <c r="P103" s="2">
        <f t="shared" si="20"/>
        <v>-75</v>
      </c>
      <c r="Q103" s="2">
        <f t="shared" si="21"/>
        <v>0</v>
      </c>
      <c r="R103" s="2">
        <f t="shared" si="22"/>
        <v>0</v>
      </c>
      <c r="S103" s="2">
        <f t="shared" si="23"/>
        <v>0</v>
      </c>
      <c r="T103" s="2">
        <f t="shared" si="24"/>
        <v>0</v>
      </c>
    </row>
    <row r="104" spans="5:20" x14ac:dyDescent="0.3">
      <c r="E104" s="2">
        <v>50.5</v>
      </c>
      <c r="F104" s="2">
        <v>222</v>
      </c>
      <c r="G104" s="2">
        <v>15.9</v>
      </c>
      <c r="H104" s="2">
        <v>5550</v>
      </c>
      <c r="I104" s="2">
        <f t="shared" si="17"/>
        <v>-416942.60499999998</v>
      </c>
      <c r="J104" s="2">
        <f t="shared" si="14"/>
        <v>0</v>
      </c>
      <c r="K104" s="2">
        <v>0</v>
      </c>
      <c r="L104" s="2">
        <f t="shared" si="18"/>
        <v>0</v>
      </c>
      <c r="M104" s="2">
        <f t="shared" si="15"/>
        <v>-0.70000000000000018</v>
      </c>
      <c r="N104" s="2">
        <f t="shared" si="16"/>
        <v>-3</v>
      </c>
      <c r="O104" s="2">
        <f t="shared" si="19"/>
        <v>0.55000000000000004</v>
      </c>
      <c r="P104" s="2">
        <f t="shared" si="20"/>
        <v>-75</v>
      </c>
      <c r="Q104" s="2">
        <f t="shared" si="21"/>
        <v>0</v>
      </c>
      <c r="R104" s="2">
        <f t="shared" si="22"/>
        <v>0</v>
      </c>
      <c r="S104" s="2">
        <f t="shared" si="23"/>
        <v>0</v>
      </c>
      <c r="T104" s="2">
        <f t="shared" si="24"/>
        <v>0</v>
      </c>
    </row>
    <row r="105" spans="5:20" x14ac:dyDescent="0.3">
      <c r="E105" s="2">
        <v>43.6</v>
      </c>
      <c r="F105" s="2">
        <v>217</v>
      </c>
      <c r="G105" s="2">
        <v>13.9</v>
      </c>
      <c r="H105" s="2">
        <v>4900</v>
      </c>
      <c r="I105" s="2">
        <f t="shared" si="17"/>
        <v>-368173.875</v>
      </c>
      <c r="J105" s="2">
        <f t="shared" si="14"/>
        <v>0</v>
      </c>
      <c r="K105" s="2">
        <v>0</v>
      </c>
      <c r="L105" s="2">
        <f t="shared" si="18"/>
        <v>0</v>
      </c>
      <c r="M105" s="2">
        <f t="shared" si="15"/>
        <v>-0.70000000000000018</v>
      </c>
      <c r="N105" s="2">
        <f t="shared" si="16"/>
        <v>-3</v>
      </c>
      <c r="O105" s="2">
        <f t="shared" si="19"/>
        <v>0.55000000000000004</v>
      </c>
      <c r="P105" s="2">
        <f t="shared" si="20"/>
        <v>-75</v>
      </c>
      <c r="Q105" s="2">
        <f t="shared" si="21"/>
        <v>0</v>
      </c>
      <c r="R105" s="2">
        <f t="shared" si="22"/>
        <v>0</v>
      </c>
      <c r="S105" s="2">
        <f t="shared" si="23"/>
        <v>0</v>
      </c>
      <c r="T105" s="2">
        <f t="shared" si="24"/>
        <v>0</v>
      </c>
    </row>
    <row r="106" spans="5:20" x14ac:dyDescent="0.3">
      <c r="E106" s="2">
        <v>45.5</v>
      </c>
      <c r="F106" s="2">
        <v>210</v>
      </c>
      <c r="G106" s="2">
        <v>13.9</v>
      </c>
      <c r="H106" s="2">
        <v>4200</v>
      </c>
      <c r="I106" s="2">
        <f t="shared" si="17"/>
        <v>-315654.20500000002</v>
      </c>
      <c r="J106" s="2">
        <f t="shared" si="14"/>
        <v>0</v>
      </c>
      <c r="K106" s="2">
        <v>0</v>
      </c>
      <c r="L106" s="2">
        <f t="shared" si="18"/>
        <v>0</v>
      </c>
      <c r="M106" s="2">
        <f t="shared" si="15"/>
        <v>-0.70000000000000018</v>
      </c>
      <c r="N106" s="2">
        <f t="shared" si="16"/>
        <v>-3</v>
      </c>
      <c r="O106" s="2">
        <f>O105+$F$5*L106*G106</f>
        <v>0.55000000000000004</v>
      </c>
      <c r="P106" s="2">
        <f t="shared" si="20"/>
        <v>-75</v>
      </c>
      <c r="Q106" s="2">
        <f t="shared" si="21"/>
        <v>0</v>
      </c>
      <c r="R106" s="2">
        <f t="shared" si="22"/>
        <v>0</v>
      </c>
      <c r="S106" s="2">
        <f t="shared" si="23"/>
        <v>0</v>
      </c>
      <c r="T106" s="2">
        <f t="shared" si="24"/>
        <v>0</v>
      </c>
    </row>
    <row r="107" spans="5:20" x14ac:dyDescent="0.3">
      <c r="E107" s="2">
        <v>50.5</v>
      </c>
      <c r="F107" s="2">
        <v>225</v>
      </c>
      <c r="G107" s="2">
        <v>15.9</v>
      </c>
      <c r="H107" s="2">
        <v>5400</v>
      </c>
      <c r="I107" s="2">
        <f t="shared" si="17"/>
        <v>-405701.60499999998</v>
      </c>
      <c r="J107" s="2">
        <f t="shared" si="14"/>
        <v>0</v>
      </c>
      <c r="K107" s="2">
        <v>0</v>
      </c>
      <c r="L107" s="2">
        <f t="shared" si="18"/>
        <v>0</v>
      </c>
      <c r="M107" s="2">
        <f t="shared" ref="M107:M109" si="25">M106+$F$5*L107*E107</f>
        <v>-0.70000000000000018</v>
      </c>
      <c r="N107" s="2">
        <f t="shared" si="16"/>
        <v>-3</v>
      </c>
      <c r="O107" s="2">
        <f t="shared" si="19"/>
        <v>0.55000000000000004</v>
      </c>
      <c r="P107" s="2">
        <f t="shared" si="20"/>
        <v>-75</v>
      </c>
      <c r="Q107" s="2">
        <f t="shared" si="21"/>
        <v>0</v>
      </c>
      <c r="R107" s="2">
        <f t="shared" si="22"/>
        <v>0</v>
      </c>
      <c r="S107" s="2">
        <f t="shared" si="23"/>
        <v>0</v>
      </c>
      <c r="T107" s="2">
        <f t="shared" si="24"/>
        <v>0</v>
      </c>
    </row>
    <row r="108" spans="5:20" x14ac:dyDescent="0.3">
      <c r="E108" s="2">
        <v>44.9</v>
      </c>
      <c r="F108" s="2">
        <v>213</v>
      </c>
      <c r="G108" s="2">
        <v>13.3</v>
      </c>
      <c r="H108" s="2">
        <v>5100</v>
      </c>
      <c r="I108" s="2">
        <f t="shared" si="17"/>
        <v>-383163.11499999999</v>
      </c>
      <c r="J108" s="2">
        <f t="shared" si="14"/>
        <v>0</v>
      </c>
      <c r="K108" s="2">
        <v>0</v>
      </c>
      <c r="L108" s="2">
        <f t="shared" si="18"/>
        <v>0</v>
      </c>
      <c r="M108" s="2">
        <f t="shared" si="25"/>
        <v>-0.70000000000000018</v>
      </c>
      <c r="N108" s="2">
        <f t="shared" si="16"/>
        <v>-3</v>
      </c>
      <c r="O108" s="2">
        <f t="shared" si="19"/>
        <v>0.55000000000000004</v>
      </c>
      <c r="P108" s="2">
        <f t="shared" si="20"/>
        <v>-75</v>
      </c>
      <c r="Q108" s="2">
        <f t="shared" si="21"/>
        <v>0</v>
      </c>
      <c r="R108" s="2">
        <f t="shared" si="22"/>
        <v>0</v>
      </c>
      <c r="S108" s="2">
        <f t="shared" si="23"/>
        <v>0</v>
      </c>
      <c r="T108" s="2">
        <f t="shared" si="24"/>
        <v>0</v>
      </c>
    </row>
    <row r="109" spans="5:20" x14ac:dyDescent="0.3">
      <c r="E109" s="2">
        <v>45.2</v>
      </c>
      <c r="F109" s="2">
        <v>215</v>
      </c>
      <c r="G109" s="2">
        <v>15.8</v>
      </c>
      <c r="H109" s="2">
        <v>5300</v>
      </c>
      <c r="I109" s="2">
        <f t="shared" si="17"/>
        <v>-398167.95</v>
      </c>
      <c r="J109" s="2">
        <f t="shared" si="14"/>
        <v>0</v>
      </c>
      <c r="K109" s="2">
        <v>0</v>
      </c>
      <c r="L109" s="2">
        <f t="shared" si="18"/>
        <v>0</v>
      </c>
      <c r="M109" s="2">
        <f t="shared" si="25"/>
        <v>-0.70000000000000018</v>
      </c>
      <c r="N109" s="2">
        <f t="shared" si="16"/>
        <v>-3</v>
      </c>
      <c r="O109" s="2">
        <f t="shared" si="19"/>
        <v>0.55000000000000004</v>
      </c>
      <c r="P109" s="2">
        <f t="shared" si="20"/>
        <v>-75</v>
      </c>
      <c r="Q109" s="2">
        <f t="shared" si="21"/>
        <v>0</v>
      </c>
      <c r="R109" s="2">
        <f>N109-N108</f>
        <v>0</v>
      </c>
      <c r="S109" s="2">
        <f t="shared" si="23"/>
        <v>0</v>
      </c>
      <c r="T109" s="2">
        <f t="shared" si="24"/>
        <v>0</v>
      </c>
    </row>
    <row r="110" spans="5:20" x14ac:dyDescent="0.3">
      <c r="E110" s="8" t="s">
        <v>33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</row>
    <row r="111" spans="5:20" x14ac:dyDescent="0.3">
      <c r="E111" s="4" t="s">
        <v>0</v>
      </c>
      <c r="F111" s="4" t="s">
        <v>1</v>
      </c>
      <c r="G111" s="4" t="s">
        <v>23</v>
      </c>
      <c r="H111" s="4" t="s">
        <v>24</v>
      </c>
      <c r="I111" s="4" t="s">
        <v>7</v>
      </c>
      <c r="J111" s="4" t="s">
        <v>8</v>
      </c>
      <c r="K111" s="4" t="s">
        <v>2</v>
      </c>
      <c r="L111" s="4" t="s">
        <v>9</v>
      </c>
      <c r="M111" s="4" t="s">
        <v>10</v>
      </c>
      <c r="N111" s="4" t="s">
        <v>11</v>
      </c>
      <c r="O111" s="4" t="s">
        <v>28</v>
      </c>
      <c r="P111" s="4" t="s">
        <v>29</v>
      </c>
      <c r="Q111" s="4" t="s">
        <v>30</v>
      </c>
      <c r="R111" s="4" t="s">
        <v>12</v>
      </c>
      <c r="S111" s="4" t="s">
        <v>31</v>
      </c>
      <c r="T111" s="4" t="s">
        <v>32</v>
      </c>
    </row>
    <row r="112" spans="5:20" x14ac:dyDescent="0.3">
      <c r="E112" s="2">
        <v>39.1</v>
      </c>
      <c r="F112" s="6">
        <v>181</v>
      </c>
      <c r="G112" s="2">
        <v>18.7</v>
      </c>
      <c r="H112" s="2">
        <v>3750</v>
      </c>
      <c r="I112" s="6">
        <f>E112*M109+F112*N109+G112*O109+H112*P109</f>
        <v>-281810.08500000002</v>
      </c>
      <c r="J112" s="6">
        <f>IF(I112&lt;=$F$6,0,1)</f>
        <v>0</v>
      </c>
      <c r="K112" s="6">
        <v>1</v>
      </c>
      <c r="L112" s="6">
        <f>K112-J112</f>
        <v>1</v>
      </c>
      <c r="M112" s="6">
        <f>M109+$F$5*L112*E112</f>
        <v>3.21</v>
      </c>
      <c r="N112" s="6">
        <f>N109+$F$5*L112*F112</f>
        <v>15.100000000000001</v>
      </c>
      <c r="O112" s="6">
        <f>O109+$F$5*L112*G112</f>
        <v>2.42</v>
      </c>
      <c r="P112" s="6">
        <f>P109+$F$5*L112*H112</f>
        <v>300</v>
      </c>
      <c r="Q112" s="6">
        <f>M112-M109</f>
        <v>3.91</v>
      </c>
      <c r="R112" s="6">
        <f>N112-N109</f>
        <v>18.100000000000001</v>
      </c>
      <c r="S112" s="2">
        <f>O112-O109</f>
        <v>1.8699999999999999</v>
      </c>
      <c r="T112" s="2">
        <f>P112-P109</f>
        <v>375</v>
      </c>
    </row>
    <row r="113" spans="5:20" x14ac:dyDescent="0.3">
      <c r="E113" s="2">
        <v>39.5</v>
      </c>
      <c r="F113" s="2">
        <v>186</v>
      </c>
      <c r="G113" s="2">
        <v>17.399999999999999</v>
      </c>
      <c r="H113" s="2">
        <v>3800</v>
      </c>
      <c r="I113" s="2">
        <f>E113*M112+F113*N112+G113*O112+H113*P112</f>
        <v>1142977.503</v>
      </c>
      <c r="J113" s="2">
        <f t="shared" ref="J113:J176" si="26">IF(I113&lt;=$F$6,0,1)</f>
        <v>1</v>
      </c>
      <c r="K113" s="2">
        <v>1</v>
      </c>
      <c r="L113" s="2">
        <f>K113-J113</f>
        <v>0</v>
      </c>
      <c r="M113" s="2">
        <f>M112+$F$5*L113*E113</f>
        <v>3.21</v>
      </c>
      <c r="N113" s="2">
        <f>N112+$F$5*L113*F113</f>
        <v>15.100000000000001</v>
      </c>
      <c r="O113" s="2">
        <f>O112+$F$5*L113*G113</f>
        <v>2.42</v>
      </c>
      <c r="P113" s="2">
        <f>P112+$F$5*L113*H113</f>
        <v>300</v>
      </c>
      <c r="Q113" s="2">
        <f>M113-M112</f>
        <v>0</v>
      </c>
      <c r="R113" s="2">
        <f>N113-N112</f>
        <v>0</v>
      </c>
      <c r="S113" s="2">
        <f>O113-O112</f>
        <v>0</v>
      </c>
      <c r="T113" s="2">
        <f>P113-P112</f>
        <v>0</v>
      </c>
    </row>
    <row r="114" spans="5:20" x14ac:dyDescent="0.3">
      <c r="E114" s="2">
        <v>40.299999999999997</v>
      </c>
      <c r="F114" s="2">
        <v>195</v>
      </c>
      <c r="G114" s="2">
        <v>18</v>
      </c>
      <c r="H114" s="2">
        <v>3250</v>
      </c>
      <c r="I114" s="2">
        <f t="shared" ref="I114:I177" si="27">E114*M113+F114*N113+G114*O113+H114*P113</f>
        <v>978117.42299999995</v>
      </c>
      <c r="J114" s="2">
        <f t="shared" si="26"/>
        <v>1</v>
      </c>
      <c r="K114" s="2">
        <v>1</v>
      </c>
      <c r="L114" s="2">
        <f t="shared" ref="L114:L177" si="28">K114-J114</f>
        <v>0</v>
      </c>
      <c r="M114" s="2">
        <f t="shared" ref="M114:M177" si="29">M113+$F$5*L114*E114</f>
        <v>3.21</v>
      </c>
      <c r="N114" s="2">
        <f t="shared" ref="N114:N177" si="30">N113+$F$5*L114*F114</f>
        <v>15.100000000000001</v>
      </c>
      <c r="O114" s="2">
        <f t="shared" ref="O114:O177" si="31">O113+$F$5*L114*G114</f>
        <v>2.42</v>
      </c>
      <c r="P114" s="2">
        <f t="shared" ref="P114:P177" si="32">P113+$F$5*L114*H114</f>
        <v>300</v>
      </c>
      <c r="Q114" s="2">
        <f t="shared" ref="Q114:Q177" si="33">M114-M113</f>
        <v>0</v>
      </c>
      <c r="R114" s="2">
        <f t="shared" ref="R114:R177" si="34">N114-N113</f>
        <v>0</v>
      </c>
      <c r="S114" s="2">
        <f t="shared" ref="S114:S177" si="35">O114-O113</f>
        <v>0</v>
      </c>
      <c r="T114" s="2">
        <f t="shared" ref="T114:T177" si="36">P114-P113</f>
        <v>0</v>
      </c>
    </row>
    <row r="115" spans="5:20" x14ac:dyDescent="0.3">
      <c r="E115" s="2">
        <v>39.6</v>
      </c>
      <c r="F115" s="2">
        <v>186</v>
      </c>
      <c r="G115" s="2">
        <v>17.7</v>
      </c>
      <c r="H115" s="2">
        <v>3500</v>
      </c>
      <c r="I115" s="2">
        <f t="shared" si="27"/>
        <v>1052978.55</v>
      </c>
      <c r="J115" s="2">
        <f t="shared" si="26"/>
        <v>1</v>
      </c>
      <c r="K115" s="2">
        <v>1</v>
      </c>
      <c r="L115" s="2">
        <f t="shared" si="28"/>
        <v>0</v>
      </c>
      <c r="M115" s="2">
        <f t="shared" si="29"/>
        <v>3.21</v>
      </c>
      <c r="N115" s="2">
        <f t="shared" si="30"/>
        <v>15.100000000000001</v>
      </c>
      <c r="O115" s="2">
        <f t="shared" si="31"/>
        <v>2.42</v>
      </c>
      <c r="P115" s="2">
        <f t="shared" si="32"/>
        <v>300</v>
      </c>
      <c r="Q115" s="2">
        <f t="shared" si="33"/>
        <v>0</v>
      </c>
      <c r="R115" s="2">
        <f t="shared" si="34"/>
        <v>0</v>
      </c>
      <c r="S115" s="2">
        <f t="shared" si="35"/>
        <v>0</v>
      </c>
      <c r="T115" s="2">
        <f t="shared" si="36"/>
        <v>0</v>
      </c>
    </row>
    <row r="116" spans="5:20" x14ac:dyDescent="0.3">
      <c r="E116" s="2">
        <v>36.700000000000003</v>
      </c>
      <c r="F116" s="2">
        <v>193</v>
      </c>
      <c r="G116" s="2">
        <v>19.3</v>
      </c>
      <c r="H116" s="2">
        <v>3450</v>
      </c>
      <c r="I116" s="2">
        <f t="shared" si="27"/>
        <v>1038078.813</v>
      </c>
      <c r="J116" s="2">
        <f t="shared" si="26"/>
        <v>1</v>
      </c>
      <c r="K116" s="2">
        <v>1</v>
      </c>
      <c r="L116" s="2">
        <f t="shared" si="28"/>
        <v>0</v>
      </c>
      <c r="M116" s="2">
        <f t="shared" si="29"/>
        <v>3.21</v>
      </c>
      <c r="N116" s="2">
        <f t="shared" si="30"/>
        <v>15.100000000000001</v>
      </c>
      <c r="O116" s="2">
        <f t="shared" si="31"/>
        <v>2.42</v>
      </c>
      <c r="P116" s="2">
        <f t="shared" si="32"/>
        <v>300</v>
      </c>
      <c r="Q116" s="2">
        <f t="shared" si="33"/>
        <v>0</v>
      </c>
      <c r="R116" s="2">
        <f t="shared" si="34"/>
        <v>0</v>
      </c>
      <c r="S116" s="2">
        <f t="shared" si="35"/>
        <v>0</v>
      </c>
      <c r="T116" s="2">
        <f t="shared" si="36"/>
        <v>0</v>
      </c>
    </row>
    <row r="117" spans="5:20" x14ac:dyDescent="0.3">
      <c r="E117" s="2">
        <v>39.299999999999997</v>
      </c>
      <c r="F117" s="2">
        <v>190</v>
      </c>
      <c r="G117" s="2">
        <v>20.6</v>
      </c>
      <c r="H117" s="2">
        <v>3650</v>
      </c>
      <c r="I117" s="2">
        <f t="shared" si="27"/>
        <v>1098045.0049999999</v>
      </c>
      <c r="J117" s="2">
        <f t="shared" si="26"/>
        <v>1</v>
      </c>
      <c r="K117" s="2">
        <v>1</v>
      </c>
      <c r="L117" s="2">
        <f t="shared" si="28"/>
        <v>0</v>
      </c>
      <c r="M117" s="2">
        <f t="shared" si="29"/>
        <v>3.21</v>
      </c>
      <c r="N117" s="2">
        <f t="shared" si="30"/>
        <v>15.100000000000001</v>
      </c>
      <c r="O117" s="2">
        <f t="shared" si="31"/>
        <v>2.42</v>
      </c>
      <c r="P117" s="2">
        <f t="shared" si="32"/>
        <v>300</v>
      </c>
      <c r="Q117" s="2">
        <f t="shared" si="33"/>
        <v>0</v>
      </c>
      <c r="R117" s="2">
        <f t="shared" si="34"/>
        <v>0</v>
      </c>
      <c r="S117" s="2">
        <f t="shared" si="35"/>
        <v>0</v>
      </c>
      <c r="T117" s="2">
        <f t="shared" si="36"/>
        <v>0</v>
      </c>
    </row>
    <row r="118" spans="5:20" x14ac:dyDescent="0.3">
      <c r="E118" s="2">
        <v>38.9</v>
      </c>
      <c r="F118" s="2">
        <v>181</v>
      </c>
      <c r="G118" s="2">
        <v>17.8</v>
      </c>
      <c r="H118" s="2">
        <v>3625</v>
      </c>
      <c r="I118" s="2">
        <f t="shared" si="27"/>
        <v>1090401.0449999999</v>
      </c>
      <c r="J118" s="2">
        <f t="shared" si="26"/>
        <v>1</v>
      </c>
      <c r="K118" s="2">
        <v>1</v>
      </c>
      <c r="L118" s="2">
        <f t="shared" si="28"/>
        <v>0</v>
      </c>
      <c r="M118" s="2">
        <f t="shared" si="29"/>
        <v>3.21</v>
      </c>
      <c r="N118" s="2">
        <f t="shared" si="30"/>
        <v>15.100000000000001</v>
      </c>
      <c r="O118" s="2">
        <f t="shared" si="31"/>
        <v>2.42</v>
      </c>
      <c r="P118" s="2">
        <f t="shared" si="32"/>
        <v>300</v>
      </c>
      <c r="Q118" s="2">
        <f t="shared" si="33"/>
        <v>0</v>
      </c>
      <c r="R118" s="2">
        <f t="shared" si="34"/>
        <v>0</v>
      </c>
      <c r="S118" s="2">
        <f t="shared" si="35"/>
        <v>0</v>
      </c>
      <c r="T118" s="2">
        <f t="shared" si="36"/>
        <v>0</v>
      </c>
    </row>
    <row r="119" spans="5:20" x14ac:dyDescent="0.3">
      <c r="E119" s="2">
        <v>39.200000000000003</v>
      </c>
      <c r="F119" s="2">
        <v>195</v>
      </c>
      <c r="G119" s="2">
        <v>19.600000000000001</v>
      </c>
      <c r="H119" s="2">
        <v>4675</v>
      </c>
      <c r="I119" s="2">
        <f t="shared" si="27"/>
        <v>1405617.764</v>
      </c>
      <c r="J119" s="2">
        <f t="shared" si="26"/>
        <v>1</v>
      </c>
      <c r="K119" s="2">
        <v>1</v>
      </c>
      <c r="L119" s="2">
        <f t="shared" si="28"/>
        <v>0</v>
      </c>
      <c r="M119" s="2">
        <f t="shared" si="29"/>
        <v>3.21</v>
      </c>
      <c r="N119" s="2">
        <f t="shared" si="30"/>
        <v>15.100000000000001</v>
      </c>
      <c r="O119" s="2">
        <f t="shared" si="31"/>
        <v>2.42</v>
      </c>
      <c r="P119" s="2">
        <f t="shared" si="32"/>
        <v>300</v>
      </c>
      <c r="Q119" s="2">
        <f t="shared" si="33"/>
        <v>0</v>
      </c>
      <c r="R119" s="2">
        <f t="shared" si="34"/>
        <v>0</v>
      </c>
      <c r="S119" s="2">
        <f t="shared" si="35"/>
        <v>0</v>
      </c>
      <c r="T119" s="2">
        <f t="shared" si="36"/>
        <v>0</v>
      </c>
    </row>
    <row r="120" spans="5:20" x14ac:dyDescent="0.3">
      <c r="E120" s="2">
        <v>34.1</v>
      </c>
      <c r="F120" s="2">
        <v>193</v>
      </c>
      <c r="G120" s="2">
        <v>18.100000000000001</v>
      </c>
      <c r="H120" s="2">
        <v>3475</v>
      </c>
      <c r="I120" s="2">
        <f t="shared" si="27"/>
        <v>1045567.563</v>
      </c>
      <c r="J120" s="2">
        <f t="shared" si="26"/>
        <v>1</v>
      </c>
      <c r="K120" s="2">
        <v>1</v>
      </c>
      <c r="L120" s="2">
        <f t="shared" si="28"/>
        <v>0</v>
      </c>
      <c r="M120" s="2">
        <f t="shared" si="29"/>
        <v>3.21</v>
      </c>
      <c r="N120" s="2">
        <f t="shared" si="30"/>
        <v>15.100000000000001</v>
      </c>
      <c r="O120" s="2">
        <f t="shared" si="31"/>
        <v>2.42</v>
      </c>
      <c r="P120" s="2">
        <f t="shared" si="32"/>
        <v>300</v>
      </c>
      <c r="Q120" s="2">
        <f t="shared" si="33"/>
        <v>0</v>
      </c>
      <c r="R120" s="2">
        <f t="shared" si="34"/>
        <v>0</v>
      </c>
      <c r="S120" s="2">
        <f t="shared" si="35"/>
        <v>0</v>
      </c>
      <c r="T120" s="2">
        <f t="shared" si="36"/>
        <v>0</v>
      </c>
    </row>
    <row r="121" spans="5:20" x14ac:dyDescent="0.3">
      <c r="E121" s="2">
        <v>42</v>
      </c>
      <c r="F121" s="2">
        <v>190</v>
      </c>
      <c r="G121" s="2">
        <v>20.2</v>
      </c>
      <c r="H121" s="2">
        <v>4250</v>
      </c>
      <c r="I121" s="2">
        <f t="shared" si="27"/>
        <v>1278052.7039999999</v>
      </c>
      <c r="J121" s="2">
        <f t="shared" si="26"/>
        <v>1</v>
      </c>
      <c r="K121" s="2">
        <v>1</v>
      </c>
      <c r="L121" s="2">
        <f t="shared" si="28"/>
        <v>0</v>
      </c>
      <c r="M121" s="2">
        <f t="shared" si="29"/>
        <v>3.21</v>
      </c>
      <c r="N121" s="2">
        <f t="shared" si="30"/>
        <v>15.100000000000001</v>
      </c>
      <c r="O121" s="2">
        <f t="shared" si="31"/>
        <v>2.42</v>
      </c>
      <c r="P121" s="2">
        <f t="shared" si="32"/>
        <v>300</v>
      </c>
      <c r="Q121" s="2">
        <f t="shared" si="33"/>
        <v>0</v>
      </c>
      <c r="R121" s="2">
        <f t="shared" si="34"/>
        <v>0</v>
      </c>
      <c r="S121" s="2">
        <f t="shared" si="35"/>
        <v>0</v>
      </c>
      <c r="T121" s="2">
        <f t="shared" si="36"/>
        <v>0</v>
      </c>
    </row>
    <row r="122" spans="5:20" x14ac:dyDescent="0.3">
      <c r="E122" s="2">
        <v>37.799999999999997</v>
      </c>
      <c r="F122" s="2">
        <v>186</v>
      </c>
      <c r="G122" s="2">
        <v>17.100000000000001</v>
      </c>
      <c r="H122" s="2">
        <v>3300</v>
      </c>
      <c r="I122" s="2">
        <f t="shared" si="27"/>
        <v>992971.32</v>
      </c>
      <c r="J122" s="2">
        <f t="shared" si="26"/>
        <v>1</v>
      </c>
      <c r="K122" s="2">
        <v>1</v>
      </c>
      <c r="L122" s="2">
        <f t="shared" si="28"/>
        <v>0</v>
      </c>
      <c r="M122" s="2">
        <f t="shared" si="29"/>
        <v>3.21</v>
      </c>
      <c r="N122" s="2">
        <f t="shared" si="30"/>
        <v>15.100000000000001</v>
      </c>
      <c r="O122" s="2">
        <f t="shared" si="31"/>
        <v>2.42</v>
      </c>
      <c r="P122" s="2">
        <f t="shared" si="32"/>
        <v>300</v>
      </c>
      <c r="Q122" s="2">
        <f t="shared" si="33"/>
        <v>0</v>
      </c>
      <c r="R122" s="2">
        <f t="shared" si="34"/>
        <v>0</v>
      </c>
      <c r="S122" s="2">
        <f t="shared" si="35"/>
        <v>0</v>
      </c>
      <c r="T122" s="2">
        <f t="shared" si="36"/>
        <v>0</v>
      </c>
    </row>
    <row r="123" spans="5:20" x14ac:dyDescent="0.3">
      <c r="E123" s="2">
        <v>37.799999999999997</v>
      </c>
      <c r="F123" s="2">
        <v>180</v>
      </c>
      <c r="G123" s="2">
        <v>17.3</v>
      </c>
      <c r="H123" s="2">
        <v>3700</v>
      </c>
      <c r="I123" s="2">
        <f t="shared" si="27"/>
        <v>1112881.2039999999</v>
      </c>
      <c r="J123" s="2">
        <f t="shared" si="26"/>
        <v>1</v>
      </c>
      <c r="K123" s="2">
        <v>1</v>
      </c>
      <c r="L123" s="2">
        <f t="shared" si="28"/>
        <v>0</v>
      </c>
      <c r="M123" s="2">
        <f t="shared" si="29"/>
        <v>3.21</v>
      </c>
      <c r="N123" s="2">
        <f t="shared" si="30"/>
        <v>15.100000000000001</v>
      </c>
      <c r="O123" s="2">
        <f t="shared" si="31"/>
        <v>2.42</v>
      </c>
      <c r="P123" s="2">
        <f t="shared" si="32"/>
        <v>300</v>
      </c>
      <c r="Q123" s="2">
        <f t="shared" si="33"/>
        <v>0</v>
      </c>
      <c r="R123" s="2">
        <f t="shared" si="34"/>
        <v>0</v>
      </c>
      <c r="S123" s="2">
        <f t="shared" si="35"/>
        <v>0</v>
      </c>
      <c r="T123" s="2">
        <f t="shared" si="36"/>
        <v>0</v>
      </c>
    </row>
    <row r="124" spans="5:20" x14ac:dyDescent="0.3">
      <c r="E124" s="2">
        <v>41.1</v>
      </c>
      <c r="F124" s="2">
        <v>182</v>
      </c>
      <c r="G124" s="2">
        <v>17.600000000000001</v>
      </c>
      <c r="H124" s="2">
        <v>3200</v>
      </c>
      <c r="I124" s="2">
        <f t="shared" si="27"/>
        <v>962922.723</v>
      </c>
      <c r="J124" s="2">
        <f t="shared" si="26"/>
        <v>1</v>
      </c>
      <c r="K124" s="2">
        <v>1</v>
      </c>
      <c r="L124" s="2">
        <f t="shared" si="28"/>
        <v>0</v>
      </c>
      <c r="M124" s="2">
        <f t="shared" si="29"/>
        <v>3.21</v>
      </c>
      <c r="N124" s="2">
        <f t="shared" si="30"/>
        <v>15.100000000000001</v>
      </c>
      <c r="O124" s="2">
        <f t="shared" si="31"/>
        <v>2.42</v>
      </c>
      <c r="P124" s="2">
        <f t="shared" si="32"/>
        <v>300</v>
      </c>
      <c r="Q124" s="2">
        <f t="shared" si="33"/>
        <v>0</v>
      </c>
      <c r="R124" s="2">
        <f t="shared" si="34"/>
        <v>0</v>
      </c>
      <c r="S124" s="2">
        <f t="shared" si="35"/>
        <v>0</v>
      </c>
      <c r="T124" s="2">
        <f t="shared" si="36"/>
        <v>0</v>
      </c>
    </row>
    <row r="125" spans="5:20" x14ac:dyDescent="0.3">
      <c r="E125" s="2">
        <v>38.6</v>
      </c>
      <c r="F125" s="2">
        <v>191</v>
      </c>
      <c r="G125" s="2">
        <v>21.2</v>
      </c>
      <c r="H125" s="2">
        <v>3800</v>
      </c>
      <c r="I125" s="2">
        <f t="shared" si="27"/>
        <v>1143059.31</v>
      </c>
      <c r="J125" s="2">
        <f t="shared" si="26"/>
        <v>1</v>
      </c>
      <c r="K125" s="2">
        <v>1</v>
      </c>
      <c r="L125" s="2">
        <f t="shared" si="28"/>
        <v>0</v>
      </c>
      <c r="M125" s="2">
        <f t="shared" si="29"/>
        <v>3.21</v>
      </c>
      <c r="N125" s="2">
        <f t="shared" si="30"/>
        <v>15.100000000000001</v>
      </c>
      <c r="O125" s="2">
        <f t="shared" si="31"/>
        <v>2.42</v>
      </c>
      <c r="P125" s="2">
        <f t="shared" si="32"/>
        <v>300</v>
      </c>
      <c r="Q125" s="2">
        <f t="shared" si="33"/>
        <v>0</v>
      </c>
      <c r="R125" s="2">
        <f t="shared" si="34"/>
        <v>0</v>
      </c>
      <c r="S125" s="2">
        <f t="shared" si="35"/>
        <v>0</v>
      </c>
      <c r="T125" s="2">
        <f t="shared" si="36"/>
        <v>0</v>
      </c>
    </row>
    <row r="126" spans="5:20" x14ac:dyDescent="0.3">
      <c r="E126" s="2">
        <v>34.6</v>
      </c>
      <c r="F126" s="2">
        <v>198</v>
      </c>
      <c r="G126" s="2">
        <v>21.1</v>
      </c>
      <c r="H126" s="2">
        <v>4400</v>
      </c>
      <c r="I126" s="2">
        <f t="shared" si="27"/>
        <v>1323151.9280000001</v>
      </c>
      <c r="J126" s="2">
        <f t="shared" si="26"/>
        <v>1</v>
      </c>
      <c r="K126" s="2">
        <v>1</v>
      </c>
      <c r="L126" s="2">
        <f t="shared" si="28"/>
        <v>0</v>
      </c>
      <c r="M126" s="2">
        <f t="shared" si="29"/>
        <v>3.21</v>
      </c>
      <c r="N126" s="2">
        <f t="shared" si="30"/>
        <v>15.100000000000001</v>
      </c>
      <c r="O126" s="2">
        <f t="shared" si="31"/>
        <v>2.42</v>
      </c>
      <c r="P126" s="2">
        <f t="shared" si="32"/>
        <v>300</v>
      </c>
      <c r="Q126" s="2">
        <f t="shared" si="33"/>
        <v>0</v>
      </c>
      <c r="R126" s="2">
        <f t="shared" si="34"/>
        <v>0</v>
      </c>
      <c r="S126" s="2">
        <f t="shared" si="35"/>
        <v>0</v>
      </c>
      <c r="T126" s="2">
        <f t="shared" si="36"/>
        <v>0</v>
      </c>
    </row>
    <row r="127" spans="5:20" x14ac:dyDescent="0.3">
      <c r="E127" s="2">
        <v>36.6</v>
      </c>
      <c r="F127" s="2">
        <v>185</v>
      </c>
      <c r="G127" s="2">
        <v>17.8</v>
      </c>
      <c r="H127" s="2">
        <v>3700</v>
      </c>
      <c r="I127" s="2">
        <f t="shared" si="27"/>
        <v>1112954.0619999999</v>
      </c>
      <c r="J127" s="2">
        <f t="shared" si="26"/>
        <v>1</v>
      </c>
      <c r="K127" s="2">
        <v>1</v>
      </c>
      <c r="L127" s="2">
        <f t="shared" si="28"/>
        <v>0</v>
      </c>
      <c r="M127" s="2">
        <f t="shared" si="29"/>
        <v>3.21</v>
      </c>
      <c r="N127" s="2">
        <f t="shared" si="30"/>
        <v>15.100000000000001</v>
      </c>
      <c r="O127" s="2">
        <f t="shared" si="31"/>
        <v>2.42</v>
      </c>
      <c r="P127" s="2">
        <f t="shared" si="32"/>
        <v>300</v>
      </c>
      <c r="Q127" s="2">
        <f t="shared" si="33"/>
        <v>0</v>
      </c>
      <c r="R127" s="2">
        <f t="shared" si="34"/>
        <v>0</v>
      </c>
      <c r="S127" s="2">
        <f t="shared" si="35"/>
        <v>0</v>
      </c>
      <c r="T127" s="2">
        <f t="shared" si="36"/>
        <v>0</v>
      </c>
    </row>
    <row r="128" spans="5:20" x14ac:dyDescent="0.3">
      <c r="E128" s="2">
        <v>38.700000000000003</v>
      </c>
      <c r="F128" s="2">
        <v>195</v>
      </c>
      <c r="G128" s="2">
        <v>19</v>
      </c>
      <c r="H128" s="2">
        <v>3450</v>
      </c>
      <c r="I128" s="2">
        <f t="shared" si="27"/>
        <v>1038114.7070000001</v>
      </c>
      <c r="J128" s="2">
        <f t="shared" si="26"/>
        <v>1</v>
      </c>
      <c r="K128" s="2">
        <v>1</v>
      </c>
      <c r="L128" s="2">
        <f t="shared" si="28"/>
        <v>0</v>
      </c>
      <c r="M128" s="2">
        <f t="shared" si="29"/>
        <v>3.21</v>
      </c>
      <c r="N128" s="2">
        <f t="shared" si="30"/>
        <v>15.100000000000001</v>
      </c>
      <c r="O128" s="2">
        <f t="shared" si="31"/>
        <v>2.42</v>
      </c>
      <c r="P128" s="2">
        <f t="shared" si="32"/>
        <v>300</v>
      </c>
      <c r="Q128" s="2">
        <f t="shared" si="33"/>
        <v>0</v>
      </c>
      <c r="R128" s="2">
        <f t="shared" si="34"/>
        <v>0</v>
      </c>
      <c r="S128" s="2">
        <f t="shared" si="35"/>
        <v>0</v>
      </c>
      <c r="T128" s="2">
        <f t="shared" si="36"/>
        <v>0</v>
      </c>
    </row>
    <row r="129" spans="5:20" x14ac:dyDescent="0.3">
      <c r="E129" s="2">
        <v>42.5</v>
      </c>
      <c r="F129" s="2">
        <v>197</v>
      </c>
      <c r="G129" s="2">
        <v>20.7</v>
      </c>
      <c r="H129" s="2">
        <v>4500</v>
      </c>
      <c r="I129" s="2">
        <f t="shared" si="27"/>
        <v>1353161.219</v>
      </c>
      <c r="J129" s="2">
        <f t="shared" si="26"/>
        <v>1</v>
      </c>
      <c r="K129" s="2">
        <v>1</v>
      </c>
      <c r="L129" s="2">
        <f t="shared" si="28"/>
        <v>0</v>
      </c>
      <c r="M129" s="2">
        <f t="shared" si="29"/>
        <v>3.21</v>
      </c>
      <c r="N129" s="2">
        <f t="shared" si="30"/>
        <v>15.100000000000001</v>
      </c>
      <c r="O129" s="2">
        <f t="shared" si="31"/>
        <v>2.42</v>
      </c>
      <c r="P129" s="2">
        <f t="shared" si="32"/>
        <v>300</v>
      </c>
      <c r="Q129" s="2">
        <f t="shared" si="33"/>
        <v>0</v>
      </c>
      <c r="R129" s="2">
        <f t="shared" si="34"/>
        <v>0</v>
      </c>
      <c r="S129" s="2">
        <f t="shared" si="35"/>
        <v>0</v>
      </c>
      <c r="T129" s="2">
        <f t="shared" si="36"/>
        <v>0</v>
      </c>
    </row>
    <row r="130" spans="5:20" x14ac:dyDescent="0.3">
      <c r="E130" s="2">
        <v>34.4</v>
      </c>
      <c r="F130" s="2">
        <v>184</v>
      </c>
      <c r="G130" s="2">
        <v>18.399999999999999</v>
      </c>
      <c r="H130" s="2">
        <v>3325</v>
      </c>
      <c r="I130" s="2">
        <f t="shared" si="27"/>
        <v>1000433.352</v>
      </c>
      <c r="J130" s="2">
        <f t="shared" si="26"/>
        <v>1</v>
      </c>
      <c r="K130" s="2">
        <v>1</v>
      </c>
      <c r="L130" s="2">
        <f t="shared" si="28"/>
        <v>0</v>
      </c>
      <c r="M130" s="2">
        <f t="shared" si="29"/>
        <v>3.21</v>
      </c>
      <c r="N130" s="2">
        <f t="shared" si="30"/>
        <v>15.100000000000001</v>
      </c>
      <c r="O130" s="2">
        <f t="shared" si="31"/>
        <v>2.42</v>
      </c>
      <c r="P130" s="2">
        <f t="shared" si="32"/>
        <v>300</v>
      </c>
      <c r="Q130" s="2">
        <f t="shared" si="33"/>
        <v>0</v>
      </c>
      <c r="R130" s="2">
        <f t="shared" si="34"/>
        <v>0</v>
      </c>
      <c r="S130" s="2">
        <f t="shared" si="35"/>
        <v>0</v>
      </c>
      <c r="T130" s="2">
        <f t="shared" si="36"/>
        <v>0</v>
      </c>
    </row>
    <row r="131" spans="5:20" x14ac:dyDescent="0.3">
      <c r="E131" s="2">
        <v>46</v>
      </c>
      <c r="F131" s="2">
        <v>194</v>
      </c>
      <c r="G131" s="2">
        <v>21.5</v>
      </c>
      <c r="H131" s="2">
        <v>4200</v>
      </c>
      <c r="I131" s="2">
        <f t="shared" si="27"/>
        <v>1263129.0900000001</v>
      </c>
      <c r="J131" s="2">
        <f t="shared" si="26"/>
        <v>1</v>
      </c>
      <c r="K131" s="2">
        <v>1</v>
      </c>
      <c r="L131" s="2">
        <f t="shared" si="28"/>
        <v>0</v>
      </c>
      <c r="M131" s="2">
        <f t="shared" si="29"/>
        <v>3.21</v>
      </c>
      <c r="N131" s="2">
        <f t="shared" si="30"/>
        <v>15.100000000000001</v>
      </c>
      <c r="O131" s="2">
        <f t="shared" si="31"/>
        <v>2.42</v>
      </c>
      <c r="P131" s="2">
        <f t="shared" si="32"/>
        <v>300</v>
      </c>
      <c r="Q131" s="2">
        <f t="shared" si="33"/>
        <v>0</v>
      </c>
      <c r="R131" s="2">
        <f t="shared" si="34"/>
        <v>0</v>
      </c>
      <c r="S131" s="2">
        <f t="shared" si="35"/>
        <v>0</v>
      </c>
      <c r="T131" s="2">
        <f t="shared" si="36"/>
        <v>0</v>
      </c>
    </row>
    <row r="132" spans="5:20" x14ac:dyDescent="0.3">
      <c r="E132" s="2">
        <v>37.799999999999997</v>
      </c>
      <c r="F132" s="2">
        <v>174</v>
      </c>
      <c r="G132" s="2">
        <v>18.3</v>
      </c>
      <c r="H132" s="2">
        <v>3400</v>
      </c>
      <c r="I132" s="2">
        <f t="shared" si="27"/>
        <v>1022793.024</v>
      </c>
      <c r="J132" s="2">
        <f t="shared" si="26"/>
        <v>1</v>
      </c>
      <c r="K132" s="2">
        <v>1</v>
      </c>
      <c r="L132" s="2">
        <f t="shared" si="28"/>
        <v>0</v>
      </c>
      <c r="M132" s="2">
        <f t="shared" si="29"/>
        <v>3.21</v>
      </c>
      <c r="N132" s="2">
        <f t="shared" si="30"/>
        <v>15.100000000000001</v>
      </c>
      <c r="O132" s="2">
        <f t="shared" si="31"/>
        <v>2.42</v>
      </c>
      <c r="P132" s="2">
        <f t="shared" si="32"/>
        <v>300</v>
      </c>
      <c r="Q132" s="2">
        <f t="shared" si="33"/>
        <v>0</v>
      </c>
      <c r="R132" s="2">
        <f t="shared" si="34"/>
        <v>0</v>
      </c>
      <c r="S132" s="2">
        <f t="shared" si="35"/>
        <v>0</v>
      </c>
      <c r="T132" s="2">
        <f t="shared" si="36"/>
        <v>0</v>
      </c>
    </row>
    <row r="133" spans="5:20" x14ac:dyDescent="0.3">
      <c r="E133" s="2">
        <v>37.700000000000003</v>
      </c>
      <c r="F133" s="2">
        <v>180</v>
      </c>
      <c r="G133" s="2">
        <v>18.7</v>
      </c>
      <c r="H133" s="2">
        <v>3600</v>
      </c>
      <c r="I133" s="2">
        <f t="shared" si="27"/>
        <v>1082884.2709999999</v>
      </c>
      <c r="J133" s="2">
        <f t="shared" si="26"/>
        <v>1</v>
      </c>
      <c r="K133" s="2">
        <v>1</v>
      </c>
      <c r="L133" s="2">
        <f t="shared" si="28"/>
        <v>0</v>
      </c>
      <c r="M133" s="2">
        <f t="shared" si="29"/>
        <v>3.21</v>
      </c>
      <c r="N133" s="2">
        <f t="shared" si="30"/>
        <v>15.100000000000001</v>
      </c>
      <c r="O133" s="2">
        <f t="shared" si="31"/>
        <v>2.42</v>
      </c>
      <c r="P133" s="2">
        <f t="shared" si="32"/>
        <v>300</v>
      </c>
      <c r="Q133" s="2">
        <f t="shared" si="33"/>
        <v>0</v>
      </c>
      <c r="R133" s="2">
        <f t="shared" si="34"/>
        <v>0</v>
      </c>
      <c r="S133" s="2">
        <f t="shared" si="35"/>
        <v>0</v>
      </c>
      <c r="T133" s="2">
        <f t="shared" si="36"/>
        <v>0</v>
      </c>
    </row>
    <row r="134" spans="5:20" x14ac:dyDescent="0.3">
      <c r="E134" s="2">
        <v>35.9</v>
      </c>
      <c r="F134" s="2">
        <v>189</v>
      </c>
      <c r="G134" s="2">
        <v>19.2</v>
      </c>
      <c r="H134" s="2">
        <v>3800</v>
      </c>
      <c r="I134" s="2">
        <f t="shared" si="27"/>
        <v>1143015.6029999999</v>
      </c>
      <c r="J134" s="2">
        <f t="shared" si="26"/>
        <v>1</v>
      </c>
      <c r="K134" s="2">
        <v>1</v>
      </c>
      <c r="L134" s="2">
        <f t="shared" si="28"/>
        <v>0</v>
      </c>
      <c r="M134" s="2">
        <f t="shared" si="29"/>
        <v>3.21</v>
      </c>
      <c r="N134" s="2">
        <f t="shared" si="30"/>
        <v>15.100000000000001</v>
      </c>
      <c r="O134" s="2">
        <f t="shared" si="31"/>
        <v>2.42</v>
      </c>
      <c r="P134" s="2">
        <f t="shared" si="32"/>
        <v>300</v>
      </c>
      <c r="Q134" s="2">
        <f t="shared" si="33"/>
        <v>0</v>
      </c>
      <c r="R134" s="2">
        <f t="shared" si="34"/>
        <v>0</v>
      </c>
      <c r="S134" s="2">
        <f t="shared" si="35"/>
        <v>0</v>
      </c>
      <c r="T134" s="2">
        <f t="shared" si="36"/>
        <v>0</v>
      </c>
    </row>
    <row r="135" spans="5:20" x14ac:dyDescent="0.3">
      <c r="E135" s="2">
        <v>38.200000000000003</v>
      </c>
      <c r="F135" s="2">
        <v>185</v>
      </c>
      <c r="G135" s="2">
        <v>18.100000000000001</v>
      </c>
      <c r="H135" s="2">
        <v>3950</v>
      </c>
      <c r="I135" s="2">
        <f t="shared" si="27"/>
        <v>1187959.9240000001</v>
      </c>
      <c r="J135" s="2">
        <f t="shared" si="26"/>
        <v>1</v>
      </c>
      <c r="K135" s="2">
        <v>1</v>
      </c>
      <c r="L135" s="2">
        <f t="shared" si="28"/>
        <v>0</v>
      </c>
      <c r="M135" s="2">
        <f t="shared" si="29"/>
        <v>3.21</v>
      </c>
      <c r="N135" s="2">
        <f t="shared" si="30"/>
        <v>15.100000000000001</v>
      </c>
      <c r="O135" s="2">
        <f t="shared" si="31"/>
        <v>2.42</v>
      </c>
      <c r="P135" s="2">
        <f t="shared" si="32"/>
        <v>300</v>
      </c>
      <c r="Q135" s="2">
        <f t="shared" si="33"/>
        <v>0</v>
      </c>
      <c r="R135" s="2">
        <f t="shared" si="34"/>
        <v>0</v>
      </c>
      <c r="S135" s="2">
        <f t="shared" si="35"/>
        <v>0</v>
      </c>
      <c r="T135" s="2">
        <f t="shared" si="36"/>
        <v>0</v>
      </c>
    </row>
    <row r="136" spans="5:20" x14ac:dyDescent="0.3">
      <c r="E136" s="2">
        <v>38.799999999999997</v>
      </c>
      <c r="F136" s="2">
        <v>180</v>
      </c>
      <c r="G136" s="2">
        <v>17.2</v>
      </c>
      <c r="H136" s="2">
        <v>3800</v>
      </c>
      <c r="I136" s="2">
        <f t="shared" si="27"/>
        <v>1142884.172</v>
      </c>
      <c r="J136" s="2">
        <f t="shared" si="26"/>
        <v>1</v>
      </c>
      <c r="K136" s="2">
        <v>1</v>
      </c>
      <c r="L136" s="2">
        <f t="shared" si="28"/>
        <v>0</v>
      </c>
      <c r="M136" s="2">
        <f t="shared" si="29"/>
        <v>3.21</v>
      </c>
      <c r="N136" s="2">
        <f t="shared" si="30"/>
        <v>15.100000000000001</v>
      </c>
      <c r="O136" s="2">
        <f t="shared" si="31"/>
        <v>2.42</v>
      </c>
      <c r="P136" s="2">
        <f t="shared" si="32"/>
        <v>300</v>
      </c>
      <c r="Q136" s="2">
        <f t="shared" si="33"/>
        <v>0</v>
      </c>
      <c r="R136" s="2">
        <f t="shared" si="34"/>
        <v>0</v>
      </c>
      <c r="S136" s="2">
        <f t="shared" si="35"/>
        <v>0</v>
      </c>
      <c r="T136" s="2">
        <f t="shared" si="36"/>
        <v>0</v>
      </c>
    </row>
    <row r="137" spans="5:20" x14ac:dyDescent="0.3">
      <c r="E137" s="2">
        <v>35.299999999999997</v>
      </c>
      <c r="F137" s="2">
        <v>187</v>
      </c>
      <c r="G137" s="2">
        <v>18.899999999999999</v>
      </c>
      <c r="H137" s="2">
        <v>3800</v>
      </c>
      <c r="I137" s="2">
        <f t="shared" si="27"/>
        <v>1142982.7509999999</v>
      </c>
      <c r="J137" s="2">
        <f t="shared" si="26"/>
        <v>1</v>
      </c>
      <c r="K137" s="2">
        <v>1</v>
      </c>
      <c r="L137" s="2">
        <f t="shared" si="28"/>
        <v>0</v>
      </c>
      <c r="M137" s="2">
        <f t="shared" si="29"/>
        <v>3.21</v>
      </c>
      <c r="N137" s="2">
        <f t="shared" si="30"/>
        <v>15.100000000000001</v>
      </c>
      <c r="O137" s="2">
        <f t="shared" si="31"/>
        <v>2.42</v>
      </c>
      <c r="P137" s="2">
        <f t="shared" si="32"/>
        <v>300</v>
      </c>
      <c r="Q137" s="2">
        <f t="shared" si="33"/>
        <v>0</v>
      </c>
      <c r="R137" s="2">
        <f t="shared" si="34"/>
        <v>0</v>
      </c>
      <c r="S137" s="2">
        <f t="shared" si="35"/>
        <v>0</v>
      </c>
      <c r="T137" s="2">
        <f t="shared" si="36"/>
        <v>0</v>
      </c>
    </row>
    <row r="138" spans="5:20" x14ac:dyDescent="0.3">
      <c r="E138" s="2">
        <v>40.6</v>
      </c>
      <c r="F138" s="2">
        <v>183</v>
      </c>
      <c r="G138" s="2">
        <v>18.600000000000001</v>
      </c>
      <c r="H138" s="2">
        <v>3550</v>
      </c>
      <c r="I138" s="2">
        <f t="shared" si="27"/>
        <v>1067938.638</v>
      </c>
      <c r="J138" s="2">
        <f t="shared" si="26"/>
        <v>1</v>
      </c>
      <c r="K138" s="2">
        <v>1</v>
      </c>
      <c r="L138" s="2">
        <f t="shared" si="28"/>
        <v>0</v>
      </c>
      <c r="M138" s="2">
        <f t="shared" si="29"/>
        <v>3.21</v>
      </c>
      <c r="N138" s="2">
        <f t="shared" si="30"/>
        <v>15.100000000000001</v>
      </c>
      <c r="O138" s="2">
        <f t="shared" si="31"/>
        <v>2.42</v>
      </c>
      <c r="P138" s="2">
        <f t="shared" si="32"/>
        <v>300</v>
      </c>
      <c r="Q138" s="2">
        <f t="shared" si="33"/>
        <v>0</v>
      </c>
      <c r="R138" s="2">
        <f t="shared" si="34"/>
        <v>0</v>
      </c>
      <c r="S138" s="2">
        <f t="shared" si="35"/>
        <v>0</v>
      </c>
      <c r="T138" s="2">
        <f t="shared" si="36"/>
        <v>0</v>
      </c>
    </row>
    <row r="139" spans="5:20" x14ac:dyDescent="0.3">
      <c r="E139" s="2">
        <v>40.5</v>
      </c>
      <c r="F139" s="2">
        <v>187</v>
      </c>
      <c r="G139" s="2">
        <v>17.899999999999999</v>
      </c>
      <c r="H139" s="2">
        <v>3200</v>
      </c>
      <c r="I139" s="2">
        <f t="shared" si="27"/>
        <v>962997.02300000004</v>
      </c>
      <c r="J139" s="2">
        <f t="shared" si="26"/>
        <v>1</v>
      </c>
      <c r="K139" s="2">
        <v>1</v>
      </c>
      <c r="L139" s="2">
        <f t="shared" si="28"/>
        <v>0</v>
      </c>
      <c r="M139" s="2">
        <f t="shared" si="29"/>
        <v>3.21</v>
      </c>
      <c r="N139" s="2">
        <f t="shared" si="30"/>
        <v>15.100000000000001</v>
      </c>
      <c r="O139" s="2">
        <f t="shared" si="31"/>
        <v>2.42</v>
      </c>
      <c r="P139" s="2">
        <f t="shared" si="32"/>
        <v>300</v>
      </c>
      <c r="Q139" s="2">
        <f t="shared" si="33"/>
        <v>0</v>
      </c>
      <c r="R139" s="2">
        <f t="shared" si="34"/>
        <v>0</v>
      </c>
      <c r="S139" s="2">
        <f t="shared" si="35"/>
        <v>0</v>
      </c>
      <c r="T139" s="2">
        <f t="shared" si="36"/>
        <v>0</v>
      </c>
    </row>
    <row r="140" spans="5:20" x14ac:dyDescent="0.3">
      <c r="E140" s="2">
        <v>37.9</v>
      </c>
      <c r="F140" s="2">
        <v>172</v>
      </c>
      <c r="G140" s="2">
        <v>18.600000000000001</v>
      </c>
      <c r="H140" s="2">
        <v>3150</v>
      </c>
      <c r="I140" s="2">
        <f t="shared" si="27"/>
        <v>947763.87100000004</v>
      </c>
      <c r="J140" s="2">
        <f t="shared" si="26"/>
        <v>1</v>
      </c>
      <c r="K140" s="2">
        <v>1</v>
      </c>
      <c r="L140" s="2">
        <f t="shared" si="28"/>
        <v>0</v>
      </c>
      <c r="M140" s="2">
        <f t="shared" si="29"/>
        <v>3.21</v>
      </c>
      <c r="N140" s="2">
        <f t="shared" si="30"/>
        <v>15.100000000000001</v>
      </c>
      <c r="O140" s="2">
        <f t="shared" si="31"/>
        <v>2.42</v>
      </c>
      <c r="P140" s="2">
        <f t="shared" si="32"/>
        <v>300</v>
      </c>
      <c r="Q140" s="2">
        <f t="shared" si="33"/>
        <v>0</v>
      </c>
      <c r="R140" s="2">
        <f t="shared" si="34"/>
        <v>0</v>
      </c>
      <c r="S140" s="2">
        <f t="shared" si="35"/>
        <v>0</v>
      </c>
      <c r="T140" s="2">
        <f t="shared" si="36"/>
        <v>0</v>
      </c>
    </row>
    <row r="141" spans="5:20" x14ac:dyDescent="0.3">
      <c r="E141" s="2">
        <v>40.5</v>
      </c>
      <c r="F141" s="2">
        <v>180</v>
      </c>
      <c r="G141" s="2">
        <v>18.899999999999999</v>
      </c>
      <c r="H141" s="2">
        <v>3950</v>
      </c>
      <c r="I141" s="2">
        <f t="shared" si="27"/>
        <v>1187893.743</v>
      </c>
      <c r="J141" s="2">
        <f t="shared" si="26"/>
        <v>1</v>
      </c>
      <c r="K141" s="2">
        <v>1</v>
      </c>
      <c r="L141" s="2">
        <f t="shared" si="28"/>
        <v>0</v>
      </c>
      <c r="M141" s="2">
        <f t="shared" si="29"/>
        <v>3.21</v>
      </c>
      <c r="N141" s="2">
        <f t="shared" si="30"/>
        <v>15.100000000000001</v>
      </c>
      <c r="O141" s="2">
        <f t="shared" si="31"/>
        <v>2.42</v>
      </c>
      <c r="P141" s="2">
        <f t="shared" si="32"/>
        <v>300</v>
      </c>
      <c r="Q141" s="2">
        <f t="shared" si="33"/>
        <v>0</v>
      </c>
      <c r="R141" s="2">
        <f t="shared" si="34"/>
        <v>0</v>
      </c>
      <c r="S141" s="2">
        <f t="shared" si="35"/>
        <v>0</v>
      </c>
      <c r="T141" s="2">
        <f t="shared" si="36"/>
        <v>0</v>
      </c>
    </row>
    <row r="142" spans="5:20" x14ac:dyDescent="0.3">
      <c r="E142" s="2">
        <v>39.5</v>
      </c>
      <c r="F142" s="2">
        <v>178</v>
      </c>
      <c r="G142" s="2">
        <v>16.7</v>
      </c>
      <c r="H142" s="2">
        <v>3250</v>
      </c>
      <c r="I142" s="2">
        <f t="shared" si="27"/>
        <v>977855.00899999996</v>
      </c>
      <c r="J142" s="2">
        <f t="shared" si="26"/>
        <v>1</v>
      </c>
      <c r="K142" s="2">
        <v>1</v>
      </c>
      <c r="L142" s="2">
        <f t="shared" si="28"/>
        <v>0</v>
      </c>
      <c r="M142" s="2">
        <f t="shared" si="29"/>
        <v>3.21</v>
      </c>
      <c r="N142" s="2">
        <f t="shared" si="30"/>
        <v>15.100000000000001</v>
      </c>
      <c r="O142" s="2">
        <f t="shared" si="31"/>
        <v>2.42</v>
      </c>
      <c r="P142" s="2">
        <f t="shared" si="32"/>
        <v>300</v>
      </c>
      <c r="Q142" s="2">
        <f t="shared" si="33"/>
        <v>0</v>
      </c>
      <c r="R142" s="2">
        <f t="shared" si="34"/>
        <v>0</v>
      </c>
      <c r="S142" s="2">
        <f t="shared" si="35"/>
        <v>0</v>
      </c>
      <c r="T142" s="2">
        <f t="shared" si="36"/>
        <v>0</v>
      </c>
    </row>
    <row r="143" spans="5:20" x14ac:dyDescent="0.3">
      <c r="E143" s="2">
        <v>37.200000000000003</v>
      </c>
      <c r="F143" s="2">
        <v>178</v>
      </c>
      <c r="G143" s="2">
        <v>18.100000000000001</v>
      </c>
      <c r="H143" s="2">
        <v>3900</v>
      </c>
      <c r="I143" s="2">
        <f t="shared" si="27"/>
        <v>1172851.014</v>
      </c>
      <c r="J143" s="2">
        <f t="shared" si="26"/>
        <v>1</v>
      </c>
      <c r="K143" s="2">
        <v>1</v>
      </c>
      <c r="L143" s="2">
        <f t="shared" si="28"/>
        <v>0</v>
      </c>
      <c r="M143" s="2">
        <f t="shared" si="29"/>
        <v>3.21</v>
      </c>
      <c r="N143" s="2">
        <f t="shared" si="30"/>
        <v>15.100000000000001</v>
      </c>
      <c r="O143" s="2">
        <f t="shared" si="31"/>
        <v>2.42</v>
      </c>
      <c r="P143" s="2">
        <f t="shared" si="32"/>
        <v>300</v>
      </c>
      <c r="Q143" s="2">
        <f t="shared" si="33"/>
        <v>0</v>
      </c>
      <c r="R143" s="2">
        <f t="shared" si="34"/>
        <v>0</v>
      </c>
      <c r="S143" s="2">
        <f t="shared" si="35"/>
        <v>0</v>
      </c>
      <c r="T143" s="2">
        <f t="shared" si="36"/>
        <v>0</v>
      </c>
    </row>
    <row r="144" spans="5:20" x14ac:dyDescent="0.3">
      <c r="E144" s="2">
        <v>39.5</v>
      </c>
      <c r="F144" s="2">
        <v>188</v>
      </c>
      <c r="G144" s="2">
        <v>17.8</v>
      </c>
      <c r="H144" s="2">
        <v>3300</v>
      </c>
      <c r="I144" s="2">
        <f t="shared" si="27"/>
        <v>993008.67099999997</v>
      </c>
      <c r="J144" s="2">
        <f t="shared" si="26"/>
        <v>1</v>
      </c>
      <c r="K144" s="2">
        <v>1</v>
      </c>
      <c r="L144" s="2">
        <f t="shared" si="28"/>
        <v>0</v>
      </c>
      <c r="M144" s="2">
        <f t="shared" si="29"/>
        <v>3.21</v>
      </c>
      <c r="N144" s="2">
        <f t="shared" si="30"/>
        <v>15.100000000000001</v>
      </c>
      <c r="O144" s="2">
        <f t="shared" si="31"/>
        <v>2.42</v>
      </c>
      <c r="P144" s="2">
        <f t="shared" si="32"/>
        <v>300</v>
      </c>
      <c r="Q144" s="2">
        <f t="shared" si="33"/>
        <v>0</v>
      </c>
      <c r="R144" s="2">
        <f t="shared" si="34"/>
        <v>0</v>
      </c>
      <c r="S144" s="2">
        <f t="shared" si="35"/>
        <v>0</v>
      </c>
      <c r="T144" s="2">
        <f t="shared" si="36"/>
        <v>0</v>
      </c>
    </row>
    <row r="145" spans="5:20" x14ac:dyDescent="0.3">
      <c r="E145" s="2">
        <v>40.9</v>
      </c>
      <c r="F145" s="2">
        <v>184</v>
      </c>
      <c r="G145" s="2">
        <v>18.899999999999999</v>
      </c>
      <c r="H145" s="2">
        <v>3900</v>
      </c>
      <c r="I145" s="2">
        <f t="shared" si="27"/>
        <v>1172955.4269999999</v>
      </c>
      <c r="J145" s="2">
        <f t="shared" si="26"/>
        <v>1</v>
      </c>
      <c r="K145" s="2">
        <v>1</v>
      </c>
      <c r="L145" s="2">
        <f t="shared" si="28"/>
        <v>0</v>
      </c>
      <c r="M145" s="2">
        <f t="shared" si="29"/>
        <v>3.21</v>
      </c>
      <c r="N145" s="2">
        <f t="shared" si="30"/>
        <v>15.100000000000001</v>
      </c>
      <c r="O145" s="2">
        <f t="shared" si="31"/>
        <v>2.42</v>
      </c>
      <c r="P145" s="2">
        <f t="shared" si="32"/>
        <v>300</v>
      </c>
      <c r="Q145" s="2">
        <f t="shared" si="33"/>
        <v>0</v>
      </c>
      <c r="R145" s="2">
        <f t="shared" si="34"/>
        <v>0</v>
      </c>
      <c r="S145" s="2">
        <f t="shared" si="35"/>
        <v>0</v>
      </c>
      <c r="T145" s="2">
        <f t="shared" si="36"/>
        <v>0</v>
      </c>
    </row>
    <row r="146" spans="5:20" x14ac:dyDescent="0.3">
      <c r="E146" s="2">
        <v>36.4</v>
      </c>
      <c r="F146" s="2">
        <v>195</v>
      </c>
      <c r="G146" s="2">
        <v>17</v>
      </c>
      <c r="H146" s="2">
        <v>3325</v>
      </c>
      <c r="I146" s="2">
        <f t="shared" si="27"/>
        <v>1000602.4840000001</v>
      </c>
      <c r="J146" s="2">
        <f t="shared" si="26"/>
        <v>1</v>
      </c>
      <c r="K146" s="2">
        <v>1</v>
      </c>
      <c r="L146" s="2">
        <f t="shared" si="28"/>
        <v>0</v>
      </c>
      <c r="M146" s="2">
        <f t="shared" si="29"/>
        <v>3.21</v>
      </c>
      <c r="N146" s="2">
        <f t="shared" si="30"/>
        <v>15.100000000000001</v>
      </c>
      <c r="O146" s="2">
        <f t="shared" si="31"/>
        <v>2.42</v>
      </c>
      <c r="P146" s="2">
        <f t="shared" si="32"/>
        <v>300</v>
      </c>
      <c r="Q146" s="2">
        <f t="shared" si="33"/>
        <v>0</v>
      </c>
      <c r="R146" s="2">
        <f t="shared" si="34"/>
        <v>0</v>
      </c>
      <c r="S146" s="2">
        <f t="shared" si="35"/>
        <v>0</v>
      </c>
      <c r="T146" s="2">
        <f t="shared" si="36"/>
        <v>0</v>
      </c>
    </row>
    <row r="147" spans="5:20" x14ac:dyDescent="0.3">
      <c r="E147" s="2">
        <v>39.200000000000003</v>
      </c>
      <c r="F147" s="2">
        <v>196</v>
      </c>
      <c r="G147" s="2">
        <v>21.1</v>
      </c>
      <c r="H147" s="2">
        <v>4150</v>
      </c>
      <c r="I147" s="2">
        <f t="shared" si="27"/>
        <v>1248136.4939999999</v>
      </c>
      <c r="J147" s="2">
        <f t="shared" si="26"/>
        <v>1</v>
      </c>
      <c r="K147" s="2">
        <v>1</v>
      </c>
      <c r="L147" s="2">
        <f t="shared" si="28"/>
        <v>0</v>
      </c>
      <c r="M147" s="2">
        <f t="shared" si="29"/>
        <v>3.21</v>
      </c>
      <c r="N147" s="2">
        <f t="shared" si="30"/>
        <v>15.100000000000001</v>
      </c>
      <c r="O147" s="2">
        <f t="shared" si="31"/>
        <v>2.42</v>
      </c>
      <c r="P147" s="2">
        <f t="shared" si="32"/>
        <v>300</v>
      </c>
      <c r="Q147" s="2">
        <f t="shared" si="33"/>
        <v>0</v>
      </c>
      <c r="R147" s="2">
        <f t="shared" si="34"/>
        <v>0</v>
      </c>
      <c r="S147" s="2">
        <f t="shared" si="35"/>
        <v>0</v>
      </c>
      <c r="T147" s="2">
        <f t="shared" si="36"/>
        <v>0</v>
      </c>
    </row>
    <row r="148" spans="5:20" x14ac:dyDescent="0.3">
      <c r="E148" s="2">
        <v>38.799999999999997</v>
      </c>
      <c r="F148" s="2">
        <v>190</v>
      </c>
      <c r="G148" s="2">
        <v>20</v>
      </c>
      <c r="H148" s="2">
        <v>3950</v>
      </c>
      <c r="I148" s="2">
        <f t="shared" si="27"/>
        <v>1188041.9480000001</v>
      </c>
      <c r="J148" s="2">
        <f t="shared" si="26"/>
        <v>1</v>
      </c>
      <c r="K148" s="2">
        <v>1</v>
      </c>
      <c r="L148" s="2">
        <f t="shared" si="28"/>
        <v>0</v>
      </c>
      <c r="M148" s="2">
        <f t="shared" si="29"/>
        <v>3.21</v>
      </c>
      <c r="N148" s="2">
        <f t="shared" si="30"/>
        <v>15.100000000000001</v>
      </c>
      <c r="O148" s="2">
        <f t="shared" si="31"/>
        <v>2.42</v>
      </c>
      <c r="P148" s="2">
        <f t="shared" si="32"/>
        <v>300</v>
      </c>
      <c r="Q148" s="2">
        <f t="shared" si="33"/>
        <v>0</v>
      </c>
      <c r="R148" s="2">
        <f t="shared" si="34"/>
        <v>0</v>
      </c>
      <c r="S148" s="2">
        <f t="shared" si="35"/>
        <v>0</v>
      </c>
      <c r="T148" s="2">
        <f t="shared" si="36"/>
        <v>0</v>
      </c>
    </row>
    <row r="149" spans="5:20" x14ac:dyDescent="0.3">
      <c r="E149" s="2">
        <v>42.2</v>
      </c>
      <c r="F149" s="2">
        <v>180</v>
      </c>
      <c r="G149" s="2">
        <v>18.5</v>
      </c>
      <c r="H149" s="2">
        <v>3550</v>
      </c>
      <c r="I149" s="2">
        <f t="shared" si="27"/>
        <v>1067898.2320000001</v>
      </c>
      <c r="J149" s="2">
        <f t="shared" si="26"/>
        <v>1</v>
      </c>
      <c r="K149" s="2">
        <v>1</v>
      </c>
      <c r="L149" s="2">
        <f t="shared" si="28"/>
        <v>0</v>
      </c>
      <c r="M149" s="2">
        <f t="shared" si="29"/>
        <v>3.21</v>
      </c>
      <c r="N149" s="2">
        <f t="shared" si="30"/>
        <v>15.100000000000001</v>
      </c>
      <c r="O149" s="2">
        <f t="shared" si="31"/>
        <v>2.42</v>
      </c>
      <c r="P149" s="2">
        <f t="shared" si="32"/>
        <v>300</v>
      </c>
      <c r="Q149" s="2">
        <f t="shared" si="33"/>
        <v>0</v>
      </c>
      <c r="R149" s="2">
        <f t="shared" si="34"/>
        <v>0</v>
      </c>
      <c r="S149" s="2">
        <f t="shared" si="35"/>
        <v>0</v>
      </c>
      <c r="T149" s="2">
        <f t="shared" si="36"/>
        <v>0</v>
      </c>
    </row>
    <row r="150" spans="5:20" x14ac:dyDescent="0.3">
      <c r="E150" s="2">
        <v>37.6</v>
      </c>
      <c r="F150" s="2">
        <v>181</v>
      </c>
      <c r="G150" s="2">
        <v>19.3</v>
      </c>
      <c r="H150" s="2">
        <v>3300</v>
      </c>
      <c r="I150" s="2">
        <f t="shared" si="27"/>
        <v>992900.50199999998</v>
      </c>
      <c r="J150" s="2">
        <f t="shared" si="26"/>
        <v>1</v>
      </c>
      <c r="K150" s="2">
        <v>1</v>
      </c>
      <c r="L150" s="2">
        <f t="shared" si="28"/>
        <v>0</v>
      </c>
      <c r="M150" s="2">
        <f t="shared" si="29"/>
        <v>3.21</v>
      </c>
      <c r="N150" s="2">
        <f t="shared" si="30"/>
        <v>15.100000000000001</v>
      </c>
      <c r="O150" s="2">
        <f t="shared" si="31"/>
        <v>2.42</v>
      </c>
      <c r="P150" s="2">
        <f t="shared" si="32"/>
        <v>300</v>
      </c>
      <c r="Q150" s="2">
        <f t="shared" si="33"/>
        <v>0</v>
      </c>
      <c r="R150" s="2">
        <f t="shared" si="34"/>
        <v>0</v>
      </c>
      <c r="S150" s="2">
        <f t="shared" si="35"/>
        <v>0</v>
      </c>
      <c r="T150" s="2">
        <f t="shared" si="36"/>
        <v>0</v>
      </c>
    </row>
    <row r="151" spans="5:20" x14ac:dyDescent="0.3">
      <c r="E151" s="2">
        <v>39.799999999999997</v>
      </c>
      <c r="F151" s="2">
        <v>184</v>
      </c>
      <c r="G151" s="2">
        <v>19.100000000000001</v>
      </c>
      <c r="H151" s="2">
        <v>4650</v>
      </c>
      <c r="I151" s="2">
        <f t="shared" si="27"/>
        <v>1397952.38</v>
      </c>
      <c r="J151" s="2">
        <f t="shared" si="26"/>
        <v>1</v>
      </c>
      <c r="K151" s="2">
        <v>1</v>
      </c>
      <c r="L151" s="2">
        <f t="shared" si="28"/>
        <v>0</v>
      </c>
      <c r="M151" s="2">
        <f t="shared" si="29"/>
        <v>3.21</v>
      </c>
      <c r="N151" s="2">
        <f t="shared" si="30"/>
        <v>15.100000000000001</v>
      </c>
      <c r="O151" s="2">
        <f t="shared" si="31"/>
        <v>2.42</v>
      </c>
      <c r="P151" s="2">
        <f t="shared" si="32"/>
        <v>300</v>
      </c>
      <c r="Q151" s="2">
        <f t="shared" si="33"/>
        <v>0</v>
      </c>
      <c r="R151" s="2">
        <f t="shared" si="34"/>
        <v>0</v>
      </c>
      <c r="S151" s="2">
        <f t="shared" si="35"/>
        <v>0</v>
      </c>
      <c r="T151" s="2">
        <f t="shared" si="36"/>
        <v>0</v>
      </c>
    </row>
    <row r="152" spans="5:20" x14ac:dyDescent="0.3">
      <c r="E152" s="2">
        <v>36.5</v>
      </c>
      <c r="F152" s="2">
        <v>182</v>
      </c>
      <c r="G152" s="2">
        <v>18</v>
      </c>
      <c r="H152" s="2">
        <v>3150</v>
      </c>
      <c r="I152" s="2">
        <f t="shared" si="27"/>
        <v>947908.92500000005</v>
      </c>
      <c r="J152" s="2">
        <f t="shared" si="26"/>
        <v>1</v>
      </c>
      <c r="K152" s="2">
        <v>1</v>
      </c>
      <c r="L152" s="2">
        <f t="shared" si="28"/>
        <v>0</v>
      </c>
      <c r="M152" s="2">
        <f t="shared" si="29"/>
        <v>3.21</v>
      </c>
      <c r="N152" s="2">
        <f t="shared" si="30"/>
        <v>15.100000000000001</v>
      </c>
      <c r="O152" s="2">
        <f t="shared" si="31"/>
        <v>2.42</v>
      </c>
      <c r="P152" s="2">
        <f t="shared" si="32"/>
        <v>300</v>
      </c>
      <c r="Q152" s="2">
        <f t="shared" si="33"/>
        <v>0</v>
      </c>
      <c r="R152" s="2">
        <f t="shared" si="34"/>
        <v>0</v>
      </c>
      <c r="S152" s="2">
        <f t="shared" si="35"/>
        <v>0</v>
      </c>
      <c r="T152" s="2">
        <f t="shared" si="36"/>
        <v>0</v>
      </c>
    </row>
    <row r="153" spans="5:20" x14ac:dyDescent="0.3">
      <c r="E153" s="2">
        <v>40.799999999999997</v>
      </c>
      <c r="F153" s="2">
        <v>195</v>
      </c>
      <c r="G153" s="2">
        <v>18.399999999999999</v>
      </c>
      <c r="H153" s="2">
        <v>3900</v>
      </c>
      <c r="I153" s="2">
        <f t="shared" si="27"/>
        <v>1173119.996</v>
      </c>
      <c r="J153" s="2">
        <f t="shared" si="26"/>
        <v>1</v>
      </c>
      <c r="K153" s="2">
        <v>1</v>
      </c>
      <c r="L153" s="2">
        <f t="shared" si="28"/>
        <v>0</v>
      </c>
      <c r="M153" s="2">
        <f t="shared" si="29"/>
        <v>3.21</v>
      </c>
      <c r="N153" s="2">
        <f t="shared" si="30"/>
        <v>15.100000000000001</v>
      </c>
      <c r="O153" s="2">
        <f t="shared" si="31"/>
        <v>2.42</v>
      </c>
      <c r="P153" s="2">
        <f t="shared" si="32"/>
        <v>300</v>
      </c>
      <c r="Q153" s="2">
        <f t="shared" si="33"/>
        <v>0</v>
      </c>
      <c r="R153" s="2">
        <f t="shared" si="34"/>
        <v>0</v>
      </c>
      <c r="S153" s="2">
        <f t="shared" si="35"/>
        <v>0</v>
      </c>
      <c r="T153" s="2">
        <f t="shared" si="36"/>
        <v>0</v>
      </c>
    </row>
    <row r="154" spans="5:20" x14ac:dyDescent="0.3">
      <c r="E154" s="2">
        <v>36</v>
      </c>
      <c r="F154" s="2">
        <v>186</v>
      </c>
      <c r="G154" s="2">
        <v>18.5</v>
      </c>
      <c r="H154" s="2">
        <v>3100</v>
      </c>
      <c r="I154" s="2">
        <f t="shared" si="27"/>
        <v>932968.93</v>
      </c>
      <c r="J154" s="2">
        <f t="shared" si="26"/>
        <v>1</v>
      </c>
      <c r="K154" s="2">
        <v>1</v>
      </c>
      <c r="L154" s="2">
        <f t="shared" si="28"/>
        <v>0</v>
      </c>
      <c r="M154" s="2">
        <f t="shared" si="29"/>
        <v>3.21</v>
      </c>
      <c r="N154" s="2">
        <f t="shared" si="30"/>
        <v>15.100000000000001</v>
      </c>
      <c r="O154" s="2">
        <f t="shared" si="31"/>
        <v>2.42</v>
      </c>
      <c r="P154" s="2">
        <f t="shared" si="32"/>
        <v>300</v>
      </c>
      <c r="Q154" s="2">
        <f t="shared" si="33"/>
        <v>0</v>
      </c>
      <c r="R154" s="2">
        <f t="shared" si="34"/>
        <v>0</v>
      </c>
      <c r="S154" s="2">
        <f t="shared" si="35"/>
        <v>0</v>
      </c>
      <c r="T154" s="2">
        <f t="shared" si="36"/>
        <v>0</v>
      </c>
    </row>
    <row r="155" spans="5:20" x14ac:dyDescent="0.3">
      <c r="E155" s="2">
        <v>44.1</v>
      </c>
      <c r="F155" s="2">
        <v>196</v>
      </c>
      <c r="G155" s="2">
        <v>19.7</v>
      </c>
      <c r="H155" s="2">
        <v>4400</v>
      </c>
      <c r="I155" s="2">
        <f t="shared" si="27"/>
        <v>1323148.835</v>
      </c>
      <c r="J155" s="2">
        <f t="shared" si="26"/>
        <v>1</v>
      </c>
      <c r="K155" s="2">
        <v>1</v>
      </c>
      <c r="L155" s="2">
        <f t="shared" si="28"/>
        <v>0</v>
      </c>
      <c r="M155" s="2">
        <f t="shared" si="29"/>
        <v>3.21</v>
      </c>
      <c r="N155" s="2">
        <f t="shared" si="30"/>
        <v>15.100000000000001</v>
      </c>
      <c r="O155" s="2">
        <f t="shared" si="31"/>
        <v>2.42</v>
      </c>
      <c r="P155" s="2">
        <f t="shared" si="32"/>
        <v>300</v>
      </c>
      <c r="Q155" s="2">
        <f t="shared" si="33"/>
        <v>0</v>
      </c>
      <c r="R155" s="2">
        <f t="shared" si="34"/>
        <v>0</v>
      </c>
      <c r="S155" s="2">
        <f t="shared" si="35"/>
        <v>0</v>
      </c>
      <c r="T155" s="2">
        <f t="shared" si="36"/>
        <v>0</v>
      </c>
    </row>
    <row r="156" spans="5:20" x14ac:dyDescent="0.3">
      <c r="E156" s="2">
        <v>37</v>
      </c>
      <c r="F156" s="2">
        <v>185</v>
      </c>
      <c r="G156" s="2">
        <v>16.899999999999999</v>
      </c>
      <c r="H156" s="2">
        <v>3000</v>
      </c>
      <c r="I156" s="2">
        <f t="shared" si="27"/>
        <v>902953.16799999995</v>
      </c>
      <c r="J156" s="2">
        <f t="shared" si="26"/>
        <v>1</v>
      </c>
      <c r="K156" s="2">
        <v>1</v>
      </c>
      <c r="L156" s="2">
        <f t="shared" si="28"/>
        <v>0</v>
      </c>
      <c r="M156" s="2">
        <f t="shared" si="29"/>
        <v>3.21</v>
      </c>
      <c r="N156" s="2">
        <f t="shared" si="30"/>
        <v>15.100000000000001</v>
      </c>
      <c r="O156" s="2">
        <f t="shared" si="31"/>
        <v>2.42</v>
      </c>
      <c r="P156" s="2">
        <f t="shared" si="32"/>
        <v>300</v>
      </c>
      <c r="Q156" s="2">
        <f t="shared" si="33"/>
        <v>0</v>
      </c>
      <c r="R156" s="2">
        <f t="shared" si="34"/>
        <v>0</v>
      </c>
      <c r="S156" s="2">
        <f t="shared" si="35"/>
        <v>0</v>
      </c>
      <c r="T156" s="2">
        <f t="shared" si="36"/>
        <v>0</v>
      </c>
    </row>
    <row r="157" spans="5:20" x14ac:dyDescent="0.3">
      <c r="E157" s="2">
        <v>39.6</v>
      </c>
      <c r="F157" s="2">
        <v>190</v>
      </c>
      <c r="G157" s="2">
        <v>18.8</v>
      </c>
      <c r="H157" s="2">
        <v>4600</v>
      </c>
      <c r="I157" s="2">
        <f t="shared" si="27"/>
        <v>1383041.612</v>
      </c>
      <c r="J157" s="2">
        <f t="shared" si="26"/>
        <v>1</v>
      </c>
      <c r="K157" s="2">
        <v>1</v>
      </c>
      <c r="L157" s="2">
        <f t="shared" si="28"/>
        <v>0</v>
      </c>
      <c r="M157" s="2">
        <f t="shared" si="29"/>
        <v>3.21</v>
      </c>
      <c r="N157" s="2">
        <f t="shared" si="30"/>
        <v>15.100000000000001</v>
      </c>
      <c r="O157" s="2">
        <f t="shared" si="31"/>
        <v>2.42</v>
      </c>
      <c r="P157" s="2">
        <f t="shared" si="32"/>
        <v>300</v>
      </c>
      <c r="Q157" s="2">
        <f t="shared" si="33"/>
        <v>0</v>
      </c>
      <c r="R157" s="2">
        <f t="shared" si="34"/>
        <v>0</v>
      </c>
      <c r="S157" s="2">
        <f t="shared" si="35"/>
        <v>0</v>
      </c>
      <c r="T157" s="2">
        <f t="shared" si="36"/>
        <v>0</v>
      </c>
    </row>
    <row r="158" spans="5:20" x14ac:dyDescent="0.3">
      <c r="E158" s="2">
        <v>41.1</v>
      </c>
      <c r="F158" s="2">
        <v>182</v>
      </c>
      <c r="G158" s="2">
        <v>19</v>
      </c>
      <c r="H158" s="2">
        <v>3425</v>
      </c>
      <c r="I158" s="2">
        <f t="shared" si="27"/>
        <v>1030426.111</v>
      </c>
      <c r="J158" s="2">
        <f t="shared" si="26"/>
        <v>1</v>
      </c>
      <c r="K158" s="2">
        <v>1</v>
      </c>
      <c r="L158" s="2">
        <f t="shared" si="28"/>
        <v>0</v>
      </c>
      <c r="M158" s="2">
        <f t="shared" si="29"/>
        <v>3.21</v>
      </c>
      <c r="N158" s="2">
        <f t="shared" si="30"/>
        <v>15.100000000000001</v>
      </c>
      <c r="O158" s="2">
        <f t="shared" si="31"/>
        <v>2.42</v>
      </c>
      <c r="P158" s="2">
        <f t="shared" si="32"/>
        <v>300</v>
      </c>
      <c r="Q158" s="2">
        <f t="shared" si="33"/>
        <v>0</v>
      </c>
      <c r="R158" s="2">
        <f t="shared" si="34"/>
        <v>0</v>
      </c>
      <c r="S158" s="2">
        <f t="shared" si="35"/>
        <v>0</v>
      </c>
      <c r="T158" s="2">
        <f t="shared" si="36"/>
        <v>0</v>
      </c>
    </row>
    <row r="159" spans="5:20" x14ac:dyDescent="0.3">
      <c r="E159" s="2">
        <v>37.5</v>
      </c>
      <c r="F159" s="2">
        <v>179</v>
      </c>
      <c r="G159" s="2">
        <v>18.899999999999999</v>
      </c>
      <c r="H159" s="2">
        <v>2975</v>
      </c>
      <c r="I159" s="2">
        <f t="shared" si="27"/>
        <v>895369.01300000004</v>
      </c>
      <c r="J159" s="2">
        <f t="shared" si="26"/>
        <v>1</v>
      </c>
      <c r="K159" s="2">
        <v>1</v>
      </c>
      <c r="L159" s="2">
        <f t="shared" si="28"/>
        <v>0</v>
      </c>
      <c r="M159" s="2">
        <f t="shared" si="29"/>
        <v>3.21</v>
      </c>
      <c r="N159" s="2">
        <f t="shared" si="30"/>
        <v>15.100000000000001</v>
      </c>
      <c r="O159" s="2">
        <f t="shared" si="31"/>
        <v>2.42</v>
      </c>
      <c r="P159" s="2">
        <f t="shared" si="32"/>
        <v>300</v>
      </c>
      <c r="Q159" s="2">
        <f t="shared" si="33"/>
        <v>0</v>
      </c>
      <c r="R159" s="2">
        <f t="shared" si="34"/>
        <v>0</v>
      </c>
      <c r="S159" s="2">
        <f t="shared" si="35"/>
        <v>0</v>
      </c>
      <c r="T159" s="2">
        <f t="shared" si="36"/>
        <v>0</v>
      </c>
    </row>
    <row r="160" spans="5:20" x14ac:dyDescent="0.3">
      <c r="E160" s="2">
        <v>36</v>
      </c>
      <c r="F160" s="2">
        <v>190</v>
      </c>
      <c r="G160" s="2">
        <v>17.899999999999999</v>
      </c>
      <c r="H160" s="2">
        <v>3450</v>
      </c>
      <c r="I160" s="2">
        <f t="shared" si="27"/>
        <v>1038027.878</v>
      </c>
      <c r="J160" s="2">
        <f t="shared" si="26"/>
        <v>1</v>
      </c>
      <c r="K160" s="2">
        <v>1</v>
      </c>
      <c r="L160" s="2">
        <f t="shared" si="28"/>
        <v>0</v>
      </c>
      <c r="M160" s="2">
        <f t="shared" si="29"/>
        <v>3.21</v>
      </c>
      <c r="N160" s="2">
        <f t="shared" si="30"/>
        <v>15.100000000000001</v>
      </c>
      <c r="O160" s="2">
        <f t="shared" si="31"/>
        <v>2.42</v>
      </c>
      <c r="P160" s="2">
        <f t="shared" si="32"/>
        <v>300</v>
      </c>
      <c r="Q160" s="2">
        <f t="shared" si="33"/>
        <v>0</v>
      </c>
      <c r="R160" s="2">
        <f t="shared" si="34"/>
        <v>0</v>
      </c>
      <c r="S160" s="2">
        <f t="shared" si="35"/>
        <v>0</v>
      </c>
      <c r="T160" s="2">
        <f t="shared" si="36"/>
        <v>0</v>
      </c>
    </row>
    <row r="161" spans="5:20" x14ac:dyDescent="0.3">
      <c r="E161" s="2">
        <v>42.3</v>
      </c>
      <c r="F161" s="2">
        <v>191</v>
      </c>
      <c r="G161" s="2">
        <v>21.2</v>
      </c>
      <c r="H161" s="2">
        <v>4150</v>
      </c>
      <c r="I161" s="2">
        <f t="shared" si="27"/>
        <v>1248071.1869999999</v>
      </c>
      <c r="J161" s="2">
        <f t="shared" si="26"/>
        <v>1</v>
      </c>
      <c r="K161" s="2">
        <v>1</v>
      </c>
      <c r="L161" s="2">
        <f t="shared" si="28"/>
        <v>0</v>
      </c>
      <c r="M161" s="2">
        <f t="shared" si="29"/>
        <v>3.21</v>
      </c>
      <c r="N161" s="2">
        <f t="shared" si="30"/>
        <v>15.100000000000001</v>
      </c>
      <c r="O161" s="2">
        <f t="shared" si="31"/>
        <v>2.42</v>
      </c>
      <c r="P161" s="2">
        <f t="shared" si="32"/>
        <v>300</v>
      </c>
      <c r="Q161" s="2">
        <f t="shared" si="33"/>
        <v>0</v>
      </c>
      <c r="R161" s="2">
        <f t="shared" si="34"/>
        <v>0</v>
      </c>
      <c r="S161" s="2">
        <f t="shared" si="35"/>
        <v>0</v>
      </c>
      <c r="T161" s="2">
        <f t="shared" si="36"/>
        <v>0</v>
      </c>
    </row>
    <row r="162" spans="5:20" x14ac:dyDescent="0.3">
      <c r="E162" s="2">
        <v>46.1</v>
      </c>
      <c r="F162" s="2">
        <v>211</v>
      </c>
      <c r="G162" s="2">
        <v>13.2</v>
      </c>
      <c r="H162" s="2">
        <v>4500</v>
      </c>
      <c r="I162" s="2">
        <f t="shared" si="27"/>
        <v>1353366.0249999999</v>
      </c>
      <c r="J162" s="2">
        <f t="shared" si="26"/>
        <v>1</v>
      </c>
      <c r="K162" s="2">
        <v>0</v>
      </c>
      <c r="L162" s="2">
        <f t="shared" si="28"/>
        <v>-1</v>
      </c>
      <c r="M162" s="2">
        <f t="shared" si="29"/>
        <v>-1.4000000000000004</v>
      </c>
      <c r="N162" s="2">
        <f t="shared" si="30"/>
        <v>-6</v>
      </c>
      <c r="O162" s="2">
        <f t="shared" si="31"/>
        <v>1.0999999999999999</v>
      </c>
      <c r="P162" s="2">
        <f t="shared" si="32"/>
        <v>-150</v>
      </c>
      <c r="Q162" s="2">
        <f t="shared" si="33"/>
        <v>-4.6100000000000003</v>
      </c>
      <c r="R162" s="2">
        <f t="shared" si="34"/>
        <v>-21.1</v>
      </c>
      <c r="S162" s="2">
        <f t="shared" si="35"/>
        <v>-1.32</v>
      </c>
      <c r="T162" s="2">
        <f t="shared" si="36"/>
        <v>-450</v>
      </c>
    </row>
    <row r="163" spans="5:20" x14ac:dyDescent="0.3">
      <c r="E163" s="2">
        <v>50</v>
      </c>
      <c r="F163" s="2">
        <v>230</v>
      </c>
      <c r="G163" s="2">
        <v>16.3</v>
      </c>
      <c r="H163" s="2">
        <v>5700</v>
      </c>
      <c r="I163" s="2">
        <f t="shared" si="27"/>
        <v>-856432.07</v>
      </c>
      <c r="J163" s="2">
        <f t="shared" si="26"/>
        <v>0</v>
      </c>
      <c r="K163" s="2">
        <v>0</v>
      </c>
      <c r="L163" s="2">
        <f t="shared" si="28"/>
        <v>0</v>
      </c>
      <c r="M163" s="2">
        <f t="shared" si="29"/>
        <v>-1.4000000000000004</v>
      </c>
      <c r="N163" s="2">
        <f t="shared" si="30"/>
        <v>-6</v>
      </c>
      <c r="O163" s="2">
        <f t="shared" si="31"/>
        <v>1.0999999999999999</v>
      </c>
      <c r="P163" s="2">
        <f t="shared" si="32"/>
        <v>-150</v>
      </c>
      <c r="Q163" s="2">
        <f t="shared" si="33"/>
        <v>0</v>
      </c>
      <c r="R163" s="2">
        <f t="shared" si="34"/>
        <v>0</v>
      </c>
      <c r="S163" s="2">
        <f t="shared" si="35"/>
        <v>0</v>
      </c>
      <c r="T163" s="2">
        <f t="shared" si="36"/>
        <v>0</v>
      </c>
    </row>
    <row r="164" spans="5:20" x14ac:dyDescent="0.3">
      <c r="E164" s="2">
        <v>48.7</v>
      </c>
      <c r="F164" s="2">
        <v>210</v>
      </c>
      <c r="G164" s="2">
        <v>14.1</v>
      </c>
      <c r="H164" s="2">
        <v>4450</v>
      </c>
      <c r="I164" s="2">
        <f t="shared" si="27"/>
        <v>-668812.67000000004</v>
      </c>
      <c r="J164" s="2">
        <f t="shared" si="26"/>
        <v>0</v>
      </c>
      <c r="K164" s="2">
        <v>0</v>
      </c>
      <c r="L164" s="2">
        <f t="shared" si="28"/>
        <v>0</v>
      </c>
      <c r="M164" s="2">
        <f t="shared" si="29"/>
        <v>-1.4000000000000004</v>
      </c>
      <c r="N164" s="2">
        <f t="shared" si="30"/>
        <v>-6</v>
      </c>
      <c r="O164" s="2">
        <f t="shared" si="31"/>
        <v>1.0999999999999999</v>
      </c>
      <c r="P164" s="2">
        <f t="shared" si="32"/>
        <v>-150</v>
      </c>
      <c r="Q164" s="2">
        <f t="shared" si="33"/>
        <v>0</v>
      </c>
      <c r="R164" s="2">
        <f t="shared" si="34"/>
        <v>0</v>
      </c>
      <c r="S164" s="2">
        <f t="shared" si="35"/>
        <v>0</v>
      </c>
      <c r="T164" s="2">
        <f t="shared" si="36"/>
        <v>0</v>
      </c>
    </row>
    <row r="165" spans="5:20" x14ac:dyDescent="0.3">
      <c r="E165" s="2">
        <v>50</v>
      </c>
      <c r="F165" s="2">
        <v>218</v>
      </c>
      <c r="G165" s="2">
        <v>15.2</v>
      </c>
      <c r="H165" s="2">
        <v>5700</v>
      </c>
      <c r="I165" s="2">
        <f t="shared" si="27"/>
        <v>-856361.28</v>
      </c>
      <c r="J165" s="2">
        <f t="shared" si="26"/>
        <v>0</v>
      </c>
      <c r="K165" s="2">
        <v>0</v>
      </c>
      <c r="L165" s="2">
        <f t="shared" si="28"/>
        <v>0</v>
      </c>
      <c r="M165" s="2">
        <f t="shared" si="29"/>
        <v>-1.4000000000000004</v>
      </c>
      <c r="N165" s="2">
        <f t="shared" si="30"/>
        <v>-6</v>
      </c>
      <c r="O165" s="2">
        <f t="shared" si="31"/>
        <v>1.0999999999999999</v>
      </c>
      <c r="P165" s="2">
        <f t="shared" si="32"/>
        <v>-150</v>
      </c>
      <c r="Q165" s="2">
        <f t="shared" si="33"/>
        <v>0</v>
      </c>
      <c r="R165" s="2">
        <f t="shared" si="34"/>
        <v>0</v>
      </c>
      <c r="S165" s="2">
        <f t="shared" si="35"/>
        <v>0</v>
      </c>
      <c r="T165" s="2">
        <f t="shared" si="36"/>
        <v>0</v>
      </c>
    </row>
    <row r="166" spans="5:20" x14ac:dyDescent="0.3">
      <c r="E166" s="2">
        <v>47.6</v>
      </c>
      <c r="F166" s="2">
        <v>215</v>
      </c>
      <c r="G166" s="2">
        <v>14.5</v>
      </c>
      <c r="H166" s="2">
        <v>5400</v>
      </c>
      <c r="I166" s="2">
        <f t="shared" si="27"/>
        <v>-811340.69</v>
      </c>
      <c r="J166" s="2">
        <f t="shared" si="26"/>
        <v>0</v>
      </c>
      <c r="K166" s="2">
        <v>0</v>
      </c>
      <c r="L166" s="2">
        <f t="shared" si="28"/>
        <v>0</v>
      </c>
      <c r="M166" s="2">
        <f t="shared" si="29"/>
        <v>-1.4000000000000004</v>
      </c>
      <c r="N166" s="2">
        <f t="shared" si="30"/>
        <v>-6</v>
      </c>
      <c r="O166" s="2">
        <f t="shared" si="31"/>
        <v>1.0999999999999999</v>
      </c>
      <c r="P166" s="2">
        <f t="shared" si="32"/>
        <v>-150</v>
      </c>
      <c r="Q166" s="2">
        <f t="shared" si="33"/>
        <v>0</v>
      </c>
      <c r="R166" s="2">
        <f t="shared" si="34"/>
        <v>0</v>
      </c>
      <c r="S166" s="2">
        <f t="shared" si="35"/>
        <v>0</v>
      </c>
      <c r="T166" s="2">
        <f t="shared" si="36"/>
        <v>0</v>
      </c>
    </row>
    <row r="167" spans="5:20" x14ac:dyDescent="0.3">
      <c r="E167" s="2">
        <v>46.5</v>
      </c>
      <c r="F167" s="2">
        <v>210</v>
      </c>
      <c r="G167" s="2">
        <v>13.5</v>
      </c>
      <c r="H167" s="2">
        <v>4550</v>
      </c>
      <c r="I167" s="2">
        <f t="shared" si="27"/>
        <v>-683810.25</v>
      </c>
      <c r="J167" s="2">
        <f t="shared" si="26"/>
        <v>0</v>
      </c>
      <c r="K167" s="2">
        <v>0</v>
      </c>
      <c r="L167" s="2">
        <f t="shared" si="28"/>
        <v>0</v>
      </c>
      <c r="M167" s="2">
        <f t="shared" si="29"/>
        <v>-1.4000000000000004</v>
      </c>
      <c r="N167" s="2">
        <f t="shared" si="30"/>
        <v>-6</v>
      </c>
      <c r="O167" s="2">
        <f t="shared" si="31"/>
        <v>1.0999999999999999</v>
      </c>
      <c r="P167" s="2">
        <f t="shared" si="32"/>
        <v>-150</v>
      </c>
      <c r="Q167" s="2">
        <f t="shared" si="33"/>
        <v>0</v>
      </c>
      <c r="R167" s="2">
        <f t="shared" si="34"/>
        <v>0</v>
      </c>
      <c r="S167" s="2">
        <f t="shared" si="35"/>
        <v>0</v>
      </c>
      <c r="T167" s="2">
        <f t="shared" si="36"/>
        <v>0</v>
      </c>
    </row>
    <row r="168" spans="5:20" x14ac:dyDescent="0.3">
      <c r="E168" s="2">
        <v>45.4</v>
      </c>
      <c r="F168" s="2">
        <v>211</v>
      </c>
      <c r="G168" s="2">
        <v>14.6</v>
      </c>
      <c r="H168" s="2">
        <v>4800</v>
      </c>
      <c r="I168" s="2">
        <f t="shared" si="27"/>
        <v>-721313.5</v>
      </c>
      <c r="J168" s="2">
        <f t="shared" si="26"/>
        <v>0</v>
      </c>
      <c r="K168" s="2">
        <v>0</v>
      </c>
      <c r="L168" s="2">
        <f t="shared" si="28"/>
        <v>0</v>
      </c>
      <c r="M168" s="2">
        <f t="shared" si="29"/>
        <v>-1.4000000000000004</v>
      </c>
      <c r="N168" s="2">
        <f t="shared" si="30"/>
        <v>-6</v>
      </c>
      <c r="O168" s="2">
        <f t="shared" si="31"/>
        <v>1.0999999999999999</v>
      </c>
      <c r="P168" s="2">
        <f t="shared" si="32"/>
        <v>-150</v>
      </c>
      <c r="Q168" s="2">
        <f t="shared" si="33"/>
        <v>0</v>
      </c>
      <c r="R168" s="2">
        <f t="shared" si="34"/>
        <v>0</v>
      </c>
      <c r="S168" s="2">
        <f t="shared" si="35"/>
        <v>0</v>
      </c>
      <c r="T168" s="2">
        <f t="shared" si="36"/>
        <v>0</v>
      </c>
    </row>
    <row r="169" spans="5:20" x14ac:dyDescent="0.3">
      <c r="E169" s="2">
        <v>46.7</v>
      </c>
      <c r="F169" s="2">
        <v>219</v>
      </c>
      <c r="G169" s="2">
        <v>15.3</v>
      </c>
      <c r="H169" s="2">
        <v>5200</v>
      </c>
      <c r="I169" s="2">
        <f t="shared" si="27"/>
        <v>-781362.55</v>
      </c>
      <c r="J169" s="2">
        <f t="shared" si="26"/>
        <v>0</v>
      </c>
      <c r="K169" s="2">
        <v>0</v>
      </c>
      <c r="L169" s="2">
        <f t="shared" si="28"/>
        <v>0</v>
      </c>
      <c r="M169" s="2">
        <f t="shared" si="29"/>
        <v>-1.4000000000000004</v>
      </c>
      <c r="N169" s="2">
        <f t="shared" si="30"/>
        <v>-6</v>
      </c>
      <c r="O169" s="2">
        <f t="shared" si="31"/>
        <v>1.0999999999999999</v>
      </c>
      <c r="P169" s="2">
        <f t="shared" si="32"/>
        <v>-150</v>
      </c>
      <c r="Q169" s="2">
        <f t="shared" si="33"/>
        <v>0</v>
      </c>
      <c r="R169" s="2">
        <f t="shared" si="34"/>
        <v>0</v>
      </c>
      <c r="S169" s="2">
        <f t="shared" si="35"/>
        <v>0</v>
      </c>
      <c r="T169" s="2">
        <f t="shared" si="36"/>
        <v>0</v>
      </c>
    </row>
    <row r="170" spans="5:20" x14ac:dyDescent="0.3">
      <c r="E170" s="2">
        <v>43.3</v>
      </c>
      <c r="F170" s="2">
        <v>209</v>
      </c>
      <c r="G170" s="2">
        <v>13.4</v>
      </c>
      <c r="H170" s="2">
        <v>4400</v>
      </c>
      <c r="I170" s="2">
        <f t="shared" si="27"/>
        <v>-661299.88</v>
      </c>
      <c r="J170" s="2">
        <f t="shared" si="26"/>
        <v>0</v>
      </c>
      <c r="K170" s="2">
        <v>0</v>
      </c>
      <c r="L170" s="2">
        <f t="shared" si="28"/>
        <v>0</v>
      </c>
      <c r="M170" s="2">
        <f t="shared" si="29"/>
        <v>-1.4000000000000004</v>
      </c>
      <c r="N170" s="2">
        <f t="shared" si="30"/>
        <v>-6</v>
      </c>
      <c r="O170" s="2">
        <f t="shared" si="31"/>
        <v>1.0999999999999999</v>
      </c>
      <c r="P170" s="2">
        <f t="shared" si="32"/>
        <v>-150</v>
      </c>
      <c r="Q170" s="2">
        <f t="shared" si="33"/>
        <v>0</v>
      </c>
      <c r="R170" s="2">
        <f t="shared" si="34"/>
        <v>0</v>
      </c>
      <c r="S170" s="2">
        <f t="shared" si="35"/>
        <v>0</v>
      </c>
      <c r="T170" s="2">
        <f t="shared" si="36"/>
        <v>0</v>
      </c>
    </row>
    <row r="171" spans="5:20" x14ac:dyDescent="0.3">
      <c r="E171" s="2">
        <v>46.8</v>
      </c>
      <c r="F171" s="2">
        <v>215</v>
      </c>
      <c r="G171" s="2">
        <v>15.4</v>
      </c>
      <c r="H171" s="2">
        <v>5150</v>
      </c>
      <c r="I171" s="2">
        <f t="shared" si="27"/>
        <v>-773838.58</v>
      </c>
      <c r="J171" s="2">
        <f t="shared" si="26"/>
        <v>0</v>
      </c>
      <c r="K171" s="2">
        <v>0</v>
      </c>
      <c r="L171" s="2">
        <f t="shared" si="28"/>
        <v>0</v>
      </c>
      <c r="M171" s="2">
        <f t="shared" si="29"/>
        <v>-1.4000000000000004</v>
      </c>
      <c r="N171" s="2">
        <f t="shared" si="30"/>
        <v>-6</v>
      </c>
      <c r="O171" s="2">
        <f t="shared" si="31"/>
        <v>1.0999999999999999</v>
      </c>
      <c r="P171" s="2">
        <f t="shared" si="32"/>
        <v>-150</v>
      </c>
      <c r="Q171" s="2">
        <f t="shared" si="33"/>
        <v>0</v>
      </c>
      <c r="R171" s="2">
        <f t="shared" si="34"/>
        <v>0</v>
      </c>
      <c r="S171" s="2">
        <f t="shared" si="35"/>
        <v>0</v>
      </c>
      <c r="T171" s="2">
        <f t="shared" si="36"/>
        <v>0</v>
      </c>
    </row>
    <row r="172" spans="5:20" x14ac:dyDescent="0.3">
      <c r="E172" s="2">
        <v>40.9</v>
      </c>
      <c r="F172" s="2">
        <v>214</v>
      </c>
      <c r="G172" s="2">
        <v>13.7</v>
      </c>
      <c r="H172" s="2">
        <v>4650</v>
      </c>
      <c r="I172" s="2">
        <f t="shared" si="27"/>
        <v>-698826.19</v>
      </c>
      <c r="J172" s="2">
        <f t="shared" si="26"/>
        <v>0</v>
      </c>
      <c r="K172" s="2">
        <v>0</v>
      </c>
      <c r="L172" s="2">
        <f t="shared" si="28"/>
        <v>0</v>
      </c>
      <c r="M172" s="2">
        <f t="shared" si="29"/>
        <v>-1.4000000000000004</v>
      </c>
      <c r="N172" s="2">
        <f t="shared" si="30"/>
        <v>-6</v>
      </c>
      <c r="O172" s="2">
        <f t="shared" si="31"/>
        <v>1.0999999999999999</v>
      </c>
      <c r="P172" s="2">
        <f t="shared" si="32"/>
        <v>-150</v>
      </c>
      <c r="Q172" s="2">
        <f t="shared" si="33"/>
        <v>0</v>
      </c>
      <c r="R172" s="2">
        <f t="shared" si="34"/>
        <v>0</v>
      </c>
      <c r="S172" s="2">
        <f t="shared" si="35"/>
        <v>0</v>
      </c>
      <c r="T172" s="2">
        <f t="shared" si="36"/>
        <v>0</v>
      </c>
    </row>
    <row r="173" spans="5:20" x14ac:dyDescent="0.3">
      <c r="E173" s="2">
        <v>49</v>
      </c>
      <c r="F173" s="2">
        <v>216</v>
      </c>
      <c r="G173" s="2">
        <v>16.100000000000001</v>
      </c>
      <c r="H173" s="2">
        <v>5550</v>
      </c>
      <c r="I173" s="2">
        <f t="shared" si="27"/>
        <v>-833846.89</v>
      </c>
      <c r="J173" s="2">
        <f t="shared" si="26"/>
        <v>0</v>
      </c>
      <c r="K173" s="2">
        <v>0</v>
      </c>
      <c r="L173" s="2">
        <f t="shared" si="28"/>
        <v>0</v>
      </c>
      <c r="M173" s="2">
        <f t="shared" si="29"/>
        <v>-1.4000000000000004</v>
      </c>
      <c r="N173" s="2">
        <f t="shared" si="30"/>
        <v>-6</v>
      </c>
      <c r="O173" s="2">
        <f t="shared" si="31"/>
        <v>1.0999999999999999</v>
      </c>
      <c r="P173" s="2">
        <f t="shared" si="32"/>
        <v>-150</v>
      </c>
      <c r="Q173" s="2">
        <f t="shared" si="33"/>
        <v>0</v>
      </c>
      <c r="R173" s="2">
        <f t="shared" si="34"/>
        <v>0</v>
      </c>
      <c r="S173" s="2">
        <f t="shared" si="35"/>
        <v>0</v>
      </c>
      <c r="T173" s="2">
        <f t="shared" si="36"/>
        <v>0</v>
      </c>
    </row>
    <row r="174" spans="5:20" x14ac:dyDescent="0.3">
      <c r="E174" s="2">
        <v>45.5</v>
      </c>
      <c r="F174" s="2">
        <v>214</v>
      </c>
      <c r="G174" s="2">
        <v>13.7</v>
      </c>
      <c r="H174" s="2">
        <v>4650</v>
      </c>
      <c r="I174" s="2">
        <f t="shared" si="27"/>
        <v>-698832.63</v>
      </c>
      <c r="J174" s="2">
        <f t="shared" si="26"/>
        <v>0</v>
      </c>
      <c r="K174" s="2">
        <v>0</v>
      </c>
      <c r="L174" s="2">
        <f t="shared" si="28"/>
        <v>0</v>
      </c>
      <c r="M174" s="2">
        <f t="shared" si="29"/>
        <v>-1.4000000000000004</v>
      </c>
      <c r="N174" s="2">
        <f t="shared" si="30"/>
        <v>-6</v>
      </c>
      <c r="O174" s="2">
        <f t="shared" si="31"/>
        <v>1.0999999999999999</v>
      </c>
      <c r="P174" s="2">
        <f t="shared" si="32"/>
        <v>-150</v>
      </c>
      <c r="Q174" s="2">
        <f t="shared" si="33"/>
        <v>0</v>
      </c>
      <c r="R174" s="2">
        <f t="shared" si="34"/>
        <v>0</v>
      </c>
      <c r="S174" s="2">
        <f t="shared" si="35"/>
        <v>0</v>
      </c>
      <c r="T174" s="2">
        <f t="shared" si="36"/>
        <v>0</v>
      </c>
    </row>
    <row r="175" spans="5:20" x14ac:dyDescent="0.3">
      <c r="E175" s="2">
        <v>48.4</v>
      </c>
      <c r="F175" s="2">
        <v>213</v>
      </c>
      <c r="G175" s="2">
        <v>14.6</v>
      </c>
      <c r="H175" s="2">
        <v>5850</v>
      </c>
      <c r="I175" s="2">
        <f t="shared" si="27"/>
        <v>-878829.7</v>
      </c>
      <c r="J175" s="2">
        <f t="shared" si="26"/>
        <v>0</v>
      </c>
      <c r="K175" s="2">
        <v>0</v>
      </c>
      <c r="L175" s="2">
        <f t="shared" si="28"/>
        <v>0</v>
      </c>
      <c r="M175" s="2">
        <f t="shared" si="29"/>
        <v>-1.4000000000000004</v>
      </c>
      <c r="N175" s="2">
        <f t="shared" si="30"/>
        <v>-6</v>
      </c>
      <c r="O175" s="2">
        <f t="shared" si="31"/>
        <v>1.0999999999999999</v>
      </c>
      <c r="P175" s="2">
        <f t="shared" si="32"/>
        <v>-150</v>
      </c>
      <c r="Q175" s="2">
        <f t="shared" si="33"/>
        <v>0</v>
      </c>
      <c r="R175" s="2">
        <f t="shared" si="34"/>
        <v>0</v>
      </c>
      <c r="S175" s="2">
        <f t="shared" si="35"/>
        <v>0</v>
      </c>
      <c r="T175" s="2">
        <f t="shared" si="36"/>
        <v>0</v>
      </c>
    </row>
    <row r="176" spans="5:20" x14ac:dyDescent="0.3">
      <c r="E176" s="2">
        <v>45.8</v>
      </c>
      <c r="F176" s="2">
        <v>210</v>
      </c>
      <c r="G176" s="2">
        <v>14.6</v>
      </c>
      <c r="H176" s="2">
        <v>4200</v>
      </c>
      <c r="I176" s="2">
        <f t="shared" si="27"/>
        <v>-631308.06000000006</v>
      </c>
      <c r="J176" s="2">
        <f t="shared" si="26"/>
        <v>0</v>
      </c>
      <c r="K176" s="2">
        <v>0</v>
      </c>
      <c r="L176" s="2">
        <f t="shared" si="28"/>
        <v>0</v>
      </c>
      <c r="M176" s="2">
        <f t="shared" si="29"/>
        <v>-1.4000000000000004</v>
      </c>
      <c r="N176" s="2">
        <f t="shared" si="30"/>
        <v>-6</v>
      </c>
      <c r="O176" s="2">
        <f t="shared" si="31"/>
        <v>1.0999999999999999</v>
      </c>
      <c r="P176" s="2">
        <f t="shared" si="32"/>
        <v>-150</v>
      </c>
      <c r="Q176" s="2">
        <f t="shared" si="33"/>
        <v>0</v>
      </c>
      <c r="R176" s="2">
        <f t="shared" si="34"/>
        <v>0</v>
      </c>
      <c r="S176" s="2">
        <f t="shared" si="35"/>
        <v>0</v>
      </c>
      <c r="T176" s="2">
        <f t="shared" si="36"/>
        <v>0</v>
      </c>
    </row>
    <row r="177" spans="5:20" x14ac:dyDescent="0.3">
      <c r="E177" s="2">
        <v>49.3</v>
      </c>
      <c r="F177" s="2">
        <v>217</v>
      </c>
      <c r="G177" s="2">
        <v>15.7</v>
      </c>
      <c r="H177" s="2">
        <v>5850</v>
      </c>
      <c r="I177" s="2">
        <f t="shared" si="27"/>
        <v>-878853.75</v>
      </c>
      <c r="J177" s="2">
        <f t="shared" ref="J177:J211" si="37">IF(I177&lt;=$F$6,0,1)</f>
        <v>0</v>
      </c>
      <c r="K177" s="2">
        <v>0</v>
      </c>
      <c r="L177" s="2">
        <f t="shared" si="28"/>
        <v>0</v>
      </c>
      <c r="M177" s="2">
        <f t="shared" si="29"/>
        <v>-1.4000000000000004</v>
      </c>
      <c r="N177" s="2">
        <f t="shared" si="30"/>
        <v>-6</v>
      </c>
      <c r="O177" s="2">
        <f t="shared" si="31"/>
        <v>1.0999999999999999</v>
      </c>
      <c r="P177" s="2">
        <f t="shared" si="32"/>
        <v>-150</v>
      </c>
      <c r="Q177" s="2">
        <f t="shared" si="33"/>
        <v>0</v>
      </c>
      <c r="R177" s="2">
        <f t="shared" si="34"/>
        <v>0</v>
      </c>
      <c r="S177" s="2">
        <f t="shared" si="35"/>
        <v>0</v>
      </c>
      <c r="T177" s="2">
        <f t="shared" si="36"/>
        <v>0</v>
      </c>
    </row>
    <row r="178" spans="5:20" x14ac:dyDescent="0.3">
      <c r="E178" s="2">
        <v>42</v>
      </c>
      <c r="F178" s="2">
        <v>210</v>
      </c>
      <c r="G178" s="2">
        <v>13.5</v>
      </c>
      <c r="H178" s="2">
        <v>4150</v>
      </c>
      <c r="I178" s="2">
        <f t="shared" ref="I178:I211" si="38">E178*M177+F178*N177+G178*O177+H178*P177</f>
        <v>-623803.94999999995</v>
      </c>
      <c r="J178" s="2">
        <f t="shared" si="37"/>
        <v>0</v>
      </c>
      <c r="K178" s="2">
        <v>0</v>
      </c>
      <c r="L178" s="2">
        <f t="shared" ref="L178:L211" si="39">K178-J178</f>
        <v>0</v>
      </c>
      <c r="M178" s="2">
        <f t="shared" ref="M178:M211" si="40">M177+$F$5*L178*E178</f>
        <v>-1.4000000000000004</v>
      </c>
      <c r="N178" s="2">
        <f t="shared" ref="N178:N211" si="41">N177+$F$5*L178*F178</f>
        <v>-6</v>
      </c>
      <c r="O178" s="2">
        <f t="shared" ref="O178:O207" si="42">O177+$F$5*L178*G178</f>
        <v>1.0999999999999999</v>
      </c>
      <c r="P178" s="2">
        <f t="shared" ref="P178:P211" si="43">P177+$F$5*L178*H178</f>
        <v>-150</v>
      </c>
      <c r="Q178" s="2">
        <f t="shared" ref="Q178:Q211" si="44">M178-M177</f>
        <v>0</v>
      </c>
      <c r="R178" s="2">
        <f t="shared" ref="R178:R210" si="45">N178-N177</f>
        <v>0</v>
      </c>
      <c r="S178" s="2">
        <f t="shared" ref="S178:S211" si="46">O178-O177</f>
        <v>0</v>
      </c>
      <c r="T178" s="2">
        <f t="shared" ref="T178:T211" si="47">P178-P177</f>
        <v>0</v>
      </c>
    </row>
    <row r="179" spans="5:20" x14ac:dyDescent="0.3">
      <c r="E179" s="2">
        <v>49.2</v>
      </c>
      <c r="F179" s="2">
        <v>221</v>
      </c>
      <c r="G179" s="2">
        <v>15.2</v>
      </c>
      <c r="H179" s="2">
        <v>6300</v>
      </c>
      <c r="I179" s="2">
        <f t="shared" si="38"/>
        <v>-946378.16</v>
      </c>
      <c r="J179" s="2">
        <f t="shared" si="37"/>
        <v>0</v>
      </c>
      <c r="K179" s="2">
        <v>0</v>
      </c>
      <c r="L179" s="2">
        <f t="shared" si="39"/>
        <v>0</v>
      </c>
      <c r="M179" s="2">
        <f t="shared" si="40"/>
        <v>-1.4000000000000004</v>
      </c>
      <c r="N179" s="2">
        <f t="shared" si="41"/>
        <v>-6</v>
      </c>
      <c r="O179" s="2">
        <f t="shared" si="42"/>
        <v>1.0999999999999999</v>
      </c>
      <c r="P179" s="2">
        <f t="shared" si="43"/>
        <v>-150</v>
      </c>
      <c r="Q179" s="2">
        <f t="shared" si="44"/>
        <v>0</v>
      </c>
      <c r="R179" s="2">
        <f t="shared" si="45"/>
        <v>0</v>
      </c>
      <c r="S179" s="2">
        <f t="shared" si="46"/>
        <v>0</v>
      </c>
      <c r="T179" s="2">
        <f t="shared" si="47"/>
        <v>0</v>
      </c>
    </row>
    <row r="180" spans="5:20" x14ac:dyDescent="0.3">
      <c r="E180" s="2">
        <v>46.2</v>
      </c>
      <c r="F180" s="2">
        <v>209</v>
      </c>
      <c r="G180" s="2">
        <v>14.5</v>
      </c>
      <c r="H180" s="2">
        <v>4800</v>
      </c>
      <c r="I180" s="2">
        <f t="shared" si="38"/>
        <v>-721302.73</v>
      </c>
      <c r="J180" s="2">
        <f t="shared" si="37"/>
        <v>0</v>
      </c>
      <c r="K180" s="2">
        <v>0</v>
      </c>
      <c r="L180" s="2">
        <f t="shared" si="39"/>
        <v>0</v>
      </c>
      <c r="M180" s="2">
        <f t="shared" si="40"/>
        <v>-1.4000000000000004</v>
      </c>
      <c r="N180" s="2">
        <f t="shared" si="41"/>
        <v>-6</v>
      </c>
      <c r="O180" s="2">
        <f t="shared" si="42"/>
        <v>1.0999999999999999</v>
      </c>
      <c r="P180" s="2">
        <f t="shared" si="43"/>
        <v>-150</v>
      </c>
      <c r="Q180" s="2">
        <f t="shared" si="44"/>
        <v>0</v>
      </c>
      <c r="R180" s="2">
        <f t="shared" si="45"/>
        <v>0</v>
      </c>
      <c r="S180" s="2">
        <f t="shared" si="46"/>
        <v>0</v>
      </c>
      <c r="T180" s="2">
        <f t="shared" si="47"/>
        <v>0</v>
      </c>
    </row>
    <row r="181" spans="5:20" x14ac:dyDescent="0.3">
      <c r="E181" s="2">
        <v>48.7</v>
      </c>
      <c r="F181" s="2">
        <v>222</v>
      </c>
      <c r="G181" s="2">
        <v>15.1</v>
      </c>
      <c r="H181" s="2">
        <v>5350</v>
      </c>
      <c r="I181" s="2">
        <f t="shared" si="38"/>
        <v>-803883.57</v>
      </c>
      <c r="J181" s="2">
        <f t="shared" si="37"/>
        <v>0</v>
      </c>
      <c r="K181" s="2">
        <v>0</v>
      </c>
      <c r="L181" s="2">
        <f t="shared" si="39"/>
        <v>0</v>
      </c>
      <c r="M181" s="2">
        <f t="shared" si="40"/>
        <v>-1.4000000000000004</v>
      </c>
      <c r="N181" s="2">
        <f t="shared" si="41"/>
        <v>-6</v>
      </c>
      <c r="O181" s="2">
        <f t="shared" si="42"/>
        <v>1.0999999999999999</v>
      </c>
      <c r="P181" s="2">
        <f t="shared" si="43"/>
        <v>-150</v>
      </c>
      <c r="Q181" s="2">
        <f t="shared" si="44"/>
        <v>0</v>
      </c>
      <c r="R181" s="2">
        <f t="shared" si="45"/>
        <v>0</v>
      </c>
      <c r="S181" s="2">
        <f t="shared" si="46"/>
        <v>0</v>
      </c>
      <c r="T181" s="2">
        <f t="shared" si="47"/>
        <v>0</v>
      </c>
    </row>
    <row r="182" spans="5:20" x14ac:dyDescent="0.3">
      <c r="E182" s="2">
        <v>50.2</v>
      </c>
      <c r="F182" s="2">
        <v>218</v>
      </c>
      <c r="G182" s="2">
        <v>14.3</v>
      </c>
      <c r="H182" s="2">
        <v>5700</v>
      </c>
      <c r="I182" s="2">
        <f t="shared" si="38"/>
        <v>-856362.55</v>
      </c>
      <c r="J182" s="2">
        <f t="shared" si="37"/>
        <v>0</v>
      </c>
      <c r="K182" s="2">
        <v>0</v>
      </c>
      <c r="L182" s="2">
        <f t="shared" si="39"/>
        <v>0</v>
      </c>
      <c r="M182" s="2">
        <f t="shared" si="40"/>
        <v>-1.4000000000000004</v>
      </c>
      <c r="N182" s="2">
        <f t="shared" si="41"/>
        <v>-6</v>
      </c>
      <c r="O182" s="2">
        <f t="shared" si="42"/>
        <v>1.0999999999999999</v>
      </c>
      <c r="P182" s="2">
        <f t="shared" si="43"/>
        <v>-150</v>
      </c>
      <c r="Q182" s="2">
        <f t="shared" si="44"/>
        <v>0</v>
      </c>
      <c r="R182" s="2">
        <f t="shared" si="45"/>
        <v>0</v>
      </c>
      <c r="S182" s="2">
        <f t="shared" si="46"/>
        <v>0</v>
      </c>
      <c r="T182" s="2">
        <f t="shared" si="47"/>
        <v>0</v>
      </c>
    </row>
    <row r="183" spans="5:20" x14ac:dyDescent="0.3">
      <c r="E183" s="2">
        <v>45.1</v>
      </c>
      <c r="F183" s="2">
        <v>215</v>
      </c>
      <c r="G183" s="2">
        <v>14.5</v>
      </c>
      <c r="H183" s="2">
        <v>5000</v>
      </c>
      <c r="I183" s="2">
        <f t="shared" si="38"/>
        <v>-751337.19</v>
      </c>
      <c r="J183" s="2">
        <f t="shared" si="37"/>
        <v>0</v>
      </c>
      <c r="K183" s="2">
        <v>0</v>
      </c>
      <c r="L183" s="2">
        <f t="shared" si="39"/>
        <v>0</v>
      </c>
      <c r="M183" s="2">
        <f t="shared" si="40"/>
        <v>-1.4000000000000004</v>
      </c>
      <c r="N183" s="2">
        <f t="shared" si="41"/>
        <v>-6</v>
      </c>
      <c r="O183" s="2">
        <f t="shared" si="42"/>
        <v>1.0999999999999999</v>
      </c>
      <c r="P183" s="2">
        <f t="shared" si="43"/>
        <v>-150</v>
      </c>
      <c r="Q183" s="2">
        <f t="shared" si="44"/>
        <v>0</v>
      </c>
      <c r="R183" s="2">
        <f t="shared" si="45"/>
        <v>0</v>
      </c>
      <c r="S183" s="2">
        <f t="shared" si="46"/>
        <v>0</v>
      </c>
      <c r="T183" s="2">
        <f t="shared" si="47"/>
        <v>0</v>
      </c>
    </row>
    <row r="184" spans="5:20" x14ac:dyDescent="0.3">
      <c r="E184" s="2">
        <v>46.5</v>
      </c>
      <c r="F184" s="2">
        <v>213</v>
      </c>
      <c r="G184" s="2">
        <v>14.5</v>
      </c>
      <c r="H184" s="2">
        <v>4400</v>
      </c>
      <c r="I184" s="2">
        <f t="shared" si="38"/>
        <v>-661327.15</v>
      </c>
      <c r="J184" s="2">
        <f t="shared" si="37"/>
        <v>0</v>
      </c>
      <c r="K184" s="2">
        <v>0</v>
      </c>
      <c r="L184" s="2">
        <f t="shared" si="39"/>
        <v>0</v>
      </c>
      <c r="M184" s="2">
        <f t="shared" si="40"/>
        <v>-1.4000000000000004</v>
      </c>
      <c r="N184" s="2">
        <f t="shared" si="41"/>
        <v>-6</v>
      </c>
      <c r="O184" s="2">
        <f t="shared" si="42"/>
        <v>1.0999999999999999</v>
      </c>
      <c r="P184" s="2">
        <f t="shared" si="43"/>
        <v>-150</v>
      </c>
      <c r="Q184" s="2">
        <f t="shared" si="44"/>
        <v>0</v>
      </c>
      <c r="R184" s="2">
        <f t="shared" si="45"/>
        <v>0</v>
      </c>
      <c r="S184" s="2">
        <f t="shared" si="46"/>
        <v>0</v>
      </c>
      <c r="T184" s="2">
        <f t="shared" si="47"/>
        <v>0</v>
      </c>
    </row>
    <row r="185" spans="5:20" x14ac:dyDescent="0.3">
      <c r="E185" s="2">
        <v>46.3</v>
      </c>
      <c r="F185" s="2">
        <v>215</v>
      </c>
      <c r="G185" s="2">
        <v>15.8</v>
      </c>
      <c r="H185" s="2">
        <v>5050</v>
      </c>
      <c r="I185" s="2">
        <f t="shared" si="38"/>
        <v>-758837.44</v>
      </c>
      <c r="J185" s="2">
        <f t="shared" si="37"/>
        <v>0</v>
      </c>
      <c r="K185" s="2">
        <v>0</v>
      </c>
      <c r="L185" s="2">
        <f t="shared" si="39"/>
        <v>0</v>
      </c>
      <c r="M185" s="2">
        <f t="shared" si="40"/>
        <v>-1.4000000000000004</v>
      </c>
      <c r="N185" s="2">
        <f t="shared" si="41"/>
        <v>-6</v>
      </c>
      <c r="O185" s="2">
        <f t="shared" si="42"/>
        <v>1.0999999999999999</v>
      </c>
      <c r="P185" s="2">
        <f t="shared" si="43"/>
        <v>-150</v>
      </c>
      <c r="Q185" s="2">
        <f t="shared" si="44"/>
        <v>0</v>
      </c>
      <c r="R185" s="2">
        <f t="shared" si="45"/>
        <v>0</v>
      </c>
      <c r="S185" s="2">
        <f t="shared" si="46"/>
        <v>0</v>
      </c>
      <c r="T185" s="2">
        <f t="shared" si="47"/>
        <v>0</v>
      </c>
    </row>
    <row r="186" spans="5:20" x14ac:dyDescent="0.3">
      <c r="E186" s="2">
        <v>42.9</v>
      </c>
      <c r="F186" s="2">
        <v>215</v>
      </c>
      <c r="G186" s="2">
        <v>13.1</v>
      </c>
      <c r="H186" s="2">
        <v>5000</v>
      </c>
      <c r="I186" s="2">
        <f t="shared" si="38"/>
        <v>-751335.65</v>
      </c>
      <c r="J186" s="2">
        <f t="shared" si="37"/>
        <v>0</v>
      </c>
      <c r="K186" s="2">
        <v>0</v>
      </c>
      <c r="L186" s="2">
        <f t="shared" si="39"/>
        <v>0</v>
      </c>
      <c r="M186" s="2">
        <f t="shared" si="40"/>
        <v>-1.4000000000000004</v>
      </c>
      <c r="N186" s="2">
        <f t="shared" si="41"/>
        <v>-6</v>
      </c>
      <c r="O186" s="2">
        <f t="shared" si="42"/>
        <v>1.0999999999999999</v>
      </c>
      <c r="P186" s="2">
        <f t="shared" si="43"/>
        <v>-150</v>
      </c>
      <c r="Q186" s="2">
        <f t="shared" si="44"/>
        <v>0</v>
      </c>
      <c r="R186" s="2">
        <f t="shared" si="45"/>
        <v>0</v>
      </c>
      <c r="S186" s="2">
        <f t="shared" si="46"/>
        <v>0</v>
      </c>
      <c r="T186" s="2">
        <f t="shared" si="47"/>
        <v>0</v>
      </c>
    </row>
    <row r="187" spans="5:20" x14ac:dyDescent="0.3">
      <c r="E187" s="2">
        <v>46.1</v>
      </c>
      <c r="F187" s="2">
        <v>215</v>
      </c>
      <c r="G187" s="2">
        <v>15.1</v>
      </c>
      <c r="H187" s="2">
        <v>5100</v>
      </c>
      <c r="I187" s="2">
        <f t="shared" si="38"/>
        <v>-766337.93</v>
      </c>
      <c r="J187" s="2">
        <f t="shared" si="37"/>
        <v>0</v>
      </c>
      <c r="K187" s="2">
        <v>0</v>
      </c>
      <c r="L187" s="2">
        <f t="shared" si="39"/>
        <v>0</v>
      </c>
      <c r="M187" s="2">
        <f t="shared" si="40"/>
        <v>-1.4000000000000004</v>
      </c>
      <c r="N187" s="2">
        <f t="shared" si="41"/>
        <v>-6</v>
      </c>
      <c r="O187" s="2">
        <f t="shared" si="42"/>
        <v>1.0999999999999999</v>
      </c>
      <c r="P187" s="2">
        <f t="shared" si="43"/>
        <v>-150</v>
      </c>
      <c r="Q187" s="2">
        <f t="shared" si="44"/>
        <v>0</v>
      </c>
      <c r="R187" s="2">
        <f t="shared" si="45"/>
        <v>0</v>
      </c>
      <c r="S187" s="2">
        <f t="shared" si="46"/>
        <v>0</v>
      </c>
      <c r="T187" s="2">
        <f t="shared" si="47"/>
        <v>0</v>
      </c>
    </row>
    <row r="188" spans="5:20" x14ac:dyDescent="0.3">
      <c r="E188" s="2">
        <v>44.5</v>
      </c>
      <c r="F188" s="2">
        <v>216</v>
      </c>
      <c r="G188" s="2">
        <v>14.3</v>
      </c>
      <c r="H188" s="2">
        <v>4100</v>
      </c>
      <c r="I188" s="2">
        <f t="shared" si="38"/>
        <v>-616342.56999999995</v>
      </c>
      <c r="J188" s="2">
        <f t="shared" si="37"/>
        <v>0</v>
      </c>
      <c r="K188" s="2">
        <v>0</v>
      </c>
      <c r="L188" s="2">
        <f t="shared" si="39"/>
        <v>0</v>
      </c>
      <c r="M188" s="2">
        <f t="shared" si="40"/>
        <v>-1.4000000000000004</v>
      </c>
      <c r="N188" s="2">
        <f t="shared" si="41"/>
        <v>-6</v>
      </c>
      <c r="O188" s="2">
        <f t="shared" si="42"/>
        <v>1.0999999999999999</v>
      </c>
      <c r="P188" s="2">
        <f t="shared" si="43"/>
        <v>-150</v>
      </c>
      <c r="Q188" s="2">
        <f t="shared" si="44"/>
        <v>0</v>
      </c>
      <c r="R188" s="2">
        <f t="shared" si="45"/>
        <v>0</v>
      </c>
      <c r="S188" s="2">
        <f t="shared" si="46"/>
        <v>0</v>
      </c>
      <c r="T188" s="2">
        <f t="shared" si="47"/>
        <v>0</v>
      </c>
    </row>
    <row r="189" spans="5:20" x14ac:dyDescent="0.3">
      <c r="E189" s="2">
        <v>47.8</v>
      </c>
      <c r="F189" s="2">
        <v>215</v>
      </c>
      <c r="G189" s="2">
        <v>15</v>
      </c>
      <c r="H189" s="2">
        <v>5650</v>
      </c>
      <c r="I189" s="2">
        <f t="shared" si="38"/>
        <v>-848840.42</v>
      </c>
      <c r="J189" s="2">
        <f t="shared" si="37"/>
        <v>0</v>
      </c>
      <c r="K189" s="2">
        <v>0</v>
      </c>
      <c r="L189" s="2">
        <f t="shared" si="39"/>
        <v>0</v>
      </c>
      <c r="M189" s="2">
        <f t="shared" si="40"/>
        <v>-1.4000000000000004</v>
      </c>
      <c r="N189" s="2">
        <f t="shared" si="41"/>
        <v>-6</v>
      </c>
      <c r="O189" s="2">
        <f t="shared" si="42"/>
        <v>1.0999999999999999</v>
      </c>
      <c r="P189" s="2">
        <f t="shared" si="43"/>
        <v>-150</v>
      </c>
      <c r="Q189" s="2">
        <f t="shared" si="44"/>
        <v>0</v>
      </c>
      <c r="R189" s="2">
        <f t="shared" si="45"/>
        <v>0</v>
      </c>
      <c r="S189" s="2">
        <f t="shared" si="46"/>
        <v>0</v>
      </c>
      <c r="T189" s="2">
        <f t="shared" si="47"/>
        <v>0</v>
      </c>
    </row>
    <row r="190" spans="5:20" x14ac:dyDescent="0.3">
      <c r="E190" s="2">
        <v>48.2</v>
      </c>
      <c r="F190" s="2">
        <v>210</v>
      </c>
      <c r="G190" s="2">
        <v>14.3</v>
      </c>
      <c r="H190" s="2">
        <v>4600</v>
      </c>
      <c r="I190" s="2">
        <f t="shared" si="38"/>
        <v>-691311.75</v>
      </c>
      <c r="J190" s="2">
        <f t="shared" si="37"/>
        <v>0</v>
      </c>
      <c r="K190" s="2">
        <v>0</v>
      </c>
      <c r="L190" s="2">
        <f t="shared" si="39"/>
        <v>0</v>
      </c>
      <c r="M190" s="2">
        <f t="shared" si="40"/>
        <v>-1.4000000000000004</v>
      </c>
      <c r="N190" s="2">
        <f t="shared" si="41"/>
        <v>-6</v>
      </c>
      <c r="O190" s="2">
        <f t="shared" si="42"/>
        <v>1.0999999999999999</v>
      </c>
      <c r="P190" s="2">
        <f t="shared" si="43"/>
        <v>-150</v>
      </c>
      <c r="Q190" s="2">
        <f t="shared" si="44"/>
        <v>0</v>
      </c>
      <c r="R190" s="2">
        <f t="shared" si="45"/>
        <v>0</v>
      </c>
      <c r="S190" s="2">
        <f t="shared" si="46"/>
        <v>0</v>
      </c>
      <c r="T190" s="2">
        <f t="shared" si="47"/>
        <v>0</v>
      </c>
    </row>
    <row r="191" spans="5:20" x14ac:dyDescent="0.3">
      <c r="E191" s="2">
        <v>50</v>
      </c>
      <c r="F191" s="2">
        <v>220</v>
      </c>
      <c r="G191" s="2">
        <v>15.3</v>
      </c>
      <c r="H191" s="2">
        <v>5550</v>
      </c>
      <c r="I191" s="2">
        <f t="shared" si="38"/>
        <v>-833873.17</v>
      </c>
      <c r="J191" s="2">
        <f t="shared" si="37"/>
        <v>0</v>
      </c>
      <c r="K191" s="2">
        <v>0</v>
      </c>
      <c r="L191" s="2">
        <f t="shared" si="39"/>
        <v>0</v>
      </c>
      <c r="M191" s="2">
        <f t="shared" si="40"/>
        <v>-1.4000000000000004</v>
      </c>
      <c r="N191" s="2">
        <f t="shared" si="41"/>
        <v>-6</v>
      </c>
      <c r="O191" s="2">
        <f t="shared" si="42"/>
        <v>1.0999999999999999</v>
      </c>
      <c r="P191" s="2">
        <f t="shared" si="43"/>
        <v>-150</v>
      </c>
      <c r="Q191" s="2">
        <f t="shared" si="44"/>
        <v>0</v>
      </c>
      <c r="R191" s="2">
        <f t="shared" si="45"/>
        <v>0</v>
      </c>
      <c r="S191" s="2">
        <f t="shared" si="46"/>
        <v>0</v>
      </c>
      <c r="T191" s="2">
        <f t="shared" si="47"/>
        <v>0</v>
      </c>
    </row>
    <row r="192" spans="5:20" x14ac:dyDescent="0.3">
      <c r="E192" s="2">
        <v>47.3</v>
      </c>
      <c r="F192" s="2">
        <v>222</v>
      </c>
      <c r="G192" s="2">
        <v>15.3</v>
      </c>
      <c r="H192" s="2">
        <v>5250</v>
      </c>
      <c r="I192" s="2">
        <f t="shared" si="38"/>
        <v>-788881.39</v>
      </c>
      <c r="J192" s="2">
        <f t="shared" si="37"/>
        <v>0</v>
      </c>
      <c r="K192" s="2">
        <v>0</v>
      </c>
      <c r="L192" s="2">
        <f t="shared" si="39"/>
        <v>0</v>
      </c>
      <c r="M192" s="2">
        <f t="shared" si="40"/>
        <v>-1.4000000000000004</v>
      </c>
      <c r="N192" s="2">
        <f t="shared" si="41"/>
        <v>-6</v>
      </c>
      <c r="O192" s="2">
        <f t="shared" si="42"/>
        <v>1.0999999999999999</v>
      </c>
      <c r="P192" s="2">
        <f t="shared" si="43"/>
        <v>-150</v>
      </c>
      <c r="Q192" s="2">
        <f t="shared" si="44"/>
        <v>0</v>
      </c>
      <c r="R192" s="2">
        <f t="shared" si="45"/>
        <v>0</v>
      </c>
      <c r="S192" s="2">
        <f t="shared" si="46"/>
        <v>0</v>
      </c>
      <c r="T192" s="2">
        <f t="shared" si="47"/>
        <v>0</v>
      </c>
    </row>
    <row r="193" spans="5:20" x14ac:dyDescent="0.3">
      <c r="E193" s="2">
        <v>42.8</v>
      </c>
      <c r="F193" s="2">
        <v>209</v>
      </c>
      <c r="G193" s="2">
        <v>14.2</v>
      </c>
      <c r="H193" s="2">
        <v>4700</v>
      </c>
      <c r="I193" s="2">
        <f t="shared" si="38"/>
        <v>-706298.3</v>
      </c>
      <c r="J193" s="2">
        <f t="shared" si="37"/>
        <v>0</v>
      </c>
      <c r="K193" s="2">
        <v>0</v>
      </c>
      <c r="L193" s="2">
        <f t="shared" si="39"/>
        <v>0</v>
      </c>
      <c r="M193" s="2">
        <f t="shared" si="40"/>
        <v>-1.4000000000000004</v>
      </c>
      <c r="N193" s="2">
        <f t="shared" si="41"/>
        <v>-6</v>
      </c>
      <c r="O193" s="2">
        <f t="shared" si="42"/>
        <v>1.0999999999999999</v>
      </c>
      <c r="P193" s="2">
        <f t="shared" si="43"/>
        <v>-150</v>
      </c>
      <c r="Q193" s="2">
        <f t="shared" si="44"/>
        <v>0</v>
      </c>
      <c r="R193" s="2">
        <f t="shared" si="45"/>
        <v>0</v>
      </c>
      <c r="S193" s="2">
        <f t="shared" si="46"/>
        <v>0</v>
      </c>
      <c r="T193" s="2">
        <f t="shared" si="47"/>
        <v>0</v>
      </c>
    </row>
    <row r="194" spans="5:20" x14ac:dyDescent="0.3">
      <c r="E194" s="2">
        <v>45.1</v>
      </c>
      <c r="F194" s="2">
        <v>207</v>
      </c>
      <c r="G194" s="2">
        <v>14.5</v>
      </c>
      <c r="H194" s="2">
        <v>5050</v>
      </c>
      <c r="I194" s="2">
        <f t="shared" si="38"/>
        <v>-758789.19</v>
      </c>
      <c r="J194" s="2">
        <f t="shared" si="37"/>
        <v>0</v>
      </c>
      <c r="K194" s="2">
        <v>0</v>
      </c>
      <c r="L194" s="2">
        <f t="shared" si="39"/>
        <v>0</v>
      </c>
      <c r="M194" s="2">
        <f t="shared" si="40"/>
        <v>-1.4000000000000004</v>
      </c>
      <c r="N194" s="2">
        <f t="shared" si="41"/>
        <v>-6</v>
      </c>
      <c r="O194" s="2">
        <f t="shared" si="42"/>
        <v>1.0999999999999999</v>
      </c>
      <c r="P194" s="2">
        <f t="shared" si="43"/>
        <v>-150</v>
      </c>
      <c r="Q194" s="2">
        <f t="shared" si="44"/>
        <v>0</v>
      </c>
      <c r="R194" s="2">
        <f t="shared" si="45"/>
        <v>0</v>
      </c>
      <c r="S194" s="2">
        <f t="shared" si="46"/>
        <v>0</v>
      </c>
      <c r="T194" s="2">
        <f t="shared" si="47"/>
        <v>0</v>
      </c>
    </row>
    <row r="195" spans="5:20" x14ac:dyDescent="0.3">
      <c r="E195" s="2">
        <v>59.6</v>
      </c>
      <c r="F195" s="2">
        <v>230</v>
      </c>
      <c r="G195" s="2">
        <v>17</v>
      </c>
      <c r="H195" s="2">
        <v>6050</v>
      </c>
      <c r="I195" s="2">
        <f t="shared" si="38"/>
        <v>-908944.74</v>
      </c>
      <c r="J195" s="2">
        <f t="shared" si="37"/>
        <v>0</v>
      </c>
      <c r="K195" s="2">
        <v>0</v>
      </c>
      <c r="L195" s="2">
        <f t="shared" si="39"/>
        <v>0</v>
      </c>
      <c r="M195" s="2">
        <f t="shared" si="40"/>
        <v>-1.4000000000000004</v>
      </c>
      <c r="N195" s="2">
        <f t="shared" si="41"/>
        <v>-6</v>
      </c>
      <c r="O195" s="2">
        <f t="shared" si="42"/>
        <v>1.0999999999999999</v>
      </c>
      <c r="P195" s="2">
        <f t="shared" si="43"/>
        <v>-150</v>
      </c>
      <c r="Q195" s="2">
        <f t="shared" si="44"/>
        <v>0</v>
      </c>
      <c r="R195" s="2">
        <f t="shared" si="45"/>
        <v>0</v>
      </c>
      <c r="S195" s="2">
        <f t="shared" si="46"/>
        <v>0</v>
      </c>
      <c r="T195" s="2">
        <f t="shared" si="47"/>
        <v>0</v>
      </c>
    </row>
    <row r="196" spans="5:20" x14ac:dyDescent="0.3">
      <c r="E196" s="2">
        <v>49.1</v>
      </c>
      <c r="F196" s="2">
        <v>220</v>
      </c>
      <c r="G196" s="2">
        <v>14.8</v>
      </c>
      <c r="H196" s="2">
        <v>5150</v>
      </c>
      <c r="I196" s="2">
        <f t="shared" si="38"/>
        <v>-773872.46</v>
      </c>
      <c r="J196" s="2">
        <f t="shared" si="37"/>
        <v>0</v>
      </c>
      <c r="K196" s="2">
        <v>0</v>
      </c>
      <c r="L196" s="2">
        <f t="shared" si="39"/>
        <v>0</v>
      </c>
      <c r="M196" s="2">
        <f t="shared" si="40"/>
        <v>-1.4000000000000004</v>
      </c>
      <c r="N196" s="2">
        <f t="shared" si="41"/>
        <v>-6</v>
      </c>
      <c r="O196" s="2">
        <f t="shared" si="42"/>
        <v>1.0999999999999999</v>
      </c>
      <c r="P196" s="2">
        <f t="shared" si="43"/>
        <v>-150</v>
      </c>
      <c r="Q196" s="2">
        <f t="shared" si="44"/>
        <v>0</v>
      </c>
      <c r="R196" s="2">
        <f t="shared" si="45"/>
        <v>0</v>
      </c>
      <c r="S196" s="2">
        <f t="shared" si="46"/>
        <v>0</v>
      </c>
      <c r="T196" s="2">
        <f t="shared" si="47"/>
        <v>0</v>
      </c>
    </row>
    <row r="197" spans="5:20" x14ac:dyDescent="0.3">
      <c r="E197" s="2">
        <v>48.4</v>
      </c>
      <c r="F197" s="2">
        <v>220</v>
      </c>
      <c r="G197" s="2">
        <v>16.3</v>
      </c>
      <c r="H197" s="2">
        <v>5400</v>
      </c>
      <c r="I197" s="2">
        <f t="shared" si="38"/>
        <v>-811369.83</v>
      </c>
      <c r="J197" s="2">
        <f t="shared" si="37"/>
        <v>0</v>
      </c>
      <c r="K197" s="2">
        <v>0</v>
      </c>
      <c r="L197" s="2">
        <f t="shared" si="39"/>
        <v>0</v>
      </c>
      <c r="M197" s="2">
        <f t="shared" si="40"/>
        <v>-1.4000000000000004</v>
      </c>
      <c r="N197" s="2">
        <f t="shared" si="41"/>
        <v>-6</v>
      </c>
      <c r="O197" s="2">
        <f t="shared" si="42"/>
        <v>1.0999999999999999</v>
      </c>
      <c r="P197" s="2">
        <f t="shared" si="43"/>
        <v>-150</v>
      </c>
      <c r="Q197" s="2">
        <f t="shared" si="44"/>
        <v>0</v>
      </c>
      <c r="R197" s="2">
        <f t="shared" si="45"/>
        <v>0</v>
      </c>
      <c r="S197" s="2">
        <f t="shared" si="46"/>
        <v>0</v>
      </c>
      <c r="T197" s="2">
        <f t="shared" si="47"/>
        <v>0</v>
      </c>
    </row>
    <row r="198" spans="5:20" x14ac:dyDescent="0.3">
      <c r="E198" s="2">
        <v>42.6</v>
      </c>
      <c r="F198" s="2">
        <v>213</v>
      </c>
      <c r="G198" s="2">
        <v>13.7</v>
      </c>
      <c r="H198" s="2">
        <v>4950</v>
      </c>
      <c r="I198" s="2">
        <f t="shared" si="38"/>
        <v>-743822.57</v>
      </c>
      <c r="J198" s="2">
        <f t="shared" si="37"/>
        <v>0</v>
      </c>
      <c r="K198" s="2">
        <v>0</v>
      </c>
      <c r="L198" s="2">
        <f t="shared" si="39"/>
        <v>0</v>
      </c>
      <c r="M198" s="2">
        <f t="shared" si="40"/>
        <v>-1.4000000000000004</v>
      </c>
      <c r="N198" s="2">
        <f t="shared" si="41"/>
        <v>-6</v>
      </c>
      <c r="O198" s="2">
        <f t="shared" si="42"/>
        <v>1.0999999999999999</v>
      </c>
      <c r="P198" s="2">
        <f t="shared" si="43"/>
        <v>-150</v>
      </c>
      <c r="Q198" s="2">
        <f t="shared" si="44"/>
        <v>0</v>
      </c>
      <c r="R198" s="2">
        <f t="shared" si="45"/>
        <v>0</v>
      </c>
      <c r="S198" s="2">
        <f t="shared" si="46"/>
        <v>0</v>
      </c>
      <c r="T198" s="2">
        <f t="shared" si="47"/>
        <v>0</v>
      </c>
    </row>
    <row r="199" spans="5:20" x14ac:dyDescent="0.3">
      <c r="E199" s="2">
        <v>44.4</v>
      </c>
      <c r="F199" s="2">
        <v>219</v>
      </c>
      <c r="G199" s="2">
        <v>17.3</v>
      </c>
      <c r="H199" s="2">
        <v>5250</v>
      </c>
      <c r="I199" s="2">
        <f t="shared" si="38"/>
        <v>-788857.13</v>
      </c>
      <c r="J199" s="2">
        <f t="shared" si="37"/>
        <v>0</v>
      </c>
      <c r="K199" s="2">
        <v>0</v>
      </c>
      <c r="L199" s="2">
        <f t="shared" si="39"/>
        <v>0</v>
      </c>
      <c r="M199" s="2">
        <f t="shared" si="40"/>
        <v>-1.4000000000000004</v>
      </c>
      <c r="N199" s="2">
        <f t="shared" si="41"/>
        <v>-6</v>
      </c>
      <c r="O199" s="2">
        <f t="shared" si="42"/>
        <v>1.0999999999999999</v>
      </c>
      <c r="P199" s="2">
        <f t="shared" si="43"/>
        <v>-150</v>
      </c>
      <c r="Q199" s="2">
        <f t="shared" si="44"/>
        <v>0</v>
      </c>
      <c r="R199" s="2">
        <f t="shared" si="45"/>
        <v>0</v>
      </c>
      <c r="S199" s="2">
        <f t="shared" si="46"/>
        <v>0</v>
      </c>
      <c r="T199" s="2">
        <f t="shared" si="47"/>
        <v>0</v>
      </c>
    </row>
    <row r="200" spans="5:20" x14ac:dyDescent="0.3">
      <c r="E200" s="2">
        <v>44</v>
      </c>
      <c r="F200" s="2">
        <v>208</v>
      </c>
      <c r="G200" s="2">
        <v>13.6</v>
      </c>
      <c r="H200" s="2">
        <v>4350</v>
      </c>
      <c r="I200" s="2">
        <f t="shared" si="38"/>
        <v>-653794.64</v>
      </c>
      <c r="J200" s="2">
        <f t="shared" si="37"/>
        <v>0</v>
      </c>
      <c r="K200" s="2">
        <v>0</v>
      </c>
      <c r="L200" s="2">
        <f t="shared" si="39"/>
        <v>0</v>
      </c>
      <c r="M200" s="2">
        <f t="shared" si="40"/>
        <v>-1.4000000000000004</v>
      </c>
      <c r="N200" s="2">
        <f t="shared" si="41"/>
        <v>-6</v>
      </c>
      <c r="O200" s="2">
        <f t="shared" si="42"/>
        <v>1.0999999999999999</v>
      </c>
      <c r="P200" s="2">
        <f t="shared" si="43"/>
        <v>-150</v>
      </c>
      <c r="Q200" s="2">
        <f t="shared" si="44"/>
        <v>0</v>
      </c>
      <c r="R200" s="2">
        <f t="shared" si="45"/>
        <v>0</v>
      </c>
      <c r="S200" s="2">
        <f t="shared" si="46"/>
        <v>0</v>
      </c>
      <c r="T200" s="2">
        <f t="shared" si="47"/>
        <v>0</v>
      </c>
    </row>
    <row r="201" spans="5:20" x14ac:dyDescent="0.3">
      <c r="E201" s="2">
        <v>48.7</v>
      </c>
      <c r="F201" s="2">
        <v>208</v>
      </c>
      <c r="G201" s="2">
        <v>15.7</v>
      </c>
      <c r="H201" s="2">
        <v>5350</v>
      </c>
      <c r="I201" s="2">
        <f t="shared" si="38"/>
        <v>-803798.91</v>
      </c>
      <c r="J201" s="2">
        <f t="shared" si="37"/>
        <v>0</v>
      </c>
      <c r="K201" s="2">
        <v>0</v>
      </c>
      <c r="L201" s="2">
        <f t="shared" si="39"/>
        <v>0</v>
      </c>
      <c r="M201" s="2">
        <f t="shared" si="40"/>
        <v>-1.4000000000000004</v>
      </c>
      <c r="N201" s="2">
        <f t="shared" si="41"/>
        <v>-6</v>
      </c>
      <c r="O201" s="2">
        <f t="shared" si="42"/>
        <v>1.0999999999999999</v>
      </c>
      <c r="P201" s="2">
        <f t="shared" si="43"/>
        <v>-150</v>
      </c>
      <c r="Q201" s="2">
        <f t="shared" si="44"/>
        <v>0</v>
      </c>
      <c r="R201" s="2">
        <f t="shared" si="45"/>
        <v>0</v>
      </c>
      <c r="S201" s="2">
        <f t="shared" si="46"/>
        <v>0</v>
      </c>
      <c r="T201" s="2">
        <f t="shared" si="47"/>
        <v>0</v>
      </c>
    </row>
    <row r="202" spans="5:20" x14ac:dyDescent="0.3">
      <c r="E202" s="2">
        <v>42.7</v>
      </c>
      <c r="F202" s="2">
        <v>208</v>
      </c>
      <c r="G202" s="2">
        <v>13.7</v>
      </c>
      <c r="H202" s="2">
        <v>3950</v>
      </c>
      <c r="I202" s="2">
        <f t="shared" si="38"/>
        <v>-593792.71</v>
      </c>
      <c r="J202" s="2">
        <f t="shared" si="37"/>
        <v>0</v>
      </c>
      <c r="K202" s="2">
        <v>0</v>
      </c>
      <c r="L202" s="2">
        <f t="shared" si="39"/>
        <v>0</v>
      </c>
      <c r="M202" s="2">
        <f t="shared" si="40"/>
        <v>-1.4000000000000004</v>
      </c>
      <c r="N202" s="2">
        <f t="shared" si="41"/>
        <v>-6</v>
      </c>
      <c r="O202" s="2">
        <f t="shared" si="42"/>
        <v>1.0999999999999999</v>
      </c>
      <c r="P202" s="2">
        <f t="shared" si="43"/>
        <v>-150</v>
      </c>
      <c r="Q202" s="2">
        <f t="shared" si="44"/>
        <v>0</v>
      </c>
      <c r="R202" s="2">
        <f t="shared" si="45"/>
        <v>0</v>
      </c>
      <c r="S202" s="2">
        <f t="shared" si="46"/>
        <v>0</v>
      </c>
      <c r="T202" s="2">
        <f t="shared" si="47"/>
        <v>0</v>
      </c>
    </row>
    <row r="203" spans="5:20" x14ac:dyDescent="0.3">
      <c r="E203" s="2">
        <v>49.6</v>
      </c>
      <c r="F203" s="2">
        <v>225</v>
      </c>
      <c r="G203" s="2">
        <v>16</v>
      </c>
      <c r="H203" s="2">
        <v>5700</v>
      </c>
      <c r="I203" s="2">
        <f t="shared" si="38"/>
        <v>-856401.84</v>
      </c>
      <c r="J203" s="2">
        <f t="shared" si="37"/>
        <v>0</v>
      </c>
      <c r="K203" s="2">
        <v>0</v>
      </c>
      <c r="L203" s="2">
        <f t="shared" si="39"/>
        <v>0</v>
      </c>
      <c r="M203" s="2">
        <f t="shared" si="40"/>
        <v>-1.4000000000000004</v>
      </c>
      <c r="N203" s="2">
        <f t="shared" si="41"/>
        <v>-6</v>
      </c>
      <c r="O203" s="2">
        <f t="shared" si="42"/>
        <v>1.0999999999999999</v>
      </c>
      <c r="P203" s="2">
        <f t="shared" si="43"/>
        <v>-150</v>
      </c>
      <c r="Q203" s="2">
        <f t="shared" si="44"/>
        <v>0</v>
      </c>
      <c r="R203" s="2">
        <f t="shared" si="45"/>
        <v>0</v>
      </c>
      <c r="S203" s="2">
        <f t="shared" si="46"/>
        <v>0</v>
      </c>
      <c r="T203" s="2">
        <f t="shared" si="47"/>
        <v>0</v>
      </c>
    </row>
    <row r="204" spans="5:20" x14ac:dyDescent="0.3">
      <c r="E204" s="2">
        <v>45.3</v>
      </c>
      <c r="F204" s="2">
        <v>210</v>
      </c>
      <c r="G204" s="2">
        <v>13.7</v>
      </c>
      <c r="H204" s="2">
        <v>4300</v>
      </c>
      <c r="I204" s="2">
        <f t="shared" si="38"/>
        <v>-646308.35</v>
      </c>
      <c r="J204" s="2">
        <f t="shared" si="37"/>
        <v>0</v>
      </c>
      <c r="K204" s="2">
        <v>0</v>
      </c>
      <c r="L204" s="2">
        <f t="shared" si="39"/>
        <v>0</v>
      </c>
      <c r="M204" s="2">
        <f t="shared" si="40"/>
        <v>-1.4000000000000004</v>
      </c>
      <c r="N204" s="2">
        <f t="shared" si="41"/>
        <v>-6</v>
      </c>
      <c r="O204" s="2">
        <f t="shared" si="42"/>
        <v>1.0999999999999999</v>
      </c>
      <c r="P204" s="2">
        <f t="shared" si="43"/>
        <v>-150</v>
      </c>
      <c r="Q204" s="2">
        <f t="shared" si="44"/>
        <v>0</v>
      </c>
      <c r="R204" s="2">
        <f t="shared" si="45"/>
        <v>0</v>
      </c>
      <c r="S204" s="2">
        <f t="shared" si="46"/>
        <v>0</v>
      </c>
      <c r="T204" s="2">
        <f t="shared" si="47"/>
        <v>0</v>
      </c>
    </row>
    <row r="205" spans="5:20" x14ac:dyDescent="0.3">
      <c r="E205" s="2">
        <v>49.6</v>
      </c>
      <c r="F205" s="2">
        <v>216</v>
      </c>
      <c r="G205" s="2">
        <v>15</v>
      </c>
      <c r="H205" s="2">
        <v>4750</v>
      </c>
      <c r="I205" s="2">
        <f t="shared" si="38"/>
        <v>-713848.94</v>
      </c>
      <c r="J205" s="2">
        <f t="shared" si="37"/>
        <v>0</v>
      </c>
      <c r="K205" s="2">
        <v>0</v>
      </c>
      <c r="L205" s="2">
        <f t="shared" si="39"/>
        <v>0</v>
      </c>
      <c r="M205" s="2">
        <f t="shared" si="40"/>
        <v>-1.4000000000000004</v>
      </c>
      <c r="N205" s="2">
        <f t="shared" si="41"/>
        <v>-6</v>
      </c>
      <c r="O205" s="2">
        <f t="shared" si="42"/>
        <v>1.0999999999999999</v>
      </c>
      <c r="P205" s="2">
        <f t="shared" si="43"/>
        <v>-150</v>
      </c>
      <c r="Q205" s="2">
        <f t="shared" si="44"/>
        <v>0</v>
      </c>
      <c r="R205" s="2">
        <f t="shared" si="45"/>
        <v>0</v>
      </c>
      <c r="S205" s="2">
        <f t="shared" si="46"/>
        <v>0</v>
      </c>
      <c r="T205" s="2">
        <f t="shared" si="47"/>
        <v>0</v>
      </c>
    </row>
    <row r="206" spans="5:20" x14ac:dyDescent="0.3">
      <c r="E206" s="2">
        <v>50.5</v>
      </c>
      <c r="F206" s="2">
        <v>222</v>
      </c>
      <c r="G206" s="2">
        <v>15.9</v>
      </c>
      <c r="H206" s="2">
        <v>5550</v>
      </c>
      <c r="I206" s="2">
        <f t="shared" si="38"/>
        <v>-833885.21</v>
      </c>
      <c r="J206" s="2">
        <f t="shared" si="37"/>
        <v>0</v>
      </c>
      <c r="K206" s="2">
        <v>0</v>
      </c>
      <c r="L206" s="2">
        <f t="shared" si="39"/>
        <v>0</v>
      </c>
      <c r="M206" s="2">
        <f t="shared" si="40"/>
        <v>-1.4000000000000004</v>
      </c>
      <c r="N206" s="2">
        <f t="shared" si="41"/>
        <v>-6</v>
      </c>
      <c r="O206" s="2">
        <f t="shared" si="42"/>
        <v>1.0999999999999999</v>
      </c>
      <c r="P206" s="2">
        <f t="shared" si="43"/>
        <v>-150</v>
      </c>
      <c r="Q206" s="2">
        <f t="shared" si="44"/>
        <v>0</v>
      </c>
      <c r="R206" s="2">
        <f t="shared" si="45"/>
        <v>0</v>
      </c>
      <c r="S206" s="2">
        <f t="shared" si="46"/>
        <v>0</v>
      </c>
      <c r="T206" s="2">
        <f t="shared" si="47"/>
        <v>0</v>
      </c>
    </row>
    <row r="207" spans="5:20" x14ac:dyDescent="0.3">
      <c r="E207" s="2">
        <v>43.6</v>
      </c>
      <c r="F207" s="2">
        <v>217</v>
      </c>
      <c r="G207" s="2">
        <v>13.9</v>
      </c>
      <c r="H207" s="2">
        <v>4900</v>
      </c>
      <c r="I207" s="2">
        <f t="shared" si="38"/>
        <v>-736347.75</v>
      </c>
      <c r="J207" s="2">
        <f t="shared" si="37"/>
        <v>0</v>
      </c>
      <c r="K207" s="2">
        <v>0</v>
      </c>
      <c r="L207" s="2">
        <f t="shared" si="39"/>
        <v>0</v>
      </c>
      <c r="M207" s="2">
        <f t="shared" si="40"/>
        <v>-1.4000000000000004</v>
      </c>
      <c r="N207" s="2">
        <f t="shared" si="41"/>
        <v>-6</v>
      </c>
      <c r="O207" s="2">
        <f t="shared" si="42"/>
        <v>1.0999999999999999</v>
      </c>
      <c r="P207" s="2">
        <f t="shared" si="43"/>
        <v>-150</v>
      </c>
      <c r="Q207" s="2">
        <f t="shared" si="44"/>
        <v>0</v>
      </c>
      <c r="R207" s="2">
        <f t="shared" si="45"/>
        <v>0</v>
      </c>
      <c r="S207" s="2">
        <f t="shared" si="46"/>
        <v>0</v>
      </c>
      <c r="T207" s="2">
        <f t="shared" si="47"/>
        <v>0</v>
      </c>
    </row>
    <row r="208" spans="5:20" x14ac:dyDescent="0.3">
      <c r="E208" s="2">
        <v>45.5</v>
      </c>
      <c r="F208" s="2">
        <v>210</v>
      </c>
      <c r="G208" s="2">
        <v>13.9</v>
      </c>
      <c r="H208" s="2">
        <v>4200</v>
      </c>
      <c r="I208" s="2">
        <f t="shared" si="38"/>
        <v>-631308.41</v>
      </c>
      <c r="J208" s="2">
        <f t="shared" si="37"/>
        <v>0</v>
      </c>
      <c r="K208" s="2">
        <v>0</v>
      </c>
      <c r="L208" s="2">
        <f t="shared" si="39"/>
        <v>0</v>
      </c>
      <c r="M208" s="2">
        <f t="shared" si="40"/>
        <v>-1.4000000000000004</v>
      </c>
      <c r="N208" s="2">
        <f t="shared" si="41"/>
        <v>-6</v>
      </c>
      <c r="O208" s="2">
        <f>O207+$F$5*L208*G208</f>
        <v>1.0999999999999999</v>
      </c>
      <c r="P208" s="2">
        <f t="shared" si="43"/>
        <v>-150</v>
      </c>
      <c r="Q208" s="2">
        <f t="shared" si="44"/>
        <v>0</v>
      </c>
      <c r="R208" s="2">
        <f t="shared" si="45"/>
        <v>0</v>
      </c>
      <c r="S208" s="2">
        <f t="shared" si="46"/>
        <v>0</v>
      </c>
      <c r="T208" s="2">
        <f t="shared" si="47"/>
        <v>0</v>
      </c>
    </row>
    <row r="209" spans="5:20" x14ac:dyDescent="0.3">
      <c r="E209" s="2">
        <v>50.5</v>
      </c>
      <c r="F209" s="2">
        <v>225</v>
      </c>
      <c r="G209" s="2">
        <v>15.9</v>
      </c>
      <c r="H209" s="2">
        <v>5400</v>
      </c>
      <c r="I209" s="2">
        <f t="shared" si="38"/>
        <v>-811403.21</v>
      </c>
      <c r="J209" s="2">
        <f t="shared" si="37"/>
        <v>0</v>
      </c>
      <c r="K209" s="2">
        <v>0</v>
      </c>
      <c r="L209" s="2">
        <f t="shared" si="39"/>
        <v>0</v>
      </c>
      <c r="M209" s="2">
        <f t="shared" si="40"/>
        <v>-1.4000000000000004</v>
      </c>
      <c r="N209" s="2">
        <f t="shared" si="41"/>
        <v>-6</v>
      </c>
      <c r="O209" s="2">
        <f t="shared" ref="O209:O211" si="48">O208+$F$5*L209*G209</f>
        <v>1.0999999999999999</v>
      </c>
      <c r="P209" s="2">
        <f t="shared" si="43"/>
        <v>-150</v>
      </c>
      <c r="Q209" s="2">
        <f t="shared" si="44"/>
        <v>0</v>
      </c>
      <c r="R209" s="2">
        <f t="shared" si="45"/>
        <v>0</v>
      </c>
      <c r="S209" s="2">
        <f t="shared" si="46"/>
        <v>0</v>
      </c>
      <c r="T209" s="2">
        <f t="shared" si="47"/>
        <v>0</v>
      </c>
    </row>
    <row r="210" spans="5:20" x14ac:dyDescent="0.3">
      <c r="E210" s="2">
        <v>44.9</v>
      </c>
      <c r="F210" s="2">
        <v>213</v>
      </c>
      <c r="G210" s="2">
        <v>13.3</v>
      </c>
      <c r="H210" s="2">
        <v>5100</v>
      </c>
      <c r="I210" s="2">
        <f t="shared" si="38"/>
        <v>-766326.23</v>
      </c>
      <c r="J210" s="2">
        <f t="shared" si="37"/>
        <v>0</v>
      </c>
      <c r="K210" s="2">
        <v>0</v>
      </c>
      <c r="L210" s="2">
        <f t="shared" si="39"/>
        <v>0</v>
      </c>
      <c r="M210" s="2">
        <f t="shared" si="40"/>
        <v>-1.4000000000000004</v>
      </c>
      <c r="N210" s="2">
        <f t="shared" si="41"/>
        <v>-6</v>
      </c>
      <c r="O210" s="2">
        <f t="shared" si="48"/>
        <v>1.0999999999999999</v>
      </c>
      <c r="P210" s="2">
        <f t="shared" si="43"/>
        <v>-150</v>
      </c>
      <c r="Q210" s="2">
        <f t="shared" si="44"/>
        <v>0</v>
      </c>
      <c r="R210" s="2">
        <f t="shared" si="45"/>
        <v>0</v>
      </c>
      <c r="S210" s="2">
        <f t="shared" si="46"/>
        <v>0</v>
      </c>
      <c r="T210" s="2">
        <f t="shared" si="47"/>
        <v>0</v>
      </c>
    </row>
    <row r="211" spans="5:20" x14ac:dyDescent="0.3">
      <c r="E211" s="2">
        <v>45.2</v>
      </c>
      <c r="F211" s="2">
        <v>215</v>
      </c>
      <c r="G211" s="2">
        <v>15.8</v>
      </c>
      <c r="H211" s="2">
        <v>5300</v>
      </c>
      <c r="I211" s="2">
        <f t="shared" si="38"/>
        <v>-796335.9</v>
      </c>
      <c r="J211" s="2">
        <f t="shared" si="37"/>
        <v>0</v>
      </c>
      <c r="K211" s="2">
        <v>0</v>
      </c>
      <c r="L211" s="2">
        <f t="shared" si="39"/>
        <v>0</v>
      </c>
      <c r="M211" s="2">
        <f t="shared" si="40"/>
        <v>-1.4000000000000004</v>
      </c>
      <c r="N211" s="2">
        <f t="shared" si="41"/>
        <v>-6</v>
      </c>
      <c r="O211" s="2">
        <f t="shared" si="48"/>
        <v>1.0999999999999999</v>
      </c>
      <c r="P211" s="2">
        <f t="shared" si="43"/>
        <v>-150</v>
      </c>
      <c r="Q211" s="2">
        <f t="shared" si="44"/>
        <v>0</v>
      </c>
      <c r="R211" s="2">
        <f>N211-N210</f>
        <v>0</v>
      </c>
      <c r="S211" s="2">
        <f t="shared" si="46"/>
        <v>0</v>
      </c>
      <c r="T211" s="2">
        <f t="shared" si="47"/>
        <v>0</v>
      </c>
    </row>
    <row r="212" spans="5:20" x14ac:dyDescent="0.3">
      <c r="E212" s="8" t="s">
        <v>13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0"/>
    </row>
    <row r="213" spans="5:20" x14ac:dyDescent="0.3">
      <c r="E213" s="4" t="s">
        <v>0</v>
      </c>
      <c r="F213" s="4" t="s">
        <v>1</v>
      </c>
      <c r="G213" s="4" t="s">
        <v>23</v>
      </c>
      <c r="H213" s="4" t="s">
        <v>24</v>
      </c>
      <c r="I213" s="4" t="s">
        <v>7</v>
      </c>
      <c r="J213" s="4" t="s">
        <v>8</v>
      </c>
      <c r="K213" s="4" t="s">
        <v>2</v>
      </c>
      <c r="L213" s="4" t="s">
        <v>9</v>
      </c>
      <c r="M213" s="4" t="s">
        <v>10</v>
      </c>
      <c r="N213" s="4" t="s">
        <v>11</v>
      </c>
      <c r="O213" s="4" t="s">
        <v>28</v>
      </c>
      <c r="P213" s="4" t="s">
        <v>29</v>
      </c>
      <c r="Q213" s="4" t="s">
        <v>30</v>
      </c>
      <c r="R213" s="4" t="s">
        <v>12</v>
      </c>
      <c r="S213" s="4" t="s">
        <v>31</v>
      </c>
      <c r="T213" s="4" t="s">
        <v>32</v>
      </c>
    </row>
    <row r="214" spans="5:20" x14ac:dyDescent="0.3">
      <c r="E214" s="2">
        <v>39.1</v>
      </c>
      <c r="F214" s="6">
        <v>181</v>
      </c>
      <c r="G214" s="2">
        <v>18.7</v>
      </c>
      <c r="H214" s="2">
        <v>3750</v>
      </c>
      <c r="I214" s="6">
        <f>E214*M211+F214*N211+G214*O211+H214*P211</f>
        <v>-563620.17000000004</v>
      </c>
      <c r="J214" s="6">
        <f>IF(I214&lt;=$F$6,0,1)</f>
        <v>0</v>
      </c>
      <c r="K214" s="6">
        <v>1</v>
      </c>
      <c r="L214" s="6">
        <f>K214-J214</f>
        <v>1</v>
      </c>
      <c r="M214" s="6">
        <f>M211+$F$5*L214*E214</f>
        <v>2.5099999999999998</v>
      </c>
      <c r="N214" s="6">
        <f>N211+$F$5*L214*F214</f>
        <v>12.100000000000001</v>
      </c>
      <c r="O214" s="6">
        <f>O211+$F$5*L214*G214</f>
        <v>2.9699999999999998</v>
      </c>
      <c r="P214" s="6">
        <f>P211+$F$5*L214*H214</f>
        <v>225</v>
      </c>
      <c r="Q214" s="6">
        <f>M214-M211</f>
        <v>3.91</v>
      </c>
      <c r="R214" s="6">
        <f>N214-N211</f>
        <v>18.100000000000001</v>
      </c>
      <c r="S214" s="2">
        <f>O214-O211</f>
        <v>1.8699999999999999</v>
      </c>
      <c r="T214" s="2">
        <f>P214-P211</f>
        <v>375</v>
      </c>
    </row>
    <row r="215" spans="5:20" x14ac:dyDescent="0.3">
      <c r="E215" s="2">
        <v>39.5</v>
      </c>
      <c r="F215" s="2">
        <v>186</v>
      </c>
      <c r="G215" s="2">
        <v>17.399999999999999</v>
      </c>
      <c r="H215" s="2">
        <v>3800</v>
      </c>
      <c r="I215" s="2">
        <f>E215*M214+F215*N214+G215*O214+H215*P214</f>
        <v>857401.42299999995</v>
      </c>
      <c r="J215" s="2">
        <f t="shared" ref="J215:J278" si="49">IF(I215&lt;=$F$6,0,1)</f>
        <v>1</v>
      </c>
      <c r="K215" s="2">
        <v>1</v>
      </c>
      <c r="L215" s="2">
        <f>K215-J215</f>
        <v>0</v>
      </c>
      <c r="M215" s="2">
        <f>M214+$F$5*L215*E215</f>
        <v>2.5099999999999998</v>
      </c>
      <c r="N215" s="2">
        <f>N214+$F$5*L215*F215</f>
        <v>12.100000000000001</v>
      </c>
      <c r="O215" s="2">
        <f>O214+$F$5*L215*G215</f>
        <v>2.9699999999999998</v>
      </c>
      <c r="P215" s="2">
        <f>P214+$F$5*L215*H215</f>
        <v>225</v>
      </c>
      <c r="Q215" s="2">
        <f>M215-M214</f>
        <v>0</v>
      </c>
      <c r="R215" s="2">
        <f>N215-N214</f>
        <v>0</v>
      </c>
      <c r="S215" s="2">
        <f>O215-O214</f>
        <v>0</v>
      </c>
      <c r="T215" s="2">
        <f>P215-P214</f>
        <v>0</v>
      </c>
    </row>
    <row r="216" spans="5:20" x14ac:dyDescent="0.3">
      <c r="E216" s="2">
        <v>40.299999999999997</v>
      </c>
      <c r="F216" s="2">
        <v>195</v>
      </c>
      <c r="G216" s="2">
        <v>18</v>
      </c>
      <c r="H216" s="2">
        <v>3250</v>
      </c>
      <c r="I216" s="2">
        <f t="shared" ref="I216:I279" si="50">E216*M215+F216*N215+G216*O215+H216*P215</f>
        <v>733764.11300000001</v>
      </c>
      <c r="J216" s="2">
        <f t="shared" si="49"/>
        <v>1</v>
      </c>
      <c r="K216" s="2">
        <v>1</v>
      </c>
      <c r="L216" s="2">
        <f t="shared" ref="L216:L279" si="51">K216-J216</f>
        <v>0</v>
      </c>
      <c r="M216" s="2">
        <f t="shared" ref="M216:M279" si="52">M215+$F$5*L216*E216</f>
        <v>2.5099999999999998</v>
      </c>
      <c r="N216" s="2">
        <f t="shared" ref="N216:N279" si="53">N215+$F$5*L216*F216</f>
        <v>12.100000000000001</v>
      </c>
      <c r="O216" s="2">
        <f t="shared" ref="O216:O279" si="54">O215+$F$5*L216*G216</f>
        <v>2.9699999999999998</v>
      </c>
      <c r="P216" s="2">
        <f t="shared" ref="P216:P279" si="55">P215+$F$5*L216*H216</f>
        <v>225</v>
      </c>
      <c r="Q216" s="2">
        <f t="shared" ref="Q216:Q279" si="56">M216-M215</f>
        <v>0</v>
      </c>
      <c r="R216" s="2">
        <f t="shared" ref="R216:R279" si="57">N216-N215</f>
        <v>0</v>
      </c>
      <c r="S216" s="2">
        <f t="shared" ref="S216:S279" si="58">O216-O215</f>
        <v>0</v>
      </c>
      <c r="T216" s="2">
        <f t="shared" ref="T216:T279" si="59">P216-P215</f>
        <v>0</v>
      </c>
    </row>
    <row r="217" spans="5:20" x14ac:dyDescent="0.3">
      <c r="E217" s="2">
        <v>39.6</v>
      </c>
      <c r="F217" s="2">
        <v>186</v>
      </c>
      <c r="G217" s="2">
        <v>17.7</v>
      </c>
      <c r="H217" s="2">
        <v>3500</v>
      </c>
      <c r="I217" s="2">
        <f t="shared" si="50"/>
        <v>789902.56499999994</v>
      </c>
      <c r="J217" s="2">
        <f t="shared" si="49"/>
        <v>1</v>
      </c>
      <c r="K217" s="2">
        <v>1</v>
      </c>
      <c r="L217" s="2">
        <f t="shared" si="51"/>
        <v>0</v>
      </c>
      <c r="M217" s="2">
        <f t="shared" si="52"/>
        <v>2.5099999999999998</v>
      </c>
      <c r="N217" s="2">
        <f t="shared" si="53"/>
        <v>12.100000000000001</v>
      </c>
      <c r="O217" s="2">
        <f t="shared" si="54"/>
        <v>2.9699999999999998</v>
      </c>
      <c r="P217" s="2">
        <f t="shared" si="55"/>
        <v>225</v>
      </c>
      <c r="Q217" s="2">
        <f t="shared" si="56"/>
        <v>0</v>
      </c>
      <c r="R217" s="2">
        <f t="shared" si="57"/>
        <v>0</v>
      </c>
      <c r="S217" s="2">
        <f t="shared" si="58"/>
        <v>0</v>
      </c>
      <c r="T217" s="2">
        <f t="shared" si="59"/>
        <v>0</v>
      </c>
    </row>
    <row r="218" spans="5:20" x14ac:dyDescent="0.3">
      <c r="E218" s="2">
        <v>36.700000000000003</v>
      </c>
      <c r="F218" s="2">
        <v>193</v>
      </c>
      <c r="G218" s="2">
        <v>19.3</v>
      </c>
      <c r="H218" s="2">
        <v>3450</v>
      </c>
      <c r="I218" s="2">
        <f t="shared" si="50"/>
        <v>778734.73800000001</v>
      </c>
      <c r="J218" s="2">
        <f t="shared" si="49"/>
        <v>1</v>
      </c>
      <c r="K218" s="2">
        <v>1</v>
      </c>
      <c r="L218" s="2">
        <f t="shared" si="51"/>
        <v>0</v>
      </c>
      <c r="M218" s="2">
        <f t="shared" si="52"/>
        <v>2.5099999999999998</v>
      </c>
      <c r="N218" s="2">
        <f t="shared" si="53"/>
        <v>12.100000000000001</v>
      </c>
      <c r="O218" s="2">
        <f t="shared" si="54"/>
        <v>2.9699999999999998</v>
      </c>
      <c r="P218" s="2">
        <f t="shared" si="55"/>
        <v>225</v>
      </c>
      <c r="Q218" s="2">
        <f t="shared" si="56"/>
        <v>0</v>
      </c>
      <c r="R218" s="2">
        <f t="shared" si="57"/>
        <v>0</v>
      </c>
      <c r="S218" s="2">
        <f t="shared" si="58"/>
        <v>0</v>
      </c>
      <c r="T218" s="2">
        <f t="shared" si="59"/>
        <v>0</v>
      </c>
    </row>
    <row r="219" spans="5:20" x14ac:dyDescent="0.3">
      <c r="E219" s="2">
        <v>39.299999999999997</v>
      </c>
      <c r="F219" s="2">
        <v>190</v>
      </c>
      <c r="G219" s="2">
        <v>20.6</v>
      </c>
      <c r="H219" s="2">
        <v>3650</v>
      </c>
      <c r="I219" s="2">
        <f t="shared" si="50"/>
        <v>823708.82499999995</v>
      </c>
      <c r="J219" s="2">
        <f t="shared" si="49"/>
        <v>1</v>
      </c>
      <c r="K219" s="2">
        <v>1</v>
      </c>
      <c r="L219" s="2">
        <f t="shared" si="51"/>
        <v>0</v>
      </c>
      <c r="M219" s="2">
        <f t="shared" si="52"/>
        <v>2.5099999999999998</v>
      </c>
      <c r="N219" s="2">
        <f t="shared" si="53"/>
        <v>12.100000000000001</v>
      </c>
      <c r="O219" s="2">
        <f t="shared" si="54"/>
        <v>2.9699999999999998</v>
      </c>
      <c r="P219" s="2">
        <f t="shared" si="55"/>
        <v>225</v>
      </c>
      <c r="Q219" s="2">
        <f t="shared" si="56"/>
        <v>0</v>
      </c>
      <c r="R219" s="2">
        <f t="shared" si="57"/>
        <v>0</v>
      </c>
      <c r="S219" s="2">
        <f t="shared" si="58"/>
        <v>0</v>
      </c>
      <c r="T219" s="2">
        <f t="shared" si="59"/>
        <v>0</v>
      </c>
    </row>
    <row r="220" spans="5:20" x14ac:dyDescent="0.3">
      <c r="E220" s="2">
        <v>38.9</v>
      </c>
      <c r="F220" s="2">
        <v>181</v>
      </c>
      <c r="G220" s="2">
        <v>17.8</v>
      </c>
      <c r="H220" s="2">
        <v>3625</v>
      </c>
      <c r="I220" s="2">
        <f t="shared" si="50"/>
        <v>817965.60499999998</v>
      </c>
      <c r="J220" s="2">
        <f t="shared" si="49"/>
        <v>1</v>
      </c>
      <c r="K220" s="2">
        <v>1</v>
      </c>
      <c r="L220" s="2">
        <f t="shared" si="51"/>
        <v>0</v>
      </c>
      <c r="M220" s="2">
        <f t="shared" si="52"/>
        <v>2.5099999999999998</v>
      </c>
      <c r="N220" s="2">
        <f t="shared" si="53"/>
        <v>12.100000000000001</v>
      </c>
      <c r="O220" s="2">
        <f t="shared" si="54"/>
        <v>2.9699999999999998</v>
      </c>
      <c r="P220" s="2">
        <f t="shared" si="55"/>
        <v>225</v>
      </c>
      <c r="Q220" s="2">
        <f t="shared" si="56"/>
        <v>0</v>
      </c>
      <c r="R220" s="2">
        <f t="shared" si="57"/>
        <v>0</v>
      </c>
      <c r="S220" s="2">
        <f t="shared" si="58"/>
        <v>0</v>
      </c>
      <c r="T220" s="2">
        <f t="shared" si="59"/>
        <v>0</v>
      </c>
    </row>
    <row r="221" spans="5:20" x14ac:dyDescent="0.3">
      <c r="E221" s="2">
        <v>39.200000000000003</v>
      </c>
      <c r="F221" s="2">
        <v>195</v>
      </c>
      <c r="G221" s="2">
        <v>19.600000000000001</v>
      </c>
      <c r="H221" s="2">
        <v>4675</v>
      </c>
      <c r="I221" s="2">
        <f t="shared" si="50"/>
        <v>1054391.1040000001</v>
      </c>
      <c r="J221" s="2">
        <f t="shared" si="49"/>
        <v>1</v>
      </c>
      <c r="K221" s="2">
        <v>1</v>
      </c>
      <c r="L221" s="2">
        <f t="shared" si="51"/>
        <v>0</v>
      </c>
      <c r="M221" s="2">
        <f t="shared" si="52"/>
        <v>2.5099999999999998</v>
      </c>
      <c r="N221" s="2">
        <f t="shared" si="53"/>
        <v>12.100000000000001</v>
      </c>
      <c r="O221" s="2">
        <f t="shared" si="54"/>
        <v>2.9699999999999998</v>
      </c>
      <c r="P221" s="2">
        <f t="shared" si="55"/>
        <v>225</v>
      </c>
      <c r="Q221" s="2">
        <f t="shared" si="56"/>
        <v>0</v>
      </c>
      <c r="R221" s="2">
        <f t="shared" si="57"/>
        <v>0</v>
      </c>
      <c r="S221" s="2">
        <f t="shared" si="58"/>
        <v>0</v>
      </c>
      <c r="T221" s="2">
        <f t="shared" si="59"/>
        <v>0</v>
      </c>
    </row>
    <row r="222" spans="5:20" x14ac:dyDescent="0.3">
      <c r="E222" s="2">
        <v>34.1</v>
      </c>
      <c r="F222" s="2">
        <v>193</v>
      </c>
      <c r="G222" s="2">
        <v>18.100000000000001</v>
      </c>
      <c r="H222" s="2">
        <v>3475</v>
      </c>
      <c r="I222" s="2">
        <f t="shared" si="50"/>
        <v>784349.64800000004</v>
      </c>
      <c r="J222" s="2">
        <f t="shared" si="49"/>
        <v>1</v>
      </c>
      <c r="K222" s="2">
        <v>1</v>
      </c>
      <c r="L222" s="2">
        <f t="shared" si="51"/>
        <v>0</v>
      </c>
      <c r="M222" s="2">
        <f t="shared" si="52"/>
        <v>2.5099999999999998</v>
      </c>
      <c r="N222" s="2">
        <f t="shared" si="53"/>
        <v>12.100000000000001</v>
      </c>
      <c r="O222" s="2">
        <f t="shared" si="54"/>
        <v>2.9699999999999998</v>
      </c>
      <c r="P222" s="2">
        <f t="shared" si="55"/>
        <v>225</v>
      </c>
      <c r="Q222" s="2">
        <f t="shared" si="56"/>
        <v>0</v>
      </c>
      <c r="R222" s="2">
        <f t="shared" si="57"/>
        <v>0</v>
      </c>
      <c r="S222" s="2">
        <f t="shared" si="58"/>
        <v>0</v>
      </c>
      <c r="T222" s="2">
        <f t="shared" si="59"/>
        <v>0</v>
      </c>
    </row>
    <row r="223" spans="5:20" x14ac:dyDescent="0.3">
      <c r="E223" s="2">
        <v>42</v>
      </c>
      <c r="F223" s="2">
        <v>190</v>
      </c>
      <c r="G223" s="2">
        <v>20.2</v>
      </c>
      <c r="H223" s="2">
        <v>4250</v>
      </c>
      <c r="I223" s="2">
        <f t="shared" si="50"/>
        <v>958714.41399999999</v>
      </c>
      <c r="J223" s="2">
        <f t="shared" si="49"/>
        <v>1</v>
      </c>
      <c r="K223" s="2">
        <v>1</v>
      </c>
      <c r="L223" s="2">
        <f t="shared" si="51"/>
        <v>0</v>
      </c>
      <c r="M223" s="2">
        <f t="shared" si="52"/>
        <v>2.5099999999999998</v>
      </c>
      <c r="N223" s="2">
        <f t="shared" si="53"/>
        <v>12.100000000000001</v>
      </c>
      <c r="O223" s="2">
        <f t="shared" si="54"/>
        <v>2.9699999999999998</v>
      </c>
      <c r="P223" s="2">
        <f t="shared" si="55"/>
        <v>225</v>
      </c>
      <c r="Q223" s="2">
        <f t="shared" si="56"/>
        <v>0</v>
      </c>
      <c r="R223" s="2">
        <f t="shared" si="57"/>
        <v>0</v>
      </c>
      <c r="S223" s="2">
        <f t="shared" si="58"/>
        <v>0</v>
      </c>
      <c r="T223" s="2">
        <f t="shared" si="59"/>
        <v>0</v>
      </c>
    </row>
    <row r="224" spans="5:20" x14ac:dyDescent="0.3">
      <c r="E224" s="2">
        <v>37.799999999999997</v>
      </c>
      <c r="F224" s="2">
        <v>186</v>
      </c>
      <c r="G224" s="2">
        <v>17.100000000000001</v>
      </c>
      <c r="H224" s="2">
        <v>3300</v>
      </c>
      <c r="I224" s="2">
        <f t="shared" si="50"/>
        <v>744896.26500000001</v>
      </c>
      <c r="J224" s="2">
        <f t="shared" si="49"/>
        <v>1</v>
      </c>
      <c r="K224" s="2">
        <v>1</v>
      </c>
      <c r="L224" s="2">
        <f t="shared" si="51"/>
        <v>0</v>
      </c>
      <c r="M224" s="2">
        <f t="shared" si="52"/>
        <v>2.5099999999999998</v>
      </c>
      <c r="N224" s="2">
        <f t="shared" si="53"/>
        <v>12.100000000000001</v>
      </c>
      <c r="O224" s="2">
        <f t="shared" si="54"/>
        <v>2.9699999999999998</v>
      </c>
      <c r="P224" s="2">
        <f t="shared" si="55"/>
        <v>225</v>
      </c>
      <c r="Q224" s="2">
        <f t="shared" si="56"/>
        <v>0</v>
      </c>
      <c r="R224" s="2">
        <f t="shared" si="57"/>
        <v>0</v>
      </c>
      <c r="S224" s="2">
        <f t="shared" si="58"/>
        <v>0</v>
      </c>
      <c r="T224" s="2">
        <f t="shared" si="59"/>
        <v>0</v>
      </c>
    </row>
    <row r="225" spans="5:20" x14ac:dyDescent="0.3">
      <c r="E225" s="2">
        <v>37.799999999999997</v>
      </c>
      <c r="F225" s="2">
        <v>180</v>
      </c>
      <c r="G225" s="2">
        <v>17.3</v>
      </c>
      <c r="H225" s="2">
        <v>3700</v>
      </c>
      <c r="I225" s="2">
        <f t="shared" si="50"/>
        <v>834824.25899999996</v>
      </c>
      <c r="J225" s="2">
        <f t="shared" si="49"/>
        <v>1</v>
      </c>
      <c r="K225" s="2">
        <v>1</v>
      </c>
      <c r="L225" s="2">
        <f t="shared" si="51"/>
        <v>0</v>
      </c>
      <c r="M225" s="2">
        <f t="shared" si="52"/>
        <v>2.5099999999999998</v>
      </c>
      <c r="N225" s="2">
        <f t="shared" si="53"/>
        <v>12.100000000000001</v>
      </c>
      <c r="O225" s="2">
        <f t="shared" si="54"/>
        <v>2.9699999999999998</v>
      </c>
      <c r="P225" s="2">
        <f t="shared" si="55"/>
        <v>225</v>
      </c>
      <c r="Q225" s="2">
        <f t="shared" si="56"/>
        <v>0</v>
      </c>
      <c r="R225" s="2">
        <f t="shared" si="57"/>
        <v>0</v>
      </c>
      <c r="S225" s="2">
        <f t="shared" si="58"/>
        <v>0</v>
      </c>
      <c r="T225" s="2">
        <f t="shared" si="59"/>
        <v>0</v>
      </c>
    </row>
    <row r="226" spans="5:20" x14ac:dyDescent="0.3">
      <c r="E226" s="2">
        <v>41.1</v>
      </c>
      <c r="F226" s="2">
        <v>182</v>
      </c>
      <c r="G226" s="2">
        <v>17.600000000000001</v>
      </c>
      <c r="H226" s="2">
        <v>3200</v>
      </c>
      <c r="I226" s="2">
        <f t="shared" si="50"/>
        <v>722357.63300000003</v>
      </c>
      <c r="J226" s="2">
        <f t="shared" si="49"/>
        <v>1</v>
      </c>
      <c r="K226" s="2">
        <v>1</v>
      </c>
      <c r="L226" s="2">
        <f t="shared" si="51"/>
        <v>0</v>
      </c>
      <c r="M226" s="2">
        <f t="shared" si="52"/>
        <v>2.5099999999999998</v>
      </c>
      <c r="N226" s="2">
        <f t="shared" si="53"/>
        <v>12.100000000000001</v>
      </c>
      <c r="O226" s="2">
        <f t="shared" si="54"/>
        <v>2.9699999999999998</v>
      </c>
      <c r="P226" s="2">
        <f t="shared" si="55"/>
        <v>225</v>
      </c>
      <c r="Q226" s="2">
        <f t="shared" si="56"/>
        <v>0</v>
      </c>
      <c r="R226" s="2">
        <f t="shared" si="57"/>
        <v>0</v>
      </c>
      <c r="S226" s="2">
        <f t="shared" si="58"/>
        <v>0</v>
      </c>
      <c r="T226" s="2">
        <f t="shared" si="59"/>
        <v>0</v>
      </c>
    </row>
    <row r="227" spans="5:20" x14ac:dyDescent="0.3">
      <c r="E227" s="2">
        <v>38.6</v>
      </c>
      <c r="F227" s="2">
        <v>191</v>
      </c>
      <c r="G227" s="2">
        <v>21.2</v>
      </c>
      <c r="H227" s="2">
        <v>3800</v>
      </c>
      <c r="I227" s="2">
        <f t="shared" si="50"/>
        <v>857470.95</v>
      </c>
      <c r="J227" s="2">
        <f t="shared" si="49"/>
        <v>1</v>
      </c>
      <c r="K227" s="2">
        <v>1</v>
      </c>
      <c r="L227" s="2">
        <f t="shared" si="51"/>
        <v>0</v>
      </c>
      <c r="M227" s="2">
        <f t="shared" si="52"/>
        <v>2.5099999999999998</v>
      </c>
      <c r="N227" s="2">
        <f t="shared" si="53"/>
        <v>12.100000000000001</v>
      </c>
      <c r="O227" s="2">
        <f t="shared" si="54"/>
        <v>2.9699999999999998</v>
      </c>
      <c r="P227" s="2">
        <f t="shared" si="55"/>
        <v>225</v>
      </c>
      <c r="Q227" s="2">
        <f t="shared" si="56"/>
        <v>0</v>
      </c>
      <c r="R227" s="2">
        <f t="shared" si="57"/>
        <v>0</v>
      </c>
      <c r="S227" s="2">
        <f t="shared" si="58"/>
        <v>0</v>
      </c>
      <c r="T227" s="2">
        <f t="shared" si="59"/>
        <v>0</v>
      </c>
    </row>
    <row r="228" spans="5:20" x14ac:dyDescent="0.3">
      <c r="E228" s="2">
        <v>34.6</v>
      </c>
      <c r="F228" s="2">
        <v>198</v>
      </c>
      <c r="G228" s="2">
        <v>21.1</v>
      </c>
      <c r="H228" s="2">
        <v>4400</v>
      </c>
      <c r="I228" s="2">
        <f t="shared" si="50"/>
        <v>992545.31299999997</v>
      </c>
      <c r="J228" s="2">
        <f t="shared" si="49"/>
        <v>1</v>
      </c>
      <c r="K228" s="2">
        <v>1</v>
      </c>
      <c r="L228" s="2">
        <f t="shared" si="51"/>
        <v>0</v>
      </c>
      <c r="M228" s="2">
        <f t="shared" si="52"/>
        <v>2.5099999999999998</v>
      </c>
      <c r="N228" s="2">
        <f t="shared" si="53"/>
        <v>12.100000000000001</v>
      </c>
      <c r="O228" s="2">
        <f t="shared" si="54"/>
        <v>2.9699999999999998</v>
      </c>
      <c r="P228" s="2">
        <f t="shared" si="55"/>
        <v>225</v>
      </c>
      <c r="Q228" s="2">
        <f t="shared" si="56"/>
        <v>0</v>
      </c>
      <c r="R228" s="2">
        <f t="shared" si="57"/>
        <v>0</v>
      </c>
      <c r="S228" s="2">
        <f t="shared" si="58"/>
        <v>0</v>
      </c>
      <c r="T228" s="2">
        <f t="shared" si="59"/>
        <v>0</v>
      </c>
    </row>
    <row r="229" spans="5:20" x14ac:dyDescent="0.3">
      <c r="E229" s="2">
        <v>36.6</v>
      </c>
      <c r="F229" s="2">
        <v>185</v>
      </c>
      <c r="G229" s="2">
        <v>17.8</v>
      </c>
      <c r="H229" s="2">
        <v>3700</v>
      </c>
      <c r="I229" s="2">
        <f t="shared" si="50"/>
        <v>834883.23199999996</v>
      </c>
      <c r="J229" s="2">
        <f t="shared" si="49"/>
        <v>1</v>
      </c>
      <c r="K229" s="2">
        <v>1</v>
      </c>
      <c r="L229" s="2">
        <f t="shared" si="51"/>
        <v>0</v>
      </c>
      <c r="M229" s="2">
        <f t="shared" si="52"/>
        <v>2.5099999999999998</v>
      </c>
      <c r="N229" s="2">
        <f t="shared" si="53"/>
        <v>12.100000000000001</v>
      </c>
      <c r="O229" s="2">
        <f t="shared" si="54"/>
        <v>2.9699999999999998</v>
      </c>
      <c r="P229" s="2">
        <f t="shared" si="55"/>
        <v>225</v>
      </c>
      <c r="Q229" s="2">
        <f t="shared" si="56"/>
        <v>0</v>
      </c>
      <c r="R229" s="2">
        <f t="shared" si="57"/>
        <v>0</v>
      </c>
      <c r="S229" s="2">
        <f t="shared" si="58"/>
        <v>0</v>
      </c>
      <c r="T229" s="2">
        <f t="shared" si="59"/>
        <v>0</v>
      </c>
    </row>
    <row r="230" spans="5:20" x14ac:dyDescent="0.3">
      <c r="E230" s="2">
        <v>38.700000000000003</v>
      </c>
      <c r="F230" s="2">
        <v>195</v>
      </c>
      <c r="G230" s="2">
        <v>19</v>
      </c>
      <c r="H230" s="2">
        <v>3450</v>
      </c>
      <c r="I230" s="2">
        <f t="shared" si="50"/>
        <v>778763.06700000004</v>
      </c>
      <c r="J230" s="2">
        <f t="shared" si="49"/>
        <v>1</v>
      </c>
      <c r="K230" s="2">
        <v>1</v>
      </c>
      <c r="L230" s="2">
        <f t="shared" si="51"/>
        <v>0</v>
      </c>
      <c r="M230" s="2">
        <f t="shared" si="52"/>
        <v>2.5099999999999998</v>
      </c>
      <c r="N230" s="2">
        <f t="shared" si="53"/>
        <v>12.100000000000001</v>
      </c>
      <c r="O230" s="2">
        <f t="shared" si="54"/>
        <v>2.9699999999999998</v>
      </c>
      <c r="P230" s="2">
        <f t="shared" si="55"/>
        <v>225</v>
      </c>
      <c r="Q230" s="2">
        <f t="shared" si="56"/>
        <v>0</v>
      </c>
      <c r="R230" s="2">
        <f t="shared" si="57"/>
        <v>0</v>
      </c>
      <c r="S230" s="2">
        <f t="shared" si="58"/>
        <v>0</v>
      </c>
      <c r="T230" s="2">
        <f t="shared" si="59"/>
        <v>0</v>
      </c>
    </row>
    <row r="231" spans="5:20" x14ac:dyDescent="0.3">
      <c r="E231" s="2">
        <v>42.5</v>
      </c>
      <c r="F231" s="2">
        <v>197</v>
      </c>
      <c r="G231" s="2">
        <v>20.7</v>
      </c>
      <c r="H231" s="2">
        <v>4500</v>
      </c>
      <c r="I231" s="2">
        <f t="shared" si="50"/>
        <v>1015051.8540000001</v>
      </c>
      <c r="J231" s="2">
        <f t="shared" si="49"/>
        <v>1</v>
      </c>
      <c r="K231" s="2">
        <v>1</v>
      </c>
      <c r="L231" s="2">
        <f t="shared" si="51"/>
        <v>0</v>
      </c>
      <c r="M231" s="2">
        <f t="shared" si="52"/>
        <v>2.5099999999999998</v>
      </c>
      <c r="N231" s="2">
        <f t="shared" si="53"/>
        <v>12.100000000000001</v>
      </c>
      <c r="O231" s="2">
        <f t="shared" si="54"/>
        <v>2.9699999999999998</v>
      </c>
      <c r="P231" s="2">
        <f t="shared" si="55"/>
        <v>225</v>
      </c>
      <c r="Q231" s="2">
        <f t="shared" si="56"/>
        <v>0</v>
      </c>
      <c r="R231" s="2">
        <f t="shared" si="57"/>
        <v>0</v>
      </c>
      <c r="S231" s="2">
        <f t="shared" si="58"/>
        <v>0</v>
      </c>
      <c r="T231" s="2">
        <f t="shared" si="59"/>
        <v>0</v>
      </c>
    </row>
    <row r="232" spans="5:20" x14ac:dyDescent="0.3">
      <c r="E232" s="2">
        <v>34.4</v>
      </c>
      <c r="F232" s="2">
        <v>184</v>
      </c>
      <c r="G232" s="2">
        <v>18.399999999999999</v>
      </c>
      <c r="H232" s="2">
        <v>3325</v>
      </c>
      <c r="I232" s="2">
        <f t="shared" si="50"/>
        <v>750492.39199999999</v>
      </c>
      <c r="J232" s="2">
        <f t="shared" si="49"/>
        <v>1</v>
      </c>
      <c r="K232" s="2">
        <v>1</v>
      </c>
      <c r="L232" s="2">
        <f t="shared" si="51"/>
        <v>0</v>
      </c>
      <c r="M232" s="2">
        <f t="shared" si="52"/>
        <v>2.5099999999999998</v>
      </c>
      <c r="N232" s="2">
        <f t="shared" si="53"/>
        <v>12.100000000000001</v>
      </c>
      <c r="O232" s="2">
        <f t="shared" si="54"/>
        <v>2.9699999999999998</v>
      </c>
      <c r="P232" s="2">
        <f t="shared" si="55"/>
        <v>225</v>
      </c>
      <c r="Q232" s="2">
        <f t="shared" si="56"/>
        <v>0</v>
      </c>
      <c r="R232" s="2">
        <f t="shared" si="57"/>
        <v>0</v>
      </c>
      <c r="S232" s="2">
        <f t="shared" si="58"/>
        <v>0</v>
      </c>
      <c r="T232" s="2">
        <f t="shared" si="59"/>
        <v>0</v>
      </c>
    </row>
    <row r="233" spans="5:20" x14ac:dyDescent="0.3">
      <c r="E233" s="2">
        <v>46</v>
      </c>
      <c r="F233" s="2">
        <v>194</v>
      </c>
      <c r="G233" s="2">
        <v>21.5</v>
      </c>
      <c r="H233" s="2">
        <v>4200</v>
      </c>
      <c r="I233" s="2">
        <f t="shared" si="50"/>
        <v>947526.71499999997</v>
      </c>
      <c r="J233" s="2">
        <f t="shared" si="49"/>
        <v>1</v>
      </c>
      <c r="K233" s="2">
        <v>1</v>
      </c>
      <c r="L233" s="2">
        <f t="shared" si="51"/>
        <v>0</v>
      </c>
      <c r="M233" s="2">
        <f t="shared" si="52"/>
        <v>2.5099999999999998</v>
      </c>
      <c r="N233" s="2">
        <f t="shared" si="53"/>
        <v>12.100000000000001</v>
      </c>
      <c r="O233" s="2">
        <f t="shared" si="54"/>
        <v>2.9699999999999998</v>
      </c>
      <c r="P233" s="2">
        <f t="shared" si="55"/>
        <v>225</v>
      </c>
      <c r="Q233" s="2">
        <f t="shared" si="56"/>
        <v>0</v>
      </c>
      <c r="R233" s="2">
        <f t="shared" si="57"/>
        <v>0</v>
      </c>
      <c r="S233" s="2">
        <f t="shared" si="58"/>
        <v>0</v>
      </c>
      <c r="T233" s="2">
        <f t="shared" si="59"/>
        <v>0</v>
      </c>
    </row>
    <row r="234" spans="5:20" x14ac:dyDescent="0.3">
      <c r="E234" s="2">
        <v>37.799999999999997</v>
      </c>
      <c r="F234" s="2">
        <v>174</v>
      </c>
      <c r="G234" s="2">
        <v>18.3</v>
      </c>
      <c r="H234" s="2">
        <v>3400</v>
      </c>
      <c r="I234" s="2">
        <f t="shared" si="50"/>
        <v>767254.62899999996</v>
      </c>
      <c r="J234" s="2">
        <f t="shared" si="49"/>
        <v>1</v>
      </c>
      <c r="K234" s="2">
        <v>1</v>
      </c>
      <c r="L234" s="2">
        <f t="shared" si="51"/>
        <v>0</v>
      </c>
      <c r="M234" s="2">
        <f t="shared" si="52"/>
        <v>2.5099999999999998</v>
      </c>
      <c r="N234" s="2">
        <f t="shared" si="53"/>
        <v>12.100000000000001</v>
      </c>
      <c r="O234" s="2">
        <f t="shared" si="54"/>
        <v>2.9699999999999998</v>
      </c>
      <c r="P234" s="2">
        <f t="shared" si="55"/>
        <v>225</v>
      </c>
      <c r="Q234" s="2">
        <f t="shared" si="56"/>
        <v>0</v>
      </c>
      <c r="R234" s="2">
        <f t="shared" si="57"/>
        <v>0</v>
      </c>
      <c r="S234" s="2">
        <f t="shared" si="58"/>
        <v>0</v>
      </c>
      <c r="T234" s="2">
        <f t="shared" si="59"/>
        <v>0</v>
      </c>
    </row>
    <row r="235" spans="5:20" x14ac:dyDescent="0.3">
      <c r="E235" s="2">
        <v>37.700000000000003</v>
      </c>
      <c r="F235" s="2">
        <v>180</v>
      </c>
      <c r="G235" s="2">
        <v>18.7</v>
      </c>
      <c r="H235" s="2">
        <v>3600</v>
      </c>
      <c r="I235" s="2">
        <f t="shared" si="50"/>
        <v>812328.16599999997</v>
      </c>
      <c r="J235" s="2">
        <f t="shared" si="49"/>
        <v>1</v>
      </c>
      <c r="K235" s="2">
        <v>1</v>
      </c>
      <c r="L235" s="2">
        <f t="shared" si="51"/>
        <v>0</v>
      </c>
      <c r="M235" s="2">
        <f t="shared" si="52"/>
        <v>2.5099999999999998</v>
      </c>
      <c r="N235" s="2">
        <f t="shared" si="53"/>
        <v>12.100000000000001</v>
      </c>
      <c r="O235" s="2">
        <f t="shared" si="54"/>
        <v>2.9699999999999998</v>
      </c>
      <c r="P235" s="2">
        <f t="shared" si="55"/>
        <v>225</v>
      </c>
      <c r="Q235" s="2">
        <f t="shared" si="56"/>
        <v>0</v>
      </c>
      <c r="R235" s="2">
        <f t="shared" si="57"/>
        <v>0</v>
      </c>
      <c r="S235" s="2">
        <f t="shared" si="58"/>
        <v>0</v>
      </c>
      <c r="T235" s="2">
        <f t="shared" si="59"/>
        <v>0</v>
      </c>
    </row>
    <row r="236" spans="5:20" x14ac:dyDescent="0.3">
      <c r="E236" s="2">
        <v>35.9</v>
      </c>
      <c r="F236" s="2">
        <v>189</v>
      </c>
      <c r="G236" s="2">
        <v>19.2</v>
      </c>
      <c r="H236" s="2">
        <v>3800</v>
      </c>
      <c r="I236" s="2">
        <f t="shared" si="50"/>
        <v>857434.03300000005</v>
      </c>
      <c r="J236" s="2">
        <f t="shared" si="49"/>
        <v>1</v>
      </c>
      <c r="K236" s="2">
        <v>1</v>
      </c>
      <c r="L236" s="2">
        <f t="shared" si="51"/>
        <v>0</v>
      </c>
      <c r="M236" s="2">
        <f t="shared" si="52"/>
        <v>2.5099999999999998</v>
      </c>
      <c r="N236" s="2">
        <f t="shared" si="53"/>
        <v>12.100000000000001</v>
      </c>
      <c r="O236" s="2">
        <f t="shared" si="54"/>
        <v>2.9699999999999998</v>
      </c>
      <c r="P236" s="2">
        <f t="shared" si="55"/>
        <v>225</v>
      </c>
      <c r="Q236" s="2">
        <f t="shared" si="56"/>
        <v>0</v>
      </c>
      <c r="R236" s="2">
        <f t="shared" si="57"/>
        <v>0</v>
      </c>
      <c r="S236" s="2">
        <f t="shared" si="58"/>
        <v>0</v>
      </c>
      <c r="T236" s="2">
        <f t="shared" si="59"/>
        <v>0</v>
      </c>
    </row>
    <row r="237" spans="5:20" x14ac:dyDescent="0.3">
      <c r="E237" s="2">
        <v>38.200000000000003</v>
      </c>
      <c r="F237" s="2">
        <v>185</v>
      </c>
      <c r="G237" s="2">
        <v>18.100000000000001</v>
      </c>
      <c r="H237" s="2">
        <v>3950</v>
      </c>
      <c r="I237" s="2">
        <f t="shared" si="50"/>
        <v>891138.13899999997</v>
      </c>
      <c r="J237" s="2">
        <f t="shared" si="49"/>
        <v>1</v>
      </c>
      <c r="K237" s="2">
        <v>1</v>
      </c>
      <c r="L237" s="2">
        <f t="shared" si="51"/>
        <v>0</v>
      </c>
      <c r="M237" s="2">
        <f t="shared" si="52"/>
        <v>2.5099999999999998</v>
      </c>
      <c r="N237" s="2">
        <f t="shared" si="53"/>
        <v>12.100000000000001</v>
      </c>
      <c r="O237" s="2">
        <f t="shared" si="54"/>
        <v>2.9699999999999998</v>
      </c>
      <c r="P237" s="2">
        <f t="shared" si="55"/>
        <v>225</v>
      </c>
      <c r="Q237" s="2">
        <f t="shared" si="56"/>
        <v>0</v>
      </c>
      <c r="R237" s="2">
        <f t="shared" si="57"/>
        <v>0</v>
      </c>
      <c r="S237" s="2">
        <f t="shared" si="58"/>
        <v>0</v>
      </c>
      <c r="T237" s="2">
        <f t="shared" si="59"/>
        <v>0</v>
      </c>
    </row>
    <row r="238" spans="5:20" x14ac:dyDescent="0.3">
      <c r="E238" s="2">
        <v>38.799999999999997</v>
      </c>
      <c r="F238" s="2">
        <v>180</v>
      </c>
      <c r="G238" s="2">
        <v>17.2</v>
      </c>
      <c r="H238" s="2">
        <v>3800</v>
      </c>
      <c r="I238" s="2">
        <f t="shared" si="50"/>
        <v>857326.47199999995</v>
      </c>
      <c r="J238" s="2">
        <f t="shared" si="49"/>
        <v>1</v>
      </c>
      <c r="K238" s="2">
        <v>1</v>
      </c>
      <c r="L238" s="2">
        <f t="shared" si="51"/>
        <v>0</v>
      </c>
      <c r="M238" s="2">
        <f t="shared" si="52"/>
        <v>2.5099999999999998</v>
      </c>
      <c r="N238" s="2">
        <f t="shared" si="53"/>
        <v>12.100000000000001</v>
      </c>
      <c r="O238" s="2">
        <f t="shared" si="54"/>
        <v>2.9699999999999998</v>
      </c>
      <c r="P238" s="2">
        <f t="shared" si="55"/>
        <v>225</v>
      </c>
      <c r="Q238" s="2">
        <f t="shared" si="56"/>
        <v>0</v>
      </c>
      <c r="R238" s="2">
        <f t="shared" si="57"/>
        <v>0</v>
      </c>
      <c r="S238" s="2">
        <f t="shared" si="58"/>
        <v>0</v>
      </c>
      <c r="T238" s="2">
        <f t="shared" si="59"/>
        <v>0</v>
      </c>
    </row>
    <row r="239" spans="5:20" x14ac:dyDescent="0.3">
      <c r="E239" s="2">
        <v>35.299999999999997</v>
      </c>
      <c r="F239" s="2">
        <v>187</v>
      </c>
      <c r="G239" s="2">
        <v>18.899999999999999</v>
      </c>
      <c r="H239" s="2">
        <v>3800</v>
      </c>
      <c r="I239" s="2">
        <f t="shared" si="50"/>
        <v>857407.43599999999</v>
      </c>
      <c r="J239" s="2">
        <f t="shared" si="49"/>
        <v>1</v>
      </c>
      <c r="K239" s="2">
        <v>1</v>
      </c>
      <c r="L239" s="2">
        <f t="shared" si="51"/>
        <v>0</v>
      </c>
      <c r="M239" s="2">
        <f t="shared" si="52"/>
        <v>2.5099999999999998</v>
      </c>
      <c r="N239" s="2">
        <f t="shared" si="53"/>
        <v>12.100000000000001</v>
      </c>
      <c r="O239" s="2">
        <f t="shared" si="54"/>
        <v>2.9699999999999998</v>
      </c>
      <c r="P239" s="2">
        <f t="shared" si="55"/>
        <v>225</v>
      </c>
      <c r="Q239" s="2">
        <f t="shared" si="56"/>
        <v>0</v>
      </c>
      <c r="R239" s="2">
        <f t="shared" si="57"/>
        <v>0</v>
      </c>
      <c r="S239" s="2">
        <f t="shared" si="58"/>
        <v>0</v>
      </c>
      <c r="T239" s="2">
        <f t="shared" si="59"/>
        <v>0</v>
      </c>
    </row>
    <row r="240" spans="5:20" x14ac:dyDescent="0.3">
      <c r="E240" s="2">
        <v>40.6</v>
      </c>
      <c r="F240" s="2">
        <v>183</v>
      </c>
      <c r="G240" s="2">
        <v>18.600000000000001</v>
      </c>
      <c r="H240" s="2">
        <v>3550</v>
      </c>
      <c r="I240" s="2">
        <f t="shared" si="50"/>
        <v>801121.44799999997</v>
      </c>
      <c r="J240" s="2">
        <f t="shared" si="49"/>
        <v>1</v>
      </c>
      <c r="K240" s="2">
        <v>1</v>
      </c>
      <c r="L240" s="2">
        <f t="shared" si="51"/>
        <v>0</v>
      </c>
      <c r="M240" s="2">
        <f t="shared" si="52"/>
        <v>2.5099999999999998</v>
      </c>
      <c r="N240" s="2">
        <f t="shared" si="53"/>
        <v>12.100000000000001</v>
      </c>
      <c r="O240" s="2">
        <f t="shared" si="54"/>
        <v>2.9699999999999998</v>
      </c>
      <c r="P240" s="2">
        <f t="shared" si="55"/>
        <v>225</v>
      </c>
      <c r="Q240" s="2">
        <f t="shared" si="56"/>
        <v>0</v>
      </c>
      <c r="R240" s="2">
        <f t="shared" si="57"/>
        <v>0</v>
      </c>
      <c r="S240" s="2">
        <f t="shared" si="58"/>
        <v>0</v>
      </c>
      <c r="T240" s="2">
        <f t="shared" si="59"/>
        <v>0</v>
      </c>
    </row>
    <row r="241" spans="5:20" x14ac:dyDescent="0.3">
      <c r="E241" s="2">
        <v>40.5</v>
      </c>
      <c r="F241" s="2">
        <v>187</v>
      </c>
      <c r="G241" s="2">
        <v>17.899999999999999</v>
      </c>
      <c r="H241" s="2">
        <v>3200</v>
      </c>
      <c r="I241" s="2">
        <f t="shared" si="50"/>
        <v>722417.51800000004</v>
      </c>
      <c r="J241" s="2">
        <f t="shared" si="49"/>
        <v>1</v>
      </c>
      <c r="K241" s="2">
        <v>1</v>
      </c>
      <c r="L241" s="2">
        <f t="shared" si="51"/>
        <v>0</v>
      </c>
      <c r="M241" s="2">
        <f t="shared" si="52"/>
        <v>2.5099999999999998</v>
      </c>
      <c r="N241" s="2">
        <f t="shared" si="53"/>
        <v>12.100000000000001</v>
      </c>
      <c r="O241" s="2">
        <f t="shared" si="54"/>
        <v>2.9699999999999998</v>
      </c>
      <c r="P241" s="2">
        <f t="shared" si="55"/>
        <v>225</v>
      </c>
      <c r="Q241" s="2">
        <f t="shared" si="56"/>
        <v>0</v>
      </c>
      <c r="R241" s="2">
        <f t="shared" si="57"/>
        <v>0</v>
      </c>
      <c r="S241" s="2">
        <f t="shared" si="58"/>
        <v>0</v>
      </c>
      <c r="T241" s="2">
        <f t="shared" si="59"/>
        <v>0</v>
      </c>
    </row>
    <row r="242" spans="5:20" x14ac:dyDescent="0.3">
      <c r="E242" s="2">
        <v>37.9</v>
      </c>
      <c r="F242" s="2">
        <v>172</v>
      </c>
      <c r="G242" s="2">
        <v>18.600000000000001</v>
      </c>
      <c r="H242" s="2">
        <v>3150</v>
      </c>
      <c r="I242" s="2">
        <f t="shared" si="50"/>
        <v>710981.571</v>
      </c>
      <c r="J242" s="2">
        <f t="shared" si="49"/>
        <v>1</v>
      </c>
      <c r="K242" s="2">
        <v>1</v>
      </c>
      <c r="L242" s="2">
        <f t="shared" si="51"/>
        <v>0</v>
      </c>
      <c r="M242" s="2">
        <f t="shared" si="52"/>
        <v>2.5099999999999998</v>
      </c>
      <c r="N242" s="2">
        <f t="shared" si="53"/>
        <v>12.100000000000001</v>
      </c>
      <c r="O242" s="2">
        <f t="shared" si="54"/>
        <v>2.9699999999999998</v>
      </c>
      <c r="P242" s="2">
        <f t="shared" si="55"/>
        <v>225</v>
      </c>
      <c r="Q242" s="2">
        <f t="shared" si="56"/>
        <v>0</v>
      </c>
      <c r="R242" s="2">
        <f t="shared" si="57"/>
        <v>0</v>
      </c>
      <c r="S242" s="2">
        <f t="shared" si="58"/>
        <v>0</v>
      </c>
      <c r="T242" s="2">
        <f t="shared" si="59"/>
        <v>0</v>
      </c>
    </row>
    <row r="243" spans="5:20" x14ac:dyDescent="0.3">
      <c r="E243" s="2">
        <v>40.5</v>
      </c>
      <c r="F243" s="2">
        <v>180</v>
      </c>
      <c r="G243" s="2">
        <v>18.899999999999999</v>
      </c>
      <c r="H243" s="2">
        <v>3950</v>
      </c>
      <c r="I243" s="2">
        <f t="shared" si="50"/>
        <v>891085.78799999994</v>
      </c>
      <c r="J243" s="2">
        <f t="shared" si="49"/>
        <v>1</v>
      </c>
      <c r="K243" s="2">
        <v>1</v>
      </c>
      <c r="L243" s="2">
        <f t="shared" si="51"/>
        <v>0</v>
      </c>
      <c r="M243" s="2">
        <f t="shared" si="52"/>
        <v>2.5099999999999998</v>
      </c>
      <c r="N243" s="2">
        <f t="shared" si="53"/>
        <v>12.100000000000001</v>
      </c>
      <c r="O243" s="2">
        <f t="shared" si="54"/>
        <v>2.9699999999999998</v>
      </c>
      <c r="P243" s="2">
        <f t="shared" si="55"/>
        <v>225</v>
      </c>
      <c r="Q243" s="2">
        <f t="shared" si="56"/>
        <v>0</v>
      </c>
      <c r="R243" s="2">
        <f t="shared" si="57"/>
        <v>0</v>
      </c>
      <c r="S243" s="2">
        <f t="shared" si="58"/>
        <v>0</v>
      </c>
      <c r="T243" s="2">
        <f t="shared" si="59"/>
        <v>0</v>
      </c>
    </row>
    <row r="244" spans="5:20" x14ac:dyDescent="0.3">
      <c r="E244" s="2">
        <v>39.5</v>
      </c>
      <c r="F244" s="2">
        <v>178</v>
      </c>
      <c r="G244" s="2">
        <v>16.7</v>
      </c>
      <c r="H244" s="2">
        <v>3250</v>
      </c>
      <c r="I244" s="2">
        <f t="shared" si="50"/>
        <v>733552.54399999999</v>
      </c>
      <c r="J244" s="2">
        <f t="shared" si="49"/>
        <v>1</v>
      </c>
      <c r="K244" s="2">
        <v>1</v>
      </c>
      <c r="L244" s="2">
        <f t="shared" si="51"/>
        <v>0</v>
      </c>
      <c r="M244" s="2">
        <f t="shared" si="52"/>
        <v>2.5099999999999998</v>
      </c>
      <c r="N244" s="2">
        <f t="shared" si="53"/>
        <v>12.100000000000001</v>
      </c>
      <c r="O244" s="2">
        <f t="shared" si="54"/>
        <v>2.9699999999999998</v>
      </c>
      <c r="P244" s="2">
        <f t="shared" si="55"/>
        <v>225</v>
      </c>
      <c r="Q244" s="2">
        <f t="shared" si="56"/>
        <v>0</v>
      </c>
      <c r="R244" s="2">
        <f t="shared" si="57"/>
        <v>0</v>
      </c>
      <c r="S244" s="2">
        <f t="shared" si="58"/>
        <v>0</v>
      </c>
      <c r="T244" s="2">
        <f t="shared" si="59"/>
        <v>0</v>
      </c>
    </row>
    <row r="245" spans="5:20" x14ac:dyDescent="0.3">
      <c r="E245" s="2">
        <v>37.200000000000003</v>
      </c>
      <c r="F245" s="2">
        <v>178</v>
      </c>
      <c r="G245" s="2">
        <v>18.100000000000001</v>
      </c>
      <c r="H245" s="2">
        <v>3900</v>
      </c>
      <c r="I245" s="2">
        <f t="shared" si="50"/>
        <v>879800.929</v>
      </c>
      <c r="J245" s="2">
        <f t="shared" si="49"/>
        <v>1</v>
      </c>
      <c r="K245" s="2">
        <v>1</v>
      </c>
      <c r="L245" s="2">
        <f t="shared" si="51"/>
        <v>0</v>
      </c>
      <c r="M245" s="2">
        <f t="shared" si="52"/>
        <v>2.5099999999999998</v>
      </c>
      <c r="N245" s="2">
        <f t="shared" si="53"/>
        <v>12.100000000000001</v>
      </c>
      <c r="O245" s="2">
        <f t="shared" si="54"/>
        <v>2.9699999999999998</v>
      </c>
      <c r="P245" s="2">
        <f t="shared" si="55"/>
        <v>225</v>
      </c>
      <c r="Q245" s="2">
        <f t="shared" si="56"/>
        <v>0</v>
      </c>
      <c r="R245" s="2">
        <f t="shared" si="57"/>
        <v>0</v>
      </c>
      <c r="S245" s="2">
        <f t="shared" si="58"/>
        <v>0</v>
      </c>
      <c r="T245" s="2">
        <f t="shared" si="59"/>
        <v>0</v>
      </c>
    </row>
    <row r="246" spans="5:20" x14ac:dyDescent="0.3">
      <c r="E246" s="2">
        <v>39.5</v>
      </c>
      <c r="F246" s="2">
        <v>188</v>
      </c>
      <c r="G246" s="2">
        <v>17.8</v>
      </c>
      <c r="H246" s="2">
        <v>3300</v>
      </c>
      <c r="I246" s="2">
        <f t="shared" si="50"/>
        <v>744926.81099999999</v>
      </c>
      <c r="J246" s="2">
        <f t="shared" si="49"/>
        <v>1</v>
      </c>
      <c r="K246" s="2">
        <v>1</v>
      </c>
      <c r="L246" s="2">
        <f t="shared" si="51"/>
        <v>0</v>
      </c>
      <c r="M246" s="2">
        <f t="shared" si="52"/>
        <v>2.5099999999999998</v>
      </c>
      <c r="N246" s="2">
        <f t="shared" si="53"/>
        <v>12.100000000000001</v>
      </c>
      <c r="O246" s="2">
        <f t="shared" si="54"/>
        <v>2.9699999999999998</v>
      </c>
      <c r="P246" s="2">
        <f t="shared" si="55"/>
        <v>225</v>
      </c>
      <c r="Q246" s="2">
        <f t="shared" si="56"/>
        <v>0</v>
      </c>
      <c r="R246" s="2">
        <f t="shared" si="57"/>
        <v>0</v>
      </c>
      <c r="S246" s="2">
        <f t="shared" si="58"/>
        <v>0</v>
      </c>
      <c r="T246" s="2">
        <f t="shared" si="59"/>
        <v>0</v>
      </c>
    </row>
    <row r="247" spans="5:20" x14ac:dyDescent="0.3">
      <c r="E247" s="2">
        <v>40.9</v>
      </c>
      <c r="F247" s="2">
        <v>184</v>
      </c>
      <c r="G247" s="2">
        <v>18.899999999999999</v>
      </c>
      <c r="H247" s="2">
        <v>3900</v>
      </c>
      <c r="I247" s="2">
        <f t="shared" si="50"/>
        <v>879885.19200000004</v>
      </c>
      <c r="J247" s="2">
        <f t="shared" si="49"/>
        <v>1</v>
      </c>
      <c r="K247" s="2">
        <v>1</v>
      </c>
      <c r="L247" s="2">
        <f t="shared" si="51"/>
        <v>0</v>
      </c>
      <c r="M247" s="2">
        <f t="shared" si="52"/>
        <v>2.5099999999999998</v>
      </c>
      <c r="N247" s="2">
        <f t="shared" si="53"/>
        <v>12.100000000000001</v>
      </c>
      <c r="O247" s="2">
        <f t="shared" si="54"/>
        <v>2.9699999999999998</v>
      </c>
      <c r="P247" s="2">
        <f t="shared" si="55"/>
        <v>225</v>
      </c>
      <c r="Q247" s="2">
        <f t="shared" si="56"/>
        <v>0</v>
      </c>
      <c r="R247" s="2">
        <f t="shared" si="57"/>
        <v>0</v>
      </c>
      <c r="S247" s="2">
        <f t="shared" si="58"/>
        <v>0</v>
      </c>
      <c r="T247" s="2">
        <f t="shared" si="59"/>
        <v>0</v>
      </c>
    </row>
    <row r="248" spans="5:20" x14ac:dyDescent="0.3">
      <c r="E248" s="2">
        <v>36.4</v>
      </c>
      <c r="F248" s="2">
        <v>195</v>
      </c>
      <c r="G248" s="2">
        <v>17</v>
      </c>
      <c r="H248" s="2">
        <v>3325</v>
      </c>
      <c r="I248" s="2">
        <f t="shared" si="50"/>
        <v>750626.35400000005</v>
      </c>
      <c r="J248" s="2">
        <f t="shared" si="49"/>
        <v>1</v>
      </c>
      <c r="K248" s="2">
        <v>1</v>
      </c>
      <c r="L248" s="2">
        <f t="shared" si="51"/>
        <v>0</v>
      </c>
      <c r="M248" s="2">
        <f t="shared" si="52"/>
        <v>2.5099999999999998</v>
      </c>
      <c r="N248" s="2">
        <f t="shared" si="53"/>
        <v>12.100000000000001</v>
      </c>
      <c r="O248" s="2">
        <f t="shared" si="54"/>
        <v>2.9699999999999998</v>
      </c>
      <c r="P248" s="2">
        <f t="shared" si="55"/>
        <v>225</v>
      </c>
      <c r="Q248" s="2">
        <f t="shared" si="56"/>
        <v>0</v>
      </c>
      <c r="R248" s="2">
        <f t="shared" si="57"/>
        <v>0</v>
      </c>
      <c r="S248" s="2">
        <f t="shared" si="58"/>
        <v>0</v>
      </c>
      <c r="T248" s="2">
        <f t="shared" si="59"/>
        <v>0</v>
      </c>
    </row>
    <row r="249" spans="5:20" x14ac:dyDescent="0.3">
      <c r="E249" s="2">
        <v>39.200000000000003</v>
      </c>
      <c r="F249" s="2">
        <v>196</v>
      </c>
      <c r="G249" s="2">
        <v>21.1</v>
      </c>
      <c r="H249" s="2">
        <v>4150</v>
      </c>
      <c r="I249" s="2">
        <f t="shared" si="50"/>
        <v>936282.65899999999</v>
      </c>
      <c r="J249" s="2">
        <f t="shared" si="49"/>
        <v>1</v>
      </c>
      <c r="K249" s="2">
        <v>1</v>
      </c>
      <c r="L249" s="2">
        <f t="shared" si="51"/>
        <v>0</v>
      </c>
      <c r="M249" s="2">
        <f t="shared" si="52"/>
        <v>2.5099999999999998</v>
      </c>
      <c r="N249" s="2">
        <f t="shared" si="53"/>
        <v>12.100000000000001</v>
      </c>
      <c r="O249" s="2">
        <f t="shared" si="54"/>
        <v>2.9699999999999998</v>
      </c>
      <c r="P249" s="2">
        <f t="shared" si="55"/>
        <v>225</v>
      </c>
      <c r="Q249" s="2">
        <f t="shared" si="56"/>
        <v>0</v>
      </c>
      <c r="R249" s="2">
        <f t="shared" si="57"/>
        <v>0</v>
      </c>
      <c r="S249" s="2">
        <f t="shared" si="58"/>
        <v>0</v>
      </c>
      <c r="T249" s="2">
        <f t="shared" si="59"/>
        <v>0</v>
      </c>
    </row>
    <row r="250" spans="5:20" x14ac:dyDescent="0.3">
      <c r="E250" s="2">
        <v>38.799999999999997</v>
      </c>
      <c r="F250" s="2">
        <v>190</v>
      </c>
      <c r="G250" s="2">
        <v>20</v>
      </c>
      <c r="H250" s="2">
        <v>3950</v>
      </c>
      <c r="I250" s="2">
        <f t="shared" si="50"/>
        <v>891205.78799999994</v>
      </c>
      <c r="J250" s="2">
        <f t="shared" si="49"/>
        <v>1</v>
      </c>
      <c r="K250" s="2">
        <v>1</v>
      </c>
      <c r="L250" s="2">
        <f t="shared" si="51"/>
        <v>0</v>
      </c>
      <c r="M250" s="2">
        <f t="shared" si="52"/>
        <v>2.5099999999999998</v>
      </c>
      <c r="N250" s="2">
        <f t="shared" si="53"/>
        <v>12.100000000000001</v>
      </c>
      <c r="O250" s="2">
        <f t="shared" si="54"/>
        <v>2.9699999999999998</v>
      </c>
      <c r="P250" s="2">
        <f t="shared" si="55"/>
        <v>225</v>
      </c>
      <c r="Q250" s="2">
        <f t="shared" si="56"/>
        <v>0</v>
      </c>
      <c r="R250" s="2">
        <f t="shared" si="57"/>
        <v>0</v>
      </c>
      <c r="S250" s="2">
        <f t="shared" si="58"/>
        <v>0</v>
      </c>
      <c r="T250" s="2">
        <f t="shared" si="59"/>
        <v>0</v>
      </c>
    </row>
    <row r="251" spans="5:20" x14ac:dyDescent="0.3">
      <c r="E251" s="2">
        <v>42.2</v>
      </c>
      <c r="F251" s="2">
        <v>180</v>
      </c>
      <c r="G251" s="2">
        <v>18.5</v>
      </c>
      <c r="H251" s="2">
        <v>3550</v>
      </c>
      <c r="I251" s="2">
        <f t="shared" si="50"/>
        <v>801088.86699999997</v>
      </c>
      <c r="J251" s="2">
        <f t="shared" si="49"/>
        <v>1</v>
      </c>
      <c r="K251" s="2">
        <v>1</v>
      </c>
      <c r="L251" s="2">
        <f t="shared" si="51"/>
        <v>0</v>
      </c>
      <c r="M251" s="2">
        <f t="shared" si="52"/>
        <v>2.5099999999999998</v>
      </c>
      <c r="N251" s="2">
        <f t="shared" si="53"/>
        <v>12.100000000000001</v>
      </c>
      <c r="O251" s="2">
        <f t="shared" si="54"/>
        <v>2.9699999999999998</v>
      </c>
      <c r="P251" s="2">
        <f t="shared" si="55"/>
        <v>225</v>
      </c>
      <c r="Q251" s="2">
        <f t="shared" si="56"/>
        <v>0</v>
      </c>
      <c r="R251" s="2">
        <f t="shared" si="57"/>
        <v>0</v>
      </c>
      <c r="S251" s="2">
        <f t="shared" si="58"/>
        <v>0</v>
      </c>
      <c r="T251" s="2">
        <f t="shared" si="59"/>
        <v>0</v>
      </c>
    </row>
    <row r="252" spans="5:20" x14ac:dyDescent="0.3">
      <c r="E252" s="2">
        <v>37.6</v>
      </c>
      <c r="F252" s="2">
        <v>181</v>
      </c>
      <c r="G252" s="2">
        <v>19.3</v>
      </c>
      <c r="H252" s="2">
        <v>3300</v>
      </c>
      <c r="I252" s="2">
        <f t="shared" si="50"/>
        <v>744841.79700000002</v>
      </c>
      <c r="J252" s="2">
        <f t="shared" si="49"/>
        <v>1</v>
      </c>
      <c r="K252" s="2">
        <v>1</v>
      </c>
      <c r="L252" s="2">
        <f t="shared" si="51"/>
        <v>0</v>
      </c>
      <c r="M252" s="2">
        <f t="shared" si="52"/>
        <v>2.5099999999999998</v>
      </c>
      <c r="N252" s="2">
        <f t="shared" si="53"/>
        <v>12.100000000000001</v>
      </c>
      <c r="O252" s="2">
        <f t="shared" si="54"/>
        <v>2.9699999999999998</v>
      </c>
      <c r="P252" s="2">
        <f t="shared" si="55"/>
        <v>225</v>
      </c>
      <c r="Q252" s="2">
        <f t="shared" si="56"/>
        <v>0</v>
      </c>
      <c r="R252" s="2">
        <f t="shared" si="57"/>
        <v>0</v>
      </c>
      <c r="S252" s="2">
        <f t="shared" si="58"/>
        <v>0</v>
      </c>
      <c r="T252" s="2">
        <f t="shared" si="59"/>
        <v>0</v>
      </c>
    </row>
    <row r="253" spans="5:20" x14ac:dyDescent="0.3">
      <c r="E253" s="2">
        <v>39.799999999999997</v>
      </c>
      <c r="F253" s="2">
        <v>184</v>
      </c>
      <c r="G253" s="2">
        <v>19.100000000000001</v>
      </c>
      <c r="H253" s="2">
        <v>4650</v>
      </c>
      <c r="I253" s="2">
        <f t="shared" si="50"/>
        <v>1048633.0249999999</v>
      </c>
      <c r="J253" s="2">
        <f t="shared" si="49"/>
        <v>1</v>
      </c>
      <c r="K253" s="2">
        <v>1</v>
      </c>
      <c r="L253" s="2">
        <f t="shared" si="51"/>
        <v>0</v>
      </c>
      <c r="M253" s="2">
        <f t="shared" si="52"/>
        <v>2.5099999999999998</v>
      </c>
      <c r="N253" s="2">
        <f t="shared" si="53"/>
        <v>12.100000000000001</v>
      </c>
      <c r="O253" s="2">
        <f t="shared" si="54"/>
        <v>2.9699999999999998</v>
      </c>
      <c r="P253" s="2">
        <f t="shared" si="55"/>
        <v>225</v>
      </c>
      <c r="Q253" s="2">
        <f t="shared" si="56"/>
        <v>0</v>
      </c>
      <c r="R253" s="2">
        <f t="shared" si="57"/>
        <v>0</v>
      </c>
      <c r="S253" s="2">
        <f t="shared" si="58"/>
        <v>0</v>
      </c>
      <c r="T253" s="2">
        <f t="shared" si="59"/>
        <v>0</v>
      </c>
    </row>
    <row r="254" spans="5:20" x14ac:dyDescent="0.3">
      <c r="E254" s="2">
        <v>36.5</v>
      </c>
      <c r="F254" s="2">
        <v>182</v>
      </c>
      <c r="G254" s="2">
        <v>18</v>
      </c>
      <c r="H254" s="2">
        <v>3150</v>
      </c>
      <c r="I254" s="2">
        <f t="shared" si="50"/>
        <v>711097.27500000002</v>
      </c>
      <c r="J254" s="2">
        <f t="shared" si="49"/>
        <v>1</v>
      </c>
      <c r="K254" s="2">
        <v>1</v>
      </c>
      <c r="L254" s="2">
        <f t="shared" si="51"/>
        <v>0</v>
      </c>
      <c r="M254" s="2">
        <f t="shared" si="52"/>
        <v>2.5099999999999998</v>
      </c>
      <c r="N254" s="2">
        <f t="shared" si="53"/>
        <v>12.100000000000001</v>
      </c>
      <c r="O254" s="2">
        <f t="shared" si="54"/>
        <v>2.9699999999999998</v>
      </c>
      <c r="P254" s="2">
        <f t="shared" si="55"/>
        <v>225</v>
      </c>
      <c r="Q254" s="2">
        <f t="shared" si="56"/>
        <v>0</v>
      </c>
      <c r="R254" s="2">
        <f t="shared" si="57"/>
        <v>0</v>
      </c>
      <c r="S254" s="2">
        <f t="shared" si="58"/>
        <v>0</v>
      </c>
      <c r="T254" s="2">
        <f t="shared" si="59"/>
        <v>0</v>
      </c>
    </row>
    <row r="255" spans="5:20" x14ac:dyDescent="0.3">
      <c r="E255" s="2">
        <v>40.799999999999997</v>
      </c>
      <c r="F255" s="2">
        <v>195</v>
      </c>
      <c r="G255" s="2">
        <v>18.399999999999999</v>
      </c>
      <c r="H255" s="2">
        <v>3900</v>
      </c>
      <c r="I255" s="2">
        <f t="shared" si="50"/>
        <v>880016.55599999998</v>
      </c>
      <c r="J255" s="2">
        <f t="shared" si="49"/>
        <v>1</v>
      </c>
      <c r="K255" s="2">
        <v>1</v>
      </c>
      <c r="L255" s="2">
        <f t="shared" si="51"/>
        <v>0</v>
      </c>
      <c r="M255" s="2">
        <f t="shared" si="52"/>
        <v>2.5099999999999998</v>
      </c>
      <c r="N255" s="2">
        <f t="shared" si="53"/>
        <v>12.100000000000001</v>
      </c>
      <c r="O255" s="2">
        <f t="shared" si="54"/>
        <v>2.9699999999999998</v>
      </c>
      <c r="P255" s="2">
        <f t="shared" si="55"/>
        <v>225</v>
      </c>
      <c r="Q255" s="2">
        <f t="shared" si="56"/>
        <v>0</v>
      </c>
      <c r="R255" s="2">
        <f t="shared" si="57"/>
        <v>0</v>
      </c>
      <c r="S255" s="2">
        <f t="shared" si="58"/>
        <v>0</v>
      </c>
      <c r="T255" s="2">
        <f t="shared" si="59"/>
        <v>0</v>
      </c>
    </row>
    <row r="256" spans="5:20" x14ac:dyDescent="0.3">
      <c r="E256" s="2">
        <v>36</v>
      </c>
      <c r="F256" s="2">
        <v>186</v>
      </c>
      <c r="G256" s="2">
        <v>18.5</v>
      </c>
      <c r="H256" s="2">
        <v>3100</v>
      </c>
      <c r="I256" s="2">
        <f t="shared" si="50"/>
        <v>699895.90500000003</v>
      </c>
      <c r="J256" s="2">
        <f t="shared" si="49"/>
        <v>1</v>
      </c>
      <c r="K256" s="2">
        <v>1</v>
      </c>
      <c r="L256" s="2">
        <f t="shared" si="51"/>
        <v>0</v>
      </c>
      <c r="M256" s="2">
        <f t="shared" si="52"/>
        <v>2.5099999999999998</v>
      </c>
      <c r="N256" s="2">
        <f t="shared" si="53"/>
        <v>12.100000000000001</v>
      </c>
      <c r="O256" s="2">
        <f t="shared" si="54"/>
        <v>2.9699999999999998</v>
      </c>
      <c r="P256" s="2">
        <f t="shared" si="55"/>
        <v>225</v>
      </c>
      <c r="Q256" s="2">
        <f t="shared" si="56"/>
        <v>0</v>
      </c>
      <c r="R256" s="2">
        <f t="shared" si="57"/>
        <v>0</v>
      </c>
      <c r="S256" s="2">
        <f t="shared" si="58"/>
        <v>0</v>
      </c>
      <c r="T256" s="2">
        <f t="shared" si="59"/>
        <v>0</v>
      </c>
    </row>
    <row r="257" spans="5:20" x14ac:dyDescent="0.3">
      <c r="E257" s="2">
        <v>44.1</v>
      </c>
      <c r="F257" s="2">
        <v>196</v>
      </c>
      <c r="G257" s="2">
        <v>19.7</v>
      </c>
      <c r="H257" s="2">
        <v>4400</v>
      </c>
      <c r="I257" s="2">
        <f t="shared" si="50"/>
        <v>992540.8</v>
      </c>
      <c r="J257" s="2">
        <f t="shared" si="49"/>
        <v>1</v>
      </c>
      <c r="K257" s="2">
        <v>1</v>
      </c>
      <c r="L257" s="2">
        <f t="shared" si="51"/>
        <v>0</v>
      </c>
      <c r="M257" s="2">
        <f t="shared" si="52"/>
        <v>2.5099999999999998</v>
      </c>
      <c r="N257" s="2">
        <f t="shared" si="53"/>
        <v>12.100000000000001</v>
      </c>
      <c r="O257" s="2">
        <f t="shared" si="54"/>
        <v>2.9699999999999998</v>
      </c>
      <c r="P257" s="2">
        <f t="shared" si="55"/>
        <v>225</v>
      </c>
      <c r="Q257" s="2">
        <f t="shared" si="56"/>
        <v>0</v>
      </c>
      <c r="R257" s="2">
        <f t="shared" si="57"/>
        <v>0</v>
      </c>
      <c r="S257" s="2">
        <f t="shared" si="58"/>
        <v>0</v>
      </c>
      <c r="T257" s="2">
        <f t="shared" si="59"/>
        <v>0</v>
      </c>
    </row>
    <row r="258" spans="5:20" x14ac:dyDescent="0.3">
      <c r="E258" s="2">
        <v>37</v>
      </c>
      <c r="F258" s="2">
        <v>185</v>
      </c>
      <c r="G258" s="2">
        <v>16.899999999999999</v>
      </c>
      <c r="H258" s="2">
        <v>3000</v>
      </c>
      <c r="I258" s="2">
        <f t="shared" si="50"/>
        <v>677381.56299999997</v>
      </c>
      <c r="J258" s="2">
        <f t="shared" si="49"/>
        <v>1</v>
      </c>
      <c r="K258" s="2">
        <v>1</v>
      </c>
      <c r="L258" s="2">
        <f t="shared" si="51"/>
        <v>0</v>
      </c>
      <c r="M258" s="2">
        <f t="shared" si="52"/>
        <v>2.5099999999999998</v>
      </c>
      <c r="N258" s="2">
        <f t="shared" si="53"/>
        <v>12.100000000000001</v>
      </c>
      <c r="O258" s="2">
        <f t="shared" si="54"/>
        <v>2.9699999999999998</v>
      </c>
      <c r="P258" s="2">
        <f t="shared" si="55"/>
        <v>225</v>
      </c>
      <c r="Q258" s="2">
        <f t="shared" si="56"/>
        <v>0</v>
      </c>
      <c r="R258" s="2">
        <f t="shared" si="57"/>
        <v>0</v>
      </c>
      <c r="S258" s="2">
        <f t="shared" si="58"/>
        <v>0</v>
      </c>
      <c r="T258" s="2">
        <f t="shared" si="59"/>
        <v>0</v>
      </c>
    </row>
    <row r="259" spans="5:20" x14ac:dyDescent="0.3">
      <c r="E259" s="2">
        <v>39.6</v>
      </c>
      <c r="F259" s="2">
        <v>190</v>
      </c>
      <c r="G259" s="2">
        <v>18.8</v>
      </c>
      <c r="H259" s="2">
        <v>4600</v>
      </c>
      <c r="I259" s="2">
        <f t="shared" si="50"/>
        <v>1037454.232</v>
      </c>
      <c r="J259" s="2">
        <f t="shared" si="49"/>
        <v>1</v>
      </c>
      <c r="K259" s="2">
        <v>1</v>
      </c>
      <c r="L259" s="2">
        <f t="shared" si="51"/>
        <v>0</v>
      </c>
      <c r="M259" s="2">
        <f t="shared" si="52"/>
        <v>2.5099999999999998</v>
      </c>
      <c r="N259" s="2">
        <f t="shared" si="53"/>
        <v>12.100000000000001</v>
      </c>
      <c r="O259" s="2">
        <f t="shared" si="54"/>
        <v>2.9699999999999998</v>
      </c>
      <c r="P259" s="2">
        <f t="shared" si="55"/>
        <v>225</v>
      </c>
      <c r="Q259" s="2">
        <f t="shared" si="56"/>
        <v>0</v>
      </c>
      <c r="R259" s="2">
        <f t="shared" si="57"/>
        <v>0</v>
      </c>
      <c r="S259" s="2">
        <f t="shared" si="58"/>
        <v>0</v>
      </c>
      <c r="T259" s="2">
        <f t="shared" si="59"/>
        <v>0</v>
      </c>
    </row>
    <row r="260" spans="5:20" x14ac:dyDescent="0.3">
      <c r="E260" s="2">
        <v>41.1</v>
      </c>
      <c r="F260" s="2">
        <v>182</v>
      </c>
      <c r="G260" s="2">
        <v>19</v>
      </c>
      <c r="H260" s="2">
        <v>3425</v>
      </c>
      <c r="I260" s="2">
        <f t="shared" si="50"/>
        <v>772986.79099999997</v>
      </c>
      <c r="J260" s="2">
        <f t="shared" si="49"/>
        <v>1</v>
      </c>
      <c r="K260" s="2">
        <v>1</v>
      </c>
      <c r="L260" s="2">
        <f t="shared" si="51"/>
        <v>0</v>
      </c>
      <c r="M260" s="2">
        <f t="shared" si="52"/>
        <v>2.5099999999999998</v>
      </c>
      <c r="N260" s="2">
        <f t="shared" si="53"/>
        <v>12.100000000000001</v>
      </c>
      <c r="O260" s="2">
        <f t="shared" si="54"/>
        <v>2.9699999999999998</v>
      </c>
      <c r="P260" s="2">
        <f t="shared" si="55"/>
        <v>225</v>
      </c>
      <c r="Q260" s="2">
        <f t="shared" si="56"/>
        <v>0</v>
      </c>
      <c r="R260" s="2">
        <f t="shared" si="57"/>
        <v>0</v>
      </c>
      <c r="S260" s="2">
        <f t="shared" si="58"/>
        <v>0</v>
      </c>
      <c r="T260" s="2">
        <f t="shared" si="59"/>
        <v>0</v>
      </c>
    </row>
    <row r="261" spans="5:20" x14ac:dyDescent="0.3">
      <c r="E261" s="2">
        <v>37.5</v>
      </c>
      <c r="F261" s="2">
        <v>179</v>
      </c>
      <c r="G261" s="2">
        <v>18.899999999999999</v>
      </c>
      <c r="H261" s="2">
        <v>2975</v>
      </c>
      <c r="I261" s="2">
        <f t="shared" si="50"/>
        <v>671691.15800000005</v>
      </c>
      <c r="J261" s="2">
        <f t="shared" si="49"/>
        <v>1</v>
      </c>
      <c r="K261" s="2">
        <v>1</v>
      </c>
      <c r="L261" s="2">
        <f t="shared" si="51"/>
        <v>0</v>
      </c>
      <c r="M261" s="2">
        <f t="shared" si="52"/>
        <v>2.5099999999999998</v>
      </c>
      <c r="N261" s="2">
        <f t="shared" si="53"/>
        <v>12.100000000000001</v>
      </c>
      <c r="O261" s="2">
        <f t="shared" si="54"/>
        <v>2.9699999999999998</v>
      </c>
      <c r="P261" s="2">
        <f t="shared" si="55"/>
        <v>225</v>
      </c>
      <c r="Q261" s="2">
        <f t="shared" si="56"/>
        <v>0</v>
      </c>
      <c r="R261" s="2">
        <f t="shared" si="57"/>
        <v>0</v>
      </c>
      <c r="S261" s="2">
        <f t="shared" si="58"/>
        <v>0</v>
      </c>
      <c r="T261" s="2">
        <f t="shared" si="59"/>
        <v>0</v>
      </c>
    </row>
    <row r="262" spans="5:20" x14ac:dyDescent="0.3">
      <c r="E262" s="2">
        <v>36</v>
      </c>
      <c r="F262" s="2">
        <v>190</v>
      </c>
      <c r="G262" s="2">
        <v>17.899999999999999</v>
      </c>
      <c r="H262" s="2">
        <v>3450</v>
      </c>
      <c r="I262" s="2">
        <f t="shared" si="50"/>
        <v>778692.52300000004</v>
      </c>
      <c r="J262" s="2">
        <f t="shared" si="49"/>
        <v>1</v>
      </c>
      <c r="K262" s="2">
        <v>1</v>
      </c>
      <c r="L262" s="2">
        <f t="shared" si="51"/>
        <v>0</v>
      </c>
      <c r="M262" s="2">
        <f t="shared" si="52"/>
        <v>2.5099999999999998</v>
      </c>
      <c r="N262" s="2">
        <f t="shared" si="53"/>
        <v>12.100000000000001</v>
      </c>
      <c r="O262" s="2">
        <f t="shared" si="54"/>
        <v>2.9699999999999998</v>
      </c>
      <c r="P262" s="2">
        <f t="shared" si="55"/>
        <v>225</v>
      </c>
      <c r="Q262" s="2">
        <f t="shared" si="56"/>
        <v>0</v>
      </c>
      <c r="R262" s="2">
        <f t="shared" si="57"/>
        <v>0</v>
      </c>
      <c r="S262" s="2">
        <f t="shared" si="58"/>
        <v>0</v>
      </c>
      <c r="T262" s="2">
        <f t="shared" si="59"/>
        <v>0</v>
      </c>
    </row>
    <row r="263" spans="5:20" x14ac:dyDescent="0.3">
      <c r="E263" s="2">
        <v>42.3</v>
      </c>
      <c r="F263" s="2">
        <v>191</v>
      </c>
      <c r="G263" s="2">
        <v>21.2</v>
      </c>
      <c r="H263" s="2">
        <v>4150</v>
      </c>
      <c r="I263" s="2">
        <f t="shared" si="50"/>
        <v>936230.23699999996</v>
      </c>
      <c r="J263" s="2">
        <f t="shared" si="49"/>
        <v>1</v>
      </c>
      <c r="K263" s="2">
        <v>1</v>
      </c>
      <c r="L263" s="2">
        <f t="shared" si="51"/>
        <v>0</v>
      </c>
      <c r="M263" s="2">
        <f t="shared" si="52"/>
        <v>2.5099999999999998</v>
      </c>
      <c r="N263" s="2">
        <f t="shared" si="53"/>
        <v>12.100000000000001</v>
      </c>
      <c r="O263" s="2">
        <f t="shared" si="54"/>
        <v>2.9699999999999998</v>
      </c>
      <c r="P263" s="2">
        <f t="shared" si="55"/>
        <v>225</v>
      </c>
      <c r="Q263" s="2">
        <f t="shared" si="56"/>
        <v>0</v>
      </c>
      <c r="R263" s="2">
        <f t="shared" si="57"/>
        <v>0</v>
      </c>
      <c r="S263" s="2">
        <f t="shared" si="58"/>
        <v>0</v>
      </c>
      <c r="T263" s="2">
        <f t="shared" si="59"/>
        <v>0</v>
      </c>
    </row>
    <row r="264" spans="5:20" x14ac:dyDescent="0.3">
      <c r="E264" s="2">
        <v>46.1</v>
      </c>
      <c r="F264" s="2">
        <v>211</v>
      </c>
      <c r="G264" s="2">
        <v>13.2</v>
      </c>
      <c r="H264" s="2">
        <v>4500</v>
      </c>
      <c r="I264" s="2">
        <f t="shared" si="50"/>
        <v>1015208.015</v>
      </c>
      <c r="J264" s="2">
        <f t="shared" si="49"/>
        <v>1</v>
      </c>
      <c r="K264" s="2">
        <v>0</v>
      </c>
      <c r="L264" s="2">
        <f t="shared" si="51"/>
        <v>-1</v>
      </c>
      <c r="M264" s="2">
        <f t="shared" si="52"/>
        <v>-2.1000000000000005</v>
      </c>
      <c r="N264" s="2">
        <f t="shared" si="53"/>
        <v>-9</v>
      </c>
      <c r="O264" s="2">
        <f t="shared" si="54"/>
        <v>1.6499999999999997</v>
      </c>
      <c r="P264" s="2">
        <f t="shared" si="55"/>
        <v>-225</v>
      </c>
      <c r="Q264" s="2">
        <f t="shared" si="56"/>
        <v>-4.6100000000000003</v>
      </c>
      <c r="R264" s="2">
        <f t="shared" si="57"/>
        <v>-21.1</v>
      </c>
      <c r="S264" s="2">
        <f t="shared" si="58"/>
        <v>-1.32</v>
      </c>
      <c r="T264" s="2">
        <f t="shared" si="59"/>
        <v>-450</v>
      </c>
    </row>
    <row r="265" spans="5:20" x14ac:dyDescent="0.3">
      <c r="E265" s="2">
        <v>50</v>
      </c>
      <c r="F265" s="2">
        <v>230</v>
      </c>
      <c r="G265" s="2">
        <v>16.3</v>
      </c>
      <c r="H265" s="2">
        <v>5700</v>
      </c>
      <c r="I265" s="2">
        <f t="shared" si="50"/>
        <v>-1284648.105</v>
      </c>
      <c r="J265" s="2">
        <f t="shared" si="49"/>
        <v>0</v>
      </c>
      <c r="K265" s="2">
        <v>0</v>
      </c>
      <c r="L265" s="2">
        <f t="shared" si="51"/>
        <v>0</v>
      </c>
      <c r="M265" s="2">
        <f t="shared" si="52"/>
        <v>-2.1000000000000005</v>
      </c>
      <c r="N265" s="2">
        <f t="shared" si="53"/>
        <v>-9</v>
      </c>
      <c r="O265" s="2">
        <f t="shared" si="54"/>
        <v>1.6499999999999997</v>
      </c>
      <c r="P265" s="2">
        <f t="shared" si="55"/>
        <v>-225</v>
      </c>
      <c r="Q265" s="2">
        <f t="shared" si="56"/>
        <v>0</v>
      </c>
      <c r="R265" s="2">
        <f t="shared" si="57"/>
        <v>0</v>
      </c>
      <c r="S265" s="2">
        <f t="shared" si="58"/>
        <v>0</v>
      </c>
      <c r="T265" s="2">
        <f t="shared" si="59"/>
        <v>0</v>
      </c>
    </row>
    <row r="266" spans="5:20" x14ac:dyDescent="0.3">
      <c r="E266" s="2">
        <v>48.7</v>
      </c>
      <c r="F266" s="2">
        <v>210</v>
      </c>
      <c r="G266" s="2">
        <v>14.1</v>
      </c>
      <c r="H266" s="2">
        <v>4450</v>
      </c>
      <c r="I266" s="2">
        <f t="shared" si="50"/>
        <v>-1003219.005</v>
      </c>
      <c r="J266" s="2">
        <f t="shared" si="49"/>
        <v>0</v>
      </c>
      <c r="K266" s="2">
        <v>0</v>
      </c>
      <c r="L266" s="2">
        <f t="shared" si="51"/>
        <v>0</v>
      </c>
      <c r="M266" s="2">
        <f t="shared" si="52"/>
        <v>-2.1000000000000005</v>
      </c>
      <c r="N266" s="2">
        <f t="shared" si="53"/>
        <v>-9</v>
      </c>
      <c r="O266" s="2">
        <f t="shared" si="54"/>
        <v>1.6499999999999997</v>
      </c>
      <c r="P266" s="2">
        <f t="shared" si="55"/>
        <v>-225</v>
      </c>
      <c r="Q266" s="2">
        <f t="shared" si="56"/>
        <v>0</v>
      </c>
      <c r="R266" s="2">
        <f t="shared" si="57"/>
        <v>0</v>
      </c>
      <c r="S266" s="2">
        <f t="shared" si="58"/>
        <v>0</v>
      </c>
      <c r="T266" s="2">
        <f t="shared" si="59"/>
        <v>0</v>
      </c>
    </row>
    <row r="267" spans="5:20" x14ac:dyDescent="0.3">
      <c r="E267" s="2">
        <v>50</v>
      </c>
      <c r="F267" s="2">
        <v>218</v>
      </c>
      <c r="G267" s="2">
        <v>15.2</v>
      </c>
      <c r="H267" s="2">
        <v>5700</v>
      </c>
      <c r="I267" s="2">
        <f t="shared" si="50"/>
        <v>-1284541.92</v>
      </c>
      <c r="J267" s="2">
        <f t="shared" si="49"/>
        <v>0</v>
      </c>
      <c r="K267" s="2">
        <v>0</v>
      </c>
      <c r="L267" s="2">
        <f t="shared" si="51"/>
        <v>0</v>
      </c>
      <c r="M267" s="2">
        <f t="shared" si="52"/>
        <v>-2.1000000000000005</v>
      </c>
      <c r="N267" s="2">
        <f t="shared" si="53"/>
        <v>-9</v>
      </c>
      <c r="O267" s="2">
        <f t="shared" si="54"/>
        <v>1.6499999999999997</v>
      </c>
      <c r="P267" s="2">
        <f t="shared" si="55"/>
        <v>-225</v>
      </c>
      <c r="Q267" s="2">
        <f t="shared" si="56"/>
        <v>0</v>
      </c>
      <c r="R267" s="2">
        <f t="shared" si="57"/>
        <v>0</v>
      </c>
      <c r="S267" s="2">
        <f t="shared" si="58"/>
        <v>0</v>
      </c>
      <c r="T267" s="2">
        <f t="shared" si="59"/>
        <v>0</v>
      </c>
    </row>
    <row r="268" spans="5:20" x14ac:dyDescent="0.3">
      <c r="E268" s="2">
        <v>47.6</v>
      </c>
      <c r="F268" s="2">
        <v>215</v>
      </c>
      <c r="G268" s="2">
        <v>14.5</v>
      </c>
      <c r="H268" s="2">
        <v>5400</v>
      </c>
      <c r="I268" s="2">
        <f t="shared" si="50"/>
        <v>-1217011.0349999999</v>
      </c>
      <c r="J268" s="2">
        <f t="shared" si="49"/>
        <v>0</v>
      </c>
      <c r="K268" s="2">
        <v>0</v>
      </c>
      <c r="L268" s="2">
        <f t="shared" si="51"/>
        <v>0</v>
      </c>
      <c r="M268" s="2">
        <f t="shared" si="52"/>
        <v>-2.1000000000000005</v>
      </c>
      <c r="N268" s="2">
        <f t="shared" si="53"/>
        <v>-9</v>
      </c>
      <c r="O268" s="2">
        <f t="shared" si="54"/>
        <v>1.6499999999999997</v>
      </c>
      <c r="P268" s="2">
        <f t="shared" si="55"/>
        <v>-225</v>
      </c>
      <c r="Q268" s="2">
        <f t="shared" si="56"/>
        <v>0</v>
      </c>
      <c r="R268" s="2">
        <f t="shared" si="57"/>
        <v>0</v>
      </c>
      <c r="S268" s="2">
        <f t="shared" si="58"/>
        <v>0</v>
      </c>
      <c r="T268" s="2">
        <f t="shared" si="59"/>
        <v>0</v>
      </c>
    </row>
    <row r="269" spans="5:20" x14ac:dyDescent="0.3">
      <c r="E269" s="2">
        <v>46.5</v>
      </c>
      <c r="F269" s="2">
        <v>210</v>
      </c>
      <c r="G269" s="2">
        <v>13.5</v>
      </c>
      <c r="H269" s="2">
        <v>4550</v>
      </c>
      <c r="I269" s="2">
        <f t="shared" si="50"/>
        <v>-1025715.375</v>
      </c>
      <c r="J269" s="2">
        <f t="shared" si="49"/>
        <v>0</v>
      </c>
      <c r="K269" s="2">
        <v>0</v>
      </c>
      <c r="L269" s="2">
        <f t="shared" si="51"/>
        <v>0</v>
      </c>
      <c r="M269" s="2">
        <f t="shared" si="52"/>
        <v>-2.1000000000000005</v>
      </c>
      <c r="N269" s="2">
        <f t="shared" si="53"/>
        <v>-9</v>
      </c>
      <c r="O269" s="2">
        <f t="shared" si="54"/>
        <v>1.6499999999999997</v>
      </c>
      <c r="P269" s="2">
        <f t="shared" si="55"/>
        <v>-225</v>
      </c>
      <c r="Q269" s="2">
        <f t="shared" si="56"/>
        <v>0</v>
      </c>
      <c r="R269" s="2">
        <f t="shared" si="57"/>
        <v>0</v>
      </c>
      <c r="S269" s="2">
        <f t="shared" si="58"/>
        <v>0</v>
      </c>
      <c r="T269" s="2">
        <f t="shared" si="59"/>
        <v>0</v>
      </c>
    </row>
    <row r="270" spans="5:20" x14ac:dyDescent="0.3">
      <c r="E270" s="2">
        <v>45.4</v>
      </c>
      <c r="F270" s="2">
        <v>211</v>
      </c>
      <c r="G270" s="2">
        <v>14.6</v>
      </c>
      <c r="H270" s="2">
        <v>4800</v>
      </c>
      <c r="I270" s="2">
        <f t="shared" si="50"/>
        <v>-1081970.25</v>
      </c>
      <c r="J270" s="2">
        <f t="shared" si="49"/>
        <v>0</v>
      </c>
      <c r="K270" s="2">
        <v>0</v>
      </c>
      <c r="L270" s="2">
        <f t="shared" si="51"/>
        <v>0</v>
      </c>
      <c r="M270" s="2">
        <f t="shared" si="52"/>
        <v>-2.1000000000000005</v>
      </c>
      <c r="N270" s="2">
        <f t="shared" si="53"/>
        <v>-9</v>
      </c>
      <c r="O270" s="2">
        <f t="shared" si="54"/>
        <v>1.6499999999999997</v>
      </c>
      <c r="P270" s="2">
        <f t="shared" si="55"/>
        <v>-225</v>
      </c>
      <c r="Q270" s="2">
        <f t="shared" si="56"/>
        <v>0</v>
      </c>
      <c r="R270" s="2">
        <f t="shared" si="57"/>
        <v>0</v>
      </c>
      <c r="S270" s="2">
        <f t="shared" si="58"/>
        <v>0</v>
      </c>
      <c r="T270" s="2">
        <f t="shared" si="59"/>
        <v>0</v>
      </c>
    </row>
    <row r="271" spans="5:20" x14ac:dyDescent="0.3">
      <c r="E271" s="2">
        <v>46.7</v>
      </c>
      <c r="F271" s="2">
        <v>219</v>
      </c>
      <c r="G271" s="2">
        <v>15.3</v>
      </c>
      <c r="H271" s="2">
        <v>5200</v>
      </c>
      <c r="I271" s="2">
        <f t="shared" si="50"/>
        <v>-1172043.825</v>
      </c>
      <c r="J271" s="2">
        <f t="shared" si="49"/>
        <v>0</v>
      </c>
      <c r="K271" s="2">
        <v>0</v>
      </c>
      <c r="L271" s="2">
        <f t="shared" si="51"/>
        <v>0</v>
      </c>
      <c r="M271" s="2">
        <f t="shared" si="52"/>
        <v>-2.1000000000000005</v>
      </c>
      <c r="N271" s="2">
        <f t="shared" si="53"/>
        <v>-9</v>
      </c>
      <c r="O271" s="2">
        <f t="shared" si="54"/>
        <v>1.6499999999999997</v>
      </c>
      <c r="P271" s="2">
        <f t="shared" si="55"/>
        <v>-225</v>
      </c>
      <c r="Q271" s="2">
        <f t="shared" si="56"/>
        <v>0</v>
      </c>
      <c r="R271" s="2">
        <f t="shared" si="57"/>
        <v>0</v>
      </c>
      <c r="S271" s="2">
        <f t="shared" si="58"/>
        <v>0</v>
      </c>
      <c r="T271" s="2">
        <f t="shared" si="59"/>
        <v>0</v>
      </c>
    </row>
    <row r="272" spans="5:20" x14ac:dyDescent="0.3">
      <c r="E272" s="2">
        <v>43.3</v>
      </c>
      <c r="F272" s="2">
        <v>209</v>
      </c>
      <c r="G272" s="2">
        <v>13.4</v>
      </c>
      <c r="H272" s="2">
        <v>4400</v>
      </c>
      <c r="I272" s="2">
        <f t="shared" si="50"/>
        <v>-991949.82</v>
      </c>
      <c r="J272" s="2">
        <f t="shared" si="49"/>
        <v>0</v>
      </c>
      <c r="K272" s="2">
        <v>0</v>
      </c>
      <c r="L272" s="2">
        <f t="shared" si="51"/>
        <v>0</v>
      </c>
      <c r="M272" s="2">
        <f t="shared" si="52"/>
        <v>-2.1000000000000005</v>
      </c>
      <c r="N272" s="2">
        <f t="shared" si="53"/>
        <v>-9</v>
      </c>
      <c r="O272" s="2">
        <f t="shared" si="54"/>
        <v>1.6499999999999997</v>
      </c>
      <c r="P272" s="2">
        <f t="shared" si="55"/>
        <v>-225</v>
      </c>
      <c r="Q272" s="2">
        <f t="shared" si="56"/>
        <v>0</v>
      </c>
      <c r="R272" s="2">
        <f t="shared" si="57"/>
        <v>0</v>
      </c>
      <c r="S272" s="2">
        <f t="shared" si="58"/>
        <v>0</v>
      </c>
      <c r="T272" s="2">
        <f t="shared" si="59"/>
        <v>0</v>
      </c>
    </row>
    <row r="273" spans="5:20" x14ac:dyDescent="0.3">
      <c r="E273" s="2">
        <v>46.8</v>
      </c>
      <c r="F273" s="2">
        <v>215</v>
      </c>
      <c r="G273" s="2">
        <v>15.4</v>
      </c>
      <c r="H273" s="2">
        <v>5150</v>
      </c>
      <c r="I273" s="2">
        <f t="shared" si="50"/>
        <v>-1160757.8700000001</v>
      </c>
      <c r="J273" s="2">
        <f t="shared" si="49"/>
        <v>0</v>
      </c>
      <c r="K273" s="2">
        <v>0</v>
      </c>
      <c r="L273" s="2">
        <f t="shared" si="51"/>
        <v>0</v>
      </c>
      <c r="M273" s="2">
        <f t="shared" si="52"/>
        <v>-2.1000000000000005</v>
      </c>
      <c r="N273" s="2">
        <f t="shared" si="53"/>
        <v>-9</v>
      </c>
      <c r="O273" s="2">
        <f t="shared" si="54"/>
        <v>1.6499999999999997</v>
      </c>
      <c r="P273" s="2">
        <f t="shared" si="55"/>
        <v>-225</v>
      </c>
      <c r="Q273" s="2">
        <f t="shared" si="56"/>
        <v>0</v>
      </c>
      <c r="R273" s="2">
        <f t="shared" si="57"/>
        <v>0</v>
      </c>
      <c r="S273" s="2">
        <f t="shared" si="58"/>
        <v>0</v>
      </c>
      <c r="T273" s="2">
        <f t="shared" si="59"/>
        <v>0</v>
      </c>
    </row>
    <row r="274" spans="5:20" x14ac:dyDescent="0.3">
      <c r="E274" s="2">
        <v>40.9</v>
      </c>
      <c r="F274" s="2">
        <v>214</v>
      </c>
      <c r="G274" s="2">
        <v>13.7</v>
      </c>
      <c r="H274" s="2">
        <v>4650</v>
      </c>
      <c r="I274" s="2">
        <f t="shared" si="50"/>
        <v>-1048239.285</v>
      </c>
      <c r="J274" s="2">
        <f t="shared" si="49"/>
        <v>0</v>
      </c>
      <c r="K274" s="2">
        <v>0</v>
      </c>
      <c r="L274" s="2">
        <f t="shared" si="51"/>
        <v>0</v>
      </c>
      <c r="M274" s="2">
        <f t="shared" si="52"/>
        <v>-2.1000000000000005</v>
      </c>
      <c r="N274" s="2">
        <f t="shared" si="53"/>
        <v>-9</v>
      </c>
      <c r="O274" s="2">
        <f t="shared" si="54"/>
        <v>1.6499999999999997</v>
      </c>
      <c r="P274" s="2">
        <f t="shared" si="55"/>
        <v>-225</v>
      </c>
      <c r="Q274" s="2">
        <f t="shared" si="56"/>
        <v>0</v>
      </c>
      <c r="R274" s="2">
        <f t="shared" si="57"/>
        <v>0</v>
      </c>
      <c r="S274" s="2">
        <f t="shared" si="58"/>
        <v>0</v>
      </c>
      <c r="T274" s="2">
        <f t="shared" si="59"/>
        <v>0</v>
      </c>
    </row>
    <row r="275" spans="5:20" x14ac:dyDescent="0.3">
      <c r="E275" s="2">
        <v>49</v>
      </c>
      <c r="F275" s="2">
        <v>216</v>
      </c>
      <c r="G275" s="2">
        <v>16.100000000000001</v>
      </c>
      <c r="H275" s="2">
        <v>5550</v>
      </c>
      <c r="I275" s="2">
        <f t="shared" si="50"/>
        <v>-1250770.335</v>
      </c>
      <c r="J275" s="2">
        <f t="shared" si="49"/>
        <v>0</v>
      </c>
      <c r="K275" s="2">
        <v>0</v>
      </c>
      <c r="L275" s="2">
        <f t="shared" si="51"/>
        <v>0</v>
      </c>
      <c r="M275" s="2">
        <f t="shared" si="52"/>
        <v>-2.1000000000000005</v>
      </c>
      <c r="N275" s="2">
        <f t="shared" si="53"/>
        <v>-9</v>
      </c>
      <c r="O275" s="2">
        <f t="shared" si="54"/>
        <v>1.6499999999999997</v>
      </c>
      <c r="P275" s="2">
        <f t="shared" si="55"/>
        <v>-225</v>
      </c>
      <c r="Q275" s="2">
        <f t="shared" si="56"/>
        <v>0</v>
      </c>
      <c r="R275" s="2">
        <f t="shared" si="57"/>
        <v>0</v>
      </c>
      <c r="S275" s="2">
        <f t="shared" si="58"/>
        <v>0</v>
      </c>
      <c r="T275" s="2">
        <f t="shared" si="59"/>
        <v>0</v>
      </c>
    </row>
    <row r="276" spans="5:20" x14ac:dyDescent="0.3">
      <c r="E276" s="2">
        <v>45.5</v>
      </c>
      <c r="F276" s="2">
        <v>214</v>
      </c>
      <c r="G276" s="2">
        <v>13.7</v>
      </c>
      <c r="H276" s="2">
        <v>4650</v>
      </c>
      <c r="I276" s="2">
        <f t="shared" si="50"/>
        <v>-1048248.9449999999</v>
      </c>
      <c r="J276" s="2">
        <f t="shared" si="49"/>
        <v>0</v>
      </c>
      <c r="K276" s="2">
        <v>0</v>
      </c>
      <c r="L276" s="2">
        <f t="shared" si="51"/>
        <v>0</v>
      </c>
      <c r="M276" s="2">
        <f t="shared" si="52"/>
        <v>-2.1000000000000005</v>
      </c>
      <c r="N276" s="2">
        <f t="shared" si="53"/>
        <v>-9</v>
      </c>
      <c r="O276" s="2">
        <f t="shared" si="54"/>
        <v>1.6499999999999997</v>
      </c>
      <c r="P276" s="2">
        <f t="shared" si="55"/>
        <v>-225</v>
      </c>
      <c r="Q276" s="2">
        <f t="shared" si="56"/>
        <v>0</v>
      </c>
      <c r="R276" s="2">
        <f t="shared" si="57"/>
        <v>0</v>
      </c>
      <c r="S276" s="2">
        <f t="shared" si="58"/>
        <v>0</v>
      </c>
      <c r="T276" s="2">
        <f t="shared" si="59"/>
        <v>0</v>
      </c>
    </row>
    <row r="277" spans="5:20" x14ac:dyDescent="0.3">
      <c r="E277" s="2">
        <v>48.4</v>
      </c>
      <c r="F277" s="2">
        <v>213</v>
      </c>
      <c r="G277" s="2">
        <v>14.6</v>
      </c>
      <c r="H277" s="2">
        <v>5850</v>
      </c>
      <c r="I277" s="2">
        <f t="shared" si="50"/>
        <v>-1318244.55</v>
      </c>
      <c r="J277" s="2">
        <f t="shared" si="49"/>
        <v>0</v>
      </c>
      <c r="K277" s="2">
        <v>0</v>
      </c>
      <c r="L277" s="2">
        <f t="shared" si="51"/>
        <v>0</v>
      </c>
      <c r="M277" s="2">
        <f t="shared" si="52"/>
        <v>-2.1000000000000005</v>
      </c>
      <c r="N277" s="2">
        <f t="shared" si="53"/>
        <v>-9</v>
      </c>
      <c r="O277" s="2">
        <f t="shared" si="54"/>
        <v>1.6499999999999997</v>
      </c>
      <c r="P277" s="2">
        <f t="shared" si="55"/>
        <v>-225</v>
      </c>
      <c r="Q277" s="2">
        <f t="shared" si="56"/>
        <v>0</v>
      </c>
      <c r="R277" s="2">
        <f t="shared" si="57"/>
        <v>0</v>
      </c>
      <c r="S277" s="2">
        <f t="shared" si="58"/>
        <v>0</v>
      </c>
      <c r="T277" s="2">
        <f t="shared" si="59"/>
        <v>0</v>
      </c>
    </row>
    <row r="278" spans="5:20" x14ac:dyDescent="0.3">
      <c r="E278" s="2">
        <v>45.8</v>
      </c>
      <c r="F278" s="2">
        <v>210</v>
      </c>
      <c r="G278" s="2">
        <v>14.6</v>
      </c>
      <c r="H278" s="2">
        <v>4200</v>
      </c>
      <c r="I278" s="2">
        <f t="shared" si="50"/>
        <v>-946962.09</v>
      </c>
      <c r="J278" s="2">
        <f t="shared" si="49"/>
        <v>0</v>
      </c>
      <c r="K278" s="2">
        <v>0</v>
      </c>
      <c r="L278" s="2">
        <f t="shared" si="51"/>
        <v>0</v>
      </c>
      <c r="M278" s="2">
        <f t="shared" si="52"/>
        <v>-2.1000000000000005</v>
      </c>
      <c r="N278" s="2">
        <f t="shared" si="53"/>
        <v>-9</v>
      </c>
      <c r="O278" s="2">
        <f t="shared" si="54"/>
        <v>1.6499999999999997</v>
      </c>
      <c r="P278" s="2">
        <f t="shared" si="55"/>
        <v>-225</v>
      </c>
      <c r="Q278" s="2">
        <f t="shared" si="56"/>
        <v>0</v>
      </c>
      <c r="R278" s="2">
        <f t="shared" si="57"/>
        <v>0</v>
      </c>
      <c r="S278" s="2">
        <f t="shared" si="58"/>
        <v>0</v>
      </c>
      <c r="T278" s="2">
        <f t="shared" si="59"/>
        <v>0</v>
      </c>
    </row>
    <row r="279" spans="5:20" x14ac:dyDescent="0.3">
      <c r="E279" s="2">
        <v>49.3</v>
      </c>
      <c r="F279" s="2">
        <v>217</v>
      </c>
      <c r="G279" s="2">
        <v>15.7</v>
      </c>
      <c r="H279" s="2">
        <v>5850</v>
      </c>
      <c r="I279" s="2">
        <f t="shared" si="50"/>
        <v>-1318280.625</v>
      </c>
      <c r="J279" s="2">
        <f t="shared" ref="J279:J313" si="60">IF(I279&lt;=$F$6,0,1)</f>
        <v>0</v>
      </c>
      <c r="K279" s="2">
        <v>0</v>
      </c>
      <c r="L279" s="2">
        <f t="shared" si="51"/>
        <v>0</v>
      </c>
      <c r="M279" s="2">
        <f t="shared" si="52"/>
        <v>-2.1000000000000005</v>
      </c>
      <c r="N279" s="2">
        <f t="shared" si="53"/>
        <v>-9</v>
      </c>
      <c r="O279" s="2">
        <f t="shared" si="54"/>
        <v>1.6499999999999997</v>
      </c>
      <c r="P279" s="2">
        <f t="shared" si="55"/>
        <v>-225</v>
      </c>
      <c r="Q279" s="2">
        <f t="shared" si="56"/>
        <v>0</v>
      </c>
      <c r="R279" s="2">
        <f t="shared" si="57"/>
        <v>0</v>
      </c>
      <c r="S279" s="2">
        <f t="shared" si="58"/>
        <v>0</v>
      </c>
      <c r="T279" s="2">
        <f t="shared" si="59"/>
        <v>0</v>
      </c>
    </row>
    <row r="280" spans="5:20" x14ac:dyDescent="0.3">
      <c r="E280" s="2">
        <v>42</v>
      </c>
      <c r="F280" s="2">
        <v>210</v>
      </c>
      <c r="G280" s="2">
        <v>13.5</v>
      </c>
      <c r="H280" s="2">
        <v>4150</v>
      </c>
      <c r="I280" s="2">
        <f t="shared" ref="I280:I313" si="61">E280*M279+F280*N279+G280*O279+H280*P279</f>
        <v>-935705.92500000005</v>
      </c>
      <c r="J280" s="2">
        <f t="shared" si="60"/>
        <v>0</v>
      </c>
      <c r="K280" s="2">
        <v>0</v>
      </c>
      <c r="L280" s="2">
        <f t="shared" ref="L280:L313" si="62">K280-J280</f>
        <v>0</v>
      </c>
      <c r="M280" s="2">
        <f t="shared" ref="M280:M313" si="63">M279+$F$5*L280*E280</f>
        <v>-2.1000000000000005</v>
      </c>
      <c r="N280" s="2">
        <f t="shared" ref="N280:N313" si="64">N279+$F$5*L280*F280</f>
        <v>-9</v>
      </c>
      <c r="O280" s="2">
        <f t="shared" ref="O280:O309" si="65">O279+$F$5*L280*G280</f>
        <v>1.6499999999999997</v>
      </c>
      <c r="P280" s="2">
        <f t="shared" ref="P280:P313" si="66">P279+$F$5*L280*H280</f>
        <v>-225</v>
      </c>
      <c r="Q280" s="2">
        <f t="shared" ref="Q280:Q313" si="67">M280-M279</f>
        <v>0</v>
      </c>
      <c r="R280" s="2">
        <f t="shared" ref="R280:R312" si="68">N280-N279</f>
        <v>0</v>
      </c>
      <c r="S280" s="2">
        <f t="shared" ref="S280:S313" si="69">O280-O279</f>
        <v>0</v>
      </c>
      <c r="T280" s="2">
        <f t="shared" ref="T280:T313" si="70">P280-P279</f>
        <v>0</v>
      </c>
    </row>
    <row r="281" spans="5:20" x14ac:dyDescent="0.3">
      <c r="E281" s="2">
        <v>49.2</v>
      </c>
      <c r="F281" s="2">
        <v>221</v>
      </c>
      <c r="G281" s="2">
        <v>15.2</v>
      </c>
      <c r="H281" s="2">
        <v>6300</v>
      </c>
      <c r="I281" s="2">
        <f t="shared" si="61"/>
        <v>-1419567.24</v>
      </c>
      <c r="J281" s="2">
        <f t="shared" si="60"/>
        <v>0</v>
      </c>
      <c r="K281" s="2">
        <v>0</v>
      </c>
      <c r="L281" s="2">
        <f t="shared" si="62"/>
        <v>0</v>
      </c>
      <c r="M281" s="2">
        <f t="shared" si="63"/>
        <v>-2.1000000000000005</v>
      </c>
      <c r="N281" s="2">
        <f t="shared" si="64"/>
        <v>-9</v>
      </c>
      <c r="O281" s="2">
        <f t="shared" si="65"/>
        <v>1.6499999999999997</v>
      </c>
      <c r="P281" s="2">
        <f t="shared" si="66"/>
        <v>-225</v>
      </c>
      <c r="Q281" s="2">
        <f t="shared" si="67"/>
        <v>0</v>
      </c>
      <c r="R281" s="2">
        <f t="shared" si="68"/>
        <v>0</v>
      </c>
      <c r="S281" s="2">
        <f t="shared" si="69"/>
        <v>0</v>
      </c>
      <c r="T281" s="2">
        <f t="shared" si="70"/>
        <v>0</v>
      </c>
    </row>
    <row r="282" spans="5:20" x14ac:dyDescent="0.3">
      <c r="E282" s="2">
        <v>46.2</v>
      </c>
      <c r="F282" s="2">
        <v>209</v>
      </c>
      <c r="G282" s="2">
        <v>14.5</v>
      </c>
      <c r="H282" s="2">
        <v>4800</v>
      </c>
      <c r="I282" s="2">
        <f t="shared" si="61"/>
        <v>-1081954.095</v>
      </c>
      <c r="J282" s="2">
        <f t="shared" si="60"/>
        <v>0</v>
      </c>
      <c r="K282" s="2">
        <v>0</v>
      </c>
      <c r="L282" s="2">
        <f t="shared" si="62"/>
        <v>0</v>
      </c>
      <c r="M282" s="2">
        <f t="shared" si="63"/>
        <v>-2.1000000000000005</v>
      </c>
      <c r="N282" s="2">
        <f t="shared" si="64"/>
        <v>-9</v>
      </c>
      <c r="O282" s="2">
        <f t="shared" si="65"/>
        <v>1.6499999999999997</v>
      </c>
      <c r="P282" s="2">
        <f t="shared" si="66"/>
        <v>-225</v>
      </c>
      <c r="Q282" s="2">
        <f t="shared" si="67"/>
        <v>0</v>
      </c>
      <c r="R282" s="2">
        <f t="shared" si="68"/>
        <v>0</v>
      </c>
      <c r="S282" s="2">
        <f t="shared" si="69"/>
        <v>0</v>
      </c>
      <c r="T282" s="2">
        <f t="shared" si="70"/>
        <v>0</v>
      </c>
    </row>
    <row r="283" spans="5:20" x14ac:dyDescent="0.3">
      <c r="E283" s="2">
        <v>48.7</v>
      </c>
      <c r="F283" s="2">
        <v>222</v>
      </c>
      <c r="G283" s="2">
        <v>15.1</v>
      </c>
      <c r="H283" s="2">
        <v>5350</v>
      </c>
      <c r="I283" s="2">
        <f t="shared" si="61"/>
        <v>-1205825.355</v>
      </c>
      <c r="J283" s="2">
        <f t="shared" si="60"/>
        <v>0</v>
      </c>
      <c r="K283" s="2">
        <v>0</v>
      </c>
      <c r="L283" s="2">
        <f t="shared" si="62"/>
        <v>0</v>
      </c>
      <c r="M283" s="2">
        <f t="shared" si="63"/>
        <v>-2.1000000000000005</v>
      </c>
      <c r="N283" s="2">
        <f t="shared" si="64"/>
        <v>-9</v>
      </c>
      <c r="O283" s="2">
        <f t="shared" si="65"/>
        <v>1.6499999999999997</v>
      </c>
      <c r="P283" s="2">
        <f t="shared" si="66"/>
        <v>-225</v>
      </c>
      <c r="Q283" s="2">
        <f t="shared" si="67"/>
        <v>0</v>
      </c>
      <c r="R283" s="2">
        <f t="shared" si="68"/>
        <v>0</v>
      </c>
      <c r="S283" s="2">
        <f t="shared" si="69"/>
        <v>0</v>
      </c>
      <c r="T283" s="2">
        <f t="shared" si="70"/>
        <v>0</v>
      </c>
    </row>
    <row r="284" spans="5:20" x14ac:dyDescent="0.3">
      <c r="E284" s="2">
        <v>50.2</v>
      </c>
      <c r="F284" s="2">
        <v>218</v>
      </c>
      <c r="G284" s="2">
        <v>14.3</v>
      </c>
      <c r="H284" s="2">
        <v>5700</v>
      </c>
      <c r="I284" s="2">
        <f t="shared" si="61"/>
        <v>-1284543.825</v>
      </c>
      <c r="J284" s="2">
        <f t="shared" si="60"/>
        <v>0</v>
      </c>
      <c r="K284" s="2">
        <v>0</v>
      </c>
      <c r="L284" s="2">
        <f t="shared" si="62"/>
        <v>0</v>
      </c>
      <c r="M284" s="2">
        <f t="shared" si="63"/>
        <v>-2.1000000000000005</v>
      </c>
      <c r="N284" s="2">
        <f t="shared" si="64"/>
        <v>-9</v>
      </c>
      <c r="O284" s="2">
        <f t="shared" si="65"/>
        <v>1.6499999999999997</v>
      </c>
      <c r="P284" s="2">
        <f t="shared" si="66"/>
        <v>-225</v>
      </c>
      <c r="Q284" s="2">
        <f t="shared" si="67"/>
        <v>0</v>
      </c>
      <c r="R284" s="2">
        <f t="shared" si="68"/>
        <v>0</v>
      </c>
      <c r="S284" s="2">
        <f t="shared" si="69"/>
        <v>0</v>
      </c>
      <c r="T284" s="2">
        <f t="shared" si="70"/>
        <v>0</v>
      </c>
    </row>
    <row r="285" spans="5:20" x14ac:dyDescent="0.3">
      <c r="E285" s="2">
        <v>45.1</v>
      </c>
      <c r="F285" s="2">
        <v>215</v>
      </c>
      <c r="G285" s="2">
        <v>14.5</v>
      </c>
      <c r="H285" s="2">
        <v>5000</v>
      </c>
      <c r="I285" s="2">
        <f t="shared" si="61"/>
        <v>-1127005.7849999999</v>
      </c>
      <c r="J285" s="2">
        <f t="shared" si="60"/>
        <v>0</v>
      </c>
      <c r="K285" s="2">
        <v>0</v>
      </c>
      <c r="L285" s="2">
        <f t="shared" si="62"/>
        <v>0</v>
      </c>
      <c r="M285" s="2">
        <f t="shared" si="63"/>
        <v>-2.1000000000000005</v>
      </c>
      <c r="N285" s="2">
        <f t="shared" si="64"/>
        <v>-9</v>
      </c>
      <c r="O285" s="2">
        <f t="shared" si="65"/>
        <v>1.6499999999999997</v>
      </c>
      <c r="P285" s="2">
        <f t="shared" si="66"/>
        <v>-225</v>
      </c>
      <c r="Q285" s="2">
        <f t="shared" si="67"/>
        <v>0</v>
      </c>
      <c r="R285" s="2">
        <f t="shared" si="68"/>
        <v>0</v>
      </c>
      <c r="S285" s="2">
        <f t="shared" si="69"/>
        <v>0</v>
      </c>
      <c r="T285" s="2">
        <f t="shared" si="70"/>
        <v>0</v>
      </c>
    </row>
    <row r="286" spans="5:20" x14ac:dyDescent="0.3">
      <c r="E286" s="2">
        <v>46.5</v>
      </c>
      <c r="F286" s="2">
        <v>213</v>
      </c>
      <c r="G286" s="2">
        <v>14.5</v>
      </c>
      <c r="H286" s="2">
        <v>4400</v>
      </c>
      <c r="I286" s="2">
        <f t="shared" si="61"/>
        <v>-991990.72499999998</v>
      </c>
      <c r="J286" s="2">
        <f t="shared" si="60"/>
        <v>0</v>
      </c>
      <c r="K286" s="2">
        <v>0</v>
      </c>
      <c r="L286" s="2">
        <f t="shared" si="62"/>
        <v>0</v>
      </c>
      <c r="M286" s="2">
        <f t="shared" si="63"/>
        <v>-2.1000000000000005</v>
      </c>
      <c r="N286" s="2">
        <f t="shared" si="64"/>
        <v>-9</v>
      </c>
      <c r="O286" s="2">
        <f t="shared" si="65"/>
        <v>1.6499999999999997</v>
      </c>
      <c r="P286" s="2">
        <f t="shared" si="66"/>
        <v>-225</v>
      </c>
      <c r="Q286" s="2">
        <f t="shared" si="67"/>
        <v>0</v>
      </c>
      <c r="R286" s="2">
        <f t="shared" si="68"/>
        <v>0</v>
      </c>
      <c r="S286" s="2">
        <f t="shared" si="69"/>
        <v>0</v>
      </c>
      <c r="T286" s="2">
        <f t="shared" si="70"/>
        <v>0</v>
      </c>
    </row>
    <row r="287" spans="5:20" x14ac:dyDescent="0.3">
      <c r="E287" s="2">
        <v>46.3</v>
      </c>
      <c r="F287" s="2">
        <v>215</v>
      </c>
      <c r="G287" s="2">
        <v>15.8</v>
      </c>
      <c r="H287" s="2">
        <v>5050</v>
      </c>
      <c r="I287" s="2">
        <f t="shared" si="61"/>
        <v>-1138256.1599999999</v>
      </c>
      <c r="J287" s="2">
        <f t="shared" si="60"/>
        <v>0</v>
      </c>
      <c r="K287" s="2">
        <v>0</v>
      </c>
      <c r="L287" s="2">
        <f t="shared" si="62"/>
        <v>0</v>
      </c>
      <c r="M287" s="2">
        <f t="shared" si="63"/>
        <v>-2.1000000000000005</v>
      </c>
      <c r="N287" s="2">
        <f t="shared" si="64"/>
        <v>-9</v>
      </c>
      <c r="O287" s="2">
        <f t="shared" si="65"/>
        <v>1.6499999999999997</v>
      </c>
      <c r="P287" s="2">
        <f t="shared" si="66"/>
        <v>-225</v>
      </c>
      <c r="Q287" s="2">
        <f t="shared" si="67"/>
        <v>0</v>
      </c>
      <c r="R287" s="2">
        <f t="shared" si="68"/>
        <v>0</v>
      </c>
      <c r="S287" s="2">
        <f t="shared" si="69"/>
        <v>0</v>
      </c>
      <c r="T287" s="2">
        <f t="shared" si="70"/>
        <v>0</v>
      </c>
    </row>
    <row r="288" spans="5:20" x14ac:dyDescent="0.3">
      <c r="E288" s="2">
        <v>42.9</v>
      </c>
      <c r="F288" s="2">
        <v>215</v>
      </c>
      <c r="G288" s="2">
        <v>13.1</v>
      </c>
      <c r="H288" s="2">
        <v>5000</v>
      </c>
      <c r="I288" s="2">
        <f t="shared" si="61"/>
        <v>-1127003.4750000001</v>
      </c>
      <c r="J288" s="2">
        <f t="shared" si="60"/>
        <v>0</v>
      </c>
      <c r="K288" s="2">
        <v>0</v>
      </c>
      <c r="L288" s="2">
        <f t="shared" si="62"/>
        <v>0</v>
      </c>
      <c r="M288" s="2">
        <f t="shared" si="63"/>
        <v>-2.1000000000000005</v>
      </c>
      <c r="N288" s="2">
        <f t="shared" si="64"/>
        <v>-9</v>
      </c>
      <c r="O288" s="2">
        <f t="shared" si="65"/>
        <v>1.6499999999999997</v>
      </c>
      <c r="P288" s="2">
        <f t="shared" si="66"/>
        <v>-225</v>
      </c>
      <c r="Q288" s="2">
        <f t="shared" si="67"/>
        <v>0</v>
      </c>
      <c r="R288" s="2">
        <f t="shared" si="68"/>
        <v>0</v>
      </c>
      <c r="S288" s="2">
        <f t="shared" si="69"/>
        <v>0</v>
      </c>
      <c r="T288" s="2">
        <f t="shared" si="70"/>
        <v>0</v>
      </c>
    </row>
    <row r="289" spans="5:20" x14ac:dyDescent="0.3">
      <c r="E289" s="2">
        <v>46.1</v>
      </c>
      <c r="F289" s="2">
        <v>215</v>
      </c>
      <c r="G289" s="2">
        <v>15.1</v>
      </c>
      <c r="H289" s="2">
        <v>5100</v>
      </c>
      <c r="I289" s="2">
        <f t="shared" si="61"/>
        <v>-1149506.895</v>
      </c>
      <c r="J289" s="2">
        <f t="shared" si="60"/>
        <v>0</v>
      </c>
      <c r="K289" s="2">
        <v>0</v>
      </c>
      <c r="L289" s="2">
        <f t="shared" si="62"/>
        <v>0</v>
      </c>
      <c r="M289" s="2">
        <f t="shared" si="63"/>
        <v>-2.1000000000000005</v>
      </c>
      <c r="N289" s="2">
        <f t="shared" si="64"/>
        <v>-9</v>
      </c>
      <c r="O289" s="2">
        <f t="shared" si="65"/>
        <v>1.6499999999999997</v>
      </c>
      <c r="P289" s="2">
        <f t="shared" si="66"/>
        <v>-225</v>
      </c>
      <c r="Q289" s="2">
        <f t="shared" si="67"/>
        <v>0</v>
      </c>
      <c r="R289" s="2">
        <f t="shared" si="68"/>
        <v>0</v>
      </c>
      <c r="S289" s="2">
        <f t="shared" si="69"/>
        <v>0</v>
      </c>
      <c r="T289" s="2">
        <f t="shared" si="70"/>
        <v>0</v>
      </c>
    </row>
    <row r="290" spans="5:20" x14ac:dyDescent="0.3">
      <c r="E290" s="2">
        <v>44.5</v>
      </c>
      <c r="F290" s="2">
        <v>216</v>
      </c>
      <c r="G290" s="2">
        <v>14.3</v>
      </c>
      <c r="H290" s="2">
        <v>4100</v>
      </c>
      <c r="I290" s="2">
        <f t="shared" si="61"/>
        <v>-924513.85499999998</v>
      </c>
      <c r="J290" s="2">
        <f t="shared" si="60"/>
        <v>0</v>
      </c>
      <c r="K290" s="2">
        <v>0</v>
      </c>
      <c r="L290" s="2">
        <f t="shared" si="62"/>
        <v>0</v>
      </c>
      <c r="M290" s="2">
        <f t="shared" si="63"/>
        <v>-2.1000000000000005</v>
      </c>
      <c r="N290" s="2">
        <f t="shared" si="64"/>
        <v>-9</v>
      </c>
      <c r="O290" s="2">
        <f t="shared" si="65"/>
        <v>1.6499999999999997</v>
      </c>
      <c r="P290" s="2">
        <f t="shared" si="66"/>
        <v>-225</v>
      </c>
      <c r="Q290" s="2">
        <f t="shared" si="67"/>
        <v>0</v>
      </c>
      <c r="R290" s="2">
        <f t="shared" si="68"/>
        <v>0</v>
      </c>
      <c r="S290" s="2">
        <f t="shared" si="69"/>
        <v>0</v>
      </c>
      <c r="T290" s="2">
        <f t="shared" si="70"/>
        <v>0</v>
      </c>
    </row>
    <row r="291" spans="5:20" x14ac:dyDescent="0.3">
      <c r="E291" s="2">
        <v>47.8</v>
      </c>
      <c r="F291" s="2">
        <v>215</v>
      </c>
      <c r="G291" s="2">
        <v>15</v>
      </c>
      <c r="H291" s="2">
        <v>5650</v>
      </c>
      <c r="I291" s="2">
        <f t="shared" si="61"/>
        <v>-1273260.6299999999</v>
      </c>
      <c r="J291" s="2">
        <f t="shared" si="60"/>
        <v>0</v>
      </c>
      <c r="K291" s="2">
        <v>0</v>
      </c>
      <c r="L291" s="2">
        <f t="shared" si="62"/>
        <v>0</v>
      </c>
      <c r="M291" s="2">
        <f t="shared" si="63"/>
        <v>-2.1000000000000005</v>
      </c>
      <c r="N291" s="2">
        <f t="shared" si="64"/>
        <v>-9</v>
      </c>
      <c r="O291" s="2">
        <f t="shared" si="65"/>
        <v>1.6499999999999997</v>
      </c>
      <c r="P291" s="2">
        <f t="shared" si="66"/>
        <v>-225</v>
      </c>
      <c r="Q291" s="2">
        <f t="shared" si="67"/>
        <v>0</v>
      </c>
      <c r="R291" s="2">
        <f t="shared" si="68"/>
        <v>0</v>
      </c>
      <c r="S291" s="2">
        <f t="shared" si="69"/>
        <v>0</v>
      </c>
      <c r="T291" s="2">
        <f t="shared" si="70"/>
        <v>0</v>
      </c>
    </row>
    <row r="292" spans="5:20" x14ac:dyDescent="0.3">
      <c r="E292" s="2">
        <v>48.2</v>
      </c>
      <c r="F292" s="2">
        <v>210</v>
      </c>
      <c r="G292" s="2">
        <v>14.3</v>
      </c>
      <c r="H292" s="2">
        <v>4600</v>
      </c>
      <c r="I292" s="2">
        <f t="shared" si="61"/>
        <v>-1036967.625</v>
      </c>
      <c r="J292" s="2">
        <f t="shared" si="60"/>
        <v>0</v>
      </c>
      <c r="K292" s="2">
        <v>0</v>
      </c>
      <c r="L292" s="2">
        <f t="shared" si="62"/>
        <v>0</v>
      </c>
      <c r="M292" s="2">
        <f t="shared" si="63"/>
        <v>-2.1000000000000005</v>
      </c>
      <c r="N292" s="2">
        <f t="shared" si="64"/>
        <v>-9</v>
      </c>
      <c r="O292" s="2">
        <f t="shared" si="65"/>
        <v>1.6499999999999997</v>
      </c>
      <c r="P292" s="2">
        <f t="shared" si="66"/>
        <v>-225</v>
      </c>
      <c r="Q292" s="2">
        <f t="shared" si="67"/>
        <v>0</v>
      </c>
      <c r="R292" s="2">
        <f t="shared" si="68"/>
        <v>0</v>
      </c>
      <c r="S292" s="2">
        <f t="shared" si="69"/>
        <v>0</v>
      </c>
      <c r="T292" s="2">
        <f t="shared" si="70"/>
        <v>0</v>
      </c>
    </row>
    <row r="293" spans="5:20" x14ac:dyDescent="0.3">
      <c r="E293" s="2">
        <v>50</v>
      </c>
      <c r="F293" s="2">
        <v>220</v>
      </c>
      <c r="G293" s="2">
        <v>15.3</v>
      </c>
      <c r="H293" s="2">
        <v>5550</v>
      </c>
      <c r="I293" s="2">
        <f t="shared" si="61"/>
        <v>-1250809.7549999999</v>
      </c>
      <c r="J293" s="2">
        <f t="shared" si="60"/>
        <v>0</v>
      </c>
      <c r="K293" s="2">
        <v>0</v>
      </c>
      <c r="L293" s="2">
        <f t="shared" si="62"/>
        <v>0</v>
      </c>
      <c r="M293" s="2">
        <f t="shared" si="63"/>
        <v>-2.1000000000000005</v>
      </c>
      <c r="N293" s="2">
        <f t="shared" si="64"/>
        <v>-9</v>
      </c>
      <c r="O293" s="2">
        <f t="shared" si="65"/>
        <v>1.6499999999999997</v>
      </c>
      <c r="P293" s="2">
        <f t="shared" si="66"/>
        <v>-225</v>
      </c>
      <c r="Q293" s="2">
        <f t="shared" si="67"/>
        <v>0</v>
      </c>
      <c r="R293" s="2">
        <f t="shared" si="68"/>
        <v>0</v>
      </c>
      <c r="S293" s="2">
        <f t="shared" si="69"/>
        <v>0</v>
      </c>
      <c r="T293" s="2">
        <f t="shared" si="70"/>
        <v>0</v>
      </c>
    </row>
    <row r="294" spans="5:20" x14ac:dyDescent="0.3">
      <c r="E294" s="2">
        <v>47.3</v>
      </c>
      <c r="F294" s="2">
        <v>222</v>
      </c>
      <c r="G294" s="2">
        <v>15.3</v>
      </c>
      <c r="H294" s="2">
        <v>5250</v>
      </c>
      <c r="I294" s="2">
        <f t="shared" si="61"/>
        <v>-1183322.085</v>
      </c>
      <c r="J294" s="2">
        <f t="shared" si="60"/>
        <v>0</v>
      </c>
      <c r="K294" s="2">
        <v>0</v>
      </c>
      <c r="L294" s="2">
        <f t="shared" si="62"/>
        <v>0</v>
      </c>
      <c r="M294" s="2">
        <f t="shared" si="63"/>
        <v>-2.1000000000000005</v>
      </c>
      <c r="N294" s="2">
        <f t="shared" si="64"/>
        <v>-9</v>
      </c>
      <c r="O294" s="2">
        <f t="shared" si="65"/>
        <v>1.6499999999999997</v>
      </c>
      <c r="P294" s="2">
        <f t="shared" si="66"/>
        <v>-225</v>
      </c>
      <c r="Q294" s="2">
        <f t="shared" si="67"/>
        <v>0</v>
      </c>
      <c r="R294" s="2">
        <f t="shared" si="68"/>
        <v>0</v>
      </c>
      <c r="S294" s="2">
        <f t="shared" si="69"/>
        <v>0</v>
      </c>
      <c r="T294" s="2">
        <f t="shared" si="70"/>
        <v>0</v>
      </c>
    </row>
    <row r="295" spans="5:20" x14ac:dyDescent="0.3">
      <c r="E295" s="2">
        <v>42.8</v>
      </c>
      <c r="F295" s="2">
        <v>209</v>
      </c>
      <c r="G295" s="2">
        <v>14.2</v>
      </c>
      <c r="H295" s="2">
        <v>4700</v>
      </c>
      <c r="I295" s="2">
        <f t="shared" si="61"/>
        <v>-1059447.45</v>
      </c>
      <c r="J295" s="2">
        <f t="shared" si="60"/>
        <v>0</v>
      </c>
      <c r="K295" s="2">
        <v>0</v>
      </c>
      <c r="L295" s="2">
        <f t="shared" si="62"/>
        <v>0</v>
      </c>
      <c r="M295" s="2">
        <f t="shared" si="63"/>
        <v>-2.1000000000000005</v>
      </c>
      <c r="N295" s="2">
        <f t="shared" si="64"/>
        <v>-9</v>
      </c>
      <c r="O295" s="2">
        <f t="shared" si="65"/>
        <v>1.6499999999999997</v>
      </c>
      <c r="P295" s="2">
        <f t="shared" si="66"/>
        <v>-225</v>
      </c>
      <c r="Q295" s="2">
        <f t="shared" si="67"/>
        <v>0</v>
      </c>
      <c r="R295" s="2">
        <f t="shared" si="68"/>
        <v>0</v>
      </c>
      <c r="S295" s="2">
        <f t="shared" si="69"/>
        <v>0</v>
      </c>
      <c r="T295" s="2">
        <f t="shared" si="70"/>
        <v>0</v>
      </c>
    </row>
    <row r="296" spans="5:20" x14ac:dyDescent="0.3">
      <c r="E296" s="2">
        <v>45.1</v>
      </c>
      <c r="F296" s="2">
        <v>207</v>
      </c>
      <c r="G296" s="2">
        <v>14.5</v>
      </c>
      <c r="H296" s="2">
        <v>5050</v>
      </c>
      <c r="I296" s="2">
        <f t="shared" si="61"/>
        <v>-1138183.7849999999</v>
      </c>
      <c r="J296" s="2">
        <f t="shared" si="60"/>
        <v>0</v>
      </c>
      <c r="K296" s="2">
        <v>0</v>
      </c>
      <c r="L296" s="2">
        <f t="shared" si="62"/>
        <v>0</v>
      </c>
      <c r="M296" s="2">
        <f t="shared" si="63"/>
        <v>-2.1000000000000005</v>
      </c>
      <c r="N296" s="2">
        <f t="shared" si="64"/>
        <v>-9</v>
      </c>
      <c r="O296" s="2">
        <f t="shared" si="65"/>
        <v>1.6499999999999997</v>
      </c>
      <c r="P296" s="2">
        <f t="shared" si="66"/>
        <v>-225</v>
      </c>
      <c r="Q296" s="2">
        <f t="shared" si="67"/>
        <v>0</v>
      </c>
      <c r="R296" s="2">
        <f t="shared" si="68"/>
        <v>0</v>
      </c>
      <c r="S296" s="2">
        <f t="shared" si="69"/>
        <v>0</v>
      </c>
      <c r="T296" s="2">
        <f t="shared" si="70"/>
        <v>0</v>
      </c>
    </row>
    <row r="297" spans="5:20" x14ac:dyDescent="0.3">
      <c r="E297" s="2">
        <v>59.6</v>
      </c>
      <c r="F297" s="2">
        <v>230</v>
      </c>
      <c r="G297" s="2">
        <v>17</v>
      </c>
      <c r="H297" s="2">
        <v>6050</v>
      </c>
      <c r="I297" s="2">
        <f t="shared" si="61"/>
        <v>-1363417.11</v>
      </c>
      <c r="J297" s="2">
        <f t="shared" si="60"/>
        <v>0</v>
      </c>
      <c r="K297" s="2">
        <v>0</v>
      </c>
      <c r="L297" s="2">
        <f t="shared" si="62"/>
        <v>0</v>
      </c>
      <c r="M297" s="2">
        <f t="shared" si="63"/>
        <v>-2.1000000000000005</v>
      </c>
      <c r="N297" s="2">
        <f t="shared" si="64"/>
        <v>-9</v>
      </c>
      <c r="O297" s="2">
        <f t="shared" si="65"/>
        <v>1.6499999999999997</v>
      </c>
      <c r="P297" s="2">
        <f t="shared" si="66"/>
        <v>-225</v>
      </c>
      <c r="Q297" s="2">
        <f t="shared" si="67"/>
        <v>0</v>
      </c>
      <c r="R297" s="2">
        <f t="shared" si="68"/>
        <v>0</v>
      </c>
      <c r="S297" s="2">
        <f t="shared" si="69"/>
        <v>0</v>
      </c>
      <c r="T297" s="2">
        <f t="shared" si="70"/>
        <v>0</v>
      </c>
    </row>
    <row r="298" spans="5:20" x14ac:dyDescent="0.3">
      <c r="E298" s="2">
        <v>49.1</v>
      </c>
      <c r="F298" s="2">
        <v>220</v>
      </c>
      <c r="G298" s="2">
        <v>14.8</v>
      </c>
      <c r="H298" s="2">
        <v>5150</v>
      </c>
      <c r="I298" s="2">
        <f t="shared" si="61"/>
        <v>-1160808.69</v>
      </c>
      <c r="J298" s="2">
        <f t="shared" si="60"/>
        <v>0</v>
      </c>
      <c r="K298" s="2">
        <v>0</v>
      </c>
      <c r="L298" s="2">
        <f t="shared" si="62"/>
        <v>0</v>
      </c>
      <c r="M298" s="2">
        <f t="shared" si="63"/>
        <v>-2.1000000000000005</v>
      </c>
      <c r="N298" s="2">
        <f t="shared" si="64"/>
        <v>-9</v>
      </c>
      <c r="O298" s="2">
        <f t="shared" si="65"/>
        <v>1.6499999999999997</v>
      </c>
      <c r="P298" s="2">
        <f t="shared" si="66"/>
        <v>-225</v>
      </c>
      <c r="Q298" s="2">
        <f t="shared" si="67"/>
        <v>0</v>
      </c>
      <c r="R298" s="2">
        <f t="shared" si="68"/>
        <v>0</v>
      </c>
      <c r="S298" s="2">
        <f t="shared" si="69"/>
        <v>0</v>
      </c>
      <c r="T298" s="2">
        <f t="shared" si="70"/>
        <v>0</v>
      </c>
    </row>
    <row r="299" spans="5:20" x14ac:dyDescent="0.3">
      <c r="E299" s="2">
        <v>48.4</v>
      </c>
      <c r="F299" s="2">
        <v>220</v>
      </c>
      <c r="G299" s="2">
        <v>16.3</v>
      </c>
      <c r="H299" s="2">
        <v>5400</v>
      </c>
      <c r="I299" s="2">
        <f t="shared" si="61"/>
        <v>-1217054.7450000001</v>
      </c>
      <c r="J299" s="2">
        <f t="shared" si="60"/>
        <v>0</v>
      </c>
      <c r="K299" s="2">
        <v>0</v>
      </c>
      <c r="L299" s="2">
        <f t="shared" si="62"/>
        <v>0</v>
      </c>
      <c r="M299" s="2">
        <f t="shared" si="63"/>
        <v>-2.1000000000000005</v>
      </c>
      <c r="N299" s="2">
        <f t="shared" si="64"/>
        <v>-9</v>
      </c>
      <c r="O299" s="2">
        <f t="shared" si="65"/>
        <v>1.6499999999999997</v>
      </c>
      <c r="P299" s="2">
        <f t="shared" si="66"/>
        <v>-225</v>
      </c>
      <c r="Q299" s="2">
        <f t="shared" si="67"/>
        <v>0</v>
      </c>
      <c r="R299" s="2">
        <f t="shared" si="68"/>
        <v>0</v>
      </c>
      <c r="S299" s="2">
        <f t="shared" si="69"/>
        <v>0</v>
      </c>
      <c r="T299" s="2">
        <f t="shared" si="70"/>
        <v>0</v>
      </c>
    </row>
    <row r="300" spans="5:20" x14ac:dyDescent="0.3">
      <c r="E300" s="2">
        <v>42.6</v>
      </c>
      <c r="F300" s="2">
        <v>213</v>
      </c>
      <c r="G300" s="2">
        <v>13.7</v>
      </c>
      <c r="H300" s="2">
        <v>4950</v>
      </c>
      <c r="I300" s="2">
        <f t="shared" si="61"/>
        <v>-1115733.855</v>
      </c>
      <c r="J300" s="2">
        <f t="shared" si="60"/>
        <v>0</v>
      </c>
      <c r="K300" s="2">
        <v>0</v>
      </c>
      <c r="L300" s="2">
        <f t="shared" si="62"/>
        <v>0</v>
      </c>
      <c r="M300" s="2">
        <f t="shared" si="63"/>
        <v>-2.1000000000000005</v>
      </c>
      <c r="N300" s="2">
        <f t="shared" si="64"/>
        <v>-9</v>
      </c>
      <c r="O300" s="2">
        <f t="shared" si="65"/>
        <v>1.6499999999999997</v>
      </c>
      <c r="P300" s="2">
        <f t="shared" si="66"/>
        <v>-225</v>
      </c>
      <c r="Q300" s="2">
        <f t="shared" si="67"/>
        <v>0</v>
      </c>
      <c r="R300" s="2">
        <f t="shared" si="68"/>
        <v>0</v>
      </c>
      <c r="S300" s="2">
        <f t="shared" si="69"/>
        <v>0</v>
      </c>
      <c r="T300" s="2">
        <f t="shared" si="70"/>
        <v>0</v>
      </c>
    </row>
    <row r="301" spans="5:20" x14ac:dyDescent="0.3">
      <c r="E301" s="2">
        <v>44.4</v>
      </c>
      <c r="F301" s="2">
        <v>219</v>
      </c>
      <c r="G301" s="2">
        <v>17.3</v>
      </c>
      <c r="H301" s="2">
        <v>5250</v>
      </c>
      <c r="I301" s="2">
        <f t="shared" si="61"/>
        <v>-1183285.6950000001</v>
      </c>
      <c r="J301" s="2">
        <f t="shared" si="60"/>
        <v>0</v>
      </c>
      <c r="K301" s="2">
        <v>0</v>
      </c>
      <c r="L301" s="2">
        <f t="shared" si="62"/>
        <v>0</v>
      </c>
      <c r="M301" s="2">
        <f t="shared" si="63"/>
        <v>-2.1000000000000005</v>
      </c>
      <c r="N301" s="2">
        <f t="shared" si="64"/>
        <v>-9</v>
      </c>
      <c r="O301" s="2">
        <f t="shared" si="65"/>
        <v>1.6499999999999997</v>
      </c>
      <c r="P301" s="2">
        <f t="shared" si="66"/>
        <v>-225</v>
      </c>
      <c r="Q301" s="2">
        <f t="shared" si="67"/>
        <v>0</v>
      </c>
      <c r="R301" s="2">
        <f t="shared" si="68"/>
        <v>0</v>
      </c>
      <c r="S301" s="2">
        <f t="shared" si="69"/>
        <v>0</v>
      </c>
      <c r="T301" s="2">
        <f t="shared" si="70"/>
        <v>0</v>
      </c>
    </row>
    <row r="302" spans="5:20" x14ac:dyDescent="0.3">
      <c r="E302" s="2">
        <v>44</v>
      </c>
      <c r="F302" s="2">
        <v>208</v>
      </c>
      <c r="G302" s="2">
        <v>13.6</v>
      </c>
      <c r="H302" s="2">
        <v>4350</v>
      </c>
      <c r="I302" s="2">
        <f t="shared" si="61"/>
        <v>-980691.96</v>
      </c>
      <c r="J302" s="2">
        <f t="shared" si="60"/>
        <v>0</v>
      </c>
      <c r="K302" s="2">
        <v>0</v>
      </c>
      <c r="L302" s="2">
        <f t="shared" si="62"/>
        <v>0</v>
      </c>
      <c r="M302" s="2">
        <f t="shared" si="63"/>
        <v>-2.1000000000000005</v>
      </c>
      <c r="N302" s="2">
        <f t="shared" si="64"/>
        <v>-9</v>
      </c>
      <c r="O302" s="2">
        <f t="shared" si="65"/>
        <v>1.6499999999999997</v>
      </c>
      <c r="P302" s="2">
        <f t="shared" si="66"/>
        <v>-225</v>
      </c>
      <c r="Q302" s="2">
        <f t="shared" si="67"/>
        <v>0</v>
      </c>
      <c r="R302" s="2">
        <f t="shared" si="68"/>
        <v>0</v>
      </c>
      <c r="S302" s="2">
        <f t="shared" si="69"/>
        <v>0</v>
      </c>
      <c r="T302" s="2">
        <f t="shared" si="70"/>
        <v>0</v>
      </c>
    </row>
    <row r="303" spans="5:20" x14ac:dyDescent="0.3">
      <c r="E303" s="2">
        <v>48.7</v>
      </c>
      <c r="F303" s="2">
        <v>208</v>
      </c>
      <c r="G303" s="2">
        <v>15.7</v>
      </c>
      <c r="H303" s="2">
        <v>5350</v>
      </c>
      <c r="I303" s="2">
        <f t="shared" si="61"/>
        <v>-1205698.365</v>
      </c>
      <c r="J303" s="2">
        <f t="shared" si="60"/>
        <v>0</v>
      </c>
      <c r="K303" s="2">
        <v>0</v>
      </c>
      <c r="L303" s="2">
        <f t="shared" si="62"/>
        <v>0</v>
      </c>
      <c r="M303" s="2">
        <f t="shared" si="63"/>
        <v>-2.1000000000000005</v>
      </c>
      <c r="N303" s="2">
        <f t="shared" si="64"/>
        <v>-9</v>
      </c>
      <c r="O303" s="2">
        <f t="shared" si="65"/>
        <v>1.6499999999999997</v>
      </c>
      <c r="P303" s="2">
        <f t="shared" si="66"/>
        <v>-225</v>
      </c>
      <c r="Q303" s="2">
        <f t="shared" si="67"/>
        <v>0</v>
      </c>
      <c r="R303" s="2">
        <f t="shared" si="68"/>
        <v>0</v>
      </c>
      <c r="S303" s="2">
        <f t="shared" si="69"/>
        <v>0</v>
      </c>
      <c r="T303" s="2">
        <f t="shared" si="70"/>
        <v>0</v>
      </c>
    </row>
    <row r="304" spans="5:20" x14ac:dyDescent="0.3">
      <c r="E304" s="2">
        <v>42.7</v>
      </c>
      <c r="F304" s="2">
        <v>208</v>
      </c>
      <c r="G304" s="2">
        <v>13.7</v>
      </c>
      <c r="H304" s="2">
        <v>3950</v>
      </c>
      <c r="I304" s="2">
        <f t="shared" si="61"/>
        <v>-890689.06499999994</v>
      </c>
      <c r="J304" s="2">
        <f t="shared" si="60"/>
        <v>0</v>
      </c>
      <c r="K304" s="2">
        <v>0</v>
      </c>
      <c r="L304" s="2">
        <f t="shared" si="62"/>
        <v>0</v>
      </c>
      <c r="M304" s="2">
        <f t="shared" si="63"/>
        <v>-2.1000000000000005</v>
      </c>
      <c r="N304" s="2">
        <f t="shared" si="64"/>
        <v>-9</v>
      </c>
      <c r="O304" s="2">
        <f t="shared" si="65"/>
        <v>1.6499999999999997</v>
      </c>
      <c r="P304" s="2">
        <f t="shared" si="66"/>
        <v>-225</v>
      </c>
      <c r="Q304" s="2">
        <f t="shared" si="67"/>
        <v>0</v>
      </c>
      <c r="R304" s="2">
        <f t="shared" si="68"/>
        <v>0</v>
      </c>
      <c r="S304" s="2">
        <f t="shared" si="69"/>
        <v>0</v>
      </c>
      <c r="T304" s="2">
        <f t="shared" si="70"/>
        <v>0</v>
      </c>
    </row>
    <row r="305" spans="5:20" x14ac:dyDescent="0.3">
      <c r="E305" s="2">
        <v>49.6</v>
      </c>
      <c r="F305" s="2">
        <v>225</v>
      </c>
      <c r="G305" s="2">
        <v>16</v>
      </c>
      <c r="H305" s="2">
        <v>5700</v>
      </c>
      <c r="I305" s="2">
        <f t="shared" si="61"/>
        <v>-1284602.76</v>
      </c>
      <c r="J305" s="2">
        <f t="shared" si="60"/>
        <v>0</v>
      </c>
      <c r="K305" s="2">
        <v>0</v>
      </c>
      <c r="L305" s="2">
        <f t="shared" si="62"/>
        <v>0</v>
      </c>
      <c r="M305" s="2">
        <f t="shared" si="63"/>
        <v>-2.1000000000000005</v>
      </c>
      <c r="N305" s="2">
        <f t="shared" si="64"/>
        <v>-9</v>
      </c>
      <c r="O305" s="2">
        <f t="shared" si="65"/>
        <v>1.6499999999999997</v>
      </c>
      <c r="P305" s="2">
        <f t="shared" si="66"/>
        <v>-225</v>
      </c>
      <c r="Q305" s="2">
        <f t="shared" si="67"/>
        <v>0</v>
      </c>
      <c r="R305" s="2">
        <f t="shared" si="68"/>
        <v>0</v>
      </c>
      <c r="S305" s="2">
        <f t="shared" si="69"/>
        <v>0</v>
      </c>
      <c r="T305" s="2">
        <f t="shared" si="70"/>
        <v>0</v>
      </c>
    </row>
    <row r="306" spans="5:20" x14ac:dyDescent="0.3">
      <c r="E306" s="2">
        <v>45.3</v>
      </c>
      <c r="F306" s="2">
        <v>210</v>
      </c>
      <c r="G306" s="2">
        <v>13.7</v>
      </c>
      <c r="H306" s="2">
        <v>4300</v>
      </c>
      <c r="I306" s="2">
        <f t="shared" si="61"/>
        <v>-969462.52500000002</v>
      </c>
      <c r="J306" s="2">
        <f t="shared" si="60"/>
        <v>0</v>
      </c>
      <c r="K306" s="2">
        <v>0</v>
      </c>
      <c r="L306" s="2">
        <f t="shared" si="62"/>
        <v>0</v>
      </c>
      <c r="M306" s="2">
        <f t="shared" si="63"/>
        <v>-2.1000000000000005</v>
      </c>
      <c r="N306" s="2">
        <f t="shared" si="64"/>
        <v>-9</v>
      </c>
      <c r="O306" s="2">
        <f t="shared" si="65"/>
        <v>1.6499999999999997</v>
      </c>
      <c r="P306" s="2">
        <f t="shared" si="66"/>
        <v>-225</v>
      </c>
      <c r="Q306" s="2">
        <f t="shared" si="67"/>
        <v>0</v>
      </c>
      <c r="R306" s="2">
        <f t="shared" si="68"/>
        <v>0</v>
      </c>
      <c r="S306" s="2">
        <f t="shared" si="69"/>
        <v>0</v>
      </c>
      <c r="T306" s="2">
        <f t="shared" si="70"/>
        <v>0</v>
      </c>
    </row>
    <row r="307" spans="5:20" x14ac:dyDescent="0.3">
      <c r="E307" s="2">
        <v>49.6</v>
      </c>
      <c r="F307" s="2">
        <v>216</v>
      </c>
      <c r="G307" s="2">
        <v>15</v>
      </c>
      <c r="H307" s="2">
        <v>4750</v>
      </c>
      <c r="I307" s="2">
        <f t="shared" si="61"/>
        <v>-1070773.4099999999</v>
      </c>
      <c r="J307" s="2">
        <f t="shared" si="60"/>
        <v>0</v>
      </c>
      <c r="K307" s="2">
        <v>0</v>
      </c>
      <c r="L307" s="2">
        <f t="shared" si="62"/>
        <v>0</v>
      </c>
      <c r="M307" s="2">
        <f t="shared" si="63"/>
        <v>-2.1000000000000005</v>
      </c>
      <c r="N307" s="2">
        <f t="shared" si="64"/>
        <v>-9</v>
      </c>
      <c r="O307" s="2">
        <f t="shared" si="65"/>
        <v>1.6499999999999997</v>
      </c>
      <c r="P307" s="2">
        <f t="shared" si="66"/>
        <v>-225</v>
      </c>
      <c r="Q307" s="2">
        <f t="shared" si="67"/>
        <v>0</v>
      </c>
      <c r="R307" s="2">
        <f t="shared" si="68"/>
        <v>0</v>
      </c>
      <c r="S307" s="2">
        <f t="shared" si="69"/>
        <v>0</v>
      </c>
      <c r="T307" s="2">
        <f t="shared" si="70"/>
        <v>0</v>
      </c>
    </row>
    <row r="308" spans="5:20" x14ac:dyDescent="0.3">
      <c r="E308" s="2">
        <v>50.5</v>
      </c>
      <c r="F308" s="2">
        <v>222</v>
      </c>
      <c r="G308" s="2">
        <v>15.9</v>
      </c>
      <c r="H308" s="2">
        <v>5550</v>
      </c>
      <c r="I308" s="2">
        <f t="shared" si="61"/>
        <v>-1250827.8149999999</v>
      </c>
      <c r="J308" s="2">
        <f t="shared" si="60"/>
        <v>0</v>
      </c>
      <c r="K308" s="2">
        <v>0</v>
      </c>
      <c r="L308" s="2">
        <f t="shared" si="62"/>
        <v>0</v>
      </c>
      <c r="M308" s="2">
        <f t="shared" si="63"/>
        <v>-2.1000000000000005</v>
      </c>
      <c r="N308" s="2">
        <f t="shared" si="64"/>
        <v>-9</v>
      </c>
      <c r="O308" s="2">
        <f t="shared" si="65"/>
        <v>1.6499999999999997</v>
      </c>
      <c r="P308" s="2">
        <f t="shared" si="66"/>
        <v>-225</v>
      </c>
      <c r="Q308" s="2">
        <f t="shared" si="67"/>
        <v>0</v>
      </c>
      <c r="R308" s="2">
        <f t="shared" si="68"/>
        <v>0</v>
      </c>
      <c r="S308" s="2">
        <f t="shared" si="69"/>
        <v>0</v>
      </c>
      <c r="T308" s="2">
        <f t="shared" si="70"/>
        <v>0</v>
      </c>
    </row>
    <row r="309" spans="5:20" x14ac:dyDescent="0.3">
      <c r="E309" s="2">
        <v>43.6</v>
      </c>
      <c r="F309" s="2">
        <v>217</v>
      </c>
      <c r="G309" s="2">
        <v>13.9</v>
      </c>
      <c r="H309" s="2">
        <v>4900</v>
      </c>
      <c r="I309" s="2">
        <f t="shared" si="61"/>
        <v>-1104521.625</v>
      </c>
      <c r="J309" s="2">
        <f t="shared" si="60"/>
        <v>0</v>
      </c>
      <c r="K309" s="2">
        <v>0</v>
      </c>
      <c r="L309" s="2">
        <f t="shared" si="62"/>
        <v>0</v>
      </c>
      <c r="M309" s="2">
        <f t="shared" si="63"/>
        <v>-2.1000000000000005</v>
      </c>
      <c r="N309" s="2">
        <f t="shared" si="64"/>
        <v>-9</v>
      </c>
      <c r="O309" s="2">
        <f t="shared" si="65"/>
        <v>1.6499999999999997</v>
      </c>
      <c r="P309" s="2">
        <f t="shared" si="66"/>
        <v>-225</v>
      </c>
      <c r="Q309" s="2">
        <f t="shared" si="67"/>
        <v>0</v>
      </c>
      <c r="R309" s="2">
        <f t="shared" si="68"/>
        <v>0</v>
      </c>
      <c r="S309" s="2">
        <f t="shared" si="69"/>
        <v>0</v>
      </c>
      <c r="T309" s="2">
        <f t="shared" si="70"/>
        <v>0</v>
      </c>
    </row>
    <row r="310" spans="5:20" x14ac:dyDescent="0.3">
      <c r="E310" s="2">
        <v>45.5</v>
      </c>
      <c r="F310" s="2">
        <v>210</v>
      </c>
      <c r="G310" s="2">
        <v>13.9</v>
      </c>
      <c r="H310" s="2">
        <v>4200</v>
      </c>
      <c r="I310" s="2">
        <f t="shared" si="61"/>
        <v>-946962.61499999999</v>
      </c>
      <c r="J310" s="2">
        <f t="shared" si="60"/>
        <v>0</v>
      </c>
      <c r="K310" s="2">
        <v>0</v>
      </c>
      <c r="L310" s="2">
        <f t="shared" si="62"/>
        <v>0</v>
      </c>
      <c r="M310" s="2">
        <f t="shared" si="63"/>
        <v>-2.1000000000000005</v>
      </c>
      <c r="N310" s="2">
        <f t="shared" si="64"/>
        <v>-9</v>
      </c>
      <c r="O310" s="2">
        <f>O309+$F$5*L310*G310</f>
        <v>1.6499999999999997</v>
      </c>
      <c r="P310" s="2">
        <f t="shared" si="66"/>
        <v>-225</v>
      </c>
      <c r="Q310" s="2">
        <f t="shared" si="67"/>
        <v>0</v>
      </c>
      <c r="R310" s="2">
        <f t="shared" si="68"/>
        <v>0</v>
      </c>
      <c r="S310" s="2">
        <f t="shared" si="69"/>
        <v>0</v>
      </c>
      <c r="T310" s="2">
        <f t="shared" si="70"/>
        <v>0</v>
      </c>
    </row>
    <row r="311" spans="5:20" x14ac:dyDescent="0.3">
      <c r="E311" s="2">
        <v>50.5</v>
      </c>
      <c r="F311" s="2">
        <v>225</v>
      </c>
      <c r="G311" s="2">
        <v>15.9</v>
      </c>
      <c r="H311" s="2">
        <v>5400</v>
      </c>
      <c r="I311" s="2">
        <f t="shared" si="61"/>
        <v>-1217104.8149999999</v>
      </c>
      <c r="J311" s="2">
        <f t="shared" si="60"/>
        <v>0</v>
      </c>
      <c r="K311" s="2">
        <v>0</v>
      </c>
      <c r="L311" s="2">
        <f t="shared" si="62"/>
        <v>0</v>
      </c>
      <c r="M311" s="2">
        <f t="shared" si="63"/>
        <v>-2.1000000000000005</v>
      </c>
      <c r="N311" s="2">
        <f t="shared" si="64"/>
        <v>-9</v>
      </c>
      <c r="O311" s="2">
        <f t="shared" ref="O311:O313" si="71">O310+$F$5*L311*G311</f>
        <v>1.6499999999999997</v>
      </c>
      <c r="P311" s="2">
        <f t="shared" si="66"/>
        <v>-225</v>
      </c>
      <c r="Q311" s="2">
        <f t="shared" si="67"/>
        <v>0</v>
      </c>
      <c r="R311" s="2">
        <f t="shared" si="68"/>
        <v>0</v>
      </c>
      <c r="S311" s="2">
        <f t="shared" si="69"/>
        <v>0</v>
      </c>
      <c r="T311" s="2">
        <f t="shared" si="70"/>
        <v>0</v>
      </c>
    </row>
    <row r="312" spans="5:20" x14ac:dyDescent="0.3">
      <c r="E312" s="2">
        <v>44.9</v>
      </c>
      <c r="F312" s="2">
        <v>213</v>
      </c>
      <c r="G312" s="2">
        <v>13.3</v>
      </c>
      <c r="H312" s="2">
        <v>5100</v>
      </c>
      <c r="I312" s="2">
        <f t="shared" si="61"/>
        <v>-1149489.345</v>
      </c>
      <c r="J312" s="2">
        <f t="shared" si="60"/>
        <v>0</v>
      </c>
      <c r="K312" s="2">
        <v>0</v>
      </c>
      <c r="L312" s="2">
        <f t="shared" si="62"/>
        <v>0</v>
      </c>
      <c r="M312" s="2">
        <f t="shared" si="63"/>
        <v>-2.1000000000000005</v>
      </c>
      <c r="N312" s="2">
        <f t="shared" si="64"/>
        <v>-9</v>
      </c>
      <c r="O312" s="2">
        <f t="shared" si="71"/>
        <v>1.6499999999999997</v>
      </c>
      <c r="P312" s="2">
        <f t="shared" si="66"/>
        <v>-225</v>
      </c>
      <c r="Q312" s="2">
        <f t="shared" si="67"/>
        <v>0</v>
      </c>
      <c r="R312" s="2">
        <f t="shared" si="68"/>
        <v>0</v>
      </c>
      <c r="S312" s="2">
        <f t="shared" si="69"/>
        <v>0</v>
      </c>
      <c r="T312" s="2">
        <f t="shared" si="70"/>
        <v>0</v>
      </c>
    </row>
    <row r="313" spans="5:20" x14ac:dyDescent="0.3">
      <c r="E313" s="2">
        <v>45.2</v>
      </c>
      <c r="F313" s="2">
        <v>215</v>
      </c>
      <c r="G313" s="2">
        <v>15.8</v>
      </c>
      <c r="H313" s="2">
        <v>5300</v>
      </c>
      <c r="I313" s="2">
        <f t="shared" si="61"/>
        <v>-1194503.8500000001</v>
      </c>
      <c r="J313" s="2">
        <f t="shared" si="60"/>
        <v>0</v>
      </c>
      <c r="K313" s="2">
        <v>0</v>
      </c>
      <c r="L313" s="2">
        <f t="shared" si="62"/>
        <v>0</v>
      </c>
      <c r="M313" s="2">
        <f t="shared" si="63"/>
        <v>-2.1000000000000005</v>
      </c>
      <c r="N313" s="2">
        <f t="shared" si="64"/>
        <v>-9</v>
      </c>
      <c r="O313" s="2">
        <f t="shared" si="71"/>
        <v>1.6499999999999997</v>
      </c>
      <c r="P313" s="2">
        <f t="shared" si="66"/>
        <v>-225</v>
      </c>
      <c r="Q313" s="2">
        <f t="shared" si="67"/>
        <v>0</v>
      </c>
      <c r="R313" s="2">
        <f>N313-N312</f>
        <v>0</v>
      </c>
      <c r="S313" s="2">
        <f t="shared" si="69"/>
        <v>0</v>
      </c>
      <c r="T313" s="2">
        <f t="shared" si="70"/>
        <v>0</v>
      </c>
    </row>
    <row r="314" spans="5:20" x14ac:dyDescent="0.3">
      <c r="E314" s="8" t="s">
        <v>14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0"/>
    </row>
    <row r="315" spans="5:20" x14ac:dyDescent="0.3">
      <c r="E315" s="4" t="s">
        <v>0</v>
      </c>
      <c r="F315" s="4" t="s">
        <v>1</v>
      </c>
      <c r="G315" s="4" t="s">
        <v>23</v>
      </c>
      <c r="H315" s="4" t="s">
        <v>24</v>
      </c>
      <c r="I315" s="4" t="s">
        <v>7</v>
      </c>
      <c r="J315" s="4" t="s">
        <v>8</v>
      </c>
      <c r="K315" s="4" t="s">
        <v>2</v>
      </c>
      <c r="L315" s="4" t="s">
        <v>9</v>
      </c>
      <c r="M315" s="4" t="s">
        <v>10</v>
      </c>
      <c r="N315" s="4" t="s">
        <v>11</v>
      </c>
      <c r="O315" s="4" t="s">
        <v>28</v>
      </c>
      <c r="P315" s="4" t="s">
        <v>29</v>
      </c>
      <c r="Q315" s="4" t="s">
        <v>30</v>
      </c>
      <c r="R315" s="4" t="s">
        <v>12</v>
      </c>
      <c r="S315" s="4" t="s">
        <v>31</v>
      </c>
      <c r="T315" s="4" t="s">
        <v>32</v>
      </c>
    </row>
    <row r="316" spans="5:20" x14ac:dyDescent="0.3">
      <c r="E316" s="2">
        <v>39.1</v>
      </c>
      <c r="F316" s="6">
        <v>181</v>
      </c>
      <c r="G316" s="2">
        <v>18.7</v>
      </c>
      <c r="H316" s="2">
        <v>3750</v>
      </c>
      <c r="I316" s="6">
        <f>E316*M313+F316*N313+G316*O313+H316*P313</f>
        <v>-845430.255</v>
      </c>
      <c r="J316" s="6">
        <f>IF(I316&lt;=$F$6,0,1)</f>
        <v>0</v>
      </c>
      <c r="K316" s="6">
        <v>1</v>
      </c>
      <c r="L316" s="6">
        <f>K316-J316</f>
        <v>1</v>
      </c>
      <c r="M316" s="6">
        <f>M313+$F$5*L316*E316</f>
        <v>1.8099999999999996</v>
      </c>
      <c r="N316" s="6">
        <f>N313+$F$5*L316*F316</f>
        <v>9.1000000000000014</v>
      </c>
      <c r="O316" s="6">
        <f>O313+$F$5*L316*G316</f>
        <v>3.5199999999999996</v>
      </c>
      <c r="P316" s="6">
        <f>P313+$F$5*L316*H316</f>
        <v>150</v>
      </c>
      <c r="Q316" s="6">
        <f>M316-M313</f>
        <v>3.91</v>
      </c>
      <c r="R316" s="6">
        <f>N316-N313</f>
        <v>18.100000000000001</v>
      </c>
      <c r="S316" s="2">
        <f>O316-O313</f>
        <v>1.8699999999999999</v>
      </c>
      <c r="T316" s="2">
        <f>P316-P313</f>
        <v>375</v>
      </c>
    </row>
    <row r="317" spans="5:20" x14ac:dyDescent="0.3">
      <c r="E317" s="2">
        <v>39.5</v>
      </c>
      <c r="F317" s="2">
        <v>186</v>
      </c>
      <c r="G317" s="2">
        <v>17.399999999999999</v>
      </c>
      <c r="H317" s="2">
        <v>3800</v>
      </c>
      <c r="I317" s="2">
        <f>E317*M316+F317*N316+G317*O316+H317*P316</f>
        <v>571825.34299999999</v>
      </c>
      <c r="J317" s="2">
        <f t="shared" ref="J317:J380" si="72">IF(I317&lt;=$F$6,0,1)</f>
        <v>1</v>
      </c>
      <c r="K317" s="2">
        <v>1</v>
      </c>
      <c r="L317" s="2">
        <f>K317-J317</f>
        <v>0</v>
      </c>
      <c r="M317" s="2">
        <f>M316+$F$5*L317*E317</f>
        <v>1.8099999999999996</v>
      </c>
      <c r="N317" s="2">
        <f>N316+$F$5*L317*F317</f>
        <v>9.1000000000000014</v>
      </c>
      <c r="O317" s="2">
        <f>O316+$F$5*L317*G317</f>
        <v>3.5199999999999996</v>
      </c>
      <c r="P317" s="2">
        <f>P316+$F$5*L317*H317</f>
        <v>150</v>
      </c>
      <c r="Q317" s="2">
        <f>M317-M316</f>
        <v>0</v>
      </c>
      <c r="R317" s="2">
        <f>N317-N316</f>
        <v>0</v>
      </c>
      <c r="S317" s="2">
        <f>O317-O316</f>
        <v>0</v>
      </c>
      <c r="T317" s="2">
        <f>P317-P316</f>
        <v>0</v>
      </c>
    </row>
    <row r="318" spans="5:20" x14ac:dyDescent="0.3">
      <c r="E318" s="2">
        <v>40.299999999999997</v>
      </c>
      <c r="F318" s="2">
        <v>195</v>
      </c>
      <c r="G318" s="2">
        <v>18</v>
      </c>
      <c r="H318" s="2">
        <v>3250</v>
      </c>
      <c r="I318" s="2">
        <f t="shared" ref="I318:I381" si="73">E318*M317+F318*N317+G318*O317+H318*P317</f>
        <v>489410.80300000001</v>
      </c>
      <c r="J318" s="2">
        <f t="shared" si="72"/>
        <v>1</v>
      </c>
      <c r="K318" s="2">
        <v>1</v>
      </c>
      <c r="L318" s="2">
        <f t="shared" ref="L318:L381" si="74">K318-J318</f>
        <v>0</v>
      </c>
      <c r="M318" s="2">
        <f t="shared" ref="M318:M381" si="75">M317+$F$5*L318*E318</f>
        <v>1.8099999999999996</v>
      </c>
      <c r="N318" s="2">
        <f t="shared" ref="N318:N381" si="76">N317+$F$5*L318*F318</f>
        <v>9.1000000000000014</v>
      </c>
      <c r="O318" s="2">
        <f t="shared" ref="O318:O381" si="77">O317+$F$5*L318*G318</f>
        <v>3.5199999999999996</v>
      </c>
      <c r="P318" s="2">
        <f t="shared" ref="P318:P381" si="78">P317+$F$5*L318*H318</f>
        <v>150</v>
      </c>
      <c r="Q318" s="2">
        <f t="shared" ref="Q318:Q381" si="79">M318-M317</f>
        <v>0</v>
      </c>
      <c r="R318" s="2">
        <f t="shared" ref="R318:R381" si="80">N318-N317</f>
        <v>0</v>
      </c>
      <c r="S318" s="2">
        <f t="shared" ref="S318:S381" si="81">O318-O317</f>
        <v>0</v>
      </c>
      <c r="T318" s="2">
        <f t="shared" ref="T318:T381" si="82">P318-P317</f>
        <v>0</v>
      </c>
    </row>
    <row r="319" spans="5:20" x14ac:dyDescent="0.3">
      <c r="E319" s="2">
        <v>39.6</v>
      </c>
      <c r="F319" s="2">
        <v>186</v>
      </c>
      <c r="G319" s="2">
        <v>17.7</v>
      </c>
      <c r="H319" s="2">
        <v>3500</v>
      </c>
      <c r="I319" s="2">
        <f t="shared" si="73"/>
        <v>526826.57999999996</v>
      </c>
      <c r="J319" s="2">
        <f t="shared" si="72"/>
        <v>1</v>
      </c>
      <c r="K319" s="2">
        <v>1</v>
      </c>
      <c r="L319" s="2">
        <f t="shared" si="74"/>
        <v>0</v>
      </c>
      <c r="M319" s="2">
        <f t="shared" si="75"/>
        <v>1.8099999999999996</v>
      </c>
      <c r="N319" s="2">
        <f t="shared" si="76"/>
        <v>9.1000000000000014</v>
      </c>
      <c r="O319" s="2">
        <f t="shared" si="77"/>
        <v>3.5199999999999996</v>
      </c>
      <c r="P319" s="2">
        <f t="shared" si="78"/>
        <v>150</v>
      </c>
      <c r="Q319" s="2">
        <f t="shared" si="79"/>
        <v>0</v>
      </c>
      <c r="R319" s="2">
        <f t="shared" si="80"/>
        <v>0</v>
      </c>
      <c r="S319" s="2">
        <f t="shared" si="81"/>
        <v>0</v>
      </c>
      <c r="T319" s="2">
        <f t="shared" si="82"/>
        <v>0</v>
      </c>
    </row>
    <row r="320" spans="5:20" x14ac:dyDescent="0.3">
      <c r="E320" s="2">
        <v>36.700000000000003</v>
      </c>
      <c r="F320" s="2">
        <v>193</v>
      </c>
      <c r="G320" s="2">
        <v>19.3</v>
      </c>
      <c r="H320" s="2">
        <v>3450</v>
      </c>
      <c r="I320" s="2">
        <f t="shared" si="73"/>
        <v>519390.663</v>
      </c>
      <c r="J320" s="2">
        <f t="shared" si="72"/>
        <v>1</v>
      </c>
      <c r="K320" s="2">
        <v>1</v>
      </c>
      <c r="L320" s="2">
        <f t="shared" si="74"/>
        <v>0</v>
      </c>
      <c r="M320" s="2">
        <f t="shared" si="75"/>
        <v>1.8099999999999996</v>
      </c>
      <c r="N320" s="2">
        <f t="shared" si="76"/>
        <v>9.1000000000000014</v>
      </c>
      <c r="O320" s="2">
        <f t="shared" si="77"/>
        <v>3.5199999999999996</v>
      </c>
      <c r="P320" s="2">
        <f t="shared" si="78"/>
        <v>150</v>
      </c>
      <c r="Q320" s="2">
        <f t="shared" si="79"/>
        <v>0</v>
      </c>
      <c r="R320" s="2">
        <f t="shared" si="80"/>
        <v>0</v>
      </c>
      <c r="S320" s="2">
        <f t="shared" si="81"/>
        <v>0</v>
      </c>
      <c r="T320" s="2">
        <f t="shared" si="82"/>
        <v>0</v>
      </c>
    </row>
    <row r="321" spans="5:20" x14ac:dyDescent="0.3">
      <c r="E321" s="2">
        <v>39.299999999999997</v>
      </c>
      <c r="F321" s="2">
        <v>190</v>
      </c>
      <c r="G321" s="2">
        <v>20.6</v>
      </c>
      <c r="H321" s="2">
        <v>3650</v>
      </c>
      <c r="I321" s="2">
        <f t="shared" si="73"/>
        <v>549372.64500000002</v>
      </c>
      <c r="J321" s="2">
        <f t="shared" si="72"/>
        <v>1</v>
      </c>
      <c r="K321" s="2">
        <v>1</v>
      </c>
      <c r="L321" s="2">
        <f t="shared" si="74"/>
        <v>0</v>
      </c>
      <c r="M321" s="2">
        <f t="shared" si="75"/>
        <v>1.8099999999999996</v>
      </c>
      <c r="N321" s="2">
        <f t="shared" si="76"/>
        <v>9.1000000000000014</v>
      </c>
      <c r="O321" s="2">
        <f t="shared" si="77"/>
        <v>3.5199999999999996</v>
      </c>
      <c r="P321" s="2">
        <f t="shared" si="78"/>
        <v>150</v>
      </c>
      <c r="Q321" s="2">
        <f t="shared" si="79"/>
        <v>0</v>
      </c>
      <c r="R321" s="2">
        <f t="shared" si="80"/>
        <v>0</v>
      </c>
      <c r="S321" s="2">
        <f t="shared" si="81"/>
        <v>0</v>
      </c>
      <c r="T321" s="2">
        <f t="shared" si="82"/>
        <v>0</v>
      </c>
    </row>
    <row r="322" spans="5:20" x14ac:dyDescent="0.3">
      <c r="E322" s="2">
        <v>38.9</v>
      </c>
      <c r="F322" s="2">
        <v>181</v>
      </c>
      <c r="G322" s="2">
        <v>17.8</v>
      </c>
      <c r="H322" s="2">
        <v>3625</v>
      </c>
      <c r="I322" s="2">
        <f t="shared" si="73"/>
        <v>545530.16500000004</v>
      </c>
      <c r="J322" s="2">
        <f t="shared" si="72"/>
        <v>1</v>
      </c>
      <c r="K322" s="2">
        <v>1</v>
      </c>
      <c r="L322" s="2">
        <f t="shared" si="74"/>
        <v>0</v>
      </c>
      <c r="M322" s="2">
        <f t="shared" si="75"/>
        <v>1.8099999999999996</v>
      </c>
      <c r="N322" s="2">
        <f t="shared" si="76"/>
        <v>9.1000000000000014</v>
      </c>
      <c r="O322" s="2">
        <f t="shared" si="77"/>
        <v>3.5199999999999996</v>
      </c>
      <c r="P322" s="2">
        <f t="shared" si="78"/>
        <v>150</v>
      </c>
      <c r="Q322" s="2">
        <f t="shared" si="79"/>
        <v>0</v>
      </c>
      <c r="R322" s="2">
        <f t="shared" si="80"/>
        <v>0</v>
      </c>
      <c r="S322" s="2">
        <f t="shared" si="81"/>
        <v>0</v>
      </c>
      <c r="T322" s="2">
        <f t="shared" si="82"/>
        <v>0</v>
      </c>
    </row>
    <row r="323" spans="5:20" x14ac:dyDescent="0.3">
      <c r="E323" s="2">
        <v>39.200000000000003</v>
      </c>
      <c r="F323" s="2">
        <v>195</v>
      </c>
      <c r="G323" s="2">
        <v>19.600000000000001</v>
      </c>
      <c r="H323" s="2">
        <v>4675</v>
      </c>
      <c r="I323" s="2">
        <f t="shared" si="73"/>
        <v>703164.44400000002</v>
      </c>
      <c r="J323" s="2">
        <f t="shared" si="72"/>
        <v>1</v>
      </c>
      <c r="K323" s="2">
        <v>1</v>
      </c>
      <c r="L323" s="2">
        <f t="shared" si="74"/>
        <v>0</v>
      </c>
      <c r="M323" s="2">
        <f t="shared" si="75"/>
        <v>1.8099999999999996</v>
      </c>
      <c r="N323" s="2">
        <f t="shared" si="76"/>
        <v>9.1000000000000014</v>
      </c>
      <c r="O323" s="2">
        <f t="shared" si="77"/>
        <v>3.5199999999999996</v>
      </c>
      <c r="P323" s="2">
        <f t="shared" si="78"/>
        <v>150</v>
      </c>
      <c r="Q323" s="2">
        <f t="shared" si="79"/>
        <v>0</v>
      </c>
      <c r="R323" s="2">
        <f t="shared" si="80"/>
        <v>0</v>
      </c>
      <c r="S323" s="2">
        <f t="shared" si="81"/>
        <v>0</v>
      </c>
      <c r="T323" s="2">
        <f t="shared" si="82"/>
        <v>0</v>
      </c>
    </row>
    <row r="324" spans="5:20" x14ac:dyDescent="0.3">
      <c r="E324" s="2">
        <v>34.1</v>
      </c>
      <c r="F324" s="2">
        <v>193</v>
      </c>
      <c r="G324" s="2">
        <v>18.100000000000001</v>
      </c>
      <c r="H324" s="2">
        <v>3475</v>
      </c>
      <c r="I324" s="2">
        <f t="shared" si="73"/>
        <v>523131.73300000001</v>
      </c>
      <c r="J324" s="2">
        <f t="shared" si="72"/>
        <v>1</v>
      </c>
      <c r="K324" s="2">
        <v>1</v>
      </c>
      <c r="L324" s="2">
        <f t="shared" si="74"/>
        <v>0</v>
      </c>
      <c r="M324" s="2">
        <f t="shared" si="75"/>
        <v>1.8099999999999996</v>
      </c>
      <c r="N324" s="2">
        <f t="shared" si="76"/>
        <v>9.1000000000000014</v>
      </c>
      <c r="O324" s="2">
        <f t="shared" si="77"/>
        <v>3.5199999999999996</v>
      </c>
      <c r="P324" s="2">
        <f t="shared" si="78"/>
        <v>150</v>
      </c>
      <c r="Q324" s="2">
        <f t="shared" si="79"/>
        <v>0</v>
      </c>
      <c r="R324" s="2">
        <f t="shared" si="80"/>
        <v>0</v>
      </c>
      <c r="S324" s="2">
        <f t="shared" si="81"/>
        <v>0</v>
      </c>
      <c r="T324" s="2">
        <f t="shared" si="82"/>
        <v>0</v>
      </c>
    </row>
    <row r="325" spans="5:20" x14ac:dyDescent="0.3">
      <c r="E325" s="2">
        <v>42</v>
      </c>
      <c r="F325" s="2">
        <v>190</v>
      </c>
      <c r="G325" s="2">
        <v>20.2</v>
      </c>
      <c r="H325" s="2">
        <v>4250</v>
      </c>
      <c r="I325" s="2">
        <f t="shared" si="73"/>
        <v>639376.12399999995</v>
      </c>
      <c r="J325" s="2">
        <f t="shared" si="72"/>
        <v>1</v>
      </c>
      <c r="K325" s="2">
        <v>1</v>
      </c>
      <c r="L325" s="2">
        <f t="shared" si="74"/>
        <v>0</v>
      </c>
      <c r="M325" s="2">
        <f t="shared" si="75"/>
        <v>1.8099999999999996</v>
      </c>
      <c r="N325" s="2">
        <f t="shared" si="76"/>
        <v>9.1000000000000014</v>
      </c>
      <c r="O325" s="2">
        <f t="shared" si="77"/>
        <v>3.5199999999999996</v>
      </c>
      <c r="P325" s="2">
        <f t="shared" si="78"/>
        <v>150</v>
      </c>
      <c r="Q325" s="2">
        <f t="shared" si="79"/>
        <v>0</v>
      </c>
      <c r="R325" s="2">
        <f t="shared" si="80"/>
        <v>0</v>
      </c>
      <c r="S325" s="2">
        <f t="shared" si="81"/>
        <v>0</v>
      </c>
      <c r="T325" s="2">
        <f t="shared" si="82"/>
        <v>0</v>
      </c>
    </row>
    <row r="326" spans="5:20" x14ac:dyDescent="0.3">
      <c r="E326" s="2">
        <v>37.799999999999997</v>
      </c>
      <c r="F326" s="2">
        <v>186</v>
      </c>
      <c r="G326" s="2">
        <v>17.100000000000001</v>
      </c>
      <c r="H326" s="2">
        <v>3300</v>
      </c>
      <c r="I326" s="2">
        <f t="shared" si="73"/>
        <v>496821.21</v>
      </c>
      <c r="J326" s="2">
        <f t="shared" si="72"/>
        <v>1</v>
      </c>
      <c r="K326" s="2">
        <v>1</v>
      </c>
      <c r="L326" s="2">
        <f t="shared" si="74"/>
        <v>0</v>
      </c>
      <c r="M326" s="2">
        <f t="shared" si="75"/>
        <v>1.8099999999999996</v>
      </c>
      <c r="N326" s="2">
        <f t="shared" si="76"/>
        <v>9.1000000000000014</v>
      </c>
      <c r="O326" s="2">
        <f t="shared" si="77"/>
        <v>3.5199999999999996</v>
      </c>
      <c r="P326" s="2">
        <f t="shared" si="78"/>
        <v>150</v>
      </c>
      <c r="Q326" s="2">
        <f t="shared" si="79"/>
        <v>0</v>
      </c>
      <c r="R326" s="2">
        <f t="shared" si="80"/>
        <v>0</v>
      </c>
      <c r="S326" s="2">
        <f t="shared" si="81"/>
        <v>0</v>
      </c>
      <c r="T326" s="2">
        <f t="shared" si="82"/>
        <v>0</v>
      </c>
    </row>
    <row r="327" spans="5:20" x14ac:dyDescent="0.3">
      <c r="E327" s="2">
        <v>37.799999999999997</v>
      </c>
      <c r="F327" s="2">
        <v>180</v>
      </c>
      <c r="G327" s="2">
        <v>17.3</v>
      </c>
      <c r="H327" s="2">
        <v>3700</v>
      </c>
      <c r="I327" s="2">
        <f t="shared" si="73"/>
        <v>556767.31400000001</v>
      </c>
      <c r="J327" s="2">
        <f t="shared" si="72"/>
        <v>1</v>
      </c>
      <c r="K327" s="2">
        <v>1</v>
      </c>
      <c r="L327" s="2">
        <f t="shared" si="74"/>
        <v>0</v>
      </c>
      <c r="M327" s="2">
        <f t="shared" si="75"/>
        <v>1.8099999999999996</v>
      </c>
      <c r="N327" s="2">
        <f t="shared" si="76"/>
        <v>9.1000000000000014</v>
      </c>
      <c r="O327" s="2">
        <f t="shared" si="77"/>
        <v>3.5199999999999996</v>
      </c>
      <c r="P327" s="2">
        <f t="shared" si="78"/>
        <v>150</v>
      </c>
      <c r="Q327" s="2">
        <f t="shared" si="79"/>
        <v>0</v>
      </c>
      <c r="R327" s="2">
        <f t="shared" si="80"/>
        <v>0</v>
      </c>
      <c r="S327" s="2">
        <f t="shared" si="81"/>
        <v>0</v>
      </c>
      <c r="T327" s="2">
        <f t="shared" si="82"/>
        <v>0</v>
      </c>
    </row>
    <row r="328" spans="5:20" x14ac:dyDescent="0.3">
      <c r="E328" s="2">
        <v>41.1</v>
      </c>
      <c r="F328" s="2">
        <v>182</v>
      </c>
      <c r="G328" s="2">
        <v>17.600000000000001</v>
      </c>
      <c r="H328" s="2">
        <v>3200</v>
      </c>
      <c r="I328" s="2">
        <f t="shared" si="73"/>
        <v>481792.54300000001</v>
      </c>
      <c r="J328" s="2">
        <f t="shared" si="72"/>
        <v>1</v>
      </c>
      <c r="K328" s="2">
        <v>1</v>
      </c>
      <c r="L328" s="2">
        <f t="shared" si="74"/>
        <v>0</v>
      </c>
      <c r="M328" s="2">
        <f t="shared" si="75"/>
        <v>1.8099999999999996</v>
      </c>
      <c r="N328" s="2">
        <f t="shared" si="76"/>
        <v>9.1000000000000014</v>
      </c>
      <c r="O328" s="2">
        <f t="shared" si="77"/>
        <v>3.5199999999999996</v>
      </c>
      <c r="P328" s="2">
        <f t="shared" si="78"/>
        <v>150</v>
      </c>
      <c r="Q328" s="2">
        <f t="shared" si="79"/>
        <v>0</v>
      </c>
      <c r="R328" s="2">
        <f t="shared" si="80"/>
        <v>0</v>
      </c>
      <c r="S328" s="2">
        <f t="shared" si="81"/>
        <v>0</v>
      </c>
      <c r="T328" s="2">
        <f t="shared" si="82"/>
        <v>0</v>
      </c>
    </row>
    <row r="329" spans="5:20" x14ac:dyDescent="0.3">
      <c r="E329" s="2">
        <v>38.6</v>
      </c>
      <c r="F329" s="2">
        <v>191</v>
      </c>
      <c r="G329" s="2">
        <v>21.2</v>
      </c>
      <c r="H329" s="2">
        <v>3800</v>
      </c>
      <c r="I329" s="2">
        <f t="shared" si="73"/>
        <v>571882.59</v>
      </c>
      <c r="J329" s="2">
        <f t="shared" si="72"/>
        <v>1</v>
      </c>
      <c r="K329" s="2">
        <v>1</v>
      </c>
      <c r="L329" s="2">
        <f t="shared" si="74"/>
        <v>0</v>
      </c>
      <c r="M329" s="2">
        <f t="shared" si="75"/>
        <v>1.8099999999999996</v>
      </c>
      <c r="N329" s="2">
        <f t="shared" si="76"/>
        <v>9.1000000000000014</v>
      </c>
      <c r="O329" s="2">
        <f t="shared" si="77"/>
        <v>3.5199999999999996</v>
      </c>
      <c r="P329" s="2">
        <f t="shared" si="78"/>
        <v>150</v>
      </c>
      <c r="Q329" s="2">
        <f t="shared" si="79"/>
        <v>0</v>
      </c>
      <c r="R329" s="2">
        <f t="shared" si="80"/>
        <v>0</v>
      </c>
      <c r="S329" s="2">
        <f t="shared" si="81"/>
        <v>0</v>
      </c>
      <c r="T329" s="2">
        <f t="shared" si="82"/>
        <v>0</v>
      </c>
    </row>
    <row r="330" spans="5:20" x14ac:dyDescent="0.3">
      <c r="E330" s="2">
        <v>34.6</v>
      </c>
      <c r="F330" s="2">
        <v>198</v>
      </c>
      <c r="G330" s="2">
        <v>21.1</v>
      </c>
      <c r="H330" s="2">
        <v>4400</v>
      </c>
      <c r="I330" s="2">
        <f t="shared" si="73"/>
        <v>661938.69799999997</v>
      </c>
      <c r="J330" s="2">
        <f t="shared" si="72"/>
        <v>1</v>
      </c>
      <c r="K330" s="2">
        <v>1</v>
      </c>
      <c r="L330" s="2">
        <f t="shared" si="74"/>
        <v>0</v>
      </c>
      <c r="M330" s="2">
        <f t="shared" si="75"/>
        <v>1.8099999999999996</v>
      </c>
      <c r="N330" s="2">
        <f t="shared" si="76"/>
        <v>9.1000000000000014</v>
      </c>
      <c r="O330" s="2">
        <f t="shared" si="77"/>
        <v>3.5199999999999996</v>
      </c>
      <c r="P330" s="2">
        <f t="shared" si="78"/>
        <v>150</v>
      </c>
      <c r="Q330" s="2">
        <f t="shared" si="79"/>
        <v>0</v>
      </c>
      <c r="R330" s="2">
        <f t="shared" si="80"/>
        <v>0</v>
      </c>
      <c r="S330" s="2">
        <f t="shared" si="81"/>
        <v>0</v>
      </c>
      <c r="T330" s="2">
        <f t="shared" si="82"/>
        <v>0</v>
      </c>
    </row>
    <row r="331" spans="5:20" x14ac:dyDescent="0.3">
      <c r="E331" s="2">
        <v>36.6</v>
      </c>
      <c r="F331" s="2">
        <v>185</v>
      </c>
      <c r="G331" s="2">
        <v>17.8</v>
      </c>
      <c r="H331" s="2">
        <v>3700</v>
      </c>
      <c r="I331" s="2">
        <f t="shared" si="73"/>
        <v>556812.402</v>
      </c>
      <c r="J331" s="2">
        <f t="shared" si="72"/>
        <v>1</v>
      </c>
      <c r="K331" s="2">
        <v>1</v>
      </c>
      <c r="L331" s="2">
        <f t="shared" si="74"/>
        <v>0</v>
      </c>
      <c r="M331" s="2">
        <f t="shared" si="75"/>
        <v>1.8099999999999996</v>
      </c>
      <c r="N331" s="2">
        <f t="shared" si="76"/>
        <v>9.1000000000000014</v>
      </c>
      <c r="O331" s="2">
        <f t="shared" si="77"/>
        <v>3.5199999999999996</v>
      </c>
      <c r="P331" s="2">
        <f t="shared" si="78"/>
        <v>150</v>
      </c>
      <c r="Q331" s="2">
        <f t="shared" si="79"/>
        <v>0</v>
      </c>
      <c r="R331" s="2">
        <f t="shared" si="80"/>
        <v>0</v>
      </c>
      <c r="S331" s="2">
        <f t="shared" si="81"/>
        <v>0</v>
      </c>
      <c r="T331" s="2">
        <f t="shared" si="82"/>
        <v>0</v>
      </c>
    </row>
    <row r="332" spans="5:20" x14ac:dyDescent="0.3">
      <c r="E332" s="2">
        <v>38.700000000000003</v>
      </c>
      <c r="F332" s="2">
        <v>195</v>
      </c>
      <c r="G332" s="2">
        <v>19</v>
      </c>
      <c r="H332" s="2">
        <v>3450</v>
      </c>
      <c r="I332" s="2">
        <f t="shared" si="73"/>
        <v>519411.42700000003</v>
      </c>
      <c r="J332" s="2">
        <f t="shared" si="72"/>
        <v>1</v>
      </c>
      <c r="K332" s="2">
        <v>1</v>
      </c>
      <c r="L332" s="2">
        <f t="shared" si="74"/>
        <v>0</v>
      </c>
      <c r="M332" s="2">
        <f t="shared" si="75"/>
        <v>1.8099999999999996</v>
      </c>
      <c r="N332" s="2">
        <f t="shared" si="76"/>
        <v>9.1000000000000014</v>
      </c>
      <c r="O332" s="2">
        <f t="shared" si="77"/>
        <v>3.5199999999999996</v>
      </c>
      <c r="P332" s="2">
        <f t="shared" si="78"/>
        <v>150</v>
      </c>
      <c r="Q332" s="2">
        <f t="shared" si="79"/>
        <v>0</v>
      </c>
      <c r="R332" s="2">
        <f t="shared" si="80"/>
        <v>0</v>
      </c>
      <c r="S332" s="2">
        <f t="shared" si="81"/>
        <v>0</v>
      </c>
      <c r="T332" s="2">
        <f t="shared" si="82"/>
        <v>0</v>
      </c>
    </row>
    <row r="333" spans="5:20" x14ac:dyDescent="0.3">
      <c r="E333" s="2">
        <v>42.5</v>
      </c>
      <c r="F333" s="2">
        <v>197</v>
      </c>
      <c r="G333" s="2">
        <v>20.7</v>
      </c>
      <c r="H333" s="2">
        <v>4500</v>
      </c>
      <c r="I333" s="2">
        <f t="shared" si="73"/>
        <v>676942.48899999994</v>
      </c>
      <c r="J333" s="2">
        <f t="shared" si="72"/>
        <v>1</v>
      </c>
      <c r="K333" s="2">
        <v>1</v>
      </c>
      <c r="L333" s="2">
        <f t="shared" si="74"/>
        <v>0</v>
      </c>
      <c r="M333" s="2">
        <f t="shared" si="75"/>
        <v>1.8099999999999996</v>
      </c>
      <c r="N333" s="2">
        <f t="shared" si="76"/>
        <v>9.1000000000000014</v>
      </c>
      <c r="O333" s="2">
        <f t="shared" si="77"/>
        <v>3.5199999999999996</v>
      </c>
      <c r="P333" s="2">
        <f t="shared" si="78"/>
        <v>150</v>
      </c>
      <c r="Q333" s="2">
        <f t="shared" si="79"/>
        <v>0</v>
      </c>
      <c r="R333" s="2">
        <f t="shared" si="80"/>
        <v>0</v>
      </c>
      <c r="S333" s="2">
        <f t="shared" si="81"/>
        <v>0</v>
      </c>
      <c r="T333" s="2">
        <f t="shared" si="82"/>
        <v>0</v>
      </c>
    </row>
    <row r="334" spans="5:20" x14ac:dyDescent="0.3">
      <c r="E334" s="2">
        <v>34.4</v>
      </c>
      <c r="F334" s="2">
        <v>184</v>
      </c>
      <c r="G334" s="2">
        <v>18.399999999999999</v>
      </c>
      <c r="H334" s="2">
        <v>3325</v>
      </c>
      <c r="I334" s="2">
        <f t="shared" si="73"/>
        <v>500551.43199999997</v>
      </c>
      <c r="J334" s="2">
        <f t="shared" si="72"/>
        <v>1</v>
      </c>
      <c r="K334" s="2">
        <v>1</v>
      </c>
      <c r="L334" s="2">
        <f t="shared" si="74"/>
        <v>0</v>
      </c>
      <c r="M334" s="2">
        <f t="shared" si="75"/>
        <v>1.8099999999999996</v>
      </c>
      <c r="N334" s="2">
        <f t="shared" si="76"/>
        <v>9.1000000000000014</v>
      </c>
      <c r="O334" s="2">
        <f t="shared" si="77"/>
        <v>3.5199999999999996</v>
      </c>
      <c r="P334" s="2">
        <f t="shared" si="78"/>
        <v>150</v>
      </c>
      <c r="Q334" s="2">
        <f t="shared" si="79"/>
        <v>0</v>
      </c>
      <c r="R334" s="2">
        <f t="shared" si="80"/>
        <v>0</v>
      </c>
      <c r="S334" s="2">
        <f t="shared" si="81"/>
        <v>0</v>
      </c>
      <c r="T334" s="2">
        <f t="shared" si="82"/>
        <v>0</v>
      </c>
    </row>
    <row r="335" spans="5:20" x14ac:dyDescent="0.3">
      <c r="E335" s="2">
        <v>46</v>
      </c>
      <c r="F335" s="2">
        <v>194</v>
      </c>
      <c r="G335" s="2">
        <v>21.5</v>
      </c>
      <c r="H335" s="2">
        <v>4200</v>
      </c>
      <c r="I335" s="2">
        <f t="shared" si="73"/>
        <v>631924.34</v>
      </c>
      <c r="J335" s="2">
        <f t="shared" si="72"/>
        <v>1</v>
      </c>
      <c r="K335" s="2">
        <v>1</v>
      </c>
      <c r="L335" s="2">
        <f t="shared" si="74"/>
        <v>0</v>
      </c>
      <c r="M335" s="2">
        <f t="shared" si="75"/>
        <v>1.8099999999999996</v>
      </c>
      <c r="N335" s="2">
        <f t="shared" si="76"/>
        <v>9.1000000000000014</v>
      </c>
      <c r="O335" s="2">
        <f t="shared" si="77"/>
        <v>3.5199999999999996</v>
      </c>
      <c r="P335" s="2">
        <f t="shared" si="78"/>
        <v>150</v>
      </c>
      <c r="Q335" s="2">
        <f t="shared" si="79"/>
        <v>0</v>
      </c>
      <c r="R335" s="2">
        <f t="shared" si="80"/>
        <v>0</v>
      </c>
      <c r="S335" s="2">
        <f t="shared" si="81"/>
        <v>0</v>
      </c>
      <c r="T335" s="2">
        <f t="shared" si="82"/>
        <v>0</v>
      </c>
    </row>
    <row r="336" spans="5:20" x14ac:dyDescent="0.3">
      <c r="E336" s="2">
        <v>37.799999999999997</v>
      </c>
      <c r="F336" s="2">
        <v>174</v>
      </c>
      <c r="G336" s="2">
        <v>18.3</v>
      </c>
      <c r="H336" s="2">
        <v>3400</v>
      </c>
      <c r="I336" s="2">
        <f t="shared" si="73"/>
        <v>511716.234</v>
      </c>
      <c r="J336" s="2">
        <f t="shared" si="72"/>
        <v>1</v>
      </c>
      <c r="K336" s="2">
        <v>1</v>
      </c>
      <c r="L336" s="2">
        <f t="shared" si="74"/>
        <v>0</v>
      </c>
      <c r="M336" s="2">
        <f t="shared" si="75"/>
        <v>1.8099999999999996</v>
      </c>
      <c r="N336" s="2">
        <f t="shared" si="76"/>
        <v>9.1000000000000014</v>
      </c>
      <c r="O336" s="2">
        <f t="shared" si="77"/>
        <v>3.5199999999999996</v>
      </c>
      <c r="P336" s="2">
        <f t="shared" si="78"/>
        <v>150</v>
      </c>
      <c r="Q336" s="2">
        <f t="shared" si="79"/>
        <v>0</v>
      </c>
      <c r="R336" s="2">
        <f t="shared" si="80"/>
        <v>0</v>
      </c>
      <c r="S336" s="2">
        <f t="shared" si="81"/>
        <v>0</v>
      </c>
      <c r="T336" s="2">
        <f t="shared" si="82"/>
        <v>0</v>
      </c>
    </row>
    <row r="337" spans="5:20" x14ac:dyDescent="0.3">
      <c r="E337" s="2">
        <v>37.700000000000003</v>
      </c>
      <c r="F337" s="2">
        <v>180</v>
      </c>
      <c r="G337" s="2">
        <v>18.7</v>
      </c>
      <c r="H337" s="2">
        <v>3600</v>
      </c>
      <c r="I337" s="2">
        <f t="shared" si="73"/>
        <v>541772.06099999999</v>
      </c>
      <c r="J337" s="2">
        <f t="shared" si="72"/>
        <v>1</v>
      </c>
      <c r="K337" s="2">
        <v>1</v>
      </c>
      <c r="L337" s="2">
        <f t="shared" si="74"/>
        <v>0</v>
      </c>
      <c r="M337" s="2">
        <f t="shared" si="75"/>
        <v>1.8099999999999996</v>
      </c>
      <c r="N337" s="2">
        <f t="shared" si="76"/>
        <v>9.1000000000000014</v>
      </c>
      <c r="O337" s="2">
        <f t="shared" si="77"/>
        <v>3.5199999999999996</v>
      </c>
      <c r="P337" s="2">
        <f t="shared" si="78"/>
        <v>150</v>
      </c>
      <c r="Q337" s="2">
        <f t="shared" si="79"/>
        <v>0</v>
      </c>
      <c r="R337" s="2">
        <f t="shared" si="80"/>
        <v>0</v>
      </c>
      <c r="S337" s="2">
        <f t="shared" si="81"/>
        <v>0</v>
      </c>
      <c r="T337" s="2">
        <f t="shared" si="82"/>
        <v>0</v>
      </c>
    </row>
    <row r="338" spans="5:20" x14ac:dyDescent="0.3">
      <c r="E338" s="2">
        <v>35.9</v>
      </c>
      <c r="F338" s="2">
        <v>189</v>
      </c>
      <c r="G338" s="2">
        <v>19.2</v>
      </c>
      <c r="H338" s="2">
        <v>3800</v>
      </c>
      <c r="I338" s="2">
        <f t="shared" si="73"/>
        <v>571852.46299999999</v>
      </c>
      <c r="J338" s="2">
        <f t="shared" si="72"/>
        <v>1</v>
      </c>
      <c r="K338" s="2">
        <v>1</v>
      </c>
      <c r="L338" s="2">
        <f t="shared" si="74"/>
        <v>0</v>
      </c>
      <c r="M338" s="2">
        <f t="shared" si="75"/>
        <v>1.8099999999999996</v>
      </c>
      <c r="N338" s="2">
        <f t="shared" si="76"/>
        <v>9.1000000000000014</v>
      </c>
      <c r="O338" s="2">
        <f t="shared" si="77"/>
        <v>3.5199999999999996</v>
      </c>
      <c r="P338" s="2">
        <f t="shared" si="78"/>
        <v>150</v>
      </c>
      <c r="Q338" s="2">
        <f t="shared" si="79"/>
        <v>0</v>
      </c>
      <c r="R338" s="2">
        <f t="shared" si="80"/>
        <v>0</v>
      </c>
      <c r="S338" s="2">
        <f t="shared" si="81"/>
        <v>0</v>
      </c>
      <c r="T338" s="2">
        <f t="shared" si="82"/>
        <v>0</v>
      </c>
    </row>
    <row r="339" spans="5:20" x14ac:dyDescent="0.3">
      <c r="E339" s="2">
        <v>38.200000000000003</v>
      </c>
      <c r="F339" s="2">
        <v>185</v>
      </c>
      <c r="G339" s="2">
        <v>18.100000000000001</v>
      </c>
      <c r="H339" s="2">
        <v>3950</v>
      </c>
      <c r="I339" s="2">
        <f t="shared" si="73"/>
        <v>594316.35400000005</v>
      </c>
      <c r="J339" s="2">
        <f t="shared" si="72"/>
        <v>1</v>
      </c>
      <c r="K339" s="2">
        <v>1</v>
      </c>
      <c r="L339" s="2">
        <f t="shared" si="74"/>
        <v>0</v>
      </c>
      <c r="M339" s="2">
        <f t="shared" si="75"/>
        <v>1.8099999999999996</v>
      </c>
      <c r="N339" s="2">
        <f t="shared" si="76"/>
        <v>9.1000000000000014</v>
      </c>
      <c r="O339" s="2">
        <f t="shared" si="77"/>
        <v>3.5199999999999996</v>
      </c>
      <c r="P339" s="2">
        <f t="shared" si="78"/>
        <v>150</v>
      </c>
      <c r="Q339" s="2">
        <f t="shared" si="79"/>
        <v>0</v>
      </c>
      <c r="R339" s="2">
        <f t="shared" si="80"/>
        <v>0</v>
      </c>
      <c r="S339" s="2">
        <f t="shared" si="81"/>
        <v>0</v>
      </c>
      <c r="T339" s="2">
        <f t="shared" si="82"/>
        <v>0</v>
      </c>
    </row>
    <row r="340" spans="5:20" x14ac:dyDescent="0.3">
      <c r="E340" s="2">
        <v>38.799999999999997</v>
      </c>
      <c r="F340" s="2">
        <v>180</v>
      </c>
      <c r="G340" s="2">
        <v>17.2</v>
      </c>
      <c r="H340" s="2">
        <v>3800</v>
      </c>
      <c r="I340" s="2">
        <f t="shared" si="73"/>
        <v>571768.772</v>
      </c>
      <c r="J340" s="2">
        <f t="shared" si="72"/>
        <v>1</v>
      </c>
      <c r="K340" s="2">
        <v>1</v>
      </c>
      <c r="L340" s="2">
        <f t="shared" si="74"/>
        <v>0</v>
      </c>
      <c r="M340" s="2">
        <f t="shared" si="75"/>
        <v>1.8099999999999996</v>
      </c>
      <c r="N340" s="2">
        <f t="shared" si="76"/>
        <v>9.1000000000000014</v>
      </c>
      <c r="O340" s="2">
        <f t="shared" si="77"/>
        <v>3.5199999999999996</v>
      </c>
      <c r="P340" s="2">
        <f t="shared" si="78"/>
        <v>150</v>
      </c>
      <c r="Q340" s="2">
        <f t="shared" si="79"/>
        <v>0</v>
      </c>
      <c r="R340" s="2">
        <f t="shared" si="80"/>
        <v>0</v>
      </c>
      <c r="S340" s="2">
        <f t="shared" si="81"/>
        <v>0</v>
      </c>
      <c r="T340" s="2">
        <f t="shared" si="82"/>
        <v>0</v>
      </c>
    </row>
    <row r="341" spans="5:20" x14ac:dyDescent="0.3">
      <c r="E341" s="2">
        <v>35.299999999999997</v>
      </c>
      <c r="F341" s="2">
        <v>187</v>
      </c>
      <c r="G341" s="2">
        <v>18.899999999999999</v>
      </c>
      <c r="H341" s="2">
        <v>3800</v>
      </c>
      <c r="I341" s="2">
        <f t="shared" si="73"/>
        <v>571832.12100000004</v>
      </c>
      <c r="J341" s="2">
        <f t="shared" si="72"/>
        <v>1</v>
      </c>
      <c r="K341" s="2">
        <v>1</v>
      </c>
      <c r="L341" s="2">
        <f t="shared" si="74"/>
        <v>0</v>
      </c>
      <c r="M341" s="2">
        <f t="shared" si="75"/>
        <v>1.8099999999999996</v>
      </c>
      <c r="N341" s="2">
        <f t="shared" si="76"/>
        <v>9.1000000000000014</v>
      </c>
      <c r="O341" s="2">
        <f t="shared" si="77"/>
        <v>3.5199999999999996</v>
      </c>
      <c r="P341" s="2">
        <f t="shared" si="78"/>
        <v>150</v>
      </c>
      <c r="Q341" s="2">
        <f t="shared" si="79"/>
        <v>0</v>
      </c>
      <c r="R341" s="2">
        <f t="shared" si="80"/>
        <v>0</v>
      </c>
      <c r="S341" s="2">
        <f t="shared" si="81"/>
        <v>0</v>
      </c>
      <c r="T341" s="2">
        <f t="shared" si="82"/>
        <v>0</v>
      </c>
    </row>
    <row r="342" spans="5:20" x14ac:dyDescent="0.3">
      <c r="E342" s="2">
        <v>40.6</v>
      </c>
      <c r="F342" s="2">
        <v>183</v>
      </c>
      <c r="G342" s="2">
        <v>18.600000000000001</v>
      </c>
      <c r="H342" s="2">
        <v>3550</v>
      </c>
      <c r="I342" s="2">
        <f t="shared" si="73"/>
        <v>534304.25800000003</v>
      </c>
      <c r="J342" s="2">
        <f t="shared" si="72"/>
        <v>1</v>
      </c>
      <c r="K342" s="2">
        <v>1</v>
      </c>
      <c r="L342" s="2">
        <f t="shared" si="74"/>
        <v>0</v>
      </c>
      <c r="M342" s="2">
        <f t="shared" si="75"/>
        <v>1.8099999999999996</v>
      </c>
      <c r="N342" s="2">
        <f t="shared" si="76"/>
        <v>9.1000000000000014</v>
      </c>
      <c r="O342" s="2">
        <f t="shared" si="77"/>
        <v>3.5199999999999996</v>
      </c>
      <c r="P342" s="2">
        <f t="shared" si="78"/>
        <v>150</v>
      </c>
      <c r="Q342" s="2">
        <f t="shared" si="79"/>
        <v>0</v>
      </c>
      <c r="R342" s="2">
        <f t="shared" si="80"/>
        <v>0</v>
      </c>
      <c r="S342" s="2">
        <f t="shared" si="81"/>
        <v>0</v>
      </c>
      <c r="T342" s="2">
        <f t="shared" si="82"/>
        <v>0</v>
      </c>
    </row>
    <row r="343" spans="5:20" x14ac:dyDescent="0.3">
      <c r="E343" s="2">
        <v>40.5</v>
      </c>
      <c r="F343" s="2">
        <v>187</v>
      </c>
      <c r="G343" s="2">
        <v>17.899999999999999</v>
      </c>
      <c r="H343" s="2">
        <v>3200</v>
      </c>
      <c r="I343" s="2">
        <f t="shared" si="73"/>
        <v>481838.01299999998</v>
      </c>
      <c r="J343" s="2">
        <f t="shared" si="72"/>
        <v>1</v>
      </c>
      <c r="K343" s="2">
        <v>1</v>
      </c>
      <c r="L343" s="2">
        <f t="shared" si="74"/>
        <v>0</v>
      </c>
      <c r="M343" s="2">
        <f t="shared" si="75"/>
        <v>1.8099999999999996</v>
      </c>
      <c r="N343" s="2">
        <f t="shared" si="76"/>
        <v>9.1000000000000014</v>
      </c>
      <c r="O343" s="2">
        <f t="shared" si="77"/>
        <v>3.5199999999999996</v>
      </c>
      <c r="P343" s="2">
        <f t="shared" si="78"/>
        <v>150</v>
      </c>
      <c r="Q343" s="2">
        <f t="shared" si="79"/>
        <v>0</v>
      </c>
      <c r="R343" s="2">
        <f t="shared" si="80"/>
        <v>0</v>
      </c>
      <c r="S343" s="2">
        <f t="shared" si="81"/>
        <v>0</v>
      </c>
      <c r="T343" s="2">
        <f t="shared" si="82"/>
        <v>0</v>
      </c>
    </row>
    <row r="344" spans="5:20" x14ac:dyDescent="0.3">
      <c r="E344" s="2">
        <v>37.9</v>
      </c>
      <c r="F344" s="2">
        <v>172</v>
      </c>
      <c r="G344" s="2">
        <v>18.600000000000001</v>
      </c>
      <c r="H344" s="2">
        <v>3150</v>
      </c>
      <c r="I344" s="2">
        <f t="shared" si="73"/>
        <v>474199.27100000001</v>
      </c>
      <c r="J344" s="2">
        <f t="shared" si="72"/>
        <v>1</v>
      </c>
      <c r="K344" s="2">
        <v>1</v>
      </c>
      <c r="L344" s="2">
        <f t="shared" si="74"/>
        <v>0</v>
      </c>
      <c r="M344" s="2">
        <f t="shared" si="75"/>
        <v>1.8099999999999996</v>
      </c>
      <c r="N344" s="2">
        <f t="shared" si="76"/>
        <v>9.1000000000000014</v>
      </c>
      <c r="O344" s="2">
        <f t="shared" si="77"/>
        <v>3.5199999999999996</v>
      </c>
      <c r="P344" s="2">
        <f t="shared" si="78"/>
        <v>150</v>
      </c>
      <c r="Q344" s="2">
        <f t="shared" si="79"/>
        <v>0</v>
      </c>
      <c r="R344" s="2">
        <f t="shared" si="80"/>
        <v>0</v>
      </c>
      <c r="S344" s="2">
        <f t="shared" si="81"/>
        <v>0</v>
      </c>
      <c r="T344" s="2">
        <f t="shared" si="82"/>
        <v>0</v>
      </c>
    </row>
    <row r="345" spans="5:20" x14ac:dyDescent="0.3">
      <c r="E345" s="2">
        <v>40.5</v>
      </c>
      <c r="F345" s="2">
        <v>180</v>
      </c>
      <c r="G345" s="2">
        <v>18.899999999999999</v>
      </c>
      <c r="H345" s="2">
        <v>3950</v>
      </c>
      <c r="I345" s="2">
        <f t="shared" si="73"/>
        <v>594277.83299999998</v>
      </c>
      <c r="J345" s="2">
        <f t="shared" si="72"/>
        <v>1</v>
      </c>
      <c r="K345" s="2">
        <v>1</v>
      </c>
      <c r="L345" s="2">
        <f t="shared" si="74"/>
        <v>0</v>
      </c>
      <c r="M345" s="2">
        <f t="shared" si="75"/>
        <v>1.8099999999999996</v>
      </c>
      <c r="N345" s="2">
        <f t="shared" si="76"/>
        <v>9.1000000000000014</v>
      </c>
      <c r="O345" s="2">
        <f t="shared" si="77"/>
        <v>3.5199999999999996</v>
      </c>
      <c r="P345" s="2">
        <f t="shared" si="78"/>
        <v>150</v>
      </c>
      <c r="Q345" s="2">
        <f t="shared" si="79"/>
        <v>0</v>
      </c>
      <c r="R345" s="2">
        <f t="shared" si="80"/>
        <v>0</v>
      </c>
      <c r="S345" s="2">
        <f t="shared" si="81"/>
        <v>0</v>
      </c>
      <c r="T345" s="2">
        <f t="shared" si="82"/>
        <v>0</v>
      </c>
    </row>
    <row r="346" spans="5:20" x14ac:dyDescent="0.3">
      <c r="E346" s="2">
        <v>39.5</v>
      </c>
      <c r="F346" s="2">
        <v>178</v>
      </c>
      <c r="G346" s="2">
        <v>16.7</v>
      </c>
      <c r="H346" s="2">
        <v>3250</v>
      </c>
      <c r="I346" s="2">
        <f t="shared" si="73"/>
        <v>489250.07900000003</v>
      </c>
      <c r="J346" s="2">
        <f t="shared" si="72"/>
        <v>1</v>
      </c>
      <c r="K346" s="2">
        <v>1</v>
      </c>
      <c r="L346" s="2">
        <f t="shared" si="74"/>
        <v>0</v>
      </c>
      <c r="M346" s="2">
        <f t="shared" si="75"/>
        <v>1.8099999999999996</v>
      </c>
      <c r="N346" s="2">
        <f t="shared" si="76"/>
        <v>9.1000000000000014</v>
      </c>
      <c r="O346" s="2">
        <f t="shared" si="77"/>
        <v>3.5199999999999996</v>
      </c>
      <c r="P346" s="2">
        <f t="shared" si="78"/>
        <v>150</v>
      </c>
      <c r="Q346" s="2">
        <f t="shared" si="79"/>
        <v>0</v>
      </c>
      <c r="R346" s="2">
        <f t="shared" si="80"/>
        <v>0</v>
      </c>
      <c r="S346" s="2">
        <f t="shared" si="81"/>
        <v>0</v>
      </c>
      <c r="T346" s="2">
        <f t="shared" si="82"/>
        <v>0</v>
      </c>
    </row>
    <row r="347" spans="5:20" x14ac:dyDescent="0.3">
      <c r="E347" s="2">
        <v>37.200000000000003</v>
      </c>
      <c r="F347" s="2">
        <v>178</v>
      </c>
      <c r="G347" s="2">
        <v>18.100000000000001</v>
      </c>
      <c r="H347" s="2">
        <v>3900</v>
      </c>
      <c r="I347" s="2">
        <f t="shared" si="73"/>
        <v>586750.84400000004</v>
      </c>
      <c r="J347" s="2">
        <f t="shared" si="72"/>
        <v>1</v>
      </c>
      <c r="K347" s="2">
        <v>1</v>
      </c>
      <c r="L347" s="2">
        <f t="shared" si="74"/>
        <v>0</v>
      </c>
      <c r="M347" s="2">
        <f t="shared" si="75"/>
        <v>1.8099999999999996</v>
      </c>
      <c r="N347" s="2">
        <f t="shared" si="76"/>
        <v>9.1000000000000014</v>
      </c>
      <c r="O347" s="2">
        <f t="shared" si="77"/>
        <v>3.5199999999999996</v>
      </c>
      <c r="P347" s="2">
        <f t="shared" si="78"/>
        <v>150</v>
      </c>
      <c r="Q347" s="2">
        <f t="shared" si="79"/>
        <v>0</v>
      </c>
      <c r="R347" s="2">
        <f t="shared" si="80"/>
        <v>0</v>
      </c>
      <c r="S347" s="2">
        <f t="shared" si="81"/>
        <v>0</v>
      </c>
      <c r="T347" s="2">
        <f t="shared" si="82"/>
        <v>0</v>
      </c>
    </row>
    <row r="348" spans="5:20" x14ac:dyDescent="0.3">
      <c r="E348" s="2">
        <v>39.5</v>
      </c>
      <c r="F348" s="2">
        <v>188</v>
      </c>
      <c r="G348" s="2">
        <v>17.8</v>
      </c>
      <c r="H348" s="2">
        <v>3300</v>
      </c>
      <c r="I348" s="2">
        <f t="shared" si="73"/>
        <v>496844.951</v>
      </c>
      <c r="J348" s="2">
        <f t="shared" si="72"/>
        <v>1</v>
      </c>
      <c r="K348" s="2">
        <v>1</v>
      </c>
      <c r="L348" s="2">
        <f t="shared" si="74"/>
        <v>0</v>
      </c>
      <c r="M348" s="2">
        <f t="shared" si="75"/>
        <v>1.8099999999999996</v>
      </c>
      <c r="N348" s="2">
        <f t="shared" si="76"/>
        <v>9.1000000000000014</v>
      </c>
      <c r="O348" s="2">
        <f t="shared" si="77"/>
        <v>3.5199999999999996</v>
      </c>
      <c r="P348" s="2">
        <f t="shared" si="78"/>
        <v>150</v>
      </c>
      <c r="Q348" s="2">
        <f t="shared" si="79"/>
        <v>0</v>
      </c>
      <c r="R348" s="2">
        <f t="shared" si="80"/>
        <v>0</v>
      </c>
      <c r="S348" s="2">
        <f t="shared" si="81"/>
        <v>0</v>
      </c>
      <c r="T348" s="2">
        <f t="shared" si="82"/>
        <v>0</v>
      </c>
    </row>
    <row r="349" spans="5:20" x14ac:dyDescent="0.3">
      <c r="E349" s="2">
        <v>40.9</v>
      </c>
      <c r="F349" s="2">
        <v>184</v>
      </c>
      <c r="G349" s="2">
        <v>18.899999999999999</v>
      </c>
      <c r="H349" s="2">
        <v>3900</v>
      </c>
      <c r="I349" s="2">
        <f t="shared" si="73"/>
        <v>586814.95700000005</v>
      </c>
      <c r="J349" s="2">
        <f t="shared" si="72"/>
        <v>1</v>
      </c>
      <c r="K349" s="2">
        <v>1</v>
      </c>
      <c r="L349" s="2">
        <f t="shared" si="74"/>
        <v>0</v>
      </c>
      <c r="M349" s="2">
        <f t="shared" si="75"/>
        <v>1.8099999999999996</v>
      </c>
      <c r="N349" s="2">
        <f t="shared" si="76"/>
        <v>9.1000000000000014</v>
      </c>
      <c r="O349" s="2">
        <f t="shared" si="77"/>
        <v>3.5199999999999996</v>
      </c>
      <c r="P349" s="2">
        <f t="shared" si="78"/>
        <v>150</v>
      </c>
      <c r="Q349" s="2">
        <f t="shared" si="79"/>
        <v>0</v>
      </c>
      <c r="R349" s="2">
        <f t="shared" si="80"/>
        <v>0</v>
      </c>
      <c r="S349" s="2">
        <f t="shared" si="81"/>
        <v>0</v>
      </c>
      <c r="T349" s="2">
        <f t="shared" si="82"/>
        <v>0</v>
      </c>
    </row>
    <row r="350" spans="5:20" x14ac:dyDescent="0.3">
      <c r="E350" s="2">
        <v>36.4</v>
      </c>
      <c r="F350" s="2">
        <v>195</v>
      </c>
      <c r="G350" s="2">
        <v>17</v>
      </c>
      <c r="H350" s="2">
        <v>3325</v>
      </c>
      <c r="I350" s="2">
        <f t="shared" si="73"/>
        <v>500650.22399999999</v>
      </c>
      <c r="J350" s="2">
        <f t="shared" si="72"/>
        <v>1</v>
      </c>
      <c r="K350" s="2">
        <v>1</v>
      </c>
      <c r="L350" s="2">
        <f t="shared" si="74"/>
        <v>0</v>
      </c>
      <c r="M350" s="2">
        <f t="shared" si="75"/>
        <v>1.8099999999999996</v>
      </c>
      <c r="N350" s="2">
        <f t="shared" si="76"/>
        <v>9.1000000000000014</v>
      </c>
      <c r="O350" s="2">
        <f t="shared" si="77"/>
        <v>3.5199999999999996</v>
      </c>
      <c r="P350" s="2">
        <f t="shared" si="78"/>
        <v>150</v>
      </c>
      <c r="Q350" s="2">
        <f t="shared" si="79"/>
        <v>0</v>
      </c>
      <c r="R350" s="2">
        <f t="shared" si="80"/>
        <v>0</v>
      </c>
      <c r="S350" s="2">
        <f t="shared" si="81"/>
        <v>0</v>
      </c>
      <c r="T350" s="2">
        <f t="shared" si="82"/>
        <v>0</v>
      </c>
    </row>
    <row r="351" spans="5:20" x14ac:dyDescent="0.3">
      <c r="E351" s="2">
        <v>39.200000000000003</v>
      </c>
      <c r="F351" s="2">
        <v>196</v>
      </c>
      <c r="G351" s="2">
        <v>21.1</v>
      </c>
      <c r="H351" s="2">
        <v>4150</v>
      </c>
      <c r="I351" s="2">
        <f t="shared" si="73"/>
        <v>624428.82400000002</v>
      </c>
      <c r="J351" s="2">
        <f t="shared" si="72"/>
        <v>1</v>
      </c>
      <c r="K351" s="2">
        <v>1</v>
      </c>
      <c r="L351" s="2">
        <f t="shared" si="74"/>
        <v>0</v>
      </c>
      <c r="M351" s="2">
        <f t="shared" si="75"/>
        <v>1.8099999999999996</v>
      </c>
      <c r="N351" s="2">
        <f t="shared" si="76"/>
        <v>9.1000000000000014</v>
      </c>
      <c r="O351" s="2">
        <f t="shared" si="77"/>
        <v>3.5199999999999996</v>
      </c>
      <c r="P351" s="2">
        <f t="shared" si="78"/>
        <v>150</v>
      </c>
      <c r="Q351" s="2">
        <f t="shared" si="79"/>
        <v>0</v>
      </c>
      <c r="R351" s="2">
        <f t="shared" si="80"/>
        <v>0</v>
      </c>
      <c r="S351" s="2">
        <f t="shared" si="81"/>
        <v>0</v>
      </c>
      <c r="T351" s="2">
        <f t="shared" si="82"/>
        <v>0</v>
      </c>
    </row>
    <row r="352" spans="5:20" x14ac:dyDescent="0.3">
      <c r="E352" s="2">
        <v>38.799999999999997</v>
      </c>
      <c r="F352" s="2">
        <v>190</v>
      </c>
      <c r="G352" s="2">
        <v>20</v>
      </c>
      <c r="H352" s="2">
        <v>3950</v>
      </c>
      <c r="I352" s="2">
        <f t="shared" si="73"/>
        <v>594369.62800000003</v>
      </c>
      <c r="J352" s="2">
        <f t="shared" si="72"/>
        <v>1</v>
      </c>
      <c r="K352" s="2">
        <v>1</v>
      </c>
      <c r="L352" s="2">
        <f t="shared" si="74"/>
        <v>0</v>
      </c>
      <c r="M352" s="2">
        <f t="shared" si="75"/>
        <v>1.8099999999999996</v>
      </c>
      <c r="N352" s="2">
        <f t="shared" si="76"/>
        <v>9.1000000000000014</v>
      </c>
      <c r="O352" s="2">
        <f t="shared" si="77"/>
        <v>3.5199999999999996</v>
      </c>
      <c r="P352" s="2">
        <f t="shared" si="78"/>
        <v>150</v>
      </c>
      <c r="Q352" s="2">
        <f t="shared" si="79"/>
        <v>0</v>
      </c>
      <c r="R352" s="2">
        <f t="shared" si="80"/>
        <v>0</v>
      </c>
      <c r="S352" s="2">
        <f t="shared" si="81"/>
        <v>0</v>
      </c>
      <c r="T352" s="2">
        <f t="shared" si="82"/>
        <v>0</v>
      </c>
    </row>
    <row r="353" spans="5:20" x14ac:dyDescent="0.3">
      <c r="E353" s="2">
        <v>42.2</v>
      </c>
      <c r="F353" s="2">
        <v>180</v>
      </c>
      <c r="G353" s="2">
        <v>18.5</v>
      </c>
      <c r="H353" s="2">
        <v>3550</v>
      </c>
      <c r="I353" s="2">
        <f t="shared" si="73"/>
        <v>534279.50199999998</v>
      </c>
      <c r="J353" s="2">
        <f t="shared" si="72"/>
        <v>1</v>
      </c>
      <c r="K353" s="2">
        <v>1</v>
      </c>
      <c r="L353" s="2">
        <f t="shared" si="74"/>
        <v>0</v>
      </c>
      <c r="M353" s="2">
        <f t="shared" si="75"/>
        <v>1.8099999999999996</v>
      </c>
      <c r="N353" s="2">
        <f t="shared" si="76"/>
        <v>9.1000000000000014</v>
      </c>
      <c r="O353" s="2">
        <f t="shared" si="77"/>
        <v>3.5199999999999996</v>
      </c>
      <c r="P353" s="2">
        <f t="shared" si="78"/>
        <v>150</v>
      </c>
      <c r="Q353" s="2">
        <f t="shared" si="79"/>
        <v>0</v>
      </c>
      <c r="R353" s="2">
        <f t="shared" si="80"/>
        <v>0</v>
      </c>
      <c r="S353" s="2">
        <f t="shared" si="81"/>
        <v>0</v>
      </c>
      <c r="T353" s="2">
        <f t="shared" si="82"/>
        <v>0</v>
      </c>
    </row>
    <row r="354" spans="5:20" x14ac:dyDescent="0.3">
      <c r="E354" s="2">
        <v>37.6</v>
      </c>
      <c r="F354" s="2">
        <v>181</v>
      </c>
      <c r="G354" s="2">
        <v>19.3</v>
      </c>
      <c r="H354" s="2">
        <v>3300</v>
      </c>
      <c r="I354" s="2">
        <f t="shared" si="73"/>
        <v>496783.092</v>
      </c>
      <c r="J354" s="2">
        <f t="shared" si="72"/>
        <v>1</v>
      </c>
      <c r="K354" s="2">
        <v>1</v>
      </c>
      <c r="L354" s="2">
        <f t="shared" si="74"/>
        <v>0</v>
      </c>
      <c r="M354" s="2">
        <f t="shared" si="75"/>
        <v>1.8099999999999996</v>
      </c>
      <c r="N354" s="2">
        <f t="shared" si="76"/>
        <v>9.1000000000000014</v>
      </c>
      <c r="O354" s="2">
        <f t="shared" si="77"/>
        <v>3.5199999999999996</v>
      </c>
      <c r="P354" s="2">
        <f t="shared" si="78"/>
        <v>150</v>
      </c>
      <c r="Q354" s="2">
        <f t="shared" si="79"/>
        <v>0</v>
      </c>
      <c r="R354" s="2">
        <f t="shared" si="80"/>
        <v>0</v>
      </c>
      <c r="S354" s="2">
        <f t="shared" si="81"/>
        <v>0</v>
      </c>
      <c r="T354" s="2">
        <f t="shared" si="82"/>
        <v>0</v>
      </c>
    </row>
    <row r="355" spans="5:20" x14ac:dyDescent="0.3">
      <c r="E355" s="2">
        <v>39.799999999999997</v>
      </c>
      <c r="F355" s="2">
        <v>184</v>
      </c>
      <c r="G355" s="2">
        <v>19.100000000000001</v>
      </c>
      <c r="H355" s="2">
        <v>4650</v>
      </c>
      <c r="I355" s="2">
        <f t="shared" si="73"/>
        <v>699313.67</v>
      </c>
      <c r="J355" s="2">
        <f t="shared" si="72"/>
        <v>1</v>
      </c>
      <c r="K355" s="2">
        <v>1</v>
      </c>
      <c r="L355" s="2">
        <f t="shared" si="74"/>
        <v>0</v>
      </c>
      <c r="M355" s="2">
        <f t="shared" si="75"/>
        <v>1.8099999999999996</v>
      </c>
      <c r="N355" s="2">
        <f t="shared" si="76"/>
        <v>9.1000000000000014</v>
      </c>
      <c r="O355" s="2">
        <f t="shared" si="77"/>
        <v>3.5199999999999996</v>
      </c>
      <c r="P355" s="2">
        <f t="shared" si="78"/>
        <v>150</v>
      </c>
      <c r="Q355" s="2">
        <f t="shared" si="79"/>
        <v>0</v>
      </c>
      <c r="R355" s="2">
        <f t="shared" si="80"/>
        <v>0</v>
      </c>
      <c r="S355" s="2">
        <f t="shared" si="81"/>
        <v>0</v>
      </c>
      <c r="T355" s="2">
        <f t="shared" si="82"/>
        <v>0</v>
      </c>
    </row>
    <row r="356" spans="5:20" x14ac:dyDescent="0.3">
      <c r="E356" s="2">
        <v>36.5</v>
      </c>
      <c r="F356" s="2">
        <v>182</v>
      </c>
      <c r="G356" s="2">
        <v>18</v>
      </c>
      <c r="H356" s="2">
        <v>3150</v>
      </c>
      <c r="I356" s="2">
        <f t="shared" si="73"/>
        <v>474285.625</v>
      </c>
      <c r="J356" s="2">
        <f t="shared" si="72"/>
        <v>1</v>
      </c>
      <c r="K356" s="2">
        <v>1</v>
      </c>
      <c r="L356" s="2">
        <f t="shared" si="74"/>
        <v>0</v>
      </c>
      <c r="M356" s="2">
        <f t="shared" si="75"/>
        <v>1.8099999999999996</v>
      </c>
      <c r="N356" s="2">
        <f t="shared" si="76"/>
        <v>9.1000000000000014</v>
      </c>
      <c r="O356" s="2">
        <f t="shared" si="77"/>
        <v>3.5199999999999996</v>
      </c>
      <c r="P356" s="2">
        <f t="shared" si="78"/>
        <v>150</v>
      </c>
      <c r="Q356" s="2">
        <f t="shared" si="79"/>
        <v>0</v>
      </c>
      <c r="R356" s="2">
        <f t="shared" si="80"/>
        <v>0</v>
      </c>
      <c r="S356" s="2">
        <f t="shared" si="81"/>
        <v>0</v>
      </c>
      <c r="T356" s="2">
        <f t="shared" si="82"/>
        <v>0</v>
      </c>
    </row>
    <row r="357" spans="5:20" x14ac:dyDescent="0.3">
      <c r="E357" s="2">
        <v>40.799999999999997</v>
      </c>
      <c r="F357" s="2">
        <v>195</v>
      </c>
      <c r="G357" s="2">
        <v>18.399999999999999</v>
      </c>
      <c r="H357" s="2">
        <v>3900</v>
      </c>
      <c r="I357" s="2">
        <f t="shared" si="73"/>
        <v>586913.11600000004</v>
      </c>
      <c r="J357" s="2">
        <f t="shared" si="72"/>
        <v>1</v>
      </c>
      <c r="K357" s="2">
        <v>1</v>
      </c>
      <c r="L357" s="2">
        <f t="shared" si="74"/>
        <v>0</v>
      </c>
      <c r="M357" s="2">
        <f t="shared" si="75"/>
        <v>1.8099999999999996</v>
      </c>
      <c r="N357" s="2">
        <f t="shared" si="76"/>
        <v>9.1000000000000014</v>
      </c>
      <c r="O357" s="2">
        <f t="shared" si="77"/>
        <v>3.5199999999999996</v>
      </c>
      <c r="P357" s="2">
        <f t="shared" si="78"/>
        <v>150</v>
      </c>
      <c r="Q357" s="2">
        <f t="shared" si="79"/>
        <v>0</v>
      </c>
      <c r="R357" s="2">
        <f t="shared" si="80"/>
        <v>0</v>
      </c>
      <c r="S357" s="2">
        <f t="shared" si="81"/>
        <v>0</v>
      </c>
      <c r="T357" s="2">
        <f t="shared" si="82"/>
        <v>0</v>
      </c>
    </row>
    <row r="358" spans="5:20" x14ac:dyDescent="0.3">
      <c r="E358" s="2">
        <v>36</v>
      </c>
      <c r="F358" s="2">
        <v>186</v>
      </c>
      <c r="G358" s="2">
        <v>18.5</v>
      </c>
      <c r="H358" s="2">
        <v>3100</v>
      </c>
      <c r="I358" s="2">
        <f t="shared" si="73"/>
        <v>466822.88</v>
      </c>
      <c r="J358" s="2">
        <f t="shared" si="72"/>
        <v>1</v>
      </c>
      <c r="K358" s="2">
        <v>1</v>
      </c>
      <c r="L358" s="2">
        <f t="shared" si="74"/>
        <v>0</v>
      </c>
      <c r="M358" s="2">
        <f t="shared" si="75"/>
        <v>1.8099999999999996</v>
      </c>
      <c r="N358" s="2">
        <f t="shared" si="76"/>
        <v>9.1000000000000014</v>
      </c>
      <c r="O358" s="2">
        <f t="shared" si="77"/>
        <v>3.5199999999999996</v>
      </c>
      <c r="P358" s="2">
        <f t="shared" si="78"/>
        <v>150</v>
      </c>
      <c r="Q358" s="2">
        <f t="shared" si="79"/>
        <v>0</v>
      </c>
      <c r="R358" s="2">
        <f t="shared" si="80"/>
        <v>0</v>
      </c>
      <c r="S358" s="2">
        <f t="shared" si="81"/>
        <v>0</v>
      </c>
      <c r="T358" s="2">
        <f t="shared" si="82"/>
        <v>0</v>
      </c>
    </row>
    <row r="359" spans="5:20" x14ac:dyDescent="0.3">
      <c r="E359" s="2">
        <v>44.1</v>
      </c>
      <c r="F359" s="2">
        <v>196</v>
      </c>
      <c r="G359" s="2">
        <v>19.7</v>
      </c>
      <c r="H359" s="2">
        <v>4400</v>
      </c>
      <c r="I359" s="2">
        <f t="shared" si="73"/>
        <v>661932.76500000001</v>
      </c>
      <c r="J359" s="2">
        <f t="shared" si="72"/>
        <v>1</v>
      </c>
      <c r="K359" s="2">
        <v>1</v>
      </c>
      <c r="L359" s="2">
        <f t="shared" si="74"/>
        <v>0</v>
      </c>
      <c r="M359" s="2">
        <f t="shared" si="75"/>
        <v>1.8099999999999996</v>
      </c>
      <c r="N359" s="2">
        <f t="shared" si="76"/>
        <v>9.1000000000000014</v>
      </c>
      <c r="O359" s="2">
        <f t="shared" si="77"/>
        <v>3.5199999999999996</v>
      </c>
      <c r="P359" s="2">
        <f t="shared" si="78"/>
        <v>150</v>
      </c>
      <c r="Q359" s="2">
        <f t="shared" si="79"/>
        <v>0</v>
      </c>
      <c r="R359" s="2">
        <f t="shared" si="80"/>
        <v>0</v>
      </c>
      <c r="S359" s="2">
        <f t="shared" si="81"/>
        <v>0</v>
      </c>
      <c r="T359" s="2">
        <f t="shared" si="82"/>
        <v>0</v>
      </c>
    </row>
    <row r="360" spans="5:20" x14ac:dyDescent="0.3">
      <c r="E360" s="2">
        <v>37</v>
      </c>
      <c r="F360" s="2">
        <v>185</v>
      </c>
      <c r="G360" s="2">
        <v>16.899999999999999</v>
      </c>
      <c r="H360" s="2">
        <v>3000</v>
      </c>
      <c r="I360" s="2">
        <f t="shared" si="73"/>
        <v>451809.95799999998</v>
      </c>
      <c r="J360" s="2">
        <f t="shared" si="72"/>
        <v>1</v>
      </c>
      <c r="K360" s="2">
        <v>1</v>
      </c>
      <c r="L360" s="2">
        <f t="shared" si="74"/>
        <v>0</v>
      </c>
      <c r="M360" s="2">
        <f t="shared" si="75"/>
        <v>1.8099999999999996</v>
      </c>
      <c r="N360" s="2">
        <f t="shared" si="76"/>
        <v>9.1000000000000014</v>
      </c>
      <c r="O360" s="2">
        <f t="shared" si="77"/>
        <v>3.5199999999999996</v>
      </c>
      <c r="P360" s="2">
        <f t="shared" si="78"/>
        <v>150</v>
      </c>
      <c r="Q360" s="2">
        <f t="shared" si="79"/>
        <v>0</v>
      </c>
      <c r="R360" s="2">
        <f t="shared" si="80"/>
        <v>0</v>
      </c>
      <c r="S360" s="2">
        <f t="shared" si="81"/>
        <v>0</v>
      </c>
      <c r="T360" s="2">
        <f t="shared" si="82"/>
        <v>0</v>
      </c>
    </row>
    <row r="361" spans="5:20" x14ac:dyDescent="0.3">
      <c r="E361" s="2">
        <v>39.6</v>
      </c>
      <c r="F361" s="2">
        <v>190</v>
      </c>
      <c r="G361" s="2">
        <v>18.8</v>
      </c>
      <c r="H361" s="2">
        <v>4600</v>
      </c>
      <c r="I361" s="2">
        <f t="shared" si="73"/>
        <v>691866.85199999996</v>
      </c>
      <c r="J361" s="2">
        <f t="shared" si="72"/>
        <v>1</v>
      </c>
      <c r="K361" s="2">
        <v>1</v>
      </c>
      <c r="L361" s="2">
        <f t="shared" si="74"/>
        <v>0</v>
      </c>
      <c r="M361" s="2">
        <f t="shared" si="75"/>
        <v>1.8099999999999996</v>
      </c>
      <c r="N361" s="2">
        <f t="shared" si="76"/>
        <v>9.1000000000000014</v>
      </c>
      <c r="O361" s="2">
        <f t="shared" si="77"/>
        <v>3.5199999999999996</v>
      </c>
      <c r="P361" s="2">
        <f t="shared" si="78"/>
        <v>150</v>
      </c>
      <c r="Q361" s="2">
        <f t="shared" si="79"/>
        <v>0</v>
      </c>
      <c r="R361" s="2">
        <f t="shared" si="80"/>
        <v>0</v>
      </c>
      <c r="S361" s="2">
        <f t="shared" si="81"/>
        <v>0</v>
      </c>
      <c r="T361" s="2">
        <f t="shared" si="82"/>
        <v>0</v>
      </c>
    </row>
    <row r="362" spans="5:20" x14ac:dyDescent="0.3">
      <c r="E362" s="2">
        <v>41.1</v>
      </c>
      <c r="F362" s="2">
        <v>182</v>
      </c>
      <c r="G362" s="2">
        <v>19</v>
      </c>
      <c r="H362" s="2">
        <v>3425</v>
      </c>
      <c r="I362" s="2">
        <f t="shared" si="73"/>
        <v>515547.47100000002</v>
      </c>
      <c r="J362" s="2">
        <f t="shared" si="72"/>
        <v>1</v>
      </c>
      <c r="K362" s="2">
        <v>1</v>
      </c>
      <c r="L362" s="2">
        <f t="shared" si="74"/>
        <v>0</v>
      </c>
      <c r="M362" s="2">
        <f t="shared" si="75"/>
        <v>1.8099999999999996</v>
      </c>
      <c r="N362" s="2">
        <f t="shared" si="76"/>
        <v>9.1000000000000014</v>
      </c>
      <c r="O362" s="2">
        <f t="shared" si="77"/>
        <v>3.5199999999999996</v>
      </c>
      <c r="P362" s="2">
        <f t="shared" si="78"/>
        <v>150</v>
      </c>
      <c r="Q362" s="2">
        <f t="shared" si="79"/>
        <v>0</v>
      </c>
      <c r="R362" s="2">
        <f t="shared" si="80"/>
        <v>0</v>
      </c>
      <c r="S362" s="2">
        <f t="shared" si="81"/>
        <v>0</v>
      </c>
      <c r="T362" s="2">
        <f t="shared" si="82"/>
        <v>0</v>
      </c>
    </row>
    <row r="363" spans="5:20" x14ac:dyDescent="0.3">
      <c r="E363" s="2">
        <v>37.5</v>
      </c>
      <c r="F363" s="2">
        <v>179</v>
      </c>
      <c r="G363" s="2">
        <v>18.899999999999999</v>
      </c>
      <c r="H363" s="2">
        <v>2975</v>
      </c>
      <c r="I363" s="2">
        <f t="shared" si="73"/>
        <v>448013.30300000001</v>
      </c>
      <c r="J363" s="2">
        <f t="shared" si="72"/>
        <v>1</v>
      </c>
      <c r="K363" s="2">
        <v>1</v>
      </c>
      <c r="L363" s="2">
        <f t="shared" si="74"/>
        <v>0</v>
      </c>
      <c r="M363" s="2">
        <f t="shared" si="75"/>
        <v>1.8099999999999996</v>
      </c>
      <c r="N363" s="2">
        <f t="shared" si="76"/>
        <v>9.1000000000000014</v>
      </c>
      <c r="O363" s="2">
        <f t="shared" si="77"/>
        <v>3.5199999999999996</v>
      </c>
      <c r="P363" s="2">
        <f t="shared" si="78"/>
        <v>150</v>
      </c>
      <c r="Q363" s="2">
        <f t="shared" si="79"/>
        <v>0</v>
      </c>
      <c r="R363" s="2">
        <f t="shared" si="80"/>
        <v>0</v>
      </c>
      <c r="S363" s="2">
        <f t="shared" si="81"/>
        <v>0</v>
      </c>
      <c r="T363" s="2">
        <f t="shared" si="82"/>
        <v>0</v>
      </c>
    </row>
    <row r="364" spans="5:20" x14ac:dyDescent="0.3">
      <c r="E364" s="2">
        <v>36</v>
      </c>
      <c r="F364" s="2">
        <v>190</v>
      </c>
      <c r="G364" s="2">
        <v>17.899999999999999</v>
      </c>
      <c r="H364" s="2">
        <v>3450</v>
      </c>
      <c r="I364" s="2">
        <f t="shared" si="73"/>
        <v>519357.16800000001</v>
      </c>
      <c r="J364" s="2">
        <f t="shared" si="72"/>
        <v>1</v>
      </c>
      <c r="K364" s="2">
        <v>1</v>
      </c>
      <c r="L364" s="2">
        <f t="shared" si="74"/>
        <v>0</v>
      </c>
      <c r="M364" s="2">
        <f t="shared" si="75"/>
        <v>1.8099999999999996</v>
      </c>
      <c r="N364" s="2">
        <f t="shared" si="76"/>
        <v>9.1000000000000014</v>
      </c>
      <c r="O364" s="2">
        <f t="shared" si="77"/>
        <v>3.5199999999999996</v>
      </c>
      <c r="P364" s="2">
        <f t="shared" si="78"/>
        <v>150</v>
      </c>
      <c r="Q364" s="2">
        <f t="shared" si="79"/>
        <v>0</v>
      </c>
      <c r="R364" s="2">
        <f t="shared" si="80"/>
        <v>0</v>
      </c>
      <c r="S364" s="2">
        <f t="shared" si="81"/>
        <v>0</v>
      </c>
      <c r="T364" s="2">
        <f t="shared" si="82"/>
        <v>0</v>
      </c>
    </row>
    <row r="365" spans="5:20" x14ac:dyDescent="0.3">
      <c r="E365" s="2">
        <v>42.3</v>
      </c>
      <c r="F365" s="2">
        <v>191</v>
      </c>
      <c r="G365" s="2">
        <v>21.2</v>
      </c>
      <c r="H365" s="2">
        <v>4150</v>
      </c>
      <c r="I365" s="2">
        <f t="shared" si="73"/>
        <v>624389.28700000001</v>
      </c>
      <c r="J365" s="2">
        <f t="shared" si="72"/>
        <v>1</v>
      </c>
      <c r="K365" s="2">
        <v>1</v>
      </c>
      <c r="L365" s="2">
        <f t="shared" si="74"/>
        <v>0</v>
      </c>
      <c r="M365" s="2">
        <f t="shared" si="75"/>
        <v>1.8099999999999996</v>
      </c>
      <c r="N365" s="2">
        <f t="shared" si="76"/>
        <v>9.1000000000000014</v>
      </c>
      <c r="O365" s="2">
        <f t="shared" si="77"/>
        <v>3.5199999999999996</v>
      </c>
      <c r="P365" s="2">
        <f t="shared" si="78"/>
        <v>150</v>
      </c>
      <c r="Q365" s="2">
        <f t="shared" si="79"/>
        <v>0</v>
      </c>
      <c r="R365" s="2">
        <f t="shared" si="80"/>
        <v>0</v>
      </c>
      <c r="S365" s="2">
        <f t="shared" si="81"/>
        <v>0</v>
      </c>
      <c r="T365" s="2">
        <f t="shared" si="82"/>
        <v>0</v>
      </c>
    </row>
    <row r="366" spans="5:20" x14ac:dyDescent="0.3">
      <c r="E366" s="2">
        <v>46.1</v>
      </c>
      <c r="F366" s="2">
        <v>211</v>
      </c>
      <c r="G366" s="2">
        <v>13.2</v>
      </c>
      <c r="H366" s="2">
        <v>4500</v>
      </c>
      <c r="I366" s="2">
        <f t="shared" si="73"/>
        <v>677050.005</v>
      </c>
      <c r="J366" s="2">
        <f t="shared" si="72"/>
        <v>1</v>
      </c>
      <c r="K366" s="2">
        <v>0</v>
      </c>
      <c r="L366" s="2">
        <f t="shared" si="74"/>
        <v>-1</v>
      </c>
      <c r="M366" s="2">
        <f t="shared" si="75"/>
        <v>-2.8000000000000007</v>
      </c>
      <c r="N366" s="2">
        <f t="shared" si="76"/>
        <v>-12</v>
      </c>
      <c r="O366" s="2">
        <f t="shared" si="77"/>
        <v>2.1999999999999993</v>
      </c>
      <c r="P366" s="2">
        <f t="shared" si="78"/>
        <v>-300</v>
      </c>
      <c r="Q366" s="2">
        <f t="shared" si="79"/>
        <v>-4.6100000000000003</v>
      </c>
      <c r="R366" s="2">
        <f t="shared" si="80"/>
        <v>-21.1</v>
      </c>
      <c r="S366" s="2">
        <f t="shared" si="81"/>
        <v>-1.3200000000000003</v>
      </c>
      <c r="T366" s="2">
        <f t="shared" si="82"/>
        <v>-450</v>
      </c>
    </row>
    <row r="367" spans="5:20" x14ac:dyDescent="0.3">
      <c r="E367" s="2">
        <v>50</v>
      </c>
      <c r="F367" s="2">
        <v>230</v>
      </c>
      <c r="G367" s="2">
        <v>16.3</v>
      </c>
      <c r="H367" s="2">
        <v>5700</v>
      </c>
      <c r="I367" s="2">
        <f t="shared" si="73"/>
        <v>-1712864.14</v>
      </c>
      <c r="J367" s="2">
        <f t="shared" si="72"/>
        <v>0</v>
      </c>
      <c r="K367" s="2">
        <v>0</v>
      </c>
      <c r="L367" s="2">
        <f t="shared" si="74"/>
        <v>0</v>
      </c>
      <c r="M367" s="2">
        <f t="shared" si="75"/>
        <v>-2.8000000000000007</v>
      </c>
      <c r="N367" s="2">
        <f t="shared" si="76"/>
        <v>-12</v>
      </c>
      <c r="O367" s="2">
        <f t="shared" si="77"/>
        <v>2.1999999999999993</v>
      </c>
      <c r="P367" s="2">
        <f t="shared" si="78"/>
        <v>-300</v>
      </c>
      <c r="Q367" s="2">
        <f t="shared" si="79"/>
        <v>0</v>
      </c>
      <c r="R367" s="2">
        <f t="shared" si="80"/>
        <v>0</v>
      </c>
      <c r="S367" s="2">
        <f t="shared" si="81"/>
        <v>0</v>
      </c>
      <c r="T367" s="2">
        <f t="shared" si="82"/>
        <v>0</v>
      </c>
    </row>
    <row r="368" spans="5:20" x14ac:dyDescent="0.3">
      <c r="E368" s="2">
        <v>48.7</v>
      </c>
      <c r="F368" s="2">
        <v>210</v>
      </c>
      <c r="G368" s="2">
        <v>14.1</v>
      </c>
      <c r="H368" s="2">
        <v>4450</v>
      </c>
      <c r="I368" s="2">
        <f t="shared" si="73"/>
        <v>-1337625.3400000001</v>
      </c>
      <c r="J368" s="2">
        <f t="shared" si="72"/>
        <v>0</v>
      </c>
      <c r="K368" s="2">
        <v>0</v>
      </c>
      <c r="L368" s="2">
        <f t="shared" si="74"/>
        <v>0</v>
      </c>
      <c r="M368" s="2">
        <f t="shared" si="75"/>
        <v>-2.8000000000000007</v>
      </c>
      <c r="N368" s="2">
        <f t="shared" si="76"/>
        <v>-12</v>
      </c>
      <c r="O368" s="2">
        <f t="shared" si="77"/>
        <v>2.1999999999999993</v>
      </c>
      <c r="P368" s="2">
        <f t="shared" si="78"/>
        <v>-300</v>
      </c>
      <c r="Q368" s="2">
        <f t="shared" si="79"/>
        <v>0</v>
      </c>
      <c r="R368" s="2">
        <f t="shared" si="80"/>
        <v>0</v>
      </c>
      <c r="S368" s="2">
        <f t="shared" si="81"/>
        <v>0</v>
      </c>
      <c r="T368" s="2">
        <f t="shared" si="82"/>
        <v>0</v>
      </c>
    </row>
    <row r="369" spans="5:20" x14ac:dyDescent="0.3">
      <c r="E369" s="2">
        <v>50</v>
      </c>
      <c r="F369" s="2">
        <v>218</v>
      </c>
      <c r="G369" s="2">
        <v>15.2</v>
      </c>
      <c r="H369" s="2">
        <v>5700</v>
      </c>
      <c r="I369" s="2">
        <f t="shared" si="73"/>
        <v>-1712722.56</v>
      </c>
      <c r="J369" s="2">
        <f t="shared" si="72"/>
        <v>0</v>
      </c>
      <c r="K369" s="2">
        <v>0</v>
      </c>
      <c r="L369" s="2">
        <f t="shared" si="74"/>
        <v>0</v>
      </c>
      <c r="M369" s="2">
        <f t="shared" si="75"/>
        <v>-2.8000000000000007</v>
      </c>
      <c r="N369" s="2">
        <f t="shared" si="76"/>
        <v>-12</v>
      </c>
      <c r="O369" s="2">
        <f t="shared" si="77"/>
        <v>2.1999999999999993</v>
      </c>
      <c r="P369" s="2">
        <f t="shared" si="78"/>
        <v>-300</v>
      </c>
      <c r="Q369" s="2">
        <f t="shared" si="79"/>
        <v>0</v>
      </c>
      <c r="R369" s="2">
        <f t="shared" si="80"/>
        <v>0</v>
      </c>
      <c r="S369" s="2">
        <f t="shared" si="81"/>
        <v>0</v>
      </c>
      <c r="T369" s="2">
        <f t="shared" si="82"/>
        <v>0</v>
      </c>
    </row>
    <row r="370" spans="5:20" x14ac:dyDescent="0.3">
      <c r="E370" s="2">
        <v>47.6</v>
      </c>
      <c r="F370" s="2">
        <v>215</v>
      </c>
      <c r="G370" s="2">
        <v>14.5</v>
      </c>
      <c r="H370" s="2">
        <v>5400</v>
      </c>
      <c r="I370" s="2">
        <f t="shared" si="73"/>
        <v>-1622681.38</v>
      </c>
      <c r="J370" s="2">
        <f t="shared" si="72"/>
        <v>0</v>
      </c>
      <c r="K370" s="2">
        <v>0</v>
      </c>
      <c r="L370" s="2">
        <f t="shared" si="74"/>
        <v>0</v>
      </c>
      <c r="M370" s="2">
        <f t="shared" si="75"/>
        <v>-2.8000000000000007</v>
      </c>
      <c r="N370" s="2">
        <f t="shared" si="76"/>
        <v>-12</v>
      </c>
      <c r="O370" s="2">
        <f t="shared" si="77"/>
        <v>2.1999999999999993</v>
      </c>
      <c r="P370" s="2">
        <f t="shared" si="78"/>
        <v>-300</v>
      </c>
      <c r="Q370" s="2">
        <f t="shared" si="79"/>
        <v>0</v>
      </c>
      <c r="R370" s="2">
        <f t="shared" si="80"/>
        <v>0</v>
      </c>
      <c r="S370" s="2">
        <f t="shared" si="81"/>
        <v>0</v>
      </c>
      <c r="T370" s="2">
        <f t="shared" si="82"/>
        <v>0</v>
      </c>
    </row>
    <row r="371" spans="5:20" x14ac:dyDescent="0.3">
      <c r="E371" s="2">
        <v>46.5</v>
      </c>
      <c r="F371" s="2">
        <v>210</v>
      </c>
      <c r="G371" s="2">
        <v>13.5</v>
      </c>
      <c r="H371" s="2">
        <v>4550</v>
      </c>
      <c r="I371" s="2">
        <f t="shared" si="73"/>
        <v>-1367620.5</v>
      </c>
      <c r="J371" s="2">
        <f t="shared" si="72"/>
        <v>0</v>
      </c>
      <c r="K371" s="2">
        <v>0</v>
      </c>
      <c r="L371" s="2">
        <f t="shared" si="74"/>
        <v>0</v>
      </c>
      <c r="M371" s="2">
        <f t="shared" si="75"/>
        <v>-2.8000000000000007</v>
      </c>
      <c r="N371" s="2">
        <f t="shared" si="76"/>
        <v>-12</v>
      </c>
      <c r="O371" s="2">
        <f t="shared" si="77"/>
        <v>2.1999999999999993</v>
      </c>
      <c r="P371" s="2">
        <f t="shared" si="78"/>
        <v>-300</v>
      </c>
      <c r="Q371" s="2">
        <f t="shared" si="79"/>
        <v>0</v>
      </c>
      <c r="R371" s="2">
        <f t="shared" si="80"/>
        <v>0</v>
      </c>
      <c r="S371" s="2">
        <f t="shared" si="81"/>
        <v>0</v>
      </c>
      <c r="T371" s="2">
        <f t="shared" si="82"/>
        <v>0</v>
      </c>
    </row>
    <row r="372" spans="5:20" x14ac:dyDescent="0.3">
      <c r="E372" s="2">
        <v>45.4</v>
      </c>
      <c r="F372" s="2">
        <v>211</v>
      </c>
      <c r="G372" s="2">
        <v>14.6</v>
      </c>
      <c r="H372" s="2">
        <v>4800</v>
      </c>
      <c r="I372" s="2">
        <f t="shared" si="73"/>
        <v>-1442627</v>
      </c>
      <c r="J372" s="2">
        <f t="shared" si="72"/>
        <v>0</v>
      </c>
      <c r="K372" s="2">
        <v>0</v>
      </c>
      <c r="L372" s="2">
        <f t="shared" si="74"/>
        <v>0</v>
      </c>
      <c r="M372" s="2">
        <f t="shared" si="75"/>
        <v>-2.8000000000000007</v>
      </c>
      <c r="N372" s="2">
        <f t="shared" si="76"/>
        <v>-12</v>
      </c>
      <c r="O372" s="2">
        <f t="shared" si="77"/>
        <v>2.1999999999999993</v>
      </c>
      <c r="P372" s="2">
        <f t="shared" si="78"/>
        <v>-300</v>
      </c>
      <c r="Q372" s="2">
        <f t="shared" si="79"/>
        <v>0</v>
      </c>
      <c r="R372" s="2">
        <f t="shared" si="80"/>
        <v>0</v>
      </c>
      <c r="S372" s="2">
        <f t="shared" si="81"/>
        <v>0</v>
      </c>
      <c r="T372" s="2">
        <f t="shared" si="82"/>
        <v>0</v>
      </c>
    </row>
    <row r="373" spans="5:20" x14ac:dyDescent="0.3">
      <c r="E373" s="2">
        <v>46.7</v>
      </c>
      <c r="F373" s="2">
        <v>219</v>
      </c>
      <c r="G373" s="2">
        <v>15.3</v>
      </c>
      <c r="H373" s="2">
        <v>5200</v>
      </c>
      <c r="I373" s="2">
        <f t="shared" si="73"/>
        <v>-1562725.1</v>
      </c>
      <c r="J373" s="2">
        <f t="shared" si="72"/>
        <v>0</v>
      </c>
      <c r="K373" s="2">
        <v>0</v>
      </c>
      <c r="L373" s="2">
        <f t="shared" si="74"/>
        <v>0</v>
      </c>
      <c r="M373" s="2">
        <f t="shared" si="75"/>
        <v>-2.8000000000000007</v>
      </c>
      <c r="N373" s="2">
        <f t="shared" si="76"/>
        <v>-12</v>
      </c>
      <c r="O373" s="2">
        <f t="shared" si="77"/>
        <v>2.1999999999999993</v>
      </c>
      <c r="P373" s="2">
        <f t="shared" si="78"/>
        <v>-300</v>
      </c>
      <c r="Q373" s="2">
        <f t="shared" si="79"/>
        <v>0</v>
      </c>
      <c r="R373" s="2">
        <f t="shared" si="80"/>
        <v>0</v>
      </c>
      <c r="S373" s="2">
        <f t="shared" si="81"/>
        <v>0</v>
      </c>
      <c r="T373" s="2">
        <f t="shared" si="82"/>
        <v>0</v>
      </c>
    </row>
    <row r="374" spans="5:20" x14ac:dyDescent="0.3">
      <c r="E374" s="2">
        <v>43.3</v>
      </c>
      <c r="F374" s="2">
        <v>209</v>
      </c>
      <c r="G374" s="2">
        <v>13.4</v>
      </c>
      <c r="H374" s="2">
        <v>4400</v>
      </c>
      <c r="I374" s="2">
        <f t="shared" si="73"/>
        <v>-1322599.76</v>
      </c>
      <c r="J374" s="2">
        <f t="shared" si="72"/>
        <v>0</v>
      </c>
      <c r="K374" s="2">
        <v>0</v>
      </c>
      <c r="L374" s="2">
        <f t="shared" si="74"/>
        <v>0</v>
      </c>
      <c r="M374" s="2">
        <f t="shared" si="75"/>
        <v>-2.8000000000000007</v>
      </c>
      <c r="N374" s="2">
        <f t="shared" si="76"/>
        <v>-12</v>
      </c>
      <c r="O374" s="2">
        <f t="shared" si="77"/>
        <v>2.1999999999999993</v>
      </c>
      <c r="P374" s="2">
        <f t="shared" si="78"/>
        <v>-300</v>
      </c>
      <c r="Q374" s="2">
        <f t="shared" si="79"/>
        <v>0</v>
      </c>
      <c r="R374" s="2">
        <f t="shared" si="80"/>
        <v>0</v>
      </c>
      <c r="S374" s="2">
        <f t="shared" si="81"/>
        <v>0</v>
      </c>
      <c r="T374" s="2">
        <f t="shared" si="82"/>
        <v>0</v>
      </c>
    </row>
    <row r="375" spans="5:20" x14ac:dyDescent="0.3">
      <c r="E375" s="2">
        <v>46.8</v>
      </c>
      <c r="F375" s="2">
        <v>215</v>
      </c>
      <c r="G375" s="2">
        <v>15.4</v>
      </c>
      <c r="H375" s="2">
        <v>5150</v>
      </c>
      <c r="I375" s="2">
        <f t="shared" si="73"/>
        <v>-1547677.16</v>
      </c>
      <c r="J375" s="2">
        <f t="shared" si="72"/>
        <v>0</v>
      </c>
      <c r="K375" s="2">
        <v>0</v>
      </c>
      <c r="L375" s="2">
        <f t="shared" si="74"/>
        <v>0</v>
      </c>
      <c r="M375" s="2">
        <f t="shared" si="75"/>
        <v>-2.8000000000000007</v>
      </c>
      <c r="N375" s="2">
        <f t="shared" si="76"/>
        <v>-12</v>
      </c>
      <c r="O375" s="2">
        <f t="shared" si="77"/>
        <v>2.1999999999999993</v>
      </c>
      <c r="P375" s="2">
        <f t="shared" si="78"/>
        <v>-300</v>
      </c>
      <c r="Q375" s="2">
        <f t="shared" si="79"/>
        <v>0</v>
      </c>
      <c r="R375" s="2">
        <f t="shared" si="80"/>
        <v>0</v>
      </c>
      <c r="S375" s="2">
        <f t="shared" si="81"/>
        <v>0</v>
      </c>
      <c r="T375" s="2">
        <f t="shared" si="82"/>
        <v>0</v>
      </c>
    </row>
    <row r="376" spans="5:20" x14ac:dyDescent="0.3">
      <c r="E376" s="2">
        <v>40.9</v>
      </c>
      <c r="F376" s="2">
        <v>214</v>
      </c>
      <c r="G376" s="2">
        <v>13.7</v>
      </c>
      <c r="H376" s="2">
        <v>4650</v>
      </c>
      <c r="I376" s="2">
        <f t="shared" si="73"/>
        <v>-1397652.38</v>
      </c>
      <c r="J376" s="2">
        <f t="shared" si="72"/>
        <v>0</v>
      </c>
      <c r="K376" s="2">
        <v>0</v>
      </c>
      <c r="L376" s="2">
        <f t="shared" si="74"/>
        <v>0</v>
      </c>
      <c r="M376" s="2">
        <f t="shared" si="75"/>
        <v>-2.8000000000000007</v>
      </c>
      <c r="N376" s="2">
        <f t="shared" si="76"/>
        <v>-12</v>
      </c>
      <c r="O376" s="2">
        <f t="shared" si="77"/>
        <v>2.1999999999999993</v>
      </c>
      <c r="P376" s="2">
        <f t="shared" si="78"/>
        <v>-300</v>
      </c>
      <c r="Q376" s="2">
        <f t="shared" si="79"/>
        <v>0</v>
      </c>
      <c r="R376" s="2">
        <f t="shared" si="80"/>
        <v>0</v>
      </c>
      <c r="S376" s="2">
        <f t="shared" si="81"/>
        <v>0</v>
      </c>
      <c r="T376" s="2">
        <f t="shared" si="82"/>
        <v>0</v>
      </c>
    </row>
    <row r="377" spans="5:20" x14ac:dyDescent="0.3">
      <c r="E377" s="2">
        <v>49</v>
      </c>
      <c r="F377" s="2">
        <v>216</v>
      </c>
      <c r="G377" s="2">
        <v>16.100000000000001</v>
      </c>
      <c r="H377" s="2">
        <v>5550</v>
      </c>
      <c r="I377" s="2">
        <f t="shared" si="73"/>
        <v>-1667693.78</v>
      </c>
      <c r="J377" s="2">
        <f t="shared" si="72"/>
        <v>0</v>
      </c>
      <c r="K377" s="2">
        <v>0</v>
      </c>
      <c r="L377" s="2">
        <f t="shared" si="74"/>
        <v>0</v>
      </c>
      <c r="M377" s="2">
        <f t="shared" si="75"/>
        <v>-2.8000000000000007</v>
      </c>
      <c r="N377" s="2">
        <f t="shared" si="76"/>
        <v>-12</v>
      </c>
      <c r="O377" s="2">
        <f t="shared" si="77"/>
        <v>2.1999999999999993</v>
      </c>
      <c r="P377" s="2">
        <f t="shared" si="78"/>
        <v>-300</v>
      </c>
      <c r="Q377" s="2">
        <f t="shared" si="79"/>
        <v>0</v>
      </c>
      <c r="R377" s="2">
        <f t="shared" si="80"/>
        <v>0</v>
      </c>
      <c r="S377" s="2">
        <f t="shared" si="81"/>
        <v>0</v>
      </c>
      <c r="T377" s="2">
        <f t="shared" si="82"/>
        <v>0</v>
      </c>
    </row>
    <row r="378" spans="5:20" x14ac:dyDescent="0.3">
      <c r="E378" s="2">
        <v>45.5</v>
      </c>
      <c r="F378" s="2">
        <v>214</v>
      </c>
      <c r="G378" s="2">
        <v>13.7</v>
      </c>
      <c r="H378" s="2">
        <v>4650</v>
      </c>
      <c r="I378" s="2">
        <f t="shared" si="73"/>
        <v>-1397665.26</v>
      </c>
      <c r="J378" s="2">
        <f t="shared" si="72"/>
        <v>0</v>
      </c>
      <c r="K378" s="2">
        <v>0</v>
      </c>
      <c r="L378" s="2">
        <f t="shared" si="74"/>
        <v>0</v>
      </c>
      <c r="M378" s="2">
        <f t="shared" si="75"/>
        <v>-2.8000000000000007</v>
      </c>
      <c r="N378" s="2">
        <f t="shared" si="76"/>
        <v>-12</v>
      </c>
      <c r="O378" s="2">
        <f t="shared" si="77"/>
        <v>2.1999999999999993</v>
      </c>
      <c r="P378" s="2">
        <f t="shared" si="78"/>
        <v>-300</v>
      </c>
      <c r="Q378" s="2">
        <f t="shared" si="79"/>
        <v>0</v>
      </c>
      <c r="R378" s="2">
        <f t="shared" si="80"/>
        <v>0</v>
      </c>
      <c r="S378" s="2">
        <f t="shared" si="81"/>
        <v>0</v>
      </c>
      <c r="T378" s="2">
        <f t="shared" si="82"/>
        <v>0</v>
      </c>
    </row>
    <row r="379" spans="5:20" x14ac:dyDescent="0.3">
      <c r="E379" s="2">
        <v>48.4</v>
      </c>
      <c r="F379" s="2">
        <v>213</v>
      </c>
      <c r="G379" s="2">
        <v>14.6</v>
      </c>
      <c r="H379" s="2">
        <v>5850</v>
      </c>
      <c r="I379" s="2">
        <f t="shared" si="73"/>
        <v>-1757659.4</v>
      </c>
      <c r="J379" s="2">
        <f t="shared" si="72"/>
        <v>0</v>
      </c>
      <c r="K379" s="2">
        <v>0</v>
      </c>
      <c r="L379" s="2">
        <f t="shared" si="74"/>
        <v>0</v>
      </c>
      <c r="M379" s="2">
        <f t="shared" si="75"/>
        <v>-2.8000000000000007</v>
      </c>
      <c r="N379" s="2">
        <f t="shared" si="76"/>
        <v>-12</v>
      </c>
      <c r="O379" s="2">
        <f t="shared" si="77"/>
        <v>2.1999999999999993</v>
      </c>
      <c r="P379" s="2">
        <f t="shared" si="78"/>
        <v>-300</v>
      </c>
      <c r="Q379" s="2">
        <f t="shared" si="79"/>
        <v>0</v>
      </c>
      <c r="R379" s="2">
        <f t="shared" si="80"/>
        <v>0</v>
      </c>
      <c r="S379" s="2">
        <f t="shared" si="81"/>
        <v>0</v>
      </c>
      <c r="T379" s="2">
        <f t="shared" si="82"/>
        <v>0</v>
      </c>
    </row>
    <row r="380" spans="5:20" x14ac:dyDescent="0.3">
      <c r="E380" s="2">
        <v>45.8</v>
      </c>
      <c r="F380" s="2">
        <v>210</v>
      </c>
      <c r="G380" s="2">
        <v>14.6</v>
      </c>
      <c r="H380" s="2">
        <v>4200</v>
      </c>
      <c r="I380" s="2">
        <f t="shared" si="73"/>
        <v>-1262616.1200000001</v>
      </c>
      <c r="J380" s="2">
        <f t="shared" si="72"/>
        <v>0</v>
      </c>
      <c r="K380" s="2">
        <v>0</v>
      </c>
      <c r="L380" s="2">
        <f t="shared" si="74"/>
        <v>0</v>
      </c>
      <c r="M380" s="2">
        <f t="shared" si="75"/>
        <v>-2.8000000000000007</v>
      </c>
      <c r="N380" s="2">
        <f t="shared" si="76"/>
        <v>-12</v>
      </c>
      <c r="O380" s="2">
        <f t="shared" si="77"/>
        <v>2.1999999999999993</v>
      </c>
      <c r="P380" s="2">
        <f t="shared" si="78"/>
        <v>-300</v>
      </c>
      <c r="Q380" s="2">
        <f t="shared" si="79"/>
        <v>0</v>
      </c>
      <c r="R380" s="2">
        <f t="shared" si="80"/>
        <v>0</v>
      </c>
      <c r="S380" s="2">
        <f t="shared" si="81"/>
        <v>0</v>
      </c>
      <c r="T380" s="2">
        <f t="shared" si="82"/>
        <v>0</v>
      </c>
    </row>
    <row r="381" spans="5:20" x14ac:dyDescent="0.3">
      <c r="E381" s="2">
        <v>49.3</v>
      </c>
      <c r="F381" s="2">
        <v>217</v>
      </c>
      <c r="G381" s="2">
        <v>15.7</v>
      </c>
      <c r="H381" s="2">
        <v>5850</v>
      </c>
      <c r="I381" s="2">
        <f t="shared" si="73"/>
        <v>-1757707.5</v>
      </c>
      <c r="J381" s="2">
        <f t="shared" ref="J381:J415" si="83">IF(I381&lt;=$F$6,0,1)</f>
        <v>0</v>
      </c>
      <c r="K381" s="2">
        <v>0</v>
      </c>
      <c r="L381" s="2">
        <f t="shared" si="74"/>
        <v>0</v>
      </c>
      <c r="M381" s="2">
        <f t="shared" si="75"/>
        <v>-2.8000000000000007</v>
      </c>
      <c r="N381" s="2">
        <f t="shared" si="76"/>
        <v>-12</v>
      </c>
      <c r="O381" s="2">
        <f t="shared" si="77"/>
        <v>2.1999999999999993</v>
      </c>
      <c r="P381" s="2">
        <f t="shared" si="78"/>
        <v>-300</v>
      </c>
      <c r="Q381" s="2">
        <f t="shared" si="79"/>
        <v>0</v>
      </c>
      <c r="R381" s="2">
        <f t="shared" si="80"/>
        <v>0</v>
      </c>
      <c r="S381" s="2">
        <f t="shared" si="81"/>
        <v>0</v>
      </c>
      <c r="T381" s="2">
        <f t="shared" si="82"/>
        <v>0</v>
      </c>
    </row>
    <row r="382" spans="5:20" x14ac:dyDescent="0.3">
      <c r="E382" s="2">
        <v>42</v>
      </c>
      <c r="F382" s="2">
        <v>210</v>
      </c>
      <c r="G382" s="2">
        <v>13.5</v>
      </c>
      <c r="H382" s="2">
        <v>4150</v>
      </c>
      <c r="I382" s="2">
        <f t="shared" ref="I382:I415" si="84">E382*M381+F382*N381+G382*O381+H382*P381</f>
        <v>-1247607.8999999999</v>
      </c>
      <c r="J382" s="2">
        <f t="shared" si="83"/>
        <v>0</v>
      </c>
      <c r="K382" s="2">
        <v>0</v>
      </c>
      <c r="L382" s="2">
        <f t="shared" ref="L382:L415" si="85">K382-J382</f>
        <v>0</v>
      </c>
      <c r="M382" s="2">
        <f t="shared" ref="M382:M415" si="86">M381+$F$5*L382*E382</f>
        <v>-2.8000000000000007</v>
      </c>
      <c r="N382" s="2">
        <f t="shared" ref="N382:N415" si="87">N381+$F$5*L382*F382</f>
        <v>-12</v>
      </c>
      <c r="O382" s="2">
        <f t="shared" ref="O382:O411" si="88">O381+$F$5*L382*G382</f>
        <v>2.1999999999999993</v>
      </c>
      <c r="P382" s="2">
        <f t="shared" ref="P382:P415" si="89">P381+$F$5*L382*H382</f>
        <v>-300</v>
      </c>
      <c r="Q382" s="2">
        <f t="shared" ref="Q382:Q415" si="90">M382-M381</f>
        <v>0</v>
      </c>
      <c r="R382" s="2">
        <f t="shared" ref="R382:R414" si="91">N382-N381</f>
        <v>0</v>
      </c>
      <c r="S382" s="2">
        <f t="shared" ref="S382:S415" si="92">O382-O381</f>
        <v>0</v>
      </c>
      <c r="T382" s="2">
        <f t="shared" ref="T382:T415" si="93">P382-P381</f>
        <v>0</v>
      </c>
    </row>
    <row r="383" spans="5:20" x14ac:dyDescent="0.3">
      <c r="E383" s="2">
        <v>49.2</v>
      </c>
      <c r="F383" s="2">
        <v>221</v>
      </c>
      <c r="G383" s="2">
        <v>15.2</v>
      </c>
      <c r="H383" s="2">
        <v>6300</v>
      </c>
      <c r="I383" s="2">
        <f t="shared" si="84"/>
        <v>-1892756.32</v>
      </c>
      <c r="J383" s="2">
        <f t="shared" si="83"/>
        <v>0</v>
      </c>
      <c r="K383" s="2">
        <v>0</v>
      </c>
      <c r="L383" s="2">
        <f t="shared" si="85"/>
        <v>0</v>
      </c>
      <c r="M383" s="2">
        <f t="shared" si="86"/>
        <v>-2.8000000000000007</v>
      </c>
      <c r="N383" s="2">
        <f t="shared" si="87"/>
        <v>-12</v>
      </c>
      <c r="O383" s="2">
        <f t="shared" si="88"/>
        <v>2.1999999999999993</v>
      </c>
      <c r="P383" s="2">
        <f t="shared" si="89"/>
        <v>-300</v>
      </c>
      <c r="Q383" s="2">
        <f t="shared" si="90"/>
        <v>0</v>
      </c>
      <c r="R383" s="2">
        <f t="shared" si="91"/>
        <v>0</v>
      </c>
      <c r="S383" s="2">
        <f t="shared" si="92"/>
        <v>0</v>
      </c>
      <c r="T383" s="2">
        <f t="shared" si="93"/>
        <v>0</v>
      </c>
    </row>
    <row r="384" spans="5:20" x14ac:dyDescent="0.3">
      <c r="E384" s="2">
        <v>46.2</v>
      </c>
      <c r="F384" s="2">
        <v>209</v>
      </c>
      <c r="G384" s="2">
        <v>14.5</v>
      </c>
      <c r="H384" s="2">
        <v>4800</v>
      </c>
      <c r="I384" s="2">
        <f t="shared" si="84"/>
        <v>-1442605.46</v>
      </c>
      <c r="J384" s="2">
        <f t="shared" si="83"/>
        <v>0</v>
      </c>
      <c r="K384" s="2">
        <v>0</v>
      </c>
      <c r="L384" s="2">
        <f t="shared" si="85"/>
        <v>0</v>
      </c>
      <c r="M384" s="2">
        <f t="shared" si="86"/>
        <v>-2.8000000000000007</v>
      </c>
      <c r="N384" s="2">
        <f t="shared" si="87"/>
        <v>-12</v>
      </c>
      <c r="O384" s="2">
        <f t="shared" si="88"/>
        <v>2.1999999999999993</v>
      </c>
      <c r="P384" s="2">
        <f t="shared" si="89"/>
        <v>-300</v>
      </c>
      <c r="Q384" s="2">
        <f t="shared" si="90"/>
        <v>0</v>
      </c>
      <c r="R384" s="2">
        <f t="shared" si="91"/>
        <v>0</v>
      </c>
      <c r="S384" s="2">
        <f t="shared" si="92"/>
        <v>0</v>
      </c>
      <c r="T384" s="2">
        <f t="shared" si="93"/>
        <v>0</v>
      </c>
    </row>
    <row r="385" spans="5:20" x14ac:dyDescent="0.3">
      <c r="E385" s="2">
        <v>48.7</v>
      </c>
      <c r="F385" s="2">
        <v>222</v>
      </c>
      <c r="G385" s="2">
        <v>15.1</v>
      </c>
      <c r="H385" s="2">
        <v>5350</v>
      </c>
      <c r="I385" s="2">
        <f t="shared" si="84"/>
        <v>-1607767.14</v>
      </c>
      <c r="J385" s="2">
        <f t="shared" si="83"/>
        <v>0</v>
      </c>
      <c r="K385" s="2">
        <v>0</v>
      </c>
      <c r="L385" s="2">
        <f t="shared" si="85"/>
        <v>0</v>
      </c>
      <c r="M385" s="2">
        <f t="shared" si="86"/>
        <v>-2.8000000000000007</v>
      </c>
      <c r="N385" s="2">
        <f t="shared" si="87"/>
        <v>-12</v>
      </c>
      <c r="O385" s="2">
        <f t="shared" si="88"/>
        <v>2.1999999999999993</v>
      </c>
      <c r="P385" s="2">
        <f t="shared" si="89"/>
        <v>-300</v>
      </c>
      <c r="Q385" s="2">
        <f t="shared" si="90"/>
        <v>0</v>
      </c>
      <c r="R385" s="2">
        <f t="shared" si="91"/>
        <v>0</v>
      </c>
      <c r="S385" s="2">
        <f t="shared" si="92"/>
        <v>0</v>
      </c>
      <c r="T385" s="2">
        <f t="shared" si="93"/>
        <v>0</v>
      </c>
    </row>
    <row r="386" spans="5:20" x14ac:dyDescent="0.3">
      <c r="E386" s="2">
        <v>50.2</v>
      </c>
      <c r="F386" s="2">
        <v>218</v>
      </c>
      <c r="G386" s="2">
        <v>14.3</v>
      </c>
      <c r="H386" s="2">
        <v>5700</v>
      </c>
      <c r="I386" s="2">
        <f t="shared" si="84"/>
        <v>-1712725.1</v>
      </c>
      <c r="J386" s="2">
        <f t="shared" si="83"/>
        <v>0</v>
      </c>
      <c r="K386" s="2">
        <v>0</v>
      </c>
      <c r="L386" s="2">
        <f t="shared" si="85"/>
        <v>0</v>
      </c>
      <c r="M386" s="2">
        <f t="shared" si="86"/>
        <v>-2.8000000000000007</v>
      </c>
      <c r="N386" s="2">
        <f t="shared" si="87"/>
        <v>-12</v>
      </c>
      <c r="O386" s="2">
        <f t="shared" si="88"/>
        <v>2.1999999999999993</v>
      </c>
      <c r="P386" s="2">
        <f t="shared" si="89"/>
        <v>-300</v>
      </c>
      <c r="Q386" s="2">
        <f t="shared" si="90"/>
        <v>0</v>
      </c>
      <c r="R386" s="2">
        <f t="shared" si="91"/>
        <v>0</v>
      </c>
      <c r="S386" s="2">
        <f t="shared" si="92"/>
        <v>0</v>
      </c>
      <c r="T386" s="2">
        <f t="shared" si="93"/>
        <v>0</v>
      </c>
    </row>
    <row r="387" spans="5:20" x14ac:dyDescent="0.3">
      <c r="E387" s="2">
        <v>45.1</v>
      </c>
      <c r="F387" s="2">
        <v>215</v>
      </c>
      <c r="G387" s="2">
        <v>14.5</v>
      </c>
      <c r="H387" s="2">
        <v>5000</v>
      </c>
      <c r="I387" s="2">
        <f t="shared" si="84"/>
        <v>-1502674.38</v>
      </c>
      <c r="J387" s="2">
        <f t="shared" si="83"/>
        <v>0</v>
      </c>
      <c r="K387" s="2">
        <v>0</v>
      </c>
      <c r="L387" s="2">
        <f t="shared" si="85"/>
        <v>0</v>
      </c>
      <c r="M387" s="2">
        <f t="shared" si="86"/>
        <v>-2.8000000000000007</v>
      </c>
      <c r="N387" s="2">
        <f t="shared" si="87"/>
        <v>-12</v>
      </c>
      <c r="O387" s="2">
        <f t="shared" si="88"/>
        <v>2.1999999999999993</v>
      </c>
      <c r="P387" s="2">
        <f t="shared" si="89"/>
        <v>-300</v>
      </c>
      <c r="Q387" s="2">
        <f t="shared" si="90"/>
        <v>0</v>
      </c>
      <c r="R387" s="2">
        <f t="shared" si="91"/>
        <v>0</v>
      </c>
      <c r="S387" s="2">
        <f t="shared" si="92"/>
        <v>0</v>
      </c>
      <c r="T387" s="2">
        <f t="shared" si="93"/>
        <v>0</v>
      </c>
    </row>
    <row r="388" spans="5:20" x14ac:dyDescent="0.3">
      <c r="E388" s="2">
        <v>46.5</v>
      </c>
      <c r="F388" s="2">
        <v>213</v>
      </c>
      <c r="G388" s="2">
        <v>14.5</v>
      </c>
      <c r="H388" s="2">
        <v>4400</v>
      </c>
      <c r="I388" s="2">
        <f t="shared" si="84"/>
        <v>-1322654.3</v>
      </c>
      <c r="J388" s="2">
        <f t="shared" si="83"/>
        <v>0</v>
      </c>
      <c r="K388" s="2">
        <v>0</v>
      </c>
      <c r="L388" s="2">
        <f t="shared" si="85"/>
        <v>0</v>
      </c>
      <c r="M388" s="2">
        <f t="shared" si="86"/>
        <v>-2.8000000000000007</v>
      </c>
      <c r="N388" s="2">
        <f t="shared" si="87"/>
        <v>-12</v>
      </c>
      <c r="O388" s="2">
        <f t="shared" si="88"/>
        <v>2.1999999999999993</v>
      </c>
      <c r="P388" s="2">
        <f t="shared" si="89"/>
        <v>-300</v>
      </c>
      <c r="Q388" s="2">
        <f t="shared" si="90"/>
        <v>0</v>
      </c>
      <c r="R388" s="2">
        <f t="shared" si="91"/>
        <v>0</v>
      </c>
      <c r="S388" s="2">
        <f t="shared" si="92"/>
        <v>0</v>
      </c>
      <c r="T388" s="2">
        <f t="shared" si="93"/>
        <v>0</v>
      </c>
    </row>
    <row r="389" spans="5:20" x14ac:dyDescent="0.3">
      <c r="E389" s="2">
        <v>46.3</v>
      </c>
      <c r="F389" s="2">
        <v>215</v>
      </c>
      <c r="G389" s="2">
        <v>15.8</v>
      </c>
      <c r="H389" s="2">
        <v>5050</v>
      </c>
      <c r="I389" s="2">
        <f t="shared" si="84"/>
        <v>-1517674.88</v>
      </c>
      <c r="J389" s="2">
        <f t="shared" si="83"/>
        <v>0</v>
      </c>
      <c r="K389" s="2">
        <v>0</v>
      </c>
      <c r="L389" s="2">
        <f t="shared" si="85"/>
        <v>0</v>
      </c>
      <c r="M389" s="2">
        <f t="shared" si="86"/>
        <v>-2.8000000000000007</v>
      </c>
      <c r="N389" s="2">
        <f t="shared" si="87"/>
        <v>-12</v>
      </c>
      <c r="O389" s="2">
        <f t="shared" si="88"/>
        <v>2.1999999999999993</v>
      </c>
      <c r="P389" s="2">
        <f t="shared" si="89"/>
        <v>-300</v>
      </c>
      <c r="Q389" s="2">
        <f t="shared" si="90"/>
        <v>0</v>
      </c>
      <c r="R389" s="2">
        <f t="shared" si="91"/>
        <v>0</v>
      </c>
      <c r="S389" s="2">
        <f t="shared" si="92"/>
        <v>0</v>
      </c>
      <c r="T389" s="2">
        <f t="shared" si="93"/>
        <v>0</v>
      </c>
    </row>
    <row r="390" spans="5:20" x14ac:dyDescent="0.3">
      <c r="E390" s="2">
        <v>42.9</v>
      </c>
      <c r="F390" s="2">
        <v>215</v>
      </c>
      <c r="G390" s="2">
        <v>13.1</v>
      </c>
      <c r="H390" s="2">
        <v>5000</v>
      </c>
      <c r="I390" s="2">
        <f t="shared" si="84"/>
        <v>-1502671.3</v>
      </c>
      <c r="J390" s="2">
        <f t="shared" si="83"/>
        <v>0</v>
      </c>
      <c r="K390" s="2">
        <v>0</v>
      </c>
      <c r="L390" s="2">
        <f t="shared" si="85"/>
        <v>0</v>
      </c>
      <c r="M390" s="2">
        <f t="shared" si="86"/>
        <v>-2.8000000000000007</v>
      </c>
      <c r="N390" s="2">
        <f t="shared" si="87"/>
        <v>-12</v>
      </c>
      <c r="O390" s="2">
        <f t="shared" si="88"/>
        <v>2.1999999999999993</v>
      </c>
      <c r="P390" s="2">
        <f t="shared" si="89"/>
        <v>-300</v>
      </c>
      <c r="Q390" s="2">
        <f t="shared" si="90"/>
        <v>0</v>
      </c>
      <c r="R390" s="2">
        <f t="shared" si="91"/>
        <v>0</v>
      </c>
      <c r="S390" s="2">
        <f t="shared" si="92"/>
        <v>0</v>
      </c>
      <c r="T390" s="2">
        <f t="shared" si="93"/>
        <v>0</v>
      </c>
    </row>
    <row r="391" spans="5:20" x14ac:dyDescent="0.3">
      <c r="E391" s="2">
        <v>46.1</v>
      </c>
      <c r="F391" s="2">
        <v>215</v>
      </c>
      <c r="G391" s="2">
        <v>15.1</v>
      </c>
      <c r="H391" s="2">
        <v>5100</v>
      </c>
      <c r="I391" s="2">
        <f t="shared" si="84"/>
        <v>-1532675.86</v>
      </c>
      <c r="J391" s="2">
        <f t="shared" si="83"/>
        <v>0</v>
      </c>
      <c r="K391" s="2">
        <v>0</v>
      </c>
      <c r="L391" s="2">
        <f t="shared" si="85"/>
        <v>0</v>
      </c>
      <c r="M391" s="2">
        <f t="shared" si="86"/>
        <v>-2.8000000000000007</v>
      </c>
      <c r="N391" s="2">
        <f t="shared" si="87"/>
        <v>-12</v>
      </c>
      <c r="O391" s="2">
        <f t="shared" si="88"/>
        <v>2.1999999999999993</v>
      </c>
      <c r="P391" s="2">
        <f t="shared" si="89"/>
        <v>-300</v>
      </c>
      <c r="Q391" s="2">
        <f t="shared" si="90"/>
        <v>0</v>
      </c>
      <c r="R391" s="2">
        <f t="shared" si="91"/>
        <v>0</v>
      </c>
      <c r="S391" s="2">
        <f t="shared" si="92"/>
        <v>0</v>
      </c>
      <c r="T391" s="2">
        <f t="shared" si="93"/>
        <v>0</v>
      </c>
    </row>
    <row r="392" spans="5:20" x14ac:dyDescent="0.3">
      <c r="E392" s="2">
        <v>44.5</v>
      </c>
      <c r="F392" s="2">
        <v>216</v>
      </c>
      <c r="G392" s="2">
        <v>14.3</v>
      </c>
      <c r="H392" s="2">
        <v>4100</v>
      </c>
      <c r="I392" s="2">
        <f t="shared" si="84"/>
        <v>-1232685.1399999999</v>
      </c>
      <c r="J392" s="2">
        <f t="shared" si="83"/>
        <v>0</v>
      </c>
      <c r="K392" s="2">
        <v>0</v>
      </c>
      <c r="L392" s="2">
        <f t="shared" si="85"/>
        <v>0</v>
      </c>
      <c r="M392" s="2">
        <f t="shared" si="86"/>
        <v>-2.8000000000000007</v>
      </c>
      <c r="N392" s="2">
        <f t="shared" si="87"/>
        <v>-12</v>
      </c>
      <c r="O392" s="2">
        <f t="shared" si="88"/>
        <v>2.1999999999999993</v>
      </c>
      <c r="P392" s="2">
        <f t="shared" si="89"/>
        <v>-300</v>
      </c>
      <c r="Q392" s="2">
        <f t="shared" si="90"/>
        <v>0</v>
      </c>
      <c r="R392" s="2">
        <f t="shared" si="91"/>
        <v>0</v>
      </c>
      <c r="S392" s="2">
        <f t="shared" si="92"/>
        <v>0</v>
      </c>
      <c r="T392" s="2">
        <f t="shared" si="93"/>
        <v>0</v>
      </c>
    </row>
    <row r="393" spans="5:20" x14ac:dyDescent="0.3">
      <c r="E393" s="2">
        <v>47.8</v>
      </c>
      <c r="F393" s="2">
        <v>215</v>
      </c>
      <c r="G393" s="2">
        <v>15</v>
      </c>
      <c r="H393" s="2">
        <v>5650</v>
      </c>
      <c r="I393" s="2">
        <f t="shared" si="84"/>
        <v>-1697680.84</v>
      </c>
      <c r="J393" s="2">
        <f t="shared" si="83"/>
        <v>0</v>
      </c>
      <c r="K393" s="2">
        <v>0</v>
      </c>
      <c r="L393" s="2">
        <f t="shared" si="85"/>
        <v>0</v>
      </c>
      <c r="M393" s="2">
        <f t="shared" si="86"/>
        <v>-2.8000000000000007</v>
      </c>
      <c r="N393" s="2">
        <f t="shared" si="87"/>
        <v>-12</v>
      </c>
      <c r="O393" s="2">
        <f t="shared" si="88"/>
        <v>2.1999999999999993</v>
      </c>
      <c r="P393" s="2">
        <f t="shared" si="89"/>
        <v>-300</v>
      </c>
      <c r="Q393" s="2">
        <f t="shared" si="90"/>
        <v>0</v>
      </c>
      <c r="R393" s="2">
        <f t="shared" si="91"/>
        <v>0</v>
      </c>
      <c r="S393" s="2">
        <f t="shared" si="92"/>
        <v>0</v>
      </c>
      <c r="T393" s="2">
        <f t="shared" si="93"/>
        <v>0</v>
      </c>
    </row>
    <row r="394" spans="5:20" x14ac:dyDescent="0.3">
      <c r="E394" s="2">
        <v>48.2</v>
      </c>
      <c r="F394" s="2">
        <v>210</v>
      </c>
      <c r="G394" s="2">
        <v>14.3</v>
      </c>
      <c r="H394" s="2">
        <v>4600</v>
      </c>
      <c r="I394" s="2">
        <f t="shared" si="84"/>
        <v>-1382623.5</v>
      </c>
      <c r="J394" s="2">
        <f t="shared" si="83"/>
        <v>0</v>
      </c>
      <c r="K394" s="2">
        <v>0</v>
      </c>
      <c r="L394" s="2">
        <f t="shared" si="85"/>
        <v>0</v>
      </c>
      <c r="M394" s="2">
        <f t="shared" si="86"/>
        <v>-2.8000000000000007</v>
      </c>
      <c r="N394" s="2">
        <f t="shared" si="87"/>
        <v>-12</v>
      </c>
      <c r="O394" s="2">
        <f t="shared" si="88"/>
        <v>2.1999999999999993</v>
      </c>
      <c r="P394" s="2">
        <f t="shared" si="89"/>
        <v>-300</v>
      </c>
      <c r="Q394" s="2">
        <f t="shared" si="90"/>
        <v>0</v>
      </c>
      <c r="R394" s="2">
        <f t="shared" si="91"/>
        <v>0</v>
      </c>
      <c r="S394" s="2">
        <f t="shared" si="92"/>
        <v>0</v>
      </c>
      <c r="T394" s="2">
        <f t="shared" si="93"/>
        <v>0</v>
      </c>
    </row>
    <row r="395" spans="5:20" x14ac:dyDescent="0.3">
      <c r="E395" s="2">
        <v>50</v>
      </c>
      <c r="F395" s="2">
        <v>220</v>
      </c>
      <c r="G395" s="2">
        <v>15.3</v>
      </c>
      <c r="H395" s="2">
        <v>5550</v>
      </c>
      <c r="I395" s="2">
        <f t="shared" si="84"/>
        <v>-1667746.34</v>
      </c>
      <c r="J395" s="2">
        <f t="shared" si="83"/>
        <v>0</v>
      </c>
      <c r="K395" s="2">
        <v>0</v>
      </c>
      <c r="L395" s="2">
        <f t="shared" si="85"/>
        <v>0</v>
      </c>
      <c r="M395" s="2">
        <f t="shared" si="86"/>
        <v>-2.8000000000000007</v>
      </c>
      <c r="N395" s="2">
        <f t="shared" si="87"/>
        <v>-12</v>
      </c>
      <c r="O395" s="2">
        <f t="shared" si="88"/>
        <v>2.1999999999999993</v>
      </c>
      <c r="P395" s="2">
        <f t="shared" si="89"/>
        <v>-300</v>
      </c>
      <c r="Q395" s="2">
        <f t="shared" si="90"/>
        <v>0</v>
      </c>
      <c r="R395" s="2">
        <f t="shared" si="91"/>
        <v>0</v>
      </c>
      <c r="S395" s="2">
        <f t="shared" si="92"/>
        <v>0</v>
      </c>
      <c r="T395" s="2">
        <f t="shared" si="93"/>
        <v>0</v>
      </c>
    </row>
    <row r="396" spans="5:20" x14ac:dyDescent="0.3">
      <c r="E396" s="2">
        <v>47.3</v>
      </c>
      <c r="F396" s="2">
        <v>222</v>
      </c>
      <c r="G396" s="2">
        <v>15.3</v>
      </c>
      <c r="H396" s="2">
        <v>5250</v>
      </c>
      <c r="I396" s="2">
        <f t="shared" si="84"/>
        <v>-1577762.78</v>
      </c>
      <c r="J396" s="2">
        <f t="shared" si="83"/>
        <v>0</v>
      </c>
      <c r="K396" s="2">
        <v>0</v>
      </c>
      <c r="L396" s="2">
        <f t="shared" si="85"/>
        <v>0</v>
      </c>
      <c r="M396" s="2">
        <f t="shared" si="86"/>
        <v>-2.8000000000000007</v>
      </c>
      <c r="N396" s="2">
        <f t="shared" si="87"/>
        <v>-12</v>
      </c>
      <c r="O396" s="2">
        <f t="shared" si="88"/>
        <v>2.1999999999999993</v>
      </c>
      <c r="P396" s="2">
        <f t="shared" si="89"/>
        <v>-300</v>
      </c>
      <c r="Q396" s="2">
        <f t="shared" si="90"/>
        <v>0</v>
      </c>
      <c r="R396" s="2">
        <f t="shared" si="91"/>
        <v>0</v>
      </c>
      <c r="S396" s="2">
        <f t="shared" si="92"/>
        <v>0</v>
      </c>
      <c r="T396" s="2">
        <f t="shared" si="93"/>
        <v>0</v>
      </c>
    </row>
    <row r="397" spans="5:20" x14ac:dyDescent="0.3">
      <c r="E397" s="2">
        <v>42.8</v>
      </c>
      <c r="F397" s="2">
        <v>209</v>
      </c>
      <c r="G397" s="2">
        <v>14.2</v>
      </c>
      <c r="H397" s="2">
        <v>4700</v>
      </c>
      <c r="I397" s="2">
        <f t="shared" si="84"/>
        <v>-1412596.6</v>
      </c>
      <c r="J397" s="2">
        <f t="shared" si="83"/>
        <v>0</v>
      </c>
      <c r="K397" s="2">
        <v>0</v>
      </c>
      <c r="L397" s="2">
        <f t="shared" si="85"/>
        <v>0</v>
      </c>
      <c r="M397" s="2">
        <f t="shared" si="86"/>
        <v>-2.8000000000000007</v>
      </c>
      <c r="N397" s="2">
        <f t="shared" si="87"/>
        <v>-12</v>
      </c>
      <c r="O397" s="2">
        <f t="shared" si="88"/>
        <v>2.1999999999999993</v>
      </c>
      <c r="P397" s="2">
        <f t="shared" si="89"/>
        <v>-300</v>
      </c>
      <c r="Q397" s="2">
        <f t="shared" si="90"/>
        <v>0</v>
      </c>
      <c r="R397" s="2">
        <f t="shared" si="91"/>
        <v>0</v>
      </c>
      <c r="S397" s="2">
        <f t="shared" si="92"/>
        <v>0</v>
      </c>
      <c r="T397" s="2">
        <f t="shared" si="93"/>
        <v>0</v>
      </c>
    </row>
    <row r="398" spans="5:20" x14ac:dyDescent="0.3">
      <c r="E398" s="2">
        <v>45.1</v>
      </c>
      <c r="F398" s="2">
        <v>207</v>
      </c>
      <c r="G398" s="2">
        <v>14.5</v>
      </c>
      <c r="H398" s="2">
        <v>5050</v>
      </c>
      <c r="I398" s="2">
        <f t="shared" si="84"/>
        <v>-1517578.38</v>
      </c>
      <c r="J398" s="2">
        <f t="shared" si="83"/>
        <v>0</v>
      </c>
      <c r="K398" s="2">
        <v>0</v>
      </c>
      <c r="L398" s="2">
        <f t="shared" si="85"/>
        <v>0</v>
      </c>
      <c r="M398" s="2">
        <f t="shared" si="86"/>
        <v>-2.8000000000000007</v>
      </c>
      <c r="N398" s="2">
        <f t="shared" si="87"/>
        <v>-12</v>
      </c>
      <c r="O398" s="2">
        <f t="shared" si="88"/>
        <v>2.1999999999999993</v>
      </c>
      <c r="P398" s="2">
        <f t="shared" si="89"/>
        <v>-300</v>
      </c>
      <c r="Q398" s="2">
        <f t="shared" si="90"/>
        <v>0</v>
      </c>
      <c r="R398" s="2">
        <f t="shared" si="91"/>
        <v>0</v>
      </c>
      <c r="S398" s="2">
        <f t="shared" si="92"/>
        <v>0</v>
      </c>
      <c r="T398" s="2">
        <f t="shared" si="93"/>
        <v>0</v>
      </c>
    </row>
    <row r="399" spans="5:20" x14ac:dyDescent="0.3">
      <c r="E399" s="2">
        <v>59.6</v>
      </c>
      <c r="F399" s="2">
        <v>230</v>
      </c>
      <c r="G399" s="2">
        <v>17</v>
      </c>
      <c r="H399" s="2">
        <v>6050</v>
      </c>
      <c r="I399" s="2">
        <f t="shared" si="84"/>
        <v>-1817889.48</v>
      </c>
      <c r="J399" s="2">
        <f t="shared" si="83"/>
        <v>0</v>
      </c>
      <c r="K399" s="2">
        <v>0</v>
      </c>
      <c r="L399" s="2">
        <f t="shared" si="85"/>
        <v>0</v>
      </c>
      <c r="M399" s="2">
        <f t="shared" si="86"/>
        <v>-2.8000000000000007</v>
      </c>
      <c r="N399" s="2">
        <f t="shared" si="87"/>
        <v>-12</v>
      </c>
      <c r="O399" s="2">
        <f t="shared" si="88"/>
        <v>2.1999999999999993</v>
      </c>
      <c r="P399" s="2">
        <f t="shared" si="89"/>
        <v>-300</v>
      </c>
      <c r="Q399" s="2">
        <f t="shared" si="90"/>
        <v>0</v>
      </c>
      <c r="R399" s="2">
        <f t="shared" si="91"/>
        <v>0</v>
      </c>
      <c r="S399" s="2">
        <f t="shared" si="92"/>
        <v>0</v>
      </c>
      <c r="T399" s="2">
        <f t="shared" si="93"/>
        <v>0</v>
      </c>
    </row>
    <row r="400" spans="5:20" x14ac:dyDescent="0.3">
      <c r="E400" s="2">
        <v>49.1</v>
      </c>
      <c r="F400" s="2">
        <v>220</v>
      </c>
      <c r="G400" s="2">
        <v>14.8</v>
      </c>
      <c r="H400" s="2">
        <v>5150</v>
      </c>
      <c r="I400" s="2">
        <f t="shared" si="84"/>
        <v>-1547744.92</v>
      </c>
      <c r="J400" s="2">
        <f t="shared" si="83"/>
        <v>0</v>
      </c>
      <c r="K400" s="2">
        <v>0</v>
      </c>
      <c r="L400" s="2">
        <f t="shared" si="85"/>
        <v>0</v>
      </c>
      <c r="M400" s="2">
        <f t="shared" si="86"/>
        <v>-2.8000000000000007</v>
      </c>
      <c r="N400" s="2">
        <f t="shared" si="87"/>
        <v>-12</v>
      </c>
      <c r="O400" s="2">
        <f t="shared" si="88"/>
        <v>2.1999999999999993</v>
      </c>
      <c r="P400" s="2">
        <f t="shared" si="89"/>
        <v>-300</v>
      </c>
      <c r="Q400" s="2">
        <f t="shared" si="90"/>
        <v>0</v>
      </c>
      <c r="R400" s="2">
        <f t="shared" si="91"/>
        <v>0</v>
      </c>
      <c r="S400" s="2">
        <f t="shared" si="92"/>
        <v>0</v>
      </c>
      <c r="T400" s="2">
        <f t="shared" si="93"/>
        <v>0</v>
      </c>
    </row>
    <row r="401" spans="5:20" x14ac:dyDescent="0.3">
      <c r="E401" s="2">
        <v>48.4</v>
      </c>
      <c r="F401" s="2">
        <v>220</v>
      </c>
      <c r="G401" s="2">
        <v>16.3</v>
      </c>
      <c r="H401" s="2">
        <v>5400</v>
      </c>
      <c r="I401" s="2">
        <f t="shared" si="84"/>
        <v>-1622739.66</v>
      </c>
      <c r="J401" s="2">
        <f t="shared" si="83"/>
        <v>0</v>
      </c>
      <c r="K401" s="2">
        <v>0</v>
      </c>
      <c r="L401" s="2">
        <f t="shared" si="85"/>
        <v>0</v>
      </c>
      <c r="M401" s="2">
        <f t="shared" si="86"/>
        <v>-2.8000000000000007</v>
      </c>
      <c r="N401" s="2">
        <f t="shared" si="87"/>
        <v>-12</v>
      </c>
      <c r="O401" s="2">
        <f t="shared" si="88"/>
        <v>2.1999999999999993</v>
      </c>
      <c r="P401" s="2">
        <f t="shared" si="89"/>
        <v>-300</v>
      </c>
      <c r="Q401" s="2">
        <f t="shared" si="90"/>
        <v>0</v>
      </c>
      <c r="R401" s="2">
        <f t="shared" si="91"/>
        <v>0</v>
      </c>
      <c r="S401" s="2">
        <f t="shared" si="92"/>
        <v>0</v>
      </c>
      <c r="T401" s="2">
        <f t="shared" si="93"/>
        <v>0</v>
      </c>
    </row>
    <row r="402" spans="5:20" x14ac:dyDescent="0.3">
      <c r="E402" s="2">
        <v>42.6</v>
      </c>
      <c r="F402" s="2">
        <v>213</v>
      </c>
      <c r="G402" s="2">
        <v>13.7</v>
      </c>
      <c r="H402" s="2">
        <v>4950</v>
      </c>
      <c r="I402" s="2">
        <f t="shared" si="84"/>
        <v>-1487645.14</v>
      </c>
      <c r="J402" s="2">
        <f t="shared" si="83"/>
        <v>0</v>
      </c>
      <c r="K402" s="2">
        <v>0</v>
      </c>
      <c r="L402" s="2">
        <f t="shared" si="85"/>
        <v>0</v>
      </c>
      <c r="M402" s="2">
        <f t="shared" si="86"/>
        <v>-2.8000000000000007</v>
      </c>
      <c r="N402" s="2">
        <f t="shared" si="87"/>
        <v>-12</v>
      </c>
      <c r="O402" s="2">
        <f t="shared" si="88"/>
        <v>2.1999999999999993</v>
      </c>
      <c r="P402" s="2">
        <f t="shared" si="89"/>
        <v>-300</v>
      </c>
      <c r="Q402" s="2">
        <f t="shared" si="90"/>
        <v>0</v>
      </c>
      <c r="R402" s="2">
        <f t="shared" si="91"/>
        <v>0</v>
      </c>
      <c r="S402" s="2">
        <f t="shared" si="92"/>
        <v>0</v>
      </c>
      <c r="T402" s="2">
        <f t="shared" si="93"/>
        <v>0</v>
      </c>
    </row>
    <row r="403" spans="5:20" x14ac:dyDescent="0.3">
      <c r="E403" s="2">
        <v>44.4</v>
      </c>
      <c r="F403" s="2">
        <v>219</v>
      </c>
      <c r="G403" s="2">
        <v>17.3</v>
      </c>
      <c r="H403" s="2">
        <v>5250</v>
      </c>
      <c r="I403" s="2">
        <f t="shared" si="84"/>
        <v>-1577714.26</v>
      </c>
      <c r="J403" s="2">
        <f t="shared" si="83"/>
        <v>0</v>
      </c>
      <c r="K403" s="2">
        <v>0</v>
      </c>
      <c r="L403" s="2">
        <f t="shared" si="85"/>
        <v>0</v>
      </c>
      <c r="M403" s="2">
        <f t="shared" si="86"/>
        <v>-2.8000000000000007</v>
      </c>
      <c r="N403" s="2">
        <f t="shared" si="87"/>
        <v>-12</v>
      </c>
      <c r="O403" s="2">
        <f t="shared" si="88"/>
        <v>2.1999999999999993</v>
      </c>
      <c r="P403" s="2">
        <f t="shared" si="89"/>
        <v>-300</v>
      </c>
      <c r="Q403" s="2">
        <f t="shared" si="90"/>
        <v>0</v>
      </c>
      <c r="R403" s="2">
        <f t="shared" si="91"/>
        <v>0</v>
      </c>
      <c r="S403" s="2">
        <f t="shared" si="92"/>
        <v>0</v>
      </c>
      <c r="T403" s="2">
        <f t="shared" si="93"/>
        <v>0</v>
      </c>
    </row>
    <row r="404" spans="5:20" x14ac:dyDescent="0.3">
      <c r="E404" s="2">
        <v>44</v>
      </c>
      <c r="F404" s="2">
        <v>208</v>
      </c>
      <c r="G404" s="2">
        <v>13.6</v>
      </c>
      <c r="H404" s="2">
        <v>4350</v>
      </c>
      <c r="I404" s="2">
        <f t="shared" si="84"/>
        <v>-1307589.28</v>
      </c>
      <c r="J404" s="2">
        <f t="shared" si="83"/>
        <v>0</v>
      </c>
      <c r="K404" s="2">
        <v>0</v>
      </c>
      <c r="L404" s="2">
        <f t="shared" si="85"/>
        <v>0</v>
      </c>
      <c r="M404" s="2">
        <f t="shared" si="86"/>
        <v>-2.8000000000000007</v>
      </c>
      <c r="N404" s="2">
        <f t="shared" si="87"/>
        <v>-12</v>
      </c>
      <c r="O404" s="2">
        <f t="shared" si="88"/>
        <v>2.1999999999999993</v>
      </c>
      <c r="P404" s="2">
        <f t="shared" si="89"/>
        <v>-300</v>
      </c>
      <c r="Q404" s="2">
        <f t="shared" si="90"/>
        <v>0</v>
      </c>
      <c r="R404" s="2">
        <f t="shared" si="91"/>
        <v>0</v>
      </c>
      <c r="S404" s="2">
        <f t="shared" si="92"/>
        <v>0</v>
      </c>
      <c r="T404" s="2">
        <f t="shared" si="93"/>
        <v>0</v>
      </c>
    </row>
    <row r="405" spans="5:20" x14ac:dyDescent="0.3">
      <c r="E405" s="2">
        <v>48.7</v>
      </c>
      <c r="F405" s="2">
        <v>208</v>
      </c>
      <c r="G405" s="2">
        <v>15.7</v>
      </c>
      <c r="H405" s="2">
        <v>5350</v>
      </c>
      <c r="I405" s="2">
        <f t="shared" si="84"/>
        <v>-1607597.82</v>
      </c>
      <c r="J405" s="2">
        <f t="shared" si="83"/>
        <v>0</v>
      </c>
      <c r="K405" s="2">
        <v>0</v>
      </c>
      <c r="L405" s="2">
        <f t="shared" si="85"/>
        <v>0</v>
      </c>
      <c r="M405" s="2">
        <f t="shared" si="86"/>
        <v>-2.8000000000000007</v>
      </c>
      <c r="N405" s="2">
        <f t="shared" si="87"/>
        <v>-12</v>
      </c>
      <c r="O405" s="2">
        <f t="shared" si="88"/>
        <v>2.1999999999999993</v>
      </c>
      <c r="P405" s="2">
        <f t="shared" si="89"/>
        <v>-300</v>
      </c>
      <c r="Q405" s="2">
        <f t="shared" si="90"/>
        <v>0</v>
      </c>
      <c r="R405" s="2">
        <f t="shared" si="91"/>
        <v>0</v>
      </c>
      <c r="S405" s="2">
        <f t="shared" si="92"/>
        <v>0</v>
      </c>
      <c r="T405" s="2">
        <f t="shared" si="93"/>
        <v>0</v>
      </c>
    </row>
    <row r="406" spans="5:20" x14ac:dyDescent="0.3">
      <c r="E406" s="2">
        <v>42.7</v>
      </c>
      <c r="F406" s="2">
        <v>208</v>
      </c>
      <c r="G406" s="2">
        <v>13.7</v>
      </c>
      <c r="H406" s="2">
        <v>3950</v>
      </c>
      <c r="I406" s="2">
        <f t="shared" si="84"/>
        <v>-1187585.42</v>
      </c>
      <c r="J406" s="2">
        <f t="shared" si="83"/>
        <v>0</v>
      </c>
      <c r="K406" s="2">
        <v>0</v>
      </c>
      <c r="L406" s="2">
        <f t="shared" si="85"/>
        <v>0</v>
      </c>
      <c r="M406" s="2">
        <f t="shared" si="86"/>
        <v>-2.8000000000000007</v>
      </c>
      <c r="N406" s="2">
        <f t="shared" si="87"/>
        <v>-12</v>
      </c>
      <c r="O406" s="2">
        <f t="shared" si="88"/>
        <v>2.1999999999999993</v>
      </c>
      <c r="P406" s="2">
        <f t="shared" si="89"/>
        <v>-300</v>
      </c>
      <c r="Q406" s="2">
        <f t="shared" si="90"/>
        <v>0</v>
      </c>
      <c r="R406" s="2">
        <f t="shared" si="91"/>
        <v>0</v>
      </c>
      <c r="S406" s="2">
        <f t="shared" si="92"/>
        <v>0</v>
      </c>
      <c r="T406" s="2">
        <f t="shared" si="93"/>
        <v>0</v>
      </c>
    </row>
    <row r="407" spans="5:20" x14ac:dyDescent="0.3">
      <c r="E407" s="2">
        <v>49.6</v>
      </c>
      <c r="F407" s="2">
        <v>225</v>
      </c>
      <c r="G407" s="2">
        <v>16</v>
      </c>
      <c r="H407" s="2">
        <v>5700</v>
      </c>
      <c r="I407" s="2">
        <f t="shared" si="84"/>
        <v>-1712803.68</v>
      </c>
      <c r="J407" s="2">
        <f t="shared" si="83"/>
        <v>0</v>
      </c>
      <c r="K407" s="2">
        <v>0</v>
      </c>
      <c r="L407" s="2">
        <f t="shared" si="85"/>
        <v>0</v>
      </c>
      <c r="M407" s="2">
        <f t="shared" si="86"/>
        <v>-2.8000000000000007</v>
      </c>
      <c r="N407" s="2">
        <f t="shared" si="87"/>
        <v>-12</v>
      </c>
      <c r="O407" s="2">
        <f t="shared" si="88"/>
        <v>2.1999999999999993</v>
      </c>
      <c r="P407" s="2">
        <f t="shared" si="89"/>
        <v>-300</v>
      </c>
      <c r="Q407" s="2">
        <f t="shared" si="90"/>
        <v>0</v>
      </c>
      <c r="R407" s="2">
        <f t="shared" si="91"/>
        <v>0</v>
      </c>
      <c r="S407" s="2">
        <f t="shared" si="92"/>
        <v>0</v>
      </c>
      <c r="T407" s="2">
        <f t="shared" si="93"/>
        <v>0</v>
      </c>
    </row>
    <row r="408" spans="5:20" x14ac:dyDescent="0.3">
      <c r="E408" s="2">
        <v>45.3</v>
      </c>
      <c r="F408" s="2">
        <v>210</v>
      </c>
      <c r="G408" s="2">
        <v>13.7</v>
      </c>
      <c r="H408" s="2">
        <v>4300</v>
      </c>
      <c r="I408" s="2">
        <f t="shared" si="84"/>
        <v>-1292616.7</v>
      </c>
      <c r="J408" s="2">
        <f t="shared" si="83"/>
        <v>0</v>
      </c>
      <c r="K408" s="2">
        <v>0</v>
      </c>
      <c r="L408" s="2">
        <f t="shared" si="85"/>
        <v>0</v>
      </c>
      <c r="M408" s="2">
        <f t="shared" si="86"/>
        <v>-2.8000000000000007</v>
      </c>
      <c r="N408" s="2">
        <f t="shared" si="87"/>
        <v>-12</v>
      </c>
      <c r="O408" s="2">
        <f t="shared" si="88"/>
        <v>2.1999999999999993</v>
      </c>
      <c r="P408" s="2">
        <f t="shared" si="89"/>
        <v>-300</v>
      </c>
      <c r="Q408" s="2">
        <f t="shared" si="90"/>
        <v>0</v>
      </c>
      <c r="R408" s="2">
        <f t="shared" si="91"/>
        <v>0</v>
      </c>
      <c r="S408" s="2">
        <f t="shared" si="92"/>
        <v>0</v>
      </c>
      <c r="T408" s="2">
        <f t="shared" si="93"/>
        <v>0</v>
      </c>
    </row>
    <row r="409" spans="5:20" x14ac:dyDescent="0.3">
      <c r="E409" s="2">
        <v>49.6</v>
      </c>
      <c r="F409" s="2">
        <v>216</v>
      </c>
      <c r="G409" s="2">
        <v>15</v>
      </c>
      <c r="H409" s="2">
        <v>4750</v>
      </c>
      <c r="I409" s="2">
        <f t="shared" si="84"/>
        <v>-1427697.88</v>
      </c>
      <c r="J409" s="2">
        <f t="shared" si="83"/>
        <v>0</v>
      </c>
      <c r="K409" s="2">
        <v>0</v>
      </c>
      <c r="L409" s="2">
        <f t="shared" si="85"/>
        <v>0</v>
      </c>
      <c r="M409" s="2">
        <f t="shared" si="86"/>
        <v>-2.8000000000000007</v>
      </c>
      <c r="N409" s="2">
        <f t="shared" si="87"/>
        <v>-12</v>
      </c>
      <c r="O409" s="2">
        <f t="shared" si="88"/>
        <v>2.1999999999999993</v>
      </c>
      <c r="P409" s="2">
        <f t="shared" si="89"/>
        <v>-300</v>
      </c>
      <c r="Q409" s="2">
        <f t="shared" si="90"/>
        <v>0</v>
      </c>
      <c r="R409" s="2">
        <f t="shared" si="91"/>
        <v>0</v>
      </c>
      <c r="S409" s="2">
        <f t="shared" si="92"/>
        <v>0</v>
      </c>
      <c r="T409" s="2">
        <f t="shared" si="93"/>
        <v>0</v>
      </c>
    </row>
    <row r="410" spans="5:20" x14ac:dyDescent="0.3">
      <c r="E410" s="2">
        <v>50.5</v>
      </c>
      <c r="F410" s="2">
        <v>222</v>
      </c>
      <c r="G410" s="2">
        <v>15.9</v>
      </c>
      <c r="H410" s="2">
        <v>5550</v>
      </c>
      <c r="I410" s="2">
        <f t="shared" si="84"/>
        <v>-1667770.42</v>
      </c>
      <c r="J410" s="2">
        <f t="shared" si="83"/>
        <v>0</v>
      </c>
      <c r="K410" s="2">
        <v>0</v>
      </c>
      <c r="L410" s="2">
        <f t="shared" si="85"/>
        <v>0</v>
      </c>
      <c r="M410" s="2">
        <f t="shared" si="86"/>
        <v>-2.8000000000000007</v>
      </c>
      <c r="N410" s="2">
        <f t="shared" si="87"/>
        <v>-12</v>
      </c>
      <c r="O410" s="2">
        <f t="shared" si="88"/>
        <v>2.1999999999999993</v>
      </c>
      <c r="P410" s="2">
        <f t="shared" si="89"/>
        <v>-300</v>
      </c>
      <c r="Q410" s="2">
        <f t="shared" si="90"/>
        <v>0</v>
      </c>
      <c r="R410" s="2">
        <f t="shared" si="91"/>
        <v>0</v>
      </c>
      <c r="S410" s="2">
        <f t="shared" si="92"/>
        <v>0</v>
      </c>
      <c r="T410" s="2">
        <f t="shared" si="93"/>
        <v>0</v>
      </c>
    </row>
    <row r="411" spans="5:20" x14ac:dyDescent="0.3">
      <c r="E411" s="2">
        <v>43.6</v>
      </c>
      <c r="F411" s="2">
        <v>217</v>
      </c>
      <c r="G411" s="2">
        <v>13.9</v>
      </c>
      <c r="H411" s="2">
        <v>4900</v>
      </c>
      <c r="I411" s="2">
        <f t="shared" si="84"/>
        <v>-1472695.5</v>
      </c>
      <c r="J411" s="2">
        <f t="shared" si="83"/>
        <v>0</v>
      </c>
      <c r="K411" s="2">
        <v>0</v>
      </c>
      <c r="L411" s="2">
        <f t="shared" si="85"/>
        <v>0</v>
      </c>
      <c r="M411" s="2">
        <f t="shared" si="86"/>
        <v>-2.8000000000000007</v>
      </c>
      <c r="N411" s="2">
        <f t="shared" si="87"/>
        <v>-12</v>
      </c>
      <c r="O411" s="2">
        <f t="shared" si="88"/>
        <v>2.1999999999999993</v>
      </c>
      <c r="P411" s="2">
        <f t="shared" si="89"/>
        <v>-300</v>
      </c>
      <c r="Q411" s="2">
        <f t="shared" si="90"/>
        <v>0</v>
      </c>
      <c r="R411" s="2">
        <f t="shared" si="91"/>
        <v>0</v>
      </c>
      <c r="S411" s="2">
        <f t="shared" si="92"/>
        <v>0</v>
      </c>
      <c r="T411" s="2">
        <f t="shared" si="93"/>
        <v>0</v>
      </c>
    </row>
    <row r="412" spans="5:20" x14ac:dyDescent="0.3">
      <c r="E412" s="2">
        <v>45.5</v>
      </c>
      <c r="F412" s="2">
        <v>210</v>
      </c>
      <c r="G412" s="2">
        <v>13.9</v>
      </c>
      <c r="H412" s="2">
        <v>4200</v>
      </c>
      <c r="I412" s="2">
        <f t="shared" si="84"/>
        <v>-1262616.82</v>
      </c>
      <c r="J412" s="2">
        <f t="shared" si="83"/>
        <v>0</v>
      </c>
      <c r="K412" s="2">
        <v>0</v>
      </c>
      <c r="L412" s="2">
        <f t="shared" si="85"/>
        <v>0</v>
      </c>
      <c r="M412" s="2">
        <f t="shared" si="86"/>
        <v>-2.8000000000000007</v>
      </c>
      <c r="N412" s="2">
        <f t="shared" si="87"/>
        <v>-12</v>
      </c>
      <c r="O412" s="2">
        <f>O411+$F$5*L412*G412</f>
        <v>2.1999999999999993</v>
      </c>
      <c r="P412" s="2">
        <f t="shared" si="89"/>
        <v>-300</v>
      </c>
      <c r="Q412" s="2">
        <f t="shared" si="90"/>
        <v>0</v>
      </c>
      <c r="R412" s="2">
        <f t="shared" si="91"/>
        <v>0</v>
      </c>
      <c r="S412" s="2">
        <f t="shared" si="92"/>
        <v>0</v>
      </c>
      <c r="T412" s="2">
        <f t="shared" si="93"/>
        <v>0</v>
      </c>
    </row>
    <row r="413" spans="5:20" x14ac:dyDescent="0.3">
      <c r="E413" s="2">
        <v>50.5</v>
      </c>
      <c r="F413" s="2">
        <v>225</v>
      </c>
      <c r="G413" s="2">
        <v>15.9</v>
      </c>
      <c r="H413" s="2">
        <v>5400</v>
      </c>
      <c r="I413" s="2">
        <f t="shared" si="84"/>
        <v>-1622806.42</v>
      </c>
      <c r="J413" s="2">
        <f t="shared" si="83"/>
        <v>0</v>
      </c>
      <c r="K413" s="2">
        <v>0</v>
      </c>
      <c r="L413" s="2">
        <f t="shared" si="85"/>
        <v>0</v>
      </c>
      <c r="M413" s="2">
        <f t="shared" si="86"/>
        <v>-2.8000000000000007</v>
      </c>
      <c r="N413" s="2">
        <f t="shared" si="87"/>
        <v>-12</v>
      </c>
      <c r="O413" s="2">
        <f t="shared" ref="O413:O415" si="94">O412+$F$5*L413*G413</f>
        <v>2.1999999999999993</v>
      </c>
      <c r="P413" s="2">
        <f t="shared" si="89"/>
        <v>-300</v>
      </c>
      <c r="Q413" s="2">
        <f t="shared" si="90"/>
        <v>0</v>
      </c>
      <c r="R413" s="2">
        <f t="shared" si="91"/>
        <v>0</v>
      </c>
      <c r="S413" s="2">
        <f t="shared" si="92"/>
        <v>0</v>
      </c>
      <c r="T413" s="2">
        <f t="shared" si="93"/>
        <v>0</v>
      </c>
    </row>
    <row r="414" spans="5:20" x14ac:dyDescent="0.3">
      <c r="E414" s="2">
        <v>44.9</v>
      </c>
      <c r="F414" s="2">
        <v>213</v>
      </c>
      <c r="G414" s="2">
        <v>13.3</v>
      </c>
      <c r="H414" s="2">
        <v>5100</v>
      </c>
      <c r="I414" s="2">
        <f t="shared" si="84"/>
        <v>-1532652.46</v>
      </c>
      <c r="J414" s="2">
        <f t="shared" si="83"/>
        <v>0</v>
      </c>
      <c r="K414" s="2">
        <v>0</v>
      </c>
      <c r="L414" s="2">
        <f t="shared" si="85"/>
        <v>0</v>
      </c>
      <c r="M414" s="2">
        <f t="shared" si="86"/>
        <v>-2.8000000000000007</v>
      </c>
      <c r="N414" s="2">
        <f t="shared" si="87"/>
        <v>-12</v>
      </c>
      <c r="O414" s="2">
        <f t="shared" si="94"/>
        <v>2.1999999999999993</v>
      </c>
      <c r="P414" s="2">
        <f t="shared" si="89"/>
        <v>-300</v>
      </c>
      <c r="Q414" s="2">
        <f t="shared" si="90"/>
        <v>0</v>
      </c>
      <c r="R414" s="2">
        <f t="shared" si="91"/>
        <v>0</v>
      </c>
      <c r="S414" s="2">
        <f t="shared" si="92"/>
        <v>0</v>
      </c>
      <c r="T414" s="2">
        <f t="shared" si="93"/>
        <v>0</v>
      </c>
    </row>
    <row r="415" spans="5:20" x14ac:dyDescent="0.3">
      <c r="E415" s="2">
        <v>45.2</v>
      </c>
      <c r="F415" s="2">
        <v>215</v>
      </c>
      <c r="G415" s="2">
        <v>15.8</v>
      </c>
      <c r="H415" s="2">
        <v>5300</v>
      </c>
      <c r="I415" s="2">
        <f t="shared" si="84"/>
        <v>-1592671.8</v>
      </c>
      <c r="J415" s="2">
        <f t="shared" si="83"/>
        <v>0</v>
      </c>
      <c r="K415" s="2">
        <v>0</v>
      </c>
      <c r="L415" s="2">
        <f t="shared" si="85"/>
        <v>0</v>
      </c>
      <c r="M415" s="2">
        <f t="shared" si="86"/>
        <v>-2.8000000000000007</v>
      </c>
      <c r="N415" s="2">
        <f t="shared" si="87"/>
        <v>-12</v>
      </c>
      <c r="O415" s="2">
        <f t="shared" si="94"/>
        <v>2.1999999999999993</v>
      </c>
      <c r="P415" s="2">
        <f t="shared" si="89"/>
        <v>-300</v>
      </c>
      <c r="Q415" s="2">
        <f t="shared" si="90"/>
        <v>0</v>
      </c>
      <c r="R415" s="2">
        <f>N415-N414</f>
        <v>0</v>
      </c>
      <c r="S415" s="2">
        <f t="shared" si="92"/>
        <v>0</v>
      </c>
      <c r="T415" s="2">
        <f t="shared" si="93"/>
        <v>0</v>
      </c>
    </row>
    <row r="416" spans="5:20" x14ac:dyDescent="0.3">
      <c r="E416" s="8" t="s">
        <v>15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0"/>
    </row>
    <row r="417" spans="5:20" x14ac:dyDescent="0.3">
      <c r="E417" s="4" t="s">
        <v>0</v>
      </c>
      <c r="F417" s="4" t="s">
        <v>1</v>
      </c>
      <c r="G417" s="4" t="s">
        <v>23</v>
      </c>
      <c r="H417" s="4" t="s">
        <v>24</v>
      </c>
      <c r="I417" s="4" t="s">
        <v>7</v>
      </c>
      <c r="J417" s="4" t="s">
        <v>8</v>
      </c>
      <c r="K417" s="4" t="s">
        <v>2</v>
      </c>
      <c r="L417" s="4" t="s">
        <v>9</v>
      </c>
      <c r="M417" s="4" t="s">
        <v>10</v>
      </c>
      <c r="N417" s="4" t="s">
        <v>11</v>
      </c>
      <c r="O417" s="4" t="s">
        <v>28</v>
      </c>
      <c r="P417" s="4" t="s">
        <v>29</v>
      </c>
      <c r="Q417" s="4" t="s">
        <v>30</v>
      </c>
      <c r="R417" s="4" t="s">
        <v>12</v>
      </c>
      <c r="S417" s="4" t="s">
        <v>31</v>
      </c>
      <c r="T417" s="4" t="s">
        <v>32</v>
      </c>
    </row>
    <row r="418" spans="5:20" x14ac:dyDescent="0.3">
      <c r="E418" s="2">
        <v>39.1</v>
      </c>
      <c r="F418" s="6">
        <v>181</v>
      </c>
      <c r="G418" s="2">
        <v>18.7</v>
      </c>
      <c r="H418" s="2">
        <v>3750</v>
      </c>
      <c r="I418" s="6">
        <f>E418*M415+F418*N415+G418*O415+H418*P415</f>
        <v>-1127240.3400000001</v>
      </c>
      <c r="J418" s="6">
        <f>IF(I418&lt;=$F$6,0,1)</f>
        <v>0</v>
      </c>
      <c r="K418" s="6">
        <v>1</v>
      </c>
      <c r="L418" s="6">
        <f>K418-J418</f>
        <v>1</v>
      </c>
      <c r="M418" s="6">
        <f>M415+$F$5*L418*E418</f>
        <v>1.1099999999999994</v>
      </c>
      <c r="N418" s="6">
        <f>N415+$F$5*L418*F418</f>
        <v>6.1000000000000014</v>
      </c>
      <c r="O418" s="6">
        <f>O415+$F$5*L418*G418</f>
        <v>4.0699999999999994</v>
      </c>
      <c r="P418" s="6">
        <f>P415+$F$5*L418*H418</f>
        <v>75</v>
      </c>
      <c r="Q418" s="6">
        <f>M418-M415</f>
        <v>3.91</v>
      </c>
      <c r="R418" s="6">
        <f>N418-N415</f>
        <v>18.100000000000001</v>
      </c>
      <c r="S418" s="2">
        <f>O418-O415</f>
        <v>1.87</v>
      </c>
      <c r="T418" s="2">
        <f>P418-P415</f>
        <v>375</v>
      </c>
    </row>
    <row r="419" spans="5:20" x14ac:dyDescent="0.3">
      <c r="E419" s="2">
        <v>39.5</v>
      </c>
      <c r="F419" s="2">
        <v>186</v>
      </c>
      <c r="G419" s="2">
        <v>17.399999999999999</v>
      </c>
      <c r="H419" s="2">
        <v>3800</v>
      </c>
      <c r="I419" s="2">
        <f>E419*M418+F419*N418+G419*O418+H419*P418</f>
        <v>286249.26299999998</v>
      </c>
      <c r="J419" s="2">
        <f t="shared" ref="J419:J482" si="95">IF(I419&lt;=$F$6,0,1)</f>
        <v>1</v>
      </c>
      <c r="K419" s="2">
        <v>1</v>
      </c>
      <c r="L419" s="2">
        <f>K419-J419</f>
        <v>0</v>
      </c>
      <c r="M419" s="2">
        <f>M418+$F$5*L419*E419</f>
        <v>1.1099999999999994</v>
      </c>
      <c r="N419" s="2">
        <f>N418+$F$5*L419*F419</f>
        <v>6.1000000000000014</v>
      </c>
      <c r="O419" s="2">
        <f>O418+$F$5*L419*G419</f>
        <v>4.0699999999999994</v>
      </c>
      <c r="P419" s="2">
        <f>P418+$F$5*L419*H419</f>
        <v>75</v>
      </c>
      <c r="Q419" s="2">
        <f>M419-M418</f>
        <v>0</v>
      </c>
      <c r="R419" s="2">
        <f>N419-N418</f>
        <v>0</v>
      </c>
      <c r="S419" s="2">
        <f>O419-O418</f>
        <v>0</v>
      </c>
      <c r="T419" s="2">
        <f>P419-P418</f>
        <v>0</v>
      </c>
    </row>
    <row r="420" spans="5:20" x14ac:dyDescent="0.3">
      <c r="E420" s="2">
        <v>40.299999999999997</v>
      </c>
      <c r="F420" s="2">
        <v>195</v>
      </c>
      <c r="G420" s="2">
        <v>18</v>
      </c>
      <c r="H420" s="2">
        <v>3250</v>
      </c>
      <c r="I420" s="2">
        <f t="shared" ref="I420:I483" si="96">E420*M419+F420*N419+G420*O419+H420*P419</f>
        <v>245057.49299999999</v>
      </c>
      <c r="J420" s="2">
        <f t="shared" si="95"/>
        <v>1</v>
      </c>
      <c r="K420" s="2">
        <v>1</v>
      </c>
      <c r="L420" s="2">
        <f t="shared" ref="L420:L483" si="97">K420-J420</f>
        <v>0</v>
      </c>
      <c r="M420" s="2">
        <f t="shared" ref="M420:M483" si="98">M419+$F$5*L420*E420</f>
        <v>1.1099999999999994</v>
      </c>
      <c r="N420" s="2">
        <f t="shared" ref="N420:N483" si="99">N419+$F$5*L420*F420</f>
        <v>6.1000000000000014</v>
      </c>
      <c r="O420" s="2">
        <f t="shared" ref="O420:O483" si="100">O419+$F$5*L420*G420</f>
        <v>4.0699999999999994</v>
      </c>
      <c r="P420" s="2">
        <f t="shared" ref="P420:P483" si="101">P419+$F$5*L420*H420</f>
        <v>75</v>
      </c>
      <c r="Q420" s="2">
        <f t="shared" ref="Q420:Q483" si="102">M420-M419</f>
        <v>0</v>
      </c>
      <c r="R420" s="2">
        <f t="shared" ref="R420:R483" si="103">N420-N419</f>
        <v>0</v>
      </c>
      <c r="S420" s="2">
        <f t="shared" ref="S420:S483" si="104">O420-O419</f>
        <v>0</v>
      </c>
      <c r="T420" s="2">
        <f t="shared" ref="T420:T483" si="105">P420-P419</f>
        <v>0</v>
      </c>
    </row>
    <row r="421" spans="5:20" x14ac:dyDescent="0.3">
      <c r="E421" s="2">
        <v>39.6</v>
      </c>
      <c r="F421" s="2">
        <v>186</v>
      </c>
      <c r="G421" s="2">
        <v>17.7</v>
      </c>
      <c r="H421" s="2">
        <v>3500</v>
      </c>
      <c r="I421" s="2">
        <f t="shared" si="96"/>
        <v>263750.59499999997</v>
      </c>
      <c r="J421" s="2">
        <f t="shared" si="95"/>
        <v>1</v>
      </c>
      <c r="K421" s="2">
        <v>1</v>
      </c>
      <c r="L421" s="2">
        <f t="shared" si="97"/>
        <v>0</v>
      </c>
      <c r="M421" s="2">
        <f t="shared" si="98"/>
        <v>1.1099999999999994</v>
      </c>
      <c r="N421" s="2">
        <f t="shared" si="99"/>
        <v>6.1000000000000014</v>
      </c>
      <c r="O421" s="2">
        <f t="shared" si="100"/>
        <v>4.0699999999999994</v>
      </c>
      <c r="P421" s="2">
        <f t="shared" si="101"/>
        <v>75</v>
      </c>
      <c r="Q421" s="2">
        <f t="shared" si="102"/>
        <v>0</v>
      </c>
      <c r="R421" s="2">
        <f t="shared" si="103"/>
        <v>0</v>
      </c>
      <c r="S421" s="2">
        <f t="shared" si="104"/>
        <v>0</v>
      </c>
      <c r="T421" s="2">
        <f t="shared" si="105"/>
        <v>0</v>
      </c>
    </row>
    <row r="422" spans="5:20" x14ac:dyDescent="0.3">
      <c r="E422" s="2">
        <v>36.700000000000003</v>
      </c>
      <c r="F422" s="2">
        <v>193</v>
      </c>
      <c r="G422" s="2">
        <v>19.3</v>
      </c>
      <c r="H422" s="2">
        <v>3450</v>
      </c>
      <c r="I422" s="2">
        <f t="shared" si="96"/>
        <v>260046.58799999999</v>
      </c>
      <c r="J422" s="2">
        <f t="shared" si="95"/>
        <v>1</v>
      </c>
      <c r="K422" s="2">
        <v>1</v>
      </c>
      <c r="L422" s="2">
        <f t="shared" si="97"/>
        <v>0</v>
      </c>
      <c r="M422" s="2">
        <f t="shared" si="98"/>
        <v>1.1099999999999994</v>
      </c>
      <c r="N422" s="2">
        <f t="shared" si="99"/>
        <v>6.1000000000000014</v>
      </c>
      <c r="O422" s="2">
        <f t="shared" si="100"/>
        <v>4.0699999999999994</v>
      </c>
      <c r="P422" s="2">
        <f t="shared" si="101"/>
        <v>75</v>
      </c>
      <c r="Q422" s="2">
        <f t="shared" si="102"/>
        <v>0</v>
      </c>
      <c r="R422" s="2">
        <f t="shared" si="103"/>
        <v>0</v>
      </c>
      <c r="S422" s="2">
        <f t="shared" si="104"/>
        <v>0</v>
      </c>
      <c r="T422" s="2">
        <f t="shared" si="105"/>
        <v>0</v>
      </c>
    </row>
    <row r="423" spans="5:20" x14ac:dyDescent="0.3">
      <c r="E423" s="2">
        <v>39.299999999999997</v>
      </c>
      <c r="F423" s="2">
        <v>190</v>
      </c>
      <c r="G423" s="2">
        <v>20.6</v>
      </c>
      <c r="H423" s="2">
        <v>3650</v>
      </c>
      <c r="I423" s="2">
        <f t="shared" si="96"/>
        <v>275036.46500000003</v>
      </c>
      <c r="J423" s="2">
        <f t="shared" si="95"/>
        <v>1</v>
      </c>
      <c r="K423" s="2">
        <v>1</v>
      </c>
      <c r="L423" s="2">
        <f t="shared" si="97"/>
        <v>0</v>
      </c>
      <c r="M423" s="2">
        <f t="shared" si="98"/>
        <v>1.1099999999999994</v>
      </c>
      <c r="N423" s="2">
        <f t="shared" si="99"/>
        <v>6.1000000000000014</v>
      </c>
      <c r="O423" s="2">
        <f t="shared" si="100"/>
        <v>4.0699999999999994</v>
      </c>
      <c r="P423" s="2">
        <f t="shared" si="101"/>
        <v>75</v>
      </c>
      <c r="Q423" s="2">
        <f t="shared" si="102"/>
        <v>0</v>
      </c>
      <c r="R423" s="2">
        <f t="shared" si="103"/>
        <v>0</v>
      </c>
      <c r="S423" s="2">
        <f t="shared" si="104"/>
        <v>0</v>
      </c>
      <c r="T423" s="2">
        <f t="shared" si="105"/>
        <v>0</v>
      </c>
    </row>
    <row r="424" spans="5:20" x14ac:dyDescent="0.3">
      <c r="E424" s="2">
        <v>38.9</v>
      </c>
      <c r="F424" s="2">
        <v>181</v>
      </c>
      <c r="G424" s="2">
        <v>17.8</v>
      </c>
      <c r="H424" s="2">
        <v>3625</v>
      </c>
      <c r="I424" s="2">
        <f t="shared" si="96"/>
        <v>273094.72499999998</v>
      </c>
      <c r="J424" s="2">
        <f t="shared" si="95"/>
        <v>1</v>
      </c>
      <c r="K424" s="2">
        <v>1</v>
      </c>
      <c r="L424" s="2">
        <f t="shared" si="97"/>
        <v>0</v>
      </c>
      <c r="M424" s="2">
        <f t="shared" si="98"/>
        <v>1.1099999999999994</v>
      </c>
      <c r="N424" s="2">
        <f t="shared" si="99"/>
        <v>6.1000000000000014</v>
      </c>
      <c r="O424" s="2">
        <f t="shared" si="100"/>
        <v>4.0699999999999994</v>
      </c>
      <c r="P424" s="2">
        <f t="shared" si="101"/>
        <v>75</v>
      </c>
      <c r="Q424" s="2">
        <f t="shared" si="102"/>
        <v>0</v>
      </c>
      <c r="R424" s="2">
        <f t="shared" si="103"/>
        <v>0</v>
      </c>
      <c r="S424" s="2">
        <f t="shared" si="104"/>
        <v>0</v>
      </c>
      <c r="T424" s="2">
        <f t="shared" si="105"/>
        <v>0</v>
      </c>
    </row>
    <row r="425" spans="5:20" x14ac:dyDescent="0.3">
      <c r="E425" s="2">
        <v>39.200000000000003</v>
      </c>
      <c r="F425" s="2">
        <v>195</v>
      </c>
      <c r="G425" s="2">
        <v>19.600000000000001</v>
      </c>
      <c r="H425" s="2">
        <v>4675</v>
      </c>
      <c r="I425" s="2">
        <f t="shared" si="96"/>
        <v>351937.78399999999</v>
      </c>
      <c r="J425" s="2">
        <f t="shared" si="95"/>
        <v>1</v>
      </c>
      <c r="K425" s="2">
        <v>1</v>
      </c>
      <c r="L425" s="2">
        <f t="shared" si="97"/>
        <v>0</v>
      </c>
      <c r="M425" s="2">
        <f t="shared" si="98"/>
        <v>1.1099999999999994</v>
      </c>
      <c r="N425" s="2">
        <f t="shared" si="99"/>
        <v>6.1000000000000014</v>
      </c>
      <c r="O425" s="2">
        <f t="shared" si="100"/>
        <v>4.0699999999999994</v>
      </c>
      <c r="P425" s="2">
        <f t="shared" si="101"/>
        <v>75</v>
      </c>
      <c r="Q425" s="2">
        <f t="shared" si="102"/>
        <v>0</v>
      </c>
      <c r="R425" s="2">
        <f t="shared" si="103"/>
        <v>0</v>
      </c>
      <c r="S425" s="2">
        <f t="shared" si="104"/>
        <v>0</v>
      </c>
      <c r="T425" s="2">
        <f t="shared" si="105"/>
        <v>0</v>
      </c>
    </row>
    <row r="426" spans="5:20" x14ac:dyDescent="0.3">
      <c r="E426" s="2">
        <v>34.1</v>
      </c>
      <c r="F426" s="2">
        <v>193</v>
      </c>
      <c r="G426" s="2">
        <v>18.100000000000001</v>
      </c>
      <c r="H426" s="2">
        <v>3475</v>
      </c>
      <c r="I426" s="2">
        <f t="shared" si="96"/>
        <v>261913.818</v>
      </c>
      <c r="J426" s="2">
        <f t="shared" si="95"/>
        <v>1</v>
      </c>
      <c r="K426" s="2">
        <v>1</v>
      </c>
      <c r="L426" s="2">
        <f t="shared" si="97"/>
        <v>0</v>
      </c>
      <c r="M426" s="2">
        <f t="shared" si="98"/>
        <v>1.1099999999999994</v>
      </c>
      <c r="N426" s="2">
        <f t="shared" si="99"/>
        <v>6.1000000000000014</v>
      </c>
      <c r="O426" s="2">
        <f t="shared" si="100"/>
        <v>4.0699999999999994</v>
      </c>
      <c r="P426" s="2">
        <f t="shared" si="101"/>
        <v>75</v>
      </c>
      <c r="Q426" s="2">
        <f t="shared" si="102"/>
        <v>0</v>
      </c>
      <c r="R426" s="2">
        <f t="shared" si="103"/>
        <v>0</v>
      </c>
      <c r="S426" s="2">
        <f t="shared" si="104"/>
        <v>0</v>
      </c>
      <c r="T426" s="2">
        <f t="shared" si="105"/>
        <v>0</v>
      </c>
    </row>
    <row r="427" spans="5:20" x14ac:dyDescent="0.3">
      <c r="E427" s="2">
        <v>42</v>
      </c>
      <c r="F427" s="2">
        <v>190</v>
      </c>
      <c r="G427" s="2">
        <v>20.2</v>
      </c>
      <c r="H427" s="2">
        <v>4250</v>
      </c>
      <c r="I427" s="2">
        <f t="shared" si="96"/>
        <v>320037.83399999997</v>
      </c>
      <c r="J427" s="2">
        <f t="shared" si="95"/>
        <v>1</v>
      </c>
      <c r="K427" s="2">
        <v>1</v>
      </c>
      <c r="L427" s="2">
        <f t="shared" si="97"/>
        <v>0</v>
      </c>
      <c r="M427" s="2">
        <f t="shared" si="98"/>
        <v>1.1099999999999994</v>
      </c>
      <c r="N427" s="2">
        <f t="shared" si="99"/>
        <v>6.1000000000000014</v>
      </c>
      <c r="O427" s="2">
        <f t="shared" si="100"/>
        <v>4.0699999999999994</v>
      </c>
      <c r="P427" s="2">
        <f t="shared" si="101"/>
        <v>75</v>
      </c>
      <c r="Q427" s="2">
        <f t="shared" si="102"/>
        <v>0</v>
      </c>
      <c r="R427" s="2">
        <f t="shared" si="103"/>
        <v>0</v>
      </c>
      <c r="S427" s="2">
        <f t="shared" si="104"/>
        <v>0</v>
      </c>
      <c r="T427" s="2">
        <f t="shared" si="105"/>
        <v>0</v>
      </c>
    </row>
    <row r="428" spans="5:20" x14ac:dyDescent="0.3">
      <c r="E428" s="2">
        <v>37.799999999999997</v>
      </c>
      <c r="F428" s="2">
        <v>186</v>
      </c>
      <c r="G428" s="2">
        <v>17.100000000000001</v>
      </c>
      <c r="H428" s="2">
        <v>3300</v>
      </c>
      <c r="I428" s="2">
        <f t="shared" si="96"/>
        <v>248746.155</v>
      </c>
      <c r="J428" s="2">
        <f t="shared" si="95"/>
        <v>1</v>
      </c>
      <c r="K428" s="2">
        <v>1</v>
      </c>
      <c r="L428" s="2">
        <f t="shared" si="97"/>
        <v>0</v>
      </c>
      <c r="M428" s="2">
        <f t="shared" si="98"/>
        <v>1.1099999999999994</v>
      </c>
      <c r="N428" s="2">
        <f t="shared" si="99"/>
        <v>6.1000000000000014</v>
      </c>
      <c r="O428" s="2">
        <f t="shared" si="100"/>
        <v>4.0699999999999994</v>
      </c>
      <c r="P428" s="2">
        <f t="shared" si="101"/>
        <v>75</v>
      </c>
      <c r="Q428" s="2">
        <f t="shared" si="102"/>
        <v>0</v>
      </c>
      <c r="R428" s="2">
        <f t="shared" si="103"/>
        <v>0</v>
      </c>
      <c r="S428" s="2">
        <f t="shared" si="104"/>
        <v>0</v>
      </c>
      <c r="T428" s="2">
        <f t="shared" si="105"/>
        <v>0</v>
      </c>
    </row>
    <row r="429" spans="5:20" x14ac:dyDescent="0.3">
      <c r="E429" s="2">
        <v>37.799999999999997</v>
      </c>
      <c r="F429" s="2">
        <v>180</v>
      </c>
      <c r="G429" s="2">
        <v>17.3</v>
      </c>
      <c r="H429" s="2">
        <v>3700</v>
      </c>
      <c r="I429" s="2">
        <f t="shared" si="96"/>
        <v>278710.36900000001</v>
      </c>
      <c r="J429" s="2">
        <f t="shared" si="95"/>
        <v>1</v>
      </c>
      <c r="K429" s="2">
        <v>1</v>
      </c>
      <c r="L429" s="2">
        <f t="shared" si="97"/>
        <v>0</v>
      </c>
      <c r="M429" s="2">
        <f t="shared" si="98"/>
        <v>1.1099999999999994</v>
      </c>
      <c r="N429" s="2">
        <f t="shared" si="99"/>
        <v>6.1000000000000014</v>
      </c>
      <c r="O429" s="2">
        <f t="shared" si="100"/>
        <v>4.0699999999999994</v>
      </c>
      <c r="P429" s="2">
        <f t="shared" si="101"/>
        <v>75</v>
      </c>
      <c r="Q429" s="2">
        <f t="shared" si="102"/>
        <v>0</v>
      </c>
      <c r="R429" s="2">
        <f t="shared" si="103"/>
        <v>0</v>
      </c>
      <c r="S429" s="2">
        <f t="shared" si="104"/>
        <v>0</v>
      </c>
      <c r="T429" s="2">
        <f t="shared" si="105"/>
        <v>0</v>
      </c>
    </row>
    <row r="430" spans="5:20" x14ac:dyDescent="0.3">
      <c r="E430" s="2">
        <v>41.1</v>
      </c>
      <c r="F430" s="2">
        <v>182</v>
      </c>
      <c r="G430" s="2">
        <v>17.600000000000001</v>
      </c>
      <c r="H430" s="2">
        <v>3200</v>
      </c>
      <c r="I430" s="2">
        <f t="shared" si="96"/>
        <v>241227.45300000001</v>
      </c>
      <c r="J430" s="2">
        <f t="shared" si="95"/>
        <v>1</v>
      </c>
      <c r="K430" s="2">
        <v>1</v>
      </c>
      <c r="L430" s="2">
        <f t="shared" si="97"/>
        <v>0</v>
      </c>
      <c r="M430" s="2">
        <f t="shared" si="98"/>
        <v>1.1099999999999994</v>
      </c>
      <c r="N430" s="2">
        <f t="shared" si="99"/>
        <v>6.1000000000000014</v>
      </c>
      <c r="O430" s="2">
        <f t="shared" si="100"/>
        <v>4.0699999999999994</v>
      </c>
      <c r="P430" s="2">
        <f t="shared" si="101"/>
        <v>75</v>
      </c>
      <c r="Q430" s="2">
        <f t="shared" si="102"/>
        <v>0</v>
      </c>
      <c r="R430" s="2">
        <f t="shared" si="103"/>
        <v>0</v>
      </c>
      <c r="S430" s="2">
        <f t="shared" si="104"/>
        <v>0</v>
      </c>
      <c r="T430" s="2">
        <f t="shared" si="105"/>
        <v>0</v>
      </c>
    </row>
    <row r="431" spans="5:20" x14ac:dyDescent="0.3">
      <c r="E431" s="2">
        <v>38.6</v>
      </c>
      <c r="F431" s="2">
        <v>191</v>
      </c>
      <c r="G431" s="2">
        <v>21.2</v>
      </c>
      <c r="H431" s="2">
        <v>3800</v>
      </c>
      <c r="I431" s="2">
        <f t="shared" si="96"/>
        <v>286294.23</v>
      </c>
      <c r="J431" s="2">
        <f t="shared" si="95"/>
        <v>1</v>
      </c>
      <c r="K431" s="2">
        <v>1</v>
      </c>
      <c r="L431" s="2">
        <f t="shared" si="97"/>
        <v>0</v>
      </c>
      <c r="M431" s="2">
        <f t="shared" si="98"/>
        <v>1.1099999999999994</v>
      </c>
      <c r="N431" s="2">
        <f t="shared" si="99"/>
        <v>6.1000000000000014</v>
      </c>
      <c r="O431" s="2">
        <f t="shared" si="100"/>
        <v>4.0699999999999994</v>
      </c>
      <c r="P431" s="2">
        <f t="shared" si="101"/>
        <v>75</v>
      </c>
      <c r="Q431" s="2">
        <f t="shared" si="102"/>
        <v>0</v>
      </c>
      <c r="R431" s="2">
        <f t="shared" si="103"/>
        <v>0</v>
      </c>
      <c r="S431" s="2">
        <f t="shared" si="104"/>
        <v>0</v>
      </c>
      <c r="T431" s="2">
        <f t="shared" si="105"/>
        <v>0</v>
      </c>
    </row>
    <row r="432" spans="5:20" x14ac:dyDescent="0.3">
      <c r="E432" s="2">
        <v>34.6</v>
      </c>
      <c r="F432" s="2">
        <v>198</v>
      </c>
      <c r="G432" s="2">
        <v>21.1</v>
      </c>
      <c r="H432" s="2">
        <v>4400</v>
      </c>
      <c r="I432" s="2">
        <f t="shared" si="96"/>
        <v>331332.08299999998</v>
      </c>
      <c r="J432" s="2">
        <f t="shared" si="95"/>
        <v>1</v>
      </c>
      <c r="K432" s="2">
        <v>1</v>
      </c>
      <c r="L432" s="2">
        <f t="shared" si="97"/>
        <v>0</v>
      </c>
      <c r="M432" s="2">
        <f t="shared" si="98"/>
        <v>1.1099999999999994</v>
      </c>
      <c r="N432" s="2">
        <f t="shared" si="99"/>
        <v>6.1000000000000014</v>
      </c>
      <c r="O432" s="2">
        <f t="shared" si="100"/>
        <v>4.0699999999999994</v>
      </c>
      <c r="P432" s="2">
        <f t="shared" si="101"/>
        <v>75</v>
      </c>
      <c r="Q432" s="2">
        <f t="shared" si="102"/>
        <v>0</v>
      </c>
      <c r="R432" s="2">
        <f t="shared" si="103"/>
        <v>0</v>
      </c>
      <c r="S432" s="2">
        <f t="shared" si="104"/>
        <v>0</v>
      </c>
      <c r="T432" s="2">
        <f t="shared" si="105"/>
        <v>0</v>
      </c>
    </row>
    <row r="433" spans="5:20" x14ac:dyDescent="0.3">
      <c r="E433" s="2">
        <v>36.6</v>
      </c>
      <c r="F433" s="2">
        <v>185</v>
      </c>
      <c r="G433" s="2">
        <v>17.8</v>
      </c>
      <c r="H433" s="2">
        <v>3700</v>
      </c>
      <c r="I433" s="2">
        <f t="shared" si="96"/>
        <v>278741.57199999999</v>
      </c>
      <c r="J433" s="2">
        <f t="shared" si="95"/>
        <v>1</v>
      </c>
      <c r="K433" s="2">
        <v>1</v>
      </c>
      <c r="L433" s="2">
        <f t="shared" si="97"/>
        <v>0</v>
      </c>
      <c r="M433" s="2">
        <f t="shared" si="98"/>
        <v>1.1099999999999994</v>
      </c>
      <c r="N433" s="2">
        <f t="shared" si="99"/>
        <v>6.1000000000000014</v>
      </c>
      <c r="O433" s="2">
        <f t="shared" si="100"/>
        <v>4.0699999999999994</v>
      </c>
      <c r="P433" s="2">
        <f t="shared" si="101"/>
        <v>75</v>
      </c>
      <c r="Q433" s="2">
        <f t="shared" si="102"/>
        <v>0</v>
      </c>
      <c r="R433" s="2">
        <f t="shared" si="103"/>
        <v>0</v>
      </c>
      <c r="S433" s="2">
        <f t="shared" si="104"/>
        <v>0</v>
      </c>
      <c r="T433" s="2">
        <f t="shared" si="105"/>
        <v>0</v>
      </c>
    </row>
    <row r="434" spans="5:20" x14ac:dyDescent="0.3">
      <c r="E434" s="2">
        <v>38.700000000000003</v>
      </c>
      <c r="F434" s="2">
        <v>195</v>
      </c>
      <c r="G434" s="2">
        <v>19</v>
      </c>
      <c r="H434" s="2">
        <v>3450</v>
      </c>
      <c r="I434" s="2">
        <f t="shared" si="96"/>
        <v>260059.78700000001</v>
      </c>
      <c r="J434" s="2">
        <f t="shared" si="95"/>
        <v>1</v>
      </c>
      <c r="K434" s="2">
        <v>1</v>
      </c>
      <c r="L434" s="2">
        <f t="shared" si="97"/>
        <v>0</v>
      </c>
      <c r="M434" s="2">
        <f t="shared" si="98"/>
        <v>1.1099999999999994</v>
      </c>
      <c r="N434" s="2">
        <f t="shared" si="99"/>
        <v>6.1000000000000014</v>
      </c>
      <c r="O434" s="2">
        <f t="shared" si="100"/>
        <v>4.0699999999999994</v>
      </c>
      <c r="P434" s="2">
        <f t="shared" si="101"/>
        <v>75</v>
      </c>
      <c r="Q434" s="2">
        <f t="shared" si="102"/>
        <v>0</v>
      </c>
      <c r="R434" s="2">
        <f t="shared" si="103"/>
        <v>0</v>
      </c>
      <c r="S434" s="2">
        <f t="shared" si="104"/>
        <v>0</v>
      </c>
      <c r="T434" s="2">
        <f t="shared" si="105"/>
        <v>0</v>
      </c>
    </row>
    <row r="435" spans="5:20" x14ac:dyDescent="0.3">
      <c r="E435" s="2">
        <v>42.5</v>
      </c>
      <c r="F435" s="2">
        <v>197</v>
      </c>
      <c r="G435" s="2">
        <v>20.7</v>
      </c>
      <c r="H435" s="2">
        <v>4500</v>
      </c>
      <c r="I435" s="2">
        <f t="shared" si="96"/>
        <v>338833.12400000001</v>
      </c>
      <c r="J435" s="2">
        <f t="shared" si="95"/>
        <v>1</v>
      </c>
      <c r="K435" s="2">
        <v>1</v>
      </c>
      <c r="L435" s="2">
        <f t="shared" si="97"/>
        <v>0</v>
      </c>
      <c r="M435" s="2">
        <f t="shared" si="98"/>
        <v>1.1099999999999994</v>
      </c>
      <c r="N435" s="2">
        <f t="shared" si="99"/>
        <v>6.1000000000000014</v>
      </c>
      <c r="O435" s="2">
        <f t="shared" si="100"/>
        <v>4.0699999999999994</v>
      </c>
      <c r="P435" s="2">
        <f t="shared" si="101"/>
        <v>75</v>
      </c>
      <c r="Q435" s="2">
        <f t="shared" si="102"/>
        <v>0</v>
      </c>
      <c r="R435" s="2">
        <f t="shared" si="103"/>
        <v>0</v>
      </c>
      <c r="S435" s="2">
        <f t="shared" si="104"/>
        <v>0</v>
      </c>
      <c r="T435" s="2">
        <f t="shared" si="105"/>
        <v>0</v>
      </c>
    </row>
    <row r="436" spans="5:20" x14ac:dyDescent="0.3">
      <c r="E436" s="2">
        <v>34.4</v>
      </c>
      <c r="F436" s="2">
        <v>184</v>
      </c>
      <c r="G436" s="2">
        <v>18.399999999999999</v>
      </c>
      <c r="H436" s="2">
        <v>3325</v>
      </c>
      <c r="I436" s="2">
        <f t="shared" si="96"/>
        <v>250610.47200000001</v>
      </c>
      <c r="J436" s="2">
        <f t="shared" si="95"/>
        <v>1</v>
      </c>
      <c r="K436" s="2">
        <v>1</v>
      </c>
      <c r="L436" s="2">
        <f t="shared" si="97"/>
        <v>0</v>
      </c>
      <c r="M436" s="2">
        <f t="shared" si="98"/>
        <v>1.1099999999999994</v>
      </c>
      <c r="N436" s="2">
        <f t="shared" si="99"/>
        <v>6.1000000000000014</v>
      </c>
      <c r="O436" s="2">
        <f t="shared" si="100"/>
        <v>4.0699999999999994</v>
      </c>
      <c r="P436" s="2">
        <f t="shared" si="101"/>
        <v>75</v>
      </c>
      <c r="Q436" s="2">
        <f t="shared" si="102"/>
        <v>0</v>
      </c>
      <c r="R436" s="2">
        <f t="shared" si="103"/>
        <v>0</v>
      </c>
      <c r="S436" s="2">
        <f t="shared" si="104"/>
        <v>0</v>
      </c>
      <c r="T436" s="2">
        <f t="shared" si="105"/>
        <v>0</v>
      </c>
    </row>
    <row r="437" spans="5:20" x14ac:dyDescent="0.3">
      <c r="E437" s="2">
        <v>46</v>
      </c>
      <c r="F437" s="2">
        <v>194</v>
      </c>
      <c r="G437" s="2">
        <v>21.5</v>
      </c>
      <c r="H437" s="2">
        <v>4200</v>
      </c>
      <c r="I437" s="2">
        <f t="shared" si="96"/>
        <v>316321.96500000003</v>
      </c>
      <c r="J437" s="2">
        <f t="shared" si="95"/>
        <v>1</v>
      </c>
      <c r="K437" s="2">
        <v>1</v>
      </c>
      <c r="L437" s="2">
        <f t="shared" si="97"/>
        <v>0</v>
      </c>
      <c r="M437" s="2">
        <f t="shared" si="98"/>
        <v>1.1099999999999994</v>
      </c>
      <c r="N437" s="2">
        <f t="shared" si="99"/>
        <v>6.1000000000000014</v>
      </c>
      <c r="O437" s="2">
        <f t="shared" si="100"/>
        <v>4.0699999999999994</v>
      </c>
      <c r="P437" s="2">
        <f t="shared" si="101"/>
        <v>75</v>
      </c>
      <c r="Q437" s="2">
        <f t="shared" si="102"/>
        <v>0</v>
      </c>
      <c r="R437" s="2">
        <f t="shared" si="103"/>
        <v>0</v>
      </c>
      <c r="S437" s="2">
        <f t="shared" si="104"/>
        <v>0</v>
      </c>
      <c r="T437" s="2">
        <f t="shared" si="105"/>
        <v>0</v>
      </c>
    </row>
    <row r="438" spans="5:20" x14ac:dyDescent="0.3">
      <c r="E438" s="2">
        <v>37.799999999999997</v>
      </c>
      <c r="F438" s="2">
        <v>174</v>
      </c>
      <c r="G438" s="2">
        <v>18.3</v>
      </c>
      <c r="H438" s="2">
        <v>3400</v>
      </c>
      <c r="I438" s="2">
        <f t="shared" si="96"/>
        <v>256177.83900000001</v>
      </c>
      <c r="J438" s="2">
        <f t="shared" si="95"/>
        <v>1</v>
      </c>
      <c r="K438" s="2">
        <v>1</v>
      </c>
      <c r="L438" s="2">
        <f t="shared" si="97"/>
        <v>0</v>
      </c>
      <c r="M438" s="2">
        <f t="shared" si="98"/>
        <v>1.1099999999999994</v>
      </c>
      <c r="N438" s="2">
        <f t="shared" si="99"/>
        <v>6.1000000000000014</v>
      </c>
      <c r="O438" s="2">
        <f t="shared" si="100"/>
        <v>4.0699999999999994</v>
      </c>
      <c r="P438" s="2">
        <f t="shared" si="101"/>
        <v>75</v>
      </c>
      <c r="Q438" s="2">
        <f t="shared" si="102"/>
        <v>0</v>
      </c>
      <c r="R438" s="2">
        <f t="shared" si="103"/>
        <v>0</v>
      </c>
      <c r="S438" s="2">
        <f t="shared" si="104"/>
        <v>0</v>
      </c>
      <c r="T438" s="2">
        <f t="shared" si="105"/>
        <v>0</v>
      </c>
    </row>
    <row r="439" spans="5:20" x14ac:dyDescent="0.3">
      <c r="E439" s="2">
        <v>37.700000000000003</v>
      </c>
      <c r="F439" s="2">
        <v>180</v>
      </c>
      <c r="G439" s="2">
        <v>18.7</v>
      </c>
      <c r="H439" s="2">
        <v>3600</v>
      </c>
      <c r="I439" s="2">
        <f t="shared" si="96"/>
        <v>271215.95600000001</v>
      </c>
      <c r="J439" s="2">
        <f t="shared" si="95"/>
        <v>1</v>
      </c>
      <c r="K439" s="2">
        <v>1</v>
      </c>
      <c r="L439" s="2">
        <f t="shared" si="97"/>
        <v>0</v>
      </c>
      <c r="M439" s="2">
        <f t="shared" si="98"/>
        <v>1.1099999999999994</v>
      </c>
      <c r="N439" s="2">
        <f t="shared" si="99"/>
        <v>6.1000000000000014</v>
      </c>
      <c r="O439" s="2">
        <f t="shared" si="100"/>
        <v>4.0699999999999994</v>
      </c>
      <c r="P439" s="2">
        <f t="shared" si="101"/>
        <v>75</v>
      </c>
      <c r="Q439" s="2">
        <f t="shared" si="102"/>
        <v>0</v>
      </c>
      <c r="R439" s="2">
        <f t="shared" si="103"/>
        <v>0</v>
      </c>
      <c r="S439" s="2">
        <f t="shared" si="104"/>
        <v>0</v>
      </c>
      <c r="T439" s="2">
        <f t="shared" si="105"/>
        <v>0</v>
      </c>
    </row>
    <row r="440" spans="5:20" x14ac:dyDescent="0.3">
      <c r="E440" s="2">
        <v>35.9</v>
      </c>
      <c r="F440" s="2">
        <v>189</v>
      </c>
      <c r="G440" s="2">
        <v>19.2</v>
      </c>
      <c r="H440" s="2">
        <v>3800</v>
      </c>
      <c r="I440" s="2">
        <f t="shared" si="96"/>
        <v>286270.89299999998</v>
      </c>
      <c r="J440" s="2">
        <f t="shared" si="95"/>
        <v>1</v>
      </c>
      <c r="K440" s="2">
        <v>1</v>
      </c>
      <c r="L440" s="2">
        <f t="shared" si="97"/>
        <v>0</v>
      </c>
      <c r="M440" s="2">
        <f t="shared" si="98"/>
        <v>1.1099999999999994</v>
      </c>
      <c r="N440" s="2">
        <f t="shared" si="99"/>
        <v>6.1000000000000014</v>
      </c>
      <c r="O440" s="2">
        <f t="shared" si="100"/>
        <v>4.0699999999999994</v>
      </c>
      <c r="P440" s="2">
        <f t="shared" si="101"/>
        <v>75</v>
      </c>
      <c r="Q440" s="2">
        <f t="shared" si="102"/>
        <v>0</v>
      </c>
      <c r="R440" s="2">
        <f t="shared" si="103"/>
        <v>0</v>
      </c>
      <c r="S440" s="2">
        <f t="shared" si="104"/>
        <v>0</v>
      </c>
      <c r="T440" s="2">
        <f t="shared" si="105"/>
        <v>0</v>
      </c>
    </row>
    <row r="441" spans="5:20" x14ac:dyDescent="0.3">
      <c r="E441" s="2">
        <v>38.200000000000003</v>
      </c>
      <c r="F441" s="2">
        <v>185</v>
      </c>
      <c r="G441" s="2">
        <v>18.100000000000001</v>
      </c>
      <c r="H441" s="2">
        <v>3950</v>
      </c>
      <c r="I441" s="2">
        <f t="shared" si="96"/>
        <v>297494.56900000002</v>
      </c>
      <c r="J441" s="2">
        <f t="shared" si="95"/>
        <v>1</v>
      </c>
      <c r="K441" s="2">
        <v>1</v>
      </c>
      <c r="L441" s="2">
        <f t="shared" si="97"/>
        <v>0</v>
      </c>
      <c r="M441" s="2">
        <f t="shared" si="98"/>
        <v>1.1099999999999994</v>
      </c>
      <c r="N441" s="2">
        <f t="shared" si="99"/>
        <v>6.1000000000000014</v>
      </c>
      <c r="O441" s="2">
        <f t="shared" si="100"/>
        <v>4.0699999999999994</v>
      </c>
      <c r="P441" s="2">
        <f t="shared" si="101"/>
        <v>75</v>
      </c>
      <c r="Q441" s="2">
        <f t="shared" si="102"/>
        <v>0</v>
      </c>
      <c r="R441" s="2">
        <f t="shared" si="103"/>
        <v>0</v>
      </c>
      <c r="S441" s="2">
        <f t="shared" si="104"/>
        <v>0</v>
      </c>
      <c r="T441" s="2">
        <f t="shared" si="105"/>
        <v>0</v>
      </c>
    </row>
    <row r="442" spans="5:20" x14ac:dyDescent="0.3">
      <c r="E442" s="2">
        <v>38.799999999999997</v>
      </c>
      <c r="F442" s="2">
        <v>180</v>
      </c>
      <c r="G442" s="2">
        <v>17.2</v>
      </c>
      <c r="H442" s="2">
        <v>3800</v>
      </c>
      <c r="I442" s="2">
        <f t="shared" si="96"/>
        <v>286211.07199999999</v>
      </c>
      <c r="J442" s="2">
        <f t="shared" si="95"/>
        <v>1</v>
      </c>
      <c r="K442" s="2">
        <v>1</v>
      </c>
      <c r="L442" s="2">
        <f t="shared" si="97"/>
        <v>0</v>
      </c>
      <c r="M442" s="2">
        <f t="shared" si="98"/>
        <v>1.1099999999999994</v>
      </c>
      <c r="N442" s="2">
        <f t="shared" si="99"/>
        <v>6.1000000000000014</v>
      </c>
      <c r="O442" s="2">
        <f t="shared" si="100"/>
        <v>4.0699999999999994</v>
      </c>
      <c r="P442" s="2">
        <f t="shared" si="101"/>
        <v>75</v>
      </c>
      <c r="Q442" s="2">
        <f t="shared" si="102"/>
        <v>0</v>
      </c>
      <c r="R442" s="2">
        <f t="shared" si="103"/>
        <v>0</v>
      </c>
      <c r="S442" s="2">
        <f t="shared" si="104"/>
        <v>0</v>
      </c>
      <c r="T442" s="2">
        <f t="shared" si="105"/>
        <v>0</v>
      </c>
    </row>
    <row r="443" spans="5:20" x14ac:dyDescent="0.3">
      <c r="E443" s="2">
        <v>35.299999999999997</v>
      </c>
      <c r="F443" s="2">
        <v>187</v>
      </c>
      <c r="G443" s="2">
        <v>18.899999999999999</v>
      </c>
      <c r="H443" s="2">
        <v>3800</v>
      </c>
      <c r="I443" s="2">
        <f t="shared" si="96"/>
        <v>286256.80599999998</v>
      </c>
      <c r="J443" s="2">
        <f t="shared" si="95"/>
        <v>1</v>
      </c>
      <c r="K443" s="2">
        <v>1</v>
      </c>
      <c r="L443" s="2">
        <f t="shared" si="97"/>
        <v>0</v>
      </c>
      <c r="M443" s="2">
        <f t="shared" si="98"/>
        <v>1.1099999999999994</v>
      </c>
      <c r="N443" s="2">
        <f t="shared" si="99"/>
        <v>6.1000000000000014</v>
      </c>
      <c r="O443" s="2">
        <f t="shared" si="100"/>
        <v>4.0699999999999994</v>
      </c>
      <c r="P443" s="2">
        <f t="shared" si="101"/>
        <v>75</v>
      </c>
      <c r="Q443" s="2">
        <f t="shared" si="102"/>
        <v>0</v>
      </c>
      <c r="R443" s="2">
        <f t="shared" si="103"/>
        <v>0</v>
      </c>
      <c r="S443" s="2">
        <f t="shared" si="104"/>
        <v>0</v>
      </c>
      <c r="T443" s="2">
        <f t="shared" si="105"/>
        <v>0</v>
      </c>
    </row>
    <row r="444" spans="5:20" x14ac:dyDescent="0.3">
      <c r="E444" s="2">
        <v>40.6</v>
      </c>
      <c r="F444" s="2">
        <v>183</v>
      </c>
      <c r="G444" s="2">
        <v>18.600000000000001</v>
      </c>
      <c r="H444" s="2">
        <v>3550</v>
      </c>
      <c r="I444" s="2">
        <f t="shared" si="96"/>
        <v>267487.06800000003</v>
      </c>
      <c r="J444" s="2">
        <f t="shared" si="95"/>
        <v>1</v>
      </c>
      <c r="K444" s="2">
        <v>1</v>
      </c>
      <c r="L444" s="2">
        <f t="shared" si="97"/>
        <v>0</v>
      </c>
      <c r="M444" s="2">
        <f t="shared" si="98"/>
        <v>1.1099999999999994</v>
      </c>
      <c r="N444" s="2">
        <f t="shared" si="99"/>
        <v>6.1000000000000014</v>
      </c>
      <c r="O444" s="2">
        <f t="shared" si="100"/>
        <v>4.0699999999999994</v>
      </c>
      <c r="P444" s="2">
        <f t="shared" si="101"/>
        <v>75</v>
      </c>
      <c r="Q444" s="2">
        <f t="shared" si="102"/>
        <v>0</v>
      </c>
      <c r="R444" s="2">
        <f t="shared" si="103"/>
        <v>0</v>
      </c>
      <c r="S444" s="2">
        <f t="shared" si="104"/>
        <v>0</v>
      </c>
      <c r="T444" s="2">
        <f t="shared" si="105"/>
        <v>0</v>
      </c>
    </row>
    <row r="445" spans="5:20" x14ac:dyDescent="0.3">
      <c r="E445" s="2">
        <v>40.5</v>
      </c>
      <c r="F445" s="2">
        <v>187</v>
      </c>
      <c r="G445" s="2">
        <v>17.899999999999999</v>
      </c>
      <c r="H445" s="2">
        <v>3200</v>
      </c>
      <c r="I445" s="2">
        <f t="shared" si="96"/>
        <v>241258.508</v>
      </c>
      <c r="J445" s="2">
        <f t="shared" si="95"/>
        <v>1</v>
      </c>
      <c r="K445" s="2">
        <v>1</v>
      </c>
      <c r="L445" s="2">
        <f t="shared" si="97"/>
        <v>0</v>
      </c>
      <c r="M445" s="2">
        <f t="shared" si="98"/>
        <v>1.1099999999999994</v>
      </c>
      <c r="N445" s="2">
        <f t="shared" si="99"/>
        <v>6.1000000000000014</v>
      </c>
      <c r="O445" s="2">
        <f t="shared" si="100"/>
        <v>4.0699999999999994</v>
      </c>
      <c r="P445" s="2">
        <f t="shared" si="101"/>
        <v>75</v>
      </c>
      <c r="Q445" s="2">
        <f t="shared" si="102"/>
        <v>0</v>
      </c>
      <c r="R445" s="2">
        <f t="shared" si="103"/>
        <v>0</v>
      </c>
      <c r="S445" s="2">
        <f t="shared" si="104"/>
        <v>0</v>
      </c>
      <c r="T445" s="2">
        <f t="shared" si="105"/>
        <v>0</v>
      </c>
    </row>
    <row r="446" spans="5:20" x14ac:dyDescent="0.3">
      <c r="E446" s="2">
        <v>37.9</v>
      </c>
      <c r="F446" s="2">
        <v>172</v>
      </c>
      <c r="G446" s="2">
        <v>18.600000000000001</v>
      </c>
      <c r="H446" s="2">
        <v>3150</v>
      </c>
      <c r="I446" s="2">
        <f t="shared" si="96"/>
        <v>237416.97099999999</v>
      </c>
      <c r="J446" s="2">
        <f t="shared" si="95"/>
        <v>1</v>
      </c>
      <c r="K446" s="2">
        <v>1</v>
      </c>
      <c r="L446" s="2">
        <f t="shared" si="97"/>
        <v>0</v>
      </c>
      <c r="M446" s="2">
        <f t="shared" si="98"/>
        <v>1.1099999999999994</v>
      </c>
      <c r="N446" s="2">
        <f t="shared" si="99"/>
        <v>6.1000000000000014</v>
      </c>
      <c r="O446" s="2">
        <f t="shared" si="100"/>
        <v>4.0699999999999994</v>
      </c>
      <c r="P446" s="2">
        <f t="shared" si="101"/>
        <v>75</v>
      </c>
      <c r="Q446" s="2">
        <f t="shared" si="102"/>
        <v>0</v>
      </c>
      <c r="R446" s="2">
        <f t="shared" si="103"/>
        <v>0</v>
      </c>
      <c r="S446" s="2">
        <f t="shared" si="104"/>
        <v>0</v>
      </c>
      <c r="T446" s="2">
        <f t="shared" si="105"/>
        <v>0</v>
      </c>
    </row>
    <row r="447" spans="5:20" x14ac:dyDescent="0.3">
      <c r="E447" s="2">
        <v>40.5</v>
      </c>
      <c r="F447" s="2">
        <v>180</v>
      </c>
      <c r="G447" s="2">
        <v>18.899999999999999</v>
      </c>
      <c r="H447" s="2">
        <v>3950</v>
      </c>
      <c r="I447" s="2">
        <f t="shared" si="96"/>
        <v>297469.87800000003</v>
      </c>
      <c r="J447" s="2">
        <f t="shared" si="95"/>
        <v>1</v>
      </c>
      <c r="K447" s="2">
        <v>1</v>
      </c>
      <c r="L447" s="2">
        <f t="shared" si="97"/>
        <v>0</v>
      </c>
      <c r="M447" s="2">
        <f t="shared" si="98"/>
        <v>1.1099999999999994</v>
      </c>
      <c r="N447" s="2">
        <f t="shared" si="99"/>
        <v>6.1000000000000014</v>
      </c>
      <c r="O447" s="2">
        <f t="shared" si="100"/>
        <v>4.0699999999999994</v>
      </c>
      <c r="P447" s="2">
        <f t="shared" si="101"/>
        <v>75</v>
      </c>
      <c r="Q447" s="2">
        <f t="shared" si="102"/>
        <v>0</v>
      </c>
      <c r="R447" s="2">
        <f t="shared" si="103"/>
        <v>0</v>
      </c>
      <c r="S447" s="2">
        <f t="shared" si="104"/>
        <v>0</v>
      </c>
      <c r="T447" s="2">
        <f t="shared" si="105"/>
        <v>0</v>
      </c>
    </row>
    <row r="448" spans="5:20" x14ac:dyDescent="0.3">
      <c r="E448" s="2">
        <v>39.5</v>
      </c>
      <c r="F448" s="2">
        <v>178</v>
      </c>
      <c r="G448" s="2">
        <v>16.7</v>
      </c>
      <c r="H448" s="2">
        <v>3250</v>
      </c>
      <c r="I448" s="2">
        <f t="shared" si="96"/>
        <v>244947.614</v>
      </c>
      <c r="J448" s="2">
        <f t="shared" si="95"/>
        <v>1</v>
      </c>
      <c r="K448" s="2">
        <v>1</v>
      </c>
      <c r="L448" s="2">
        <f t="shared" si="97"/>
        <v>0</v>
      </c>
      <c r="M448" s="2">
        <f t="shared" si="98"/>
        <v>1.1099999999999994</v>
      </c>
      <c r="N448" s="2">
        <f t="shared" si="99"/>
        <v>6.1000000000000014</v>
      </c>
      <c r="O448" s="2">
        <f t="shared" si="100"/>
        <v>4.0699999999999994</v>
      </c>
      <c r="P448" s="2">
        <f t="shared" si="101"/>
        <v>75</v>
      </c>
      <c r="Q448" s="2">
        <f t="shared" si="102"/>
        <v>0</v>
      </c>
      <c r="R448" s="2">
        <f t="shared" si="103"/>
        <v>0</v>
      </c>
      <c r="S448" s="2">
        <f t="shared" si="104"/>
        <v>0</v>
      </c>
      <c r="T448" s="2">
        <f t="shared" si="105"/>
        <v>0</v>
      </c>
    </row>
    <row r="449" spans="5:20" x14ac:dyDescent="0.3">
      <c r="E449" s="2">
        <v>37.200000000000003</v>
      </c>
      <c r="F449" s="2">
        <v>178</v>
      </c>
      <c r="G449" s="2">
        <v>18.100000000000001</v>
      </c>
      <c r="H449" s="2">
        <v>3900</v>
      </c>
      <c r="I449" s="2">
        <f t="shared" si="96"/>
        <v>293700.75900000002</v>
      </c>
      <c r="J449" s="2">
        <f t="shared" si="95"/>
        <v>1</v>
      </c>
      <c r="K449" s="2">
        <v>1</v>
      </c>
      <c r="L449" s="2">
        <f t="shared" si="97"/>
        <v>0</v>
      </c>
      <c r="M449" s="2">
        <f t="shared" si="98"/>
        <v>1.1099999999999994</v>
      </c>
      <c r="N449" s="2">
        <f t="shared" si="99"/>
        <v>6.1000000000000014</v>
      </c>
      <c r="O449" s="2">
        <f t="shared" si="100"/>
        <v>4.0699999999999994</v>
      </c>
      <c r="P449" s="2">
        <f t="shared" si="101"/>
        <v>75</v>
      </c>
      <c r="Q449" s="2">
        <f t="shared" si="102"/>
        <v>0</v>
      </c>
      <c r="R449" s="2">
        <f t="shared" si="103"/>
        <v>0</v>
      </c>
      <c r="S449" s="2">
        <f t="shared" si="104"/>
        <v>0</v>
      </c>
      <c r="T449" s="2">
        <f t="shared" si="105"/>
        <v>0</v>
      </c>
    </row>
    <row r="450" spans="5:20" x14ac:dyDescent="0.3">
      <c r="E450" s="2">
        <v>39.5</v>
      </c>
      <c r="F450" s="2">
        <v>188</v>
      </c>
      <c r="G450" s="2">
        <v>17.8</v>
      </c>
      <c r="H450" s="2">
        <v>3300</v>
      </c>
      <c r="I450" s="2">
        <f t="shared" si="96"/>
        <v>248763.09099999999</v>
      </c>
      <c r="J450" s="2">
        <f t="shared" si="95"/>
        <v>1</v>
      </c>
      <c r="K450" s="2">
        <v>1</v>
      </c>
      <c r="L450" s="2">
        <f t="shared" si="97"/>
        <v>0</v>
      </c>
      <c r="M450" s="2">
        <f t="shared" si="98"/>
        <v>1.1099999999999994</v>
      </c>
      <c r="N450" s="2">
        <f t="shared" si="99"/>
        <v>6.1000000000000014</v>
      </c>
      <c r="O450" s="2">
        <f t="shared" si="100"/>
        <v>4.0699999999999994</v>
      </c>
      <c r="P450" s="2">
        <f t="shared" si="101"/>
        <v>75</v>
      </c>
      <c r="Q450" s="2">
        <f t="shared" si="102"/>
        <v>0</v>
      </c>
      <c r="R450" s="2">
        <f t="shared" si="103"/>
        <v>0</v>
      </c>
      <c r="S450" s="2">
        <f t="shared" si="104"/>
        <v>0</v>
      </c>
      <c r="T450" s="2">
        <f t="shared" si="105"/>
        <v>0</v>
      </c>
    </row>
    <row r="451" spans="5:20" x14ac:dyDescent="0.3">
      <c r="E451" s="2">
        <v>40.9</v>
      </c>
      <c r="F451" s="2">
        <v>184</v>
      </c>
      <c r="G451" s="2">
        <v>18.899999999999999</v>
      </c>
      <c r="H451" s="2">
        <v>3900</v>
      </c>
      <c r="I451" s="2">
        <f t="shared" si="96"/>
        <v>293744.72200000001</v>
      </c>
      <c r="J451" s="2">
        <f t="shared" si="95"/>
        <v>1</v>
      </c>
      <c r="K451" s="2">
        <v>1</v>
      </c>
      <c r="L451" s="2">
        <f t="shared" si="97"/>
        <v>0</v>
      </c>
      <c r="M451" s="2">
        <f t="shared" si="98"/>
        <v>1.1099999999999994</v>
      </c>
      <c r="N451" s="2">
        <f t="shared" si="99"/>
        <v>6.1000000000000014</v>
      </c>
      <c r="O451" s="2">
        <f t="shared" si="100"/>
        <v>4.0699999999999994</v>
      </c>
      <c r="P451" s="2">
        <f t="shared" si="101"/>
        <v>75</v>
      </c>
      <c r="Q451" s="2">
        <f t="shared" si="102"/>
        <v>0</v>
      </c>
      <c r="R451" s="2">
        <f t="shared" si="103"/>
        <v>0</v>
      </c>
      <c r="S451" s="2">
        <f t="shared" si="104"/>
        <v>0</v>
      </c>
      <c r="T451" s="2">
        <f t="shared" si="105"/>
        <v>0</v>
      </c>
    </row>
    <row r="452" spans="5:20" x14ac:dyDescent="0.3">
      <c r="E452" s="2">
        <v>36.4</v>
      </c>
      <c r="F452" s="2">
        <v>195</v>
      </c>
      <c r="G452" s="2">
        <v>17</v>
      </c>
      <c r="H452" s="2">
        <v>3325</v>
      </c>
      <c r="I452" s="2">
        <f t="shared" si="96"/>
        <v>250674.09400000001</v>
      </c>
      <c r="J452" s="2">
        <f t="shared" si="95"/>
        <v>1</v>
      </c>
      <c r="K452" s="2">
        <v>1</v>
      </c>
      <c r="L452" s="2">
        <f t="shared" si="97"/>
        <v>0</v>
      </c>
      <c r="M452" s="2">
        <f t="shared" si="98"/>
        <v>1.1099999999999994</v>
      </c>
      <c r="N452" s="2">
        <f t="shared" si="99"/>
        <v>6.1000000000000014</v>
      </c>
      <c r="O452" s="2">
        <f t="shared" si="100"/>
        <v>4.0699999999999994</v>
      </c>
      <c r="P452" s="2">
        <f t="shared" si="101"/>
        <v>75</v>
      </c>
      <c r="Q452" s="2">
        <f t="shared" si="102"/>
        <v>0</v>
      </c>
      <c r="R452" s="2">
        <f t="shared" si="103"/>
        <v>0</v>
      </c>
      <c r="S452" s="2">
        <f t="shared" si="104"/>
        <v>0</v>
      </c>
      <c r="T452" s="2">
        <f t="shared" si="105"/>
        <v>0</v>
      </c>
    </row>
    <row r="453" spans="5:20" x14ac:dyDescent="0.3">
      <c r="E453" s="2">
        <v>39.200000000000003</v>
      </c>
      <c r="F453" s="2">
        <v>196</v>
      </c>
      <c r="G453" s="2">
        <v>21.1</v>
      </c>
      <c r="H453" s="2">
        <v>4150</v>
      </c>
      <c r="I453" s="2">
        <f t="shared" si="96"/>
        <v>312574.989</v>
      </c>
      <c r="J453" s="2">
        <f t="shared" si="95"/>
        <v>1</v>
      </c>
      <c r="K453" s="2">
        <v>1</v>
      </c>
      <c r="L453" s="2">
        <f t="shared" si="97"/>
        <v>0</v>
      </c>
      <c r="M453" s="2">
        <f t="shared" si="98"/>
        <v>1.1099999999999994</v>
      </c>
      <c r="N453" s="2">
        <f t="shared" si="99"/>
        <v>6.1000000000000014</v>
      </c>
      <c r="O453" s="2">
        <f t="shared" si="100"/>
        <v>4.0699999999999994</v>
      </c>
      <c r="P453" s="2">
        <f t="shared" si="101"/>
        <v>75</v>
      </c>
      <c r="Q453" s="2">
        <f t="shared" si="102"/>
        <v>0</v>
      </c>
      <c r="R453" s="2">
        <f t="shared" si="103"/>
        <v>0</v>
      </c>
      <c r="S453" s="2">
        <f t="shared" si="104"/>
        <v>0</v>
      </c>
      <c r="T453" s="2">
        <f t="shared" si="105"/>
        <v>0</v>
      </c>
    </row>
    <row r="454" spans="5:20" x14ac:dyDescent="0.3">
      <c r="E454" s="2">
        <v>38.799999999999997</v>
      </c>
      <c r="F454" s="2">
        <v>190</v>
      </c>
      <c r="G454" s="2">
        <v>20</v>
      </c>
      <c r="H454" s="2">
        <v>3950</v>
      </c>
      <c r="I454" s="2">
        <f t="shared" si="96"/>
        <v>297533.46799999999</v>
      </c>
      <c r="J454" s="2">
        <f t="shared" si="95"/>
        <v>1</v>
      </c>
      <c r="K454" s="2">
        <v>1</v>
      </c>
      <c r="L454" s="2">
        <f t="shared" si="97"/>
        <v>0</v>
      </c>
      <c r="M454" s="2">
        <f t="shared" si="98"/>
        <v>1.1099999999999994</v>
      </c>
      <c r="N454" s="2">
        <f t="shared" si="99"/>
        <v>6.1000000000000014</v>
      </c>
      <c r="O454" s="2">
        <f t="shared" si="100"/>
        <v>4.0699999999999994</v>
      </c>
      <c r="P454" s="2">
        <f t="shared" si="101"/>
        <v>75</v>
      </c>
      <c r="Q454" s="2">
        <f t="shared" si="102"/>
        <v>0</v>
      </c>
      <c r="R454" s="2">
        <f t="shared" si="103"/>
        <v>0</v>
      </c>
      <c r="S454" s="2">
        <f t="shared" si="104"/>
        <v>0</v>
      </c>
      <c r="T454" s="2">
        <f t="shared" si="105"/>
        <v>0</v>
      </c>
    </row>
    <row r="455" spans="5:20" x14ac:dyDescent="0.3">
      <c r="E455" s="2">
        <v>42.2</v>
      </c>
      <c r="F455" s="2">
        <v>180</v>
      </c>
      <c r="G455" s="2">
        <v>18.5</v>
      </c>
      <c r="H455" s="2">
        <v>3550</v>
      </c>
      <c r="I455" s="2">
        <f t="shared" si="96"/>
        <v>267470.13699999999</v>
      </c>
      <c r="J455" s="2">
        <f t="shared" si="95"/>
        <v>1</v>
      </c>
      <c r="K455" s="2">
        <v>1</v>
      </c>
      <c r="L455" s="2">
        <f t="shared" si="97"/>
        <v>0</v>
      </c>
      <c r="M455" s="2">
        <f t="shared" si="98"/>
        <v>1.1099999999999994</v>
      </c>
      <c r="N455" s="2">
        <f t="shared" si="99"/>
        <v>6.1000000000000014</v>
      </c>
      <c r="O455" s="2">
        <f t="shared" si="100"/>
        <v>4.0699999999999994</v>
      </c>
      <c r="P455" s="2">
        <f t="shared" si="101"/>
        <v>75</v>
      </c>
      <c r="Q455" s="2">
        <f t="shared" si="102"/>
        <v>0</v>
      </c>
      <c r="R455" s="2">
        <f t="shared" si="103"/>
        <v>0</v>
      </c>
      <c r="S455" s="2">
        <f t="shared" si="104"/>
        <v>0</v>
      </c>
      <c r="T455" s="2">
        <f t="shared" si="105"/>
        <v>0</v>
      </c>
    </row>
    <row r="456" spans="5:20" x14ac:dyDescent="0.3">
      <c r="E456" s="2">
        <v>37.6</v>
      </c>
      <c r="F456" s="2">
        <v>181</v>
      </c>
      <c r="G456" s="2">
        <v>19.3</v>
      </c>
      <c r="H456" s="2">
        <v>3300</v>
      </c>
      <c r="I456" s="2">
        <f t="shared" si="96"/>
        <v>248724.38699999999</v>
      </c>
      <c r="J456" s="2">
        <f t="shared" si="95"/>
        <v>1</v>
      </c>
      <c r="K456" s="2">
        <v>1</v>
      </c>
      <c r="L456" s="2">
        <f t="shared" si="97"/>
        <v>0</v>
      </c>
      <c r="M456" s="2">
        <f t="shared" si="98"/>
        <v>1.1099999999999994</v>
      </c>
      <c r="N456" s="2">
        <f t="shared" si="99"/>
        <v>6.1000000000000014</v>
      </c>
      <c r="O456" s="2">
        <f t="shared" si="100"/>
        <v>4.0699999999999994</v>
      </c>
      <c r="P456" s="2">
        <f t="shared" si="101"/>
        <v>75</v>
      </c>
      <c r="Q456" s="2">
        <f t="shared" si="102"/>
        <v>0</v>
      </c>
      <c r="R456" s="2">
        <f t="shared" si="103"/>
        <v>0</v>
      </c>
      <c r="S456" s="2">
        <f t="shared" si="104"/>
        <v>0</v>
      </c>
      <c r="T456" s="2">
        <f t="shared" si="105"/>
        <v>0</v>
      </c>
    </row>
    <row r="457" spans="5:20" x14ac:dyDescent="0.3">
      <c r="E457" s="2">
        <v>39.799999999999997</v>
      </c>
      <c r="F457" s="2">
        <v>184</v>
      </c>
      <c r="G457" s="2">
        <v>19.100000000000001</v>
      </c>
      <c r="H457" s="2">
        <v>4650</v>
      </c>
      <c r="I457" s="2">
        <f t="shared" si="96"/>
        <v>349994.315</v>
      </c>
      <c r="J457" s="2">
        <f t="shared" si="95"/>
        <v>1</v>
      </c>
      <c r="K457" s="2">
        <v>1</v>
      </c>
      <c r="L457" s="2">
        <f t="shared" si="97"/>
        <v>0</v>
      </c>
      <c r="M457" s="2">
        <f t="shared" si="98"/>
        <v>1.1099999999999994</v>
      </c>
      <c r="N457" s="2">
        <f t="shared" si="99"/>
        <v>6.1000000000000014</v>
      </c>
      <c r="O457" s="2">
        <f t="shared" si="100"/>
        <v>4.0699999999999994</v>
      </c>
      <c r="P457" s="2">
        <f t="shared" si="101"/>
        <v>75</v>
      </c>
      <c r="Q457" s="2">
        <f t="shared" si="102"/>
        <v>0</v>
      </c>
      <c r="R457" s="2">
        <f t="shared" si="103"/>
        <v>0</v>
      </c>
      <c r="S457" s="2">
        <f t="shared" si="104"/>
        <v>0</v>
      </c>
      <c r="T457" s="2">
        <f t="shared" si="105"/>
        <v>0</v>
      </c>
    </row>
    <row r="458" spans="5:20" x14ac:dyDescent="0.3">
      <c r="E458" s="2">
        <v>36.5</v>
      </c>
      <c r="F458" s="2">
        <v>182</v>
      </c>
      <c r="G458" s="2">
        <v>18</v>
      </c>
      <c r="H458" s="2">
        <v>3150</v>
      </c>
      <c r="I458" s="2">
        <f t="shared" si="96"/>
        <v>237473.97500000001</v>
      </c>
      <c r="J458" s="2">
        <f t="shared" si="95"/>
        <v>1</v>
      </c>
      <c r="K458" s="2">
        <v>1</v>
      </c>
      <c r="L458" s="2">
        <f t="shared" si="97"/>
        <v>0</v>
      </c>
      <c r="M458" s="2">
        <f t="shared" si="98"/>
        <v>1.1099999999999994</v>
      </c>
      <c r="N458" s="2">
        <f t="shared" si="99"/>
        <v>6.1000000000000014</v>
      </c>
      <c r="O458" s="2">
        <f t="shared" si="100"/>
        <v>4.0699999999999994</v>
      </c>
      <c r="P458" s="2">
        <f t="shared" si="101"/>
        <v>75</v>
      </c>
      <c r="Q458" s="2">
        <f t="shared" si="102"/>
        <v>0</v>
      </c>
      <c r="R458" s="2">
        <f t="shared" si="103"/>
        <v>0</v>
      </c>
      <c r="S458" s="2">
        <f t="shared" si="104"/>
        <v>0</v>
      </c>
      <c r="T458" s="2">
        <f t="shared" si="105"/>
        <v>0</v>
      </c>
    </row>
    <row r="459" spans="5:20" x14ac:dyDescent="0.3">
      <c r="E459" s="2">
        <v>40.799999999999997</v>
      </c>
      <c r="F459" s="2">
        <v>195</v>
      </c>
      <c r="G459" s="2">
        <v>18.399999999999999</v>
      </c>
      <c r="H459" s="2">
        <v>3900</v>
      </c>
      <c r="I459" s="2">
        <f t="shared" si="96"/>
        <v>293809.67599999998</v>
      </c>
      <c r="J459" s="2">
        <f t="shared" si="95"/>
        <v>1</v>
      </c>
      <c r="K459" s="2">
        <v>1</v>
      </c>
      <c r="L459" s="2">
        <f t="shared" si="97"/>
        <v>0</v>
      </c>
      <c r="M459" s="2">
        <f t="shared" si="98"/>
        <v>1.1099999999999994</v>
      </c>
      <c r="N459" s="2">
        <f t="shared" si="99"/>
        <v>6.1000000000000014</v>
      </c>
      <c r="O459" s="2">
        <f t="shared" si="100"/>
        <v>4.0699999999999994</v>
      </c>
      <c r="P459" s="2">
        <f t="shared" si="101"/>
        <v>75</v>
      </c>
      <c r="Q459" s="2">
        <f t="shared" si="102"/>
        <v>0</v>
      </c>
      <c r="R459" s="2">
        <f t="shared" si="103"/>
        <v>0</v>
      </c>
      <c r="S459" s="2">
        <f t="shared" si="104"/>
        <v>0</v>
      </c>
      <c r="T459" s="2">
        <f t="shared" si="105"/>
        <v>0</v>
      </c>
    </row>
    <row r="460" spans="5:20" x14ac:dyDescent="0.3">
      <c r="E460" s="2">
        <v>36</v>
      </c>
      <c r="F460" s="2">
        <v>186</v>
      </c>
      <c r="G460" s="2">
        <v>18.5</v>
      </c>
      <c r="H460" s="2">
        <v>3100</v>
      </c>
      <c r="I460" s="2">
        <f t="shared" si="96"/>
        <v>233749.85500000001</v>
      </c>
      <c r="J460" s="2">
        <f t="shared" si="95"/>
        <v>1</v>
      </c>
      <c r="K460" s="2">
        <v>1</v>
      </c>
      <c r="L460" s="2">
        <f t="shared" si="97"/>
        <v>0</v>
      </c>
      <c r="M460" s="2">
        <f t="shared" si="98"/>
        <v>1.1099999999999994</v>
      </c>
      <c r="N460" s="2">
        <f t="shared" si="99"/>
        <v>6.1000000000000014</v>
      </c>
      <c r="O460" s="2">
        <f t="shared" si="100"/>
        <v>4.0699999999999994</v>
      </c>
      <c r="P460" s="2">
        <f t="shared" si="101"/>
        <v>75</v>
      </c>
      <c r="Q460" s="2">
        <f t="shared" si="102"/>
        <v>0</v>
      </c>
      <c r="R460" s="2">
        <f t="shared" si="103"/>
        <v>0</v>
      </c>
      <c r="S460" s="2">
        <f t="shared" si="104"/>
        <v>0</v>
      </c>
      <c r="T460" s="2">
        <f t="shared" si="105"/>
        <v>0</v>
      </c>
    </row>
    <row r="461" spans="5:20" x14ac:dyDescent="0.3">
      <c r="E461" s="2">
        <v>44.1</v>
      </c>
      <c r="F461" s="2">
        <v>196</v>
      </c>
      <c r="G461" s="2">
        <v>19.7</v>
      </c>
      <c r="H461" s="2">
        <v>4400</v>
      </c>
      <c r="I461" s="2">
        <f t="shared" si="96"/>
        <v>331324.73</v>
      </c>
      <c r="J461" s="2">
        <f t="shared" si="95"/>
        <v>1</v>
      </c>
      <c r="K461" s="2">
        <v>1</v>
      </c>
      <c r="L461" s="2">
        <f t="shared" si="97"/>
        <v>0</v>
      </c>
      <c r="M461" s="2">
        <f t="shared" si="98"/>
        <v>1.1099999999999994</v>
      </c>
      <c r="N461" s="2">
        <f t="shared" si="99"/>
        <v>6.1000000000000014</v>
      </c>
      <c r="O461" s="2">
        <f t="shared" si="100"/>
        <v>4.0699999999999994</v>
      </c>
      <c r="P461" s="2">
        <f t="shared" si="101"/>
        <v>75</v>
      </c>
      <c r="Q461" s="2">
        <f t="shared" si="102"/>
        <v>0</v>
      </c>
      <c r="R461" s="2">
        <f t="shared" si="103"/>
        <v>0</v>
      </c>
      <c r="S461" s="2">
        <f t="shared" si="104"/>
        <v>0</v>
      </c>
      <c r="T461" s="2">
        <f t="shared" si="105"/>
        <v>0</v>
      </c>
    </row>
    <row r="462" spans="5:20" x14ac:dyDescent="0.3">
      <c r="E462" s="2">
        <v>37</v>
      </c>
      <c r="F462" s="2">
        <v>185</v>
      </c>
      <c r="G462" s="2">
        <v>16.899999999999999</v>
      </c>
      <c r="H462" s="2">
        <v>3000</v>
      </c>
      <c r="I462" s="2">
        <f t="shared" si="96"/>
        <v>226238.353</v>
      </c>
      <c r="J462" s="2">
        <f t="shared" si="95"/>
        <v>1</v>
      </c>
      <c r="K462" s="2">
        <v>1</v>
      </c>
      <c r="L462" s="2">
        <f t="shared" si="97"/>
        <v>0</v>
      </c>
      <c r="M462" s="2">
        <f t="shared" si="98"/>
        <v>1.1099999999999994</v>
      </c>
      <c r="N462" s="2">
        <f t="shared" si="99"/>
        <v>6.1000000000000014</v>
      </c>
      <c r="O462" s="2">
        <f t="shared" si="100"/>
        <v>4.0699999999999994</v>
      </c>
      <c r="P462" s="2">
        <f t="shared" si="101"/>
        <v>75</v>
      </c>
      <c r="Q462" s="2">
        <f t="shared" si="102"/>
        <v>0</v>
      </c>
      <c r="R462" s="2">
        <f t="shared" si="103"/>
        <v>0</v>
      </c>
      <c r="S462" s="2">
        <f t="shared" si="104"/>
        <v>0</v>
      </c>
      <c r="T462" s="2">
        <f t="shared" si="105"/>
        <v>0</v>
      </c>
    </row>
    <row r="463" spans="5:20" x14ac:dyDescent="0.3">
      <c r="E463" s="2">
        <v>39.6</v>
      </c>
      <c r="F463" s="2">
        <v>190</v>
      </c>
      <c r="G463" s="2">
        <v>18.8</v>
      </c>
      <c r="H463" s="2">
        <v>4600</v>
      </c>
      <c r="I463" s="2">
        <f t="shared" si="96"/>
        <v>346279.47200000001</v>
      </c>
      <c r="J463" s="2">
        <f t="shared" si="95"/>
        <v>1</v>
      </c>
      <c r="K463" s="2">
        <v>1</v>
      </c>
      <c r="L463" s="2">
        <f t="shared" si="97"/>
        <v>0</v>
      </c>
      <c r="M463" s="2">
        <f t="shared" si="98"/>
        <v>1.1099999999999994</v>
      </c>
      <c r="N463" s="2">
        <f t="shared" si="99"/>
        <v>6.1000000000000014</v>
      </c>
      <c r="O463" s="2">
        <f t="shared" si="100"/>
        <v>4.0699999999999994</v>
      </c>
      <c r="P463" s="2">
        <f t="shared" si="101"/>
        <v>75</v>
      </c>
      <c r="Q463" s="2">
        <f t="shared" si="102"/>
        <v>0</v>
      </c>
      <c r="R463" s="2">
        <f t="shared" si="103"/>
        <v>0</v>
      </c>
      <c r="S463" s="2">
        <f t="shared" si="104"/>
        <v>0</v>
      </c>
      <c r="T463" s="2">
        <f t="shared" si="105"/>
        <v>0</v>
      </c>
    </row>
    <row r="464" spans="5:20" x14ac:dyDescent="0.3">
      <c r="E464" s="2">
        <v>41.1</v>
      </c>
      <c r="F464" s="2">
        <v>182</v>
      </c>
      <c r="G464" s="2">
        <v>19</v>
      </c>
      <c r="H464" s="2">
        <v>3425</v>
      </c>
      <c r="I464" s="2">
        <f t="shared" si="96"/>
        <v>258108.15100000001</v>
      </c>
      <c r="J464" s="2">
        <f t="shared" si="95"/>
        <v>1</v>
      </c>
      <c r="K464" s="2">
        <v>1</v>
      </c>
      <c r="L464" s="2">
        <f t="shared" si="97"/>
        <v>0</v>
      </c>
      <c r="M464" s="2">
        <f t="shared" si="98"/>
        <v>1.1099999999999994</v>
      </c>
      <c r="N464" s="2">
        <f t="shared" si="99"/>
        <v>6.1000000000000014</v>
      </c>
      <c r="O464" s="2">
        <f t="shared" si="100"/>
        <v>4.0699999999999994</v>
      </c>
      <c r="P464" s="2">
        <f t="shared" si="101"/>
        <v>75</v>
      </c>
      <c r="Q464" s="2">
        <f t="shared" si="102"/>
        <v>0</v>
      </c>
      <c r="R464" s="2">
        <f t="shared" si="103"/>
        <v>0</v>
      </c>
      <c r="S464" s="2">
        <f t="shared" si="104"/>
        <v>0</v>
      </c>
      <c r="T464" s="2">
        <f t="shared" si="105"/>
        <v>0</v>
      </c>
    </row>
    <row r="465" spans="5:20" x14ac:dyDescent="0.3">
      <c r="E465" s="2">
        <v>37.5</v>
      </c>
      <c r="F465" s="2">
        <v>179</v>
      </c>
      <c r="G465" s="2">
        <v>18.899999999999999</v>
      </c>
      <c r="H465" s="2">
        <v>2975</v>
      </c>
      <c r="I465" s="2">
        <f t="shared" si="96"/>
        <v>224335.448</v>
      </c>
      <c r="J465" s="2">
        <f t="shared" si="95"/>
        <v>1</v>
      </c>
      <c r="K465" s="2">
        <v>1</v>
      </c>
      <c r="L465" s="2">
        <f t="shared" si="97"/>
        <v>0</v>
      </c>
      <c r="M465" s="2">
        <f t="shared" si="98"/>
        <v>1.1099999999999994</v>
      </c>
      <c r="N465" s="2">
        <f t="shared" si="99"/>
        <v>6.1000000000000014</v>
      </c>
      <c r="O465" s="2">
        <f t="shared" si="100"/>
        <v>4.0699999999999994</v>
      </c>
      <c r="P465" s="2">
        <f t="shared" si="101"/>
        <v>75</v>
      </c>
      <c r="Q465" s="2">
        <f t="shared" si="102"/>
        <v>0</v>
      </c>
      <c r="R465" s="2">
        <f t="shared" si="103"/>
        <v>0</v>
      </c>
      <c r="S465" s="2">
        <f t="shared" si="104"/>
        <v>0</v>
      </c>
      <c r="T465" s="2">
        <f t="shared" si="105"/>
        <v>0</v>
      </c>
    </row>
    <row r="466" spans="5:20" x14ac:dyDescent="0.3">
      <c r="E466" s="2">
        <v>36</v>
      </c>
      <c r="F466" s="2">
        <v>190</v>
      </c>
      <c r="G466" s="2">
        <v>17.899999999999999</v>
      </c>
      <c r="H466" s="2">
        <v>3450</v>
      </c>
      <c r="I466" s="2">
        <f t="shared" si="96"/>
        <v>260021.81299999999</v>
      </c>
      <c r="J466" s="2">
        <f t="shared" si="95"/>
        <v>1</v>
      </c>
      <c r="K466" s="2">
        <v>1</v>
      </c>
      <c r="L466" s="2">
        <f t="shared" si="97"/>
        <v>0</v>
      </c>
      <c r="M466" s="2">
        <f t="shared" si="98"/>
        <v>1.1099999999999994</v>
      </c>
      <c r="N466" s="2">
        <f t="shared" si="99"/>
        <v>6.1000000000000014</v>
      </c>
      <c r="O466" s="2">
        <f t="shared" si="100"/>
        <v>4.0699999999999994</v>
      </c>
      <c r="P466" s="2">
        <f t="shared" si="101"/>
        <v>75</v>
      </c>
      <c r="Q466" s="2">
        <f t="shared" si="102"/>
        <v>0</v>
      </c>
      <c r="R466" s="2">
        <f t="shared" si="103"/>
        <v>0</v>
      </c>
      <c r="S466" s="2">
        <f t="shared" si="104"/>
        <v>0</v>
      </c>
      <c r="T466" s="2">
        <f t="shared" si="105"/>
        <v>0</v>
      </c>
    </row>
    <row r="467" spans="5:20" x14ac:dyDescent="0.3">
      <c r="E467" s="2">
        <v>42.3</v>
      </c>
      <c r="F467" s="2">
        <v>191</v>
      </c>
      <c r="G467" s="2">
        <v>21.2</v>
      </c>
      <c r="H467" s="2">
        <v>4150</v>
      </c>
      <c r="I467" s="2">
        <f t="shared" si="96"/>
        <v>312548.337</v>
      </c>
      <c r="J467" s="2">
        <f t="shared" si="95"/>
        <v>1</v>
      </c>
      <c r="K467" s="2">
        <v>1</v>
      </c>
      <c r="L467" s="2">
        <f t="shared" si="97"/>
        <v>0</v>
      </c>
      <c r="M467" s="2">
        <f t="shared" si="98"/>
        <v>1.1099999999999994</v>
      </c>
      <c r="N467" s="2">
        <f t="shared" si="99"/>
        <v>6.1000000000000014</v>
      </c>
      <c r="O467" s="2">
        <f t="shared" si="100"/>
        <v>4.0699999999999994</v>
      </c>
      <c r="P467" s="2">
        <f t="shared" si="101"/>
        <v>75</v>
      </c>
      <c r="Q467" s="2">
        <f t="shared" si="102"/>
        <v>0</v>
      </c>
      <c r="R467" s="2">
        <f t="shared" si="103"/>
        <v>0</v>
      </c>
      <c r="S467" s="2">
        <f t="shared" si="104"/>
        <v>0</v>
      </c>
      <c r="T467" s="2">
        <f t="shared" si="105"/>
        <v>0</v>
      </c>
    </row>
    <row r="468" spans="5:20" x14ac:dyDescent="0.3">
      <c r="E468" s="2">
        <v>46.1</v>
      </c>
      <c r="F468" s="2">
        <v>211</v>
      </c>
      <c r="G468" s="2">
        <v>13.2</v>
      </c>
      <c r="H468" s="2">
        <v>4500</v>
      </c>
      <c r="I468" s="2">
        <f t="shared" si="96"/>
        <v>338891.995</v>
      </c>
      <c r="J468" s="2">
        <f t="shared" si="95"/>
        <v>1</v>
      </c>
      <c r="K468" s="2">
        <v>0</v>
      </c>
      <c r="L468" s="2">
        <f t="shared" si="97"/>
        <v>-1</v>
      </c>
      <c r="M468" s="2">
        <f t="shared" si="98"/>
        <v>-3.5000000000000009</v>
      </c>
      <c r="N468" s="2">
        <f t="shared" si="99"/>
        <v>-15</v>
      </c>
      <c r="O468" s="2">
        <f t="shared" si="100"/>
        <v>2.7499999999999991</v>
      </c>
      <c r="P468" s="2">
        <f t="shared" si="101"/>
        <v>-375</v>
      </c>
      <c r="Q468" s="2">
        <f t="shared" si="102"/>
        <v>-4.6100000000000003</v>
      </c>
      <c r="R468" s="2">
        <f t="shared" si="103"/>
        <v>-21.1</v>
      </c>
      <c r="S468" s="2">
        <f t="shared" si="104"/>
        <v>-1.3200000000000003</v>
      </c>
      <c r="T468" s="2">
        <f t="shared" si="105"/>
        <v>-450</v>
      </c>
    </row>
    <row r="469" spans="5:20" x14ac:dyDescent="0.3">
      <c r="E469" s="2">
        <v>50</v>
      </c>
      <c r="F469" s="2">
        <v>230</v>
      </c>
      <c r="G469" s="2">
        <v>16.3</v>
      </c>
      <c r="H469" s="2">
        <v>5700</v>
      </c>
      <c r="I469" s="2">
        <f t="shared" si="96"/>
        <v>-2141080.1749999998</v>
      </c>
      <c r="J469" s="2">
        <f t="shared" si="95"/>
        <v>0</v>
      </c>
      <c r="K469" s="2">
        <v>0</v>
      </c>
      <c r="L469" s="2">
        <f t="shared" si="97"/>
        <v>0</v>
      </c>
      <c r="M469" s="2">
        <f t="shared" si="98"/>
        <v>-3.5000000000000009</v>
      </c>
      <c r="N469" s="2">
        <f t="shared" si="99"/>
        <v>-15</v>
      </c>
      <c r="O469" s="2">
        <f t="shared" si="100"/>
        <v>2.7499999999999991</v>
      </c>
      <c r="P469" s="2">
        <f t="shared" si="101"/>
        <v>-375</v>
      </c>
      <c r="Q469" s="2">
        <f t="shared" si="102"/>
        <v>0</v>
      </c>
      <c r="R469" s="2">
        <f t="shared" si="103"/>
        <v>0</v>
      </c>
      <c r="S469" s="2">
        <f t="shared" si="104"/>
        <v>0</v>
      </c>
      <c r="T469" s="2">
        <f t="shared" si="105"/>
        <v>0</v>
      </c>
    </row>
    <row r="470" spans="5:20" x14ac:dyDescent="0.3">
      <c r="E470" s="2">
        <v>48.7</v>
      </c>
      <c r="F470" s="2">
        <v>210</v>
      </c>
      <c r="G470" s="2">
        <v>14.1</v>
      </c>
      <c r="H470" s="2">
        <v>4450</v>
      </c>
      <c r="I470" s="2">
        <f t="shared" si="96"/>
        <v>-1672031.675</v>
      </c>
      <c r="J470" s="2">
        <f t="shared" si="95"/>
        <v>0</v>
      </c>
      <c r="K470" s="2">
        <v>0</v>
      </c>
      <c r="L470" s="2">
        <f t="shared" si="97"/>
        <v>0</v>
      </c>
      <c r="M470" s="2">
        <f t="shared" si="98"/>
        <v>-3.5000000000000009</v>
      </c>
      <c r="N470" s="2">
        <f t="shared" si="99"/>
        <v>-15</v>
      </c>
      <c r="O470" s="2">
        <f t="shared" si="100"/>
        <v>2.7499999999999991</v>
      </c>
      <c r="P470" s="2">
        <f t="shared" si="101"/>
        <v>-375</v>
      </c>
      <c r="Q470" s="2">
        <f t="shared" si="102"/>
        <v>0</v>
      </c>
      <c r="R470" s="2">
        <f t="shared" si="103"/>
        <v>0</v>
      </c>
      <c r="S470" s="2">
        <f t="shared" si="104"/>
        <v>0</v>
      </c>
      <c r="T470" s="2">
        <f t="shared" si="105"/>
        <v>0</v>
      </c>
    </row>
    <row r="471" spans="5:20" x14ac:dyDescent="0.3">
      <c r="E471" s="2">
        <v>50</v>
      </c>
      <c r="F471" s="2">
        <v>218</v>
      </c>
      <c r="G471" s="2">
        <v>15.2</v>
      </c>
      <c r="H471" s="2">
        <v>5700</v>
      </c>
      <c r="I471" s="2">
        <f t="shared" si="96"/>
        <v>-2140903.2000000002</v>
      </c>
      <c r="J471" s="2">
        <f t="shared" si="95"/>
        <v>0</v>
      </c>
      <c r="K471" s="2">
        <v>0</v>
      </c>
      <c r="L471" s="2">
        <f t="shared" si="97"/>
        <v>0</v>
      </c>
      <c r="M471" s="2">
        <f t="shared" si="98"/>
        <v>-3.5000000000000009</v>
      </c>
      <c r="N471" s="2">
        <f t="shared" si="99"/>
        <v>-15</v>
      </c>
      <c r="O471" s="2">
        <f t="shared" si="100"/>
        <v>2.7499999999999991</v>
      </c>
      <c r="P471" s="2">
        <f t="shared" si="101"/>
        <v>-375</v>
      </c>
      <c r="Q471" s="2">
        <f t="shared" si="102"/>
        <v>0</v>
      </c>
      <c r="R471" s="2">
        <f t="shared" si="103"/>
        <v>0</v>
      </c>
      <c r="S471" s="2">
        <f t="shared" si="104"/>
        <v>0</v>
      </c>
      <c r="T471" s="2">
        <f t="shared" si="105"/>
        <v>0</v>
      </c>
    </row>
    <row r="472" spans="5:20" x14ac:dyDescent="0.3">
      <c r="E472" s="2">
        <v>47.6</v>
      </c>
      <c r="F472" s="2">
        <v>215</v>
      </c>
      <c r="G472" s="2">
        <v>14.5</v>
      </c>
      <c r="H472" s="2">
        <v>5400</v>
      </c>
      <c r="I472" s="2">
        <f t="shared" si="96"/>
        <v>-2028351.7250000001</v>
      </c>
      <c r="J472" s="2">
        <f t="shared" si="95"/>
        <v>0</v>
      </c>
      <c r="K472" s="2">
        <v>0</v>
      </c>
      <c r="L472" s="2">
        <f t="shared" si="97"/>
        <v>0</v>
      </c>
      <c r="M472" s="2">
        <f t="shared" si="98"/>
        <v>-3.5000000000000009</v>
      </c>
      <c r="N472" s="2">
        <f t="shared" si="99"/>
        <v>-15</v>
      </c>
      <c r="O472" s="2">
        <f t="shared" si="100"/>
        <v>2.7499999999999991</v>
      </c>
      <c r="P472" s="2">
        <f t="shared" si="101"/>
        <v>-375</v>
      </c>
      <c r="Q472" s="2">
        <f t="shared" si="102"/>
        <v>0</v>
      </c>
      <c r="R472" s="2">
        <f t="shared" si="103"/>
        <v>0</v>
      </c>
      <c r="S472" s="2">
        <f t="shared" si="104"/>
        <v>0</v>
      </c>
      <c r="T472" s="2">
        <f t="shared" si="105"/>
        <v>0</v>
      </c>
    </row>
    <row r="473" spans="5:20" x14ac:dyDescent="0.3">
      <c r="E473" s="2">
        <v>46.5</v>
      </c>
      <c r="F473" s="2">
        <v>210</v>
      </c>
      <c r="G473" s="2">
        <v>13.5</v>
      </c>
      <c r="H473" s="2">
        <v>4550</v>
      </c>
      <c r="I473" s="2">
        <f t="shared" si="96"/>
        <v>-1709525.625</v>
      </c>
      <c r="J473" s="2">
        <f t="shared" si="95"/>
        <v>0</v>
      </c>
      <c r="K473" s="2">
        <v>0</v>
      </c>
      <c r="L473" s="2">
        <f t="shared" si="97"/>
        <v>0</v>
      </c>
      <c r="M473" s="2">
        <f t="shared" si="98"/>
        <v>-3.5000000000000009</v>
      </c>
      <c r="N473" s="2">
        <f t="shared" si="99"/>
        <v>-15</v>
      </c>
      <c r="O473" s="2">
        <f t="shared" si="100"/>
        <v>2.7499999999999991</v>
      </c>
      <c r="P473" s="2">
        <f t="shared" si="101"/>
        <v>-375</v>
      </c>
      <c r="Q473" s="2">
        <f t="shared" si="102"/>
        <v>0</v>
      </c>
      <c r="R473" s="2">
        <f t="shared" si="103"/>
        <v>0</v>
      </c>
      <c r="S473" s="2">
        <f t="shared" si="104"/>
        <v>0</v>
      </c>
      <c r="T473" s="2">
        <f t="shared" si="105"/>
        <v>0</v>
      </c>
    </row>
    <row r="474" spans="5:20" x14ac:dyDescent="0.3">
      <c r="E474" s="2">
        <v>45.4</v>
      </c>
      <c r="F474" s="2">
        <v>211</v>
      </c>
      <c r="G474" s="2">
        <v>14.6</v>
      </c>
      <c r="H474" s="2">
        <v>4800</v>
      </c>
      <c r="I474" s="2">
        <f t="shared" si="96"/>
        <v>-1803283.75</v>
      </c>
      <c r="J474" s="2">
        <f t="shared" si="95"/>
        <v>0</v>
      </c>
      <c r="K474" s="2">
        <v>0</v>
      </c>
      <c r="L474" s="2">
        <f t="shared" si="97"/>
        <v>0</v>
      </c>
      <c r="M474" s="2">
        <f t="shared" si="98"/>
        <v>-3.5000000000000009</v>
      </c>
      <c r="N474" s="2">
        <f t="shared" si="99"/>
        <v>-15</v>
      </c>
      <c r="O474" s="2">
        <f t="shared" si="100"/>
        <v>2.7499999999999991</v>
      </c>
      <c r="P474" s="2">
        <f t="shared" si="101"/>
        <v>-375</v>
      </c>
      <c r="Q474" s="2">
        <f t="shared" si="102"/>
        <v>0</v>
      </c>
      <c r="R474" s="2">
        <f t="shared" si="103"/>
        <v>0</v>
      </c>
      <c r="S474" s="2">
        <f t="shared" si="104"/>
        <v>0</v>
      </c>
      <c r="T474" s="2">
        <f t="shared" si="105"/>
        <v>0</v>
      </c>
    </row>
    <row r="475" spans="5:20" x14ac:dyDescent="0.3">
      <c r="E475" s="2">
        <v>46.7</v>
      </c>
      <c r="F475" s="2">
        <v>219</v>
      </c>
      <c r="G475" s="2">
        <v>15.3</v>
      </c>
      <c r="H475" s="2">
        <v>5200</v>
      </c>
      <c r="I475" s="2">
        <f t="shared" si="96"/>
        <v>-1953406.375</v>
      </c>
      <c r="J475" s="2">
        <f t="shared" si="95"/>
        <v>0</v>
      </c>
      <c r="K475" s="2">
        <v>0</v>
      </c>
      <c r="L475" s="2">
        <f t="shared" si="97"/>
        <v>0</v>
      </c>
      <c r="M475" s="2">
        <f t="shared" si="98"/>
        <v>-3.5000000000000009</v>
      </c>
      <c r="N475" s="2">
        <f t="shared" si="99"/>
        <v>-15</v>
      </c>
      <c r="O475" s="2">
        <f t="shared" si="100"/>
        <v>2.7499999999999991</v>
      </c>
      <c r="P475" s="2">
        <f t="shared" si="101"/>
        <v>-375</v>
      </c>
      <c r="Q475" s="2">
        <f t="shared" si="102"/>
        <v>0</v>
      </c>
      <c r="R475" s="2">
        <f t="shared" si="103"/>
        <v>0</v>
      </c>
      <c r="S475" s="2">
        <f t="shared" si="104"/>
        <v>0</v>
      </c>
      <c r="T475" s="2">
        <f t="shared" si="105"/>
        <v>0</v>
      </c>
    </row>
    <row r="476" spans="5:20" x14ac:dyDescent="0.3">
      <c r="E476" s="2">
        <v>43.3</v>
      </c>
      <c r="F476" s="2">
        <v>209</v>
      </c>
      <c r="G476" s="2">
        <v>13.4</v>
      </c>
      <c r="H476" s="2">
        <v>4400</v>
      </c>
      <c r="I476" s="2">
        <f t="shared" si="96"/>
        <v>-1653249.7</v>
      </c>
      <c r="J476" s="2">
        <f t="shared" si="95"/>
        <v>0</v>
      </c>
      <c r="K476" s="2">
        <v>0</v>
      </c>
      <c r="L476" s="2">
        <f t="shared" si="97"/>
        <v>0</v>
      </c>
      <c r="M476" s="2">
        <f t="shared" si="98"/>
        <v>-3.5000000000000009</v>
      </c>
      <c r="N476" s="2">
        <f t="shared" si="99"/>
        <v>-15</v>
      </c>
      <c r="O476" s="2">
        <f t="shared" si="100"/>
        <v>2.7499999999999991</v>
      </c>
      <c r="P476" s="2">
        <f t="shared" si="101"/>
        <v>-375</v>
      </c>
      <c r="Q476" s="2">
        <f t="shared" si="102"/>
        <v>0</v>
      </c>
      <c r="R476" s="2">
        <f t="shared" si="103"/>
        <v>0</v>
      </c>
      <c r="S476" s="2">
        <f t="shared" si="104"/>
        <v>0</v>
      </c>
      <c r="T476" s="2">
        <f t="shared" si="105"/>
        <v>0</v>
      </c>
    </row>
    <row r="477" spans="5:20" x14ac:dyDescent="0.3">
      <c r="E477" s="2">
        <v>46.8</v>
      </c>
      <c r="F477" s="2">
        <v>215</v>
      </c>
      <c r="G477" s="2">
        <v>15.4</v>
      </c>
      <c r="H477" s="2">
        <v>5150</v>
      </c>
      <c r="I477" s="2">
        <f t="shared" si="96"/>
        <v>-1934596.45</v>
      </c>
      <c r="J477" s="2">
        <f t="shared" si="95"/>
        <v>0</v>
      </c>
      <c r="K477" s="2">
        <v>0</v>
      </c>
      <c r="L477" s="2">
        <f t="shared" si="97"/>
        <v>0</v>
      </c>
      <c r="M477" s="2">
        <f t="shared" si="98"/>
        <v>-3.5000000000000009</v>
      </c>
      <c r="N477" s="2">
        <f t="shared" si="99"/>
        <v>-15</v>
      </c>
      <c r="O477" s="2">
        <f t="shared" si="100"/>
        <v>2.7499999999999991</v>
      </c>
      <c r="P477" s="2">
        <f t="shared" si="101"/>
        <v>-375</v>
      </c>
      <c r="Q477" s="2">
        <f t="shared" si="102"/>
        <v>0</v>
      </c>
      <c r="R477" s="2">
        <f t="shared" si="103"/>
        <v>0</v>
      </c>
      <c r="S477" s="2">
        <f t="shared" si="104"/>
        <v>0</v>
      </c>
      <c r="T477" s="2">
        <f t="shared" si="105"/>
        <v>0</v>
      </c>
    </row>
    <row r="478" spans="5:20" x14ac:dyDescent="0.3">
      <c r="E478" s="2">
        <v>40.9</v>
      </c>
      <c r="F478" s="2">
        <v>214</v>
      </c>
      <c r="G478" s="2">
        <v>13.7</v>
      </c>
      <c r="H478" s="2">
        <v>4650</v>
      </c>
      <c r="I478" s="2">
        <f t="shared" si="96"/>
        <v>-1747065.4750000001</v>
      </c>
      <c r="J478" s="2">
        <f t="shared" si="95"/>
        <v>0</v>
      </c>
      <c r="K478" s="2">
        <v>0</v>
      </c>
      <c r="L478" s="2">
        <f t="shared" si="97"/>
        <v>0</v>
      </c>
      <c r="M478" s="2">
        <f t="shared" si="98"/>
        <v>-3.5000000000000009</v>
      </c>
      <c r="N478" s="2">
        <f t="shared" si="99"/>
        <v>-15</v>
      </c>
      <c r="O478" s="2">
        <f t="shared" si="100"/>
        <v>2.7499999999999991</v>
      </c>
      <c r="P478" s="2">
        <f t="shared" si="101"/>
        <v>-375</v>
      </c>
      <c r="Q478" s="2">
        <f t="shared" si="102"/>
        <v>0</v>
      </c>
      <c r="R478" s="2">
        <f t="shared" si="103"/>
        <v>0</v>
      </c>
      <c r="S478" s="2">
        <f t="shared" si="104"/>
        <v>0</v>
      </c>
      <c r="T478" s="2">
        <f t="shared" si="105"/>
        <v>0</v>
      </c>
    </row>
    <row r="479" spans="5:20" x14ac:dyDescent="0.3">
      <c r="E479" s="2">
        <v>49</v>
      </c>
      <c r="F479" s="2">
        <v>216</v>
      </c>
      <c r="G479" s="2">
        <v>16.100000000000001</v>
      </c>
      <c r="H479" s="2">
        <v>5550</v>
      </c>
      <c r="I479" s="2">
        <f t="shared" si="96"/>
        <v>-2084617.2250000001</v>
      </c>
      <c r="J479" s="2">
        <f t="shared" si="95"/>
        <v>0</v>
      </c>
      <c r="K479" s="2">
        <v>0</v>
      </c>
      <c r="L479" s="2">
        <f t="shared" si="97"/>
        <v>0</v>
      </c>
      <c r="M479" s="2">
        <f t="shared" si="98"/>
        <v>-3.5000000000000009</v>
      </c>
      <c r="N479" s="2">
        <f t="shared" si="99"/>
        <v>-15</v>
      </c>
      <c r="O479" s="2">
        <f t="shared" si="100"/>
        <v>2.7499999999999991</v>
      </c>
      <c r="P479" s="2">
        <f t="shared" si="101"/>
        <v>-375</v>
      </c>
      <c r="Q479" s="2">
        <f t="shared" si="102"/>
        <v>0</v>
      </c>
      <c r="R479" s="2">
        <f t="shared" si="103"/>
        <v>0</v>
      </c>
      <c r="S479" s="2">
        <f t="shared" si="104"/>
        <v>0</v>
      </c>
      <c r="T479" s="2">
        <f t="shared" si="105"/>
        <v>0</v>
      </c>
    </row>
    <row r="480" spans="5:20" x14ac:dyDescent="0.3">
      <c r="E480" s="2">
        <v>45.5</v>
      </c>
      <c r="F480" s="2">
        <v>214</v>
      </c>
      <c r="G480" s="2">
        <v>13.7</v>
      </c>
      <c r="H480" s="2">
        <v>4650</v>
      </c>
      <c r="I480" s="2">
        <f t="shared" si="96"/>
        <v>-1747081.575</v>
      </c>
      <c r="J480" s="2">
        <f t="shared" si="95"/>
        <v>0</v>
      </c>
      <c r="K480" s="2">
        <v>0</v>
      </c>
      <c r="L480" s="2">
        <f t="shared" si="97"/>
        <v>0</v>
      </c>
      <c r="M480" s="2">
        <f t="shared" si="98"/>
        <v>-3.5000000000000009</v>
      </c>
      <c r="N480" s="2">
        <f t="shared" si="99"/>
        <v>-15</v>
      </c>
      <c r="O480" s="2">
        <f t="shared" si="100"/>
        <v>2.7499999999999991</v>
      </c>
      <c r="P480" s="2">
        <f t="shared" si="101"/>
        <v>-375</v>
      </c>
      <c r="Q480" s="2">
        <f t="shared" si="102"/>
        <v>0</v>
      </c>
      <c r="R480" s="2">
        <f t="shared" si="103"/>
        <v>0</v>
      </c>
      <c r="S480" s="2">
        <f t="shared" si="104"/>
        <v>0</v>
      </c>
      <c r="T480" s="2">
        <f t="shared" si="105"/>
        <v>0</v>
      </c>
    </row>
    <row r="481" spans="5:20" x14ac:dyDescent="0.3">
      <c r="E481" s="2">
        <v>48.4</v>
      </c>
      <c r="F481" s="2">
        <v>213</v>
      </c>
      <c r="G481" s="2">
        <v>14.6</v>
      </c>
      <c r="H481" s="2">
        <v>5850</v>
      </c>
      <c r="I481" s="2">
        <f t="shared" si="96"/>
        <v>-2197074.25</v>
      </c>
      <c r="J481" s="2">
        <f t="shared" si="95"/>
        <v>0</v>
      </c>
      <c r="K481" s="2">
        <v>0</v>
      </c>
      <c r="L481" s="2">
        <f t="shared" si="97"/>
        <v>0</v>
      </c>
      <c r="M481" s="2">
        <f t="shared" si="98"/>
        <v>-3.5000000000000009</v>
      </c>
      <c r="N481" s="2">
        <f t="shared" si="99"/>
        <v>-15</v>
      </c>
      <c r="O481" s="2">
        <f t="shared" si="100"/>
        <v>2.7499999999999991</v>
      </c>
      <c r="P481" s="2">
        <f t="shared" si="101"/>
        <v>-375</v>
      </c>
      <c r="Q481" s="2">
        <f t="shared" si="102"/>
        <v>0</v>
      </c>
      <c r="R481" s="2">
        <f t="shared" si="103"/>
        <v>0</v>
      </c>
      <c r="S481" s="2">
        <f t="shared" si="104"/>
        <v>0</v>
      </c>
      <c r="T481" s="2">
        <f t="shared" si="105"/>
        <v>0</v>
      </c>
    </row>
    <row r="482" spans="5:20" x14ac:dyDescent="0.3">
      <c r="E482" s="2">
        <v>45.8</v>
      </c>
      <c r="F482" s="2">
        <v>210</v>
      </c>
      <c r="G482" s="2">
        <v>14.6</v>
      </c>
      <c r="H482" s="2">
        <v>4200</v>
      </c>
      <c r="I482" s="2">
        <f t="shared" si="96"/>
        <v>-1578270.15</v>
      </c>
      <c r="J482" s="2">
        <f t="shared" si="95"/>
        <v>0</v>
      </c>
      <c r="K482" s="2">
        <v>0</v>
      </c>
      <c r="L482" s="2">
        <f t="shared" si="97"/>
        <v>0</v>
      </c>
      <c r="M482" s="2">
        <f t="shared" si="98"/>
        <v>-3.5000000000000009</v>
      </c>
      <c r="N482" s="2">
        <f t="shared" si="99"/>
        <v>-15</v>
      </c>
      <c r="O482" s="2">
        <f t="shared" si="100"/>
        <v>2.7499999999999991</v>
      </c>
      <c r="P482" s="2">
        <f t="shared" si="101"/>
        <v>-375</v>
      </c>
      <c r="Q482" s="2">
        <f t="shared" si="102"/>
        <v>0</v>
      </c>
      <c r="R482" s="2">
        <f t="shared" si="103"/>
        <v>0</v>
      </c>
      <c r="S482" s="2">
        <f t="shared" si="104"/>
        <v>0</v>
      </c>
      <c r="T482" s="2">
        <f t="shared" si="105"/>
        <v>0</v>
      </c>
    </row>
    <row r="483" spans="5:20" x14ac:dyDescent="0.3">
      <c r="E483" s="2">
        <v>49.3</v>
      </c>
      <c r="F483" s="2">
        <v>217</v>
      </c>
      <c r="G483" s="2">
        <v>15.7</v>
      </c>
      <c r="H483" s="2">
        <v>5850</v>
      </c>
      <c r="I483" s="2">
        <f t="shared" si="96"/>
        <v>-2197134.375</v>
      </c>
      <c r="J483" s="2">
        <f t="shared" ref="J483:J517" si="106">IF(I483&lt;=$F$6,0,1)</f>
        <v>0</v>
      </c>
      <c r="K483" s="2">
        <v>0</v>
      </c>
      <c r="L483" s="2">
        <f t="shared" si="97"/>
        <v>0</v>
      </c>
      <c r="M483" s="2">
        <f t="shared" si="98"/>
        <v>-3.5000000000000009</v>
      </c>
      <c r="N483" s="2">
        <f t="shared" si="99"/>
        <v>-15</v>
      </c>
      <c r="O483" s="2">
        <f t="shared" si="100"/>
        <v>2.7499999999999991</v>
      </c>
      <c r="P483" s="2">
        <f t="shared" si="101"/>
        <v>-375</v>
      </c>
      <c r="Q483" s="2">
        <f t="shared" si="102"/>
        <v>0</v>
      </c>
      <c r="R483" s="2">
        <f t="shared" si="103"/>
        <v>0</v>
      </c>
      <c r="S483" s="2">
        <f t="shared" si="104"/>
        <v>0</v>
      </c>
      <c r="T483" s="2">
        <f t="shared" si="105"/>
        <v>0</v>
      </c>
    </row>
    <row r="484" spans="5:20" x14ac:dyDescent="0.3">
      <c r="E484" s="2">
        <v>42</v>
      </c>
      <c r="F484" s="2">
        <v>210</v>
      </c>
      <c r="G484" s="2">
        <v>13.5</v>
      </c>
      <c r="H484" s="2">
        <v>4150</v>
      </c>
      <c r="I484" s="2">
        <f t="shared" ref="I484:I517" si="107">E484*M483+F484*N483+G484*O483+H484*P483</f>
        <v>-1559509.875</v>
      </c>
      <c r="J484" s="2">
        <f t="shared" si="106"/>
        <v>0</v>
      </c>
      <c r="K484" s="2">
        <v>0</v>
      </c>
      <c r="L484" s="2">
        <f t="shared" ref="L484:L517" si="108">K484-J484</f>
        <v>0</v>
      </c>
      <c r="M484" s="2">
        <f t="shared" ref="M484:M517" si="109">M483+$F$5*L484*E484</f>
        <v>-3.5000000000000009</v>
      </c>
      <c r="N484" s="2">
        <f t="shared" ref="N484:N517" si="110">N483+$F$5*L484*F484</f>
        <v>-15</v>
      </c>
      <c r="O484" s="2">
        <f t="shared" ref="O484:O513" si="111">O483+$F$5*L484*G484</f>
        <v>2.7499999999999991</v>
      </c>
      <c r="P484" s="2">
        <f t="shared" ref="P484:P517" si="112">P483+$F$5*L484*H484</f>
        <v>-375</v>
      </c>
      <c r="Q484" s="2">
        <f t="shared" ref="Q484:Q517" si="113">M484-M483</f>
        <v>0</v>
      </c>
      <c r="R484" s="2">
        <f t="shared" ref="R484:R516" si="114">N484-N483</f>
        <v>0</v>
      </c>
      <c r="S484" s="2">
        <f t="shared" ref="S484:S517" si="115">O484-O483</f>
        <v>0</v>
      </c>
      <c r="T484" s="2">
        <f t="shared" ref="T484:T517" si="116">P484-P483</f>
        <v>0</v>
      </c>
    </row>
    <row r="485" spans="5:20" x14ac:dyDescent="0.3">
      <c r="E485" s="2">
        <v>49.2</v>
      </c>
      <c r="F485" s="2">
        <v>221</v>
      </c>
      <c r="G485" s="2">
        <v>15.2</v>
      </c>
      <c r="H485" s="2">
        <v>6300</v>
      </c>
      <c r="I485" s="2">
        <f t="shared" si="107"/>
        <v>-2365945.4</v>
      </c>
      <c r="J485" s="2">
        <f t="shared" si="106"/>
        <v>0</v>
      </c>
      <c r="K485" s="2">
        <v>0</v>
      </c>
      <c r="L485" s="2">
        <f t="shared" si="108"/>
        <v>0</v>
      </c>
      <c r="M485" s="2">
        <f t="shared" si="109"/>
        <v>-3.5000000000000009</v>
      </c>
      <c r="N485" s="2">
        <f t="shared" si="110"/>
        <v>-15</v>
      </c>
      <c r="O485" s="2">
        <f t="shared" si="111"/>
        <v>2.7499999999999991</v>
      </c>
      <c r="P485" s="2">
        <f t="shared" si="112"/>
        <v>-375</v>
      </c>
      <c r="Q485" s="2">
        <f t="shared" si="113"/>
        <v>0</v>
      </c>
      <c r="R485" s="2">
        <f t="shared" si="114"/>
        <v>0</v>
      </c>
      <c r="S485" s="2">
        <f t="shared" si="115"/>
        <v>0</v>
      </c>
      <c r="T485" s="2">
        <f t="shared" si="116"/>
        <v>0</v>
      </c>
    </row>
    <row r="486" spans="5:20" x14ac:dyDescent="0.3">
      <c r="E486" s="2">
        <v>46.2</v>
      </c>
      <c r="F486" s="2">
        <v>209</v>
      </c>
      <c r="G486" s="2">
        <v>14.5</v>
      </c>
      <c r="H486" s="2">
        <v>4800</v>
      </c>
      <c r="I486" s="2">
        <f t="shared" si="107"/>
        <v>-1803256.825</v>
      </c>
      <c r="J486" s="2">
        <f t="shared" si="106"/>
        <v>0</v>
      </c>
      <c r="K486" s="2">
        <v>0</v>
      </c>
      <c r="L486" s="2">
        <f t="shared" si="108"/>
        <v>0</v>
      </c>
      <c r="M486" s="2">
        <f t="shared" si="109"/>
        <v>-3.5000000000000009</v>
      </c>
      <c r="N486" s="2">
        <f t="shared" si="110"/>
        <v>-15</v>
      </c>
      <c r="O486" s="2">
        <f t="shared" si="111"/>
        <v>2.7499999999999991</v>
      </c>
      <c r="P486" s="2">
        <f t="shared" si="112"/>
        <v>-375</v>
      </c>
      <c r="Q486" s="2">
        <f t="shared" si="113"/>
        <v>0</v>
      </c>
      <c r="R486" s="2">
        <f t="shared" si="114"/>
        <v>0</v>
      </c>
      <c r="S486" s="2">
        <f t="shared" si="115"/>
        <v>0</v>
      </c>
      <c r="T486" s="2">
        <f t="shared" si="116"/>
        <v>0</v>
      </c>
    </row>
    <row r="487" spans="5:20" x14ac:dyDescent="0.3">
      <c r="E487" s="2">
        <v>48.7</v>
      </c>
      <c r="F487" s="2">
        <v>222</v>
      </c>
      <c r="G487" s="2">
        <v>15.1</v>
      </c>
      <c r="H487" s="2">
        <v>5350</v>
      </c>
      <c r="I487" s="2">
        <f t="shared" si="107"/>
        <v>-2009708.925</v>
      </c>
      <c r="J487" s="2">
        <f t="shared" si="106"/>
        <v>0</v>
      </c>
      <c r="K487" s="2">
        <v>0</v>
      </c>
      <c r="L487" s="2">
        <f t="shared" si="108"/>
        <v>0</v>
      </c>
      <c r="M487" s="2">
        <f t="shared" si="109"/>
        <v>-3.5000000000000009</v>
      </c>
      <c r="N487" s="2">
        <f t="shared" si="110"/>
        <v>-15</v>
      </c>
      <c r="O487" s="2">
        <f t="shared" si="111"/>
        <v>2.7499999999999991</v>
      </c>
      <c r="P487" s="2">
        <f t="shared" si="112"/>
        <v>-375</v>
      </c>
      <c r="Q487" s="2">
        <f t="shared" si="113"/>
        <v>0</v>
      </c>
      <c r="R487" s="2">
        <f t="shared" si="114"/>
        <v>0</v>
      </c>
      <c r="S487" s="2">
        <f t="shared" si="115"/>
        <v>0</v>
      </c>
      <c r="T487" s="2">
        <f t="shared" si="116"/>
        <v>0</v>
      </c>
    </row>
    <row r="488" spans="5:20" x14ac:dyDescent="0.3">
      <c r="E488" s="2">
        <v>50.2</v>
      </c>
      <c r="F488" s="2">
        <v>218</v>
      </c>
      <c r="G488" s="2">
        <v>14.3</v>
      </c>
      <c r="H488" s="2">
        <v>5700</v>
      </c>
      <c r="I488" s="2">
        <f t="shared" si="107"/>
        <v>-2140906.375</v>
      </c>
      <c r="J488" s="2">
        <f t="shared" si="106"/>
        <v>0</v>
      </c>
      <c r="K488" s="2">
        <v>0</v>
      </c>
      <c r="L488" s="2">
        <f t="shared" si="108"/>
        <v>0</v>
      </c>
      <c r="M488" s="2">
        <f t="shared" si="109"/>
        <v>-3.5000000000000009</v>
      </c>
      <c r="N488" s="2">
        <f t="shared" si="110"/>
        <v>-15</v>
      </c>
      <c r="O488" s="2">
        <f t="shared" si="111"/>
        <v>2.7499999999999991</v>
      </c>
      <c r="P488" s="2">
        <f t="shared" si="112"/>
        <v>-375</v>
      </c>
      <c r="Q488" s="2">
        <f t="shared" si="113"/>
        <v>0</v>
      </c>
      <c r="R488" s="2">
        <f t="shared" si="114"/>
        <v>0</v>
      </c>
      <c r="S488" s="2">
        <f t="shared" si="115"/>
        <v>0</v>
      </c>
      <c r="T488" s="2">
        <f t="shared" si="116"/>
        <v>0</v>
      </c>
    </row>
    <row r="489" spans="5:20" x14ac:dyDescent="0.3">
      <c r="E489" s="2">
        <v>45.1</v>
      </c>
      <c r="F489" s="2">
        <v>215</v>
      </c>
      <c r="G489" s="2">
        <v>14.5</v>
      </c>
      <c r="H489" s="2">
        <v>5000</v>
      </c>
      <c r="I489" s="2">
        <f t="shared" si="107"/>
        <v>-1878342.9750000001</v>
      </c>
      <c r="J489" s="2">
        <f t="shared" si="106"/>
        <v>0</v>
      </c>
      <c r="K489" s="2">
        <v>0</v>
      </c>
      <c r="L489" s="2">
        <f t="shared" si="108"/>
        <v>0</v>
      </c>
      <c r="M489" s="2">
        <f t="shared" si="109"/>
        <v>-3.5000000000000009</v>
      </c>
      <c r="N489" s="2">
        <f t="shared" si="110"/>
        <v>-15</v>
      </c>
      <c r="O489" s="2">
        <f t="shared" si="111"/>
        <v>2.7499999999999991</v>
      </c>
      <c r="P489" s="2">
        <f t="shared" si="112"/>
        <v>-375</v>
      </c>
      <c r="Q489" s="2">
        <f t="shared" si="113"/>
        <v>0</v>
      </c>
      <c r="R489" s="2">
        <f t="shared" si="114"/>
        <v>0</v>
      </c>
      <c r="S489" s="2">
        <f t="shared" si="115"/>
        <v>0</v>
      </c>
      <c r="T489" s="2">
        <f t="shared" si="116"/>
        <v>0</v>
      </c>
    </row>
    <row r="490" spans="5:20" x14ac:dyDescent="0.3">
      <c r="E490" s="2">
        <v>46.5</v>
      </c>
      <c r="F490" s="2">
        <v>213</v>
      </c>
      <c r="G490" s="2">
        <v>14.5</v>
      </c>
      <c r="H490" s="2">
        <v>4400</v>
      </c>
      <c r="I490" s="2">
        <f t="shared" si="107"/>
        <v>-1653317.875</v>
      </c>
      <c r="J490" s="2">
        <f t="shared" si="106"/>
        <v>0</v>
      </c>
      <c r="K490" s="2">
        <v>0</v>
      </c>
      <c r="L490" s="2">
        <f t="shared" si="108"/>
        <v>0</v>
      </c>
      <c r="M490" s="2">
        <f t="shared" si="109"/>
        <v>-3.5000000000000009</v>
      </c>
      <c r="N490" s="2">
        <f t="shared" si="110"/>
        <v>-15</v>
      </c>
      <c r="O490" s="2">
        <f t="shared" si="111"/>
        <v>2.7499999999999991</v>
      </c>
      <c r="P490" s="2">
        <f t="shared" si="112"/>
        <v>-375</v>
      </c>
      <c r="Q490" s="2">
        <f t="shared" si="113"/>
        <v>0</v>
      </c>
      <c r="R490" s="2">
        <f t="shared" si="114"/>
        <v>0</v>
      </c>
      <c r="S490" s="2">
        <f t="shared" si="115"/>
        <v>0</v>
      </c>
      <c r="T490" s="2">
        <f t="shared" si="116"/>
        <v>0</v>
      </c>
    </row>
    <row r="491" spans="5:20" x14ac:dyDescent="0.3">
      <c r="E491" s="2">
        <v>46.3</v>
      </c>
      <c r="F491" s="2">
        <v>215</v>
      </c>
      <c r="G491" s="2">
        <v>15.8</v>
      </c>
      <c r="H491" s="2">
        <v>5050</v>
      </c>
      <c r="I491" s="2">
        <f t="shared" si="107"/>
        <v>-1897093.6</v>
      </c>
      <c r="J491" s="2">
        <f t="shared" si="106"/>
        <v>0</v>
      </c>
      <c r="K491" s="2">
        <v>0</v>
      </c>
      <c r="L491" s="2">
        <f t="shared" si="108"/>
        <v>0</v>
      </c>
      <c r="M491" s="2">
        <f t="shared" si="109"/>
        <v>-3.5000000000000009</v>
      </c>
      <c r="N491" s="2">
        <f t="shared" si="110"/>
        <v>-15</v>
      </c>
      <c r="O491" s="2">
        <f t="shared" si="111"/>
        <v>2.7499999999999991</v>
      </c>
      <c r="P491" s="2">
        <f t="shared" si="112"/>
        <v>-375</v>
      </c>
      <c r="Q491" s="2">
        <f t="shared" si="113"/>
        <v>0</v>
      </c>
      <c r="R491" s="2">
        <f t="shared" si="114"/>
        <v>0</v>
      </c>
      <c r="S491" s="2">
        <f t="shared" si="115"/>
        <v>0</v>
      </c>
      <c r="T491" s="2">
        <f t="shared" si="116"/>
        <v>0</v>
      </c>
    </row>
    <row r="492" spans="5:20" x14ac:dyDescent="0.3">
      <c r="E492" s="2">
        <v>42.9</v>
      </c>
      <c r="F492" s="2">
        <v>215</v>
      </c>
      <c r="G492" s="2">
        <v>13.1</v>
      </c>
      <c r="H492" s="2">
        <v>5000</v>
      </c>
      <c r="I492" s="2">
        <f t="shared" si="107"/>
        <v>-1878339.125</v>
      </c>
      <c r="J492" s="2">
        <f t="shared" si="106"/>
        <v>0</v>
      </c>
      <c r="K492" s="2">
        <v>0</v>
      </c>
      <c r="L492" s="2">
        <f t="shared" si="108"/>
        <v>0</v>
      </c>
      <c r="M492" s="2">
        <f t="shared" si="109"/>
        <v>-3.5000000000000009</v>
      </c>
      <c r="N492" s="2">
        <f t="shared" si="110"/>
        <v>-15</v>
      </c>
      <c r="O492" s="2">
        <f t="shared" si="111"/>
        <v>2.7499999999999991</v>
      </c>
      <c r="P492" s="2">
        <f t="shared" si="112"/>
        <v>-375</v>
      </c>
      <c r="Q492" s="2">
        <f t="shared" si="113"/>
        <v>0</v>
      </c>
      <c r="R492" s="2">
        <f t="shared" si="114"/>
        <v>0</v>
      </c>
      <c r="S492" s="2">
        <f t="shared" si="115"/>
        <v>0</v>
      </c>
      <c r="T492" s="2">
        <f t="shared" si="116"/>
        <v>0</v>
      </c>
    </row>
    <row r="493" spans="5:20" x14ac:dyDescent="0.3">
      <c r="E493" s="2">
        <v>46.1</v>
      </c>
      <c r="F493" s="2">
        <v>215</v>
      </c>
      <c r="G493" s="2">
        <v>15.1</v>
      </c>
      <c r="H493" s="2">
        <v>5100</v>
      </c>
      <c r="I493" s="2">
        <f t="shared" si="107"/>
        <v>-1915844.825</v>
      </c>
      <c r="J493" s="2">
        <f t="shared" si="106"/>
        <v>0</v>
      </c>
      <c r="K493" s="2">
        <v>0</v>
      </c>
      <c r="L493" s="2">
        <f t="shared" si="108"/>
        <v>0</v>
      </c>
      <c r="M493" s="2">
        <f t="shared" si="109"/>
        <v>-3.5000000000000009</v>
      </c>
      <c r="N493" s="2">
        <f t="shared" si="110"/>
        <v>-15</v>
      </c>
      <c r="O493" s="2">
        <f t="shared" si="111"/>
        <v>2.7499999999999991</v>
      </c>
      <c r="P493" s="2">
        <f t="shared" si="112"/>
        <v>-375</v>
      </c>
      <c r="Q493" s="2">
        <f t="shared" si="113"/>
        <v>0</v>
      </c>
      <c r="R493" s="2">
        <f t="shared" si="114"/>
        <v>0</v>
      </c>
      <c r="S493" s="2">
        <f t="shared" si="115"/>
        <v>0</v>
      </c>
      <c r="T493" s="2">
        <f t="shared" si="116"/>
        <v>0</v>
      </c>
    </row>
    <row r="494" spans="5:20" x14ac:dyDescent="0.3">
      <c r="E494" s="2">
        <v>44.5</v>
      </c>
      <c r="F494" s="2">
        <v>216</v>
      </c>
      <c r="G494" s="2">
        <v>14.3</v>
      </c>
      <c r="H494" s="2">
        <v>4100</v>
      </c>
      <c r="I494" s="2">
        <f t="shared" si="107"/>
        <v>-1540856.425</v>
      </c>
      <c r="J494" s="2">
        <f t="shared" si="106"/>
        <v>0</v>
      </c>
      <c r="K494" s="2">
        <v>0</v>
      </c>
      <c r="L494" s="2">
        <f t="shared" si="108"/>
        <v>0</v>
      </c>
      <c r="M494" s="2">
        <f t="shared" si="109"/>
        <v>-3.5000000000000009</v>
      </c>
      <c r="N494" s="2">
        <f t="shared" si="110"/>
        <v>-15</v>
      </c>
      <c r="O494" s="2">
        <f t="shared" si="111"/>
        <v>2.7499999999999991</v>
      </c>
      <c r="P494" s="2">
        <f t="shared" si="112"/>
        <v>-375</v>
      </c>
      <c r="Q494" s="2">
        <f t="shared" si="113"/>
        <v>0</v>
      </c>
      <c r="R494" s="2">
        <f t="shared" si="114"/>
        <v>0</v>
      </c>
      <c r="S494" s="2">
        <f t="shared" si="115"/>
        <v>0</v>
      </c>
      <c r="T494" s="2">
        <f t="shared" si="116"/>
        <v>0</v>
      </c>
    </row>
    <row r="495" spans="5:20" x14ac:dyDescent="0.3">
      <c r="E495" s="2">
        <v>47.8</v>
      </c>
      <c r="F495" s="2">
        <v>215</v>
      </c>
      <c r="G495" s="2">
        <v>15</v>
      </c>
      <c r="H495" s="2">
        <v>5650</v>
      </c>
      <c r="I495" s="2">
        <f t="shared" si="107"/>
        <v>-2122101.0499999998</v>
      </c>
      <c r="J495" s="2">
        <f t="shared" si="106"/>
        <v>0</v>
      </c>
      <c r="K495" s="2">
        <v>0</v>
      </c>
      <c r="L495" s="2">
        <f t="shared" si="108"/>
        <v>0</v>
      </c>
      <c r="M495" s="2">
        <f t="shared" si="109"/>
        <v>-3.5000000000000009</v>
      </c>
      <c r="N495" s="2">
        <f t="shared" si="110"/>
        <v>-15</v>
      </c>
      <c r="O495" s="2">
        <f t="shared" si="111"/>
        <v>2.7499999999999991</v>
      </c>
      <c r="P495" s="2">
        <f t="shared" si="112"/>
        <v>-375</v>
      </c>
      <c r="Q495" s="2">
        <f t="shared" si="113"/>
        <v>0</v>
      </c>
      <c r="R495" s="2">
        <f t="shared" si="114"/>
        <v>0</v>
      </c>
      <c r="S495" s="2">
        <f t="shared" si="115"/>
        <v>0</v>
      </c>
      <c r="T495" s="2">
        <f t="shared" si="116"/>
        <v>0</v>
      </c>
    </row>
    <row r="496" spans="5:20" x14ac:dyDescent="0.3">
      <c r="E496" s="2">
        <v>48.2</v>
      </c>
      <c r="F496" s="2">
        <v>210</v>
      </c>
      <c r="G496" s="2">
        <v>14.3</v>
      </c>
      <c r="H496" s="2">
        <v>4600</v>
      </c>
      <c r="I496" s="2">
        <f t="shared" si="107"/>
        <v>-1728279.375</v>
      </c>
      <c r="J496" s="2">
        <f t="shared" si="106"/>
        <v>0</v>
      </c>
      <c r="K496" s="2">
        <v>0</v>
      </c>
      <c r="L496" s="2">
        <f t="shared" si="108"/>
        <v>0</v>
      </c>
      <c r="M496" s="2">
        <f t="shared" si="109"/>
        <v>-3.5000000000000009</v>
      </c>
      <c r="N496" s="2">
        <f t="shared" si="110"/>
        <v>-15</v>
      </c>
      <c r="O496" s="2">
        <f t="shared" si="111"/>
        <v>2.7499999999999991</v>
      </c>
      <c r="P496" s="2">
        <f t="shared" si="112"/>
        <v>-375</v>
      </c>
      <c r="Q496" s="2">
        <f t="shared" si="113"/>
        <v>0</v>
      </c>
      <c r="R496" s="2">
        <f t="shared" si="114"/>
        <v>0</v>
      </c>
      <c r="S496" s="2">
        <f t="shared" si="115"/>
        <v>0</v>
      </c>
      <c r="T496" s="2">
        <f t="shared" si="116"/>
        <v>0</v>
      </c>
    </row>
    <row r="497" spans="5:20" x14ac:dyDescent="0.3">
      <c r="E497" s="2">
        <v>50</v>
      </c>
      <c r="F497" s="2">
        <v>220</v>
      </c>
      <c r="G497" s="2">
        <v>15.3</v>
      </c>
      <c r="H497" s="2">
        <v>5550</v>
      </c>
      <c r="I497" s="2">
        <f t="shared" si="107"/>
        <v>-2084682.925</v>
      </c>
      <c r="J497" s="2">
        <f t="shared" si="106"/>
        <v>0</v>
      </c>
      <c r="K497" s="2">
        <v>0</v>
      </c>
      <c r="L497" s="2">
        <f t="shared" si="108"/>
        <v>0</v>
      </c>
      <c r="M497" s="2">
        <f t="shared" si="109"/>
        <v>-3.5000000000000009</v>
      </c>
      <c r="N497" s="2">
        <f t="shared" si="110"/>
        <v>-15</v>
      </c>
      <c r="O497" s="2">
        <f t="shared" si="111"/>
        <v>2.7499999999999991</v>
      </c>
      <c r="P497" s="2">
        <f t="shared" si="112"/>
        <v>-375</v>
      </c>
      <c r="Q497" s="2">
        <f t="shared" si="113"/>
        <v>0</v>
      </c>
      <c r="R497" s="2">
        <f t="shared" si="114"/>
        <v>0</v>
      </c>
      <c r="S497" s="2">
        <f t="shared" si="115"/>
        <v>0</v>
      </c>
      <c r="T497" s="2">
        <f t="shared" si="116"/>
        <v>0</v>
      </c>
    </row>
    <row r="498" spans="5:20" x14ac:dyDescent="0.3">
      <c r="E498" s="2">
        <v>47.3</v>
      </c>
      <c r="F498" s="2">
        <v>222</v>
      </c>
      <c r="G498" s="2">
        <v>15.3</v>
      </c>
      <c r="H498" s="2">
        <v>5250</v>
      </c>
      <c r="I498" s="2">
        <f t="shared" si="107"/>
        <v>-1972203.4750000001</v>
      </c>
      <c r="J498" s="2">
        <f t="shared" si="106"/>
        <v>0</v>
      </c>
      <c r="K498" s="2">
        <v>0</v>
      </c>
      <c r="L498" s="2">
        <f t="shared" si="108"/>
        <v>0</v>
      </c>
      <c r="M498" s="2">
        <f t="shared" si="109"/>
        <v>-3.5000000000000009</v>
      </c>
      <c r="N498" s="2">
        <f t="shared" si="110"/>
        <v>-15</v>
      </c>
      <c r="O498" s="2">
        <f t="shared" si="111"/>
        <v>2.7499999999999991</v>
      </c>
      <c r="P498" s="2">
        <f t="shared" si="112"/>
        <v>-375</v>
      </c>
      <c r="Q498" s="2">
        <f t="shared" si="113"/>
        <v>0</v>
      </c>
      <c r="R498" s="2">
        <f t="shared" si="114"/>
        <v>0</v>
      </c>
      <c r="S498" s="2">
        <f t="shared" si="115"/>
        <v>0</v>
      </c>
      <c r="T498" s="2">
        <f t="shared" si="116"/>
        <v>0</v>
      </c>
    </row>
    <row r="499" spans="5:20" x14ac:dyDescent="0.3">
      <c r="E499" s="2">
        <v>42.8</v>
      </c>
      <c r="F499" s="2">
        <v>209</v>
      </c>
      <c r="G499" s="2">
        <v>14.2</v>
      </c>
      <c r="H499" s="2">
        <v>4700</v>
      </c>
      <c r="I499" s="2">
        <f t="shared" si="107"/>
        <v>-1765745.75</v>
      </c>
      <c r="J499" s="2">
        <f t="shared" si="106"/>
        <v>0</v>
      </c>
      <c r="K499" s="2">
        <v>0</v>
      </c>
      <c r="L499" s="2">
        <f t="shared" si="108"/>
        <v>0</v>
      </c>
      <c r="M499" s="2">
        <f t="shared" si="109"/>
        <v>-3.5000000000000009</v>
      </c>
      <c r="N499" s="2">
        <f t="shared" si="110"/>
        <v>-15</v>
      </c>
      <c r="O499" s="2">
        <f t="shared" si="111"/>
        <v>2.7499999999999991</v>
      </c>
      <c r="P499" s="2">
        <f t="shared" si="112"/>
        <v>-375</v>
      </c>
      <c r="Q499" s="2">
        <f t="shared" si="113"/>
        <v>0</v>
      </c>
      <c r="R499" s="2">
        <f t="shared" si="114"/>
        <v>0</v>
      </c>
      <c r="S499" s="2">
        <f t="shared" si="115"/>
        <v>0</v>
      </c>
      <c r="T499" s="2">
        <f t="shared" si="116"/>
        <v>0</v>
      </c>
    </row>
    <row r="500" spans="5:20" x14ac:dyDescent="0.3">
      <c r="E500" s="2">
        <v>45.1</v>
      </c>
      <c r="F500" s="2">
        <v>207</v>
      </c>
      <c r="G500" s="2">
        <v>14.5</v>
      </c>
      <c r="H500" s="2">
        <v>5050</v>
      </c>
      <c r="I500" s="2">
        <f t="shared" si="107"/>
        <v>-1896972.9750000001</v>
      </c>
      <c r="J500" s="2">
        <f t="shared" si="106"/>
        <v>0</v>
      </c>
      <c r="K500" s="2">
        <v>0</v>
      </c>
      <c r="L500" s="2">
        <f t="shared" si="108"/>
        <v>0</v>
      </c>
      <c r="M500" s="2">
        <f t="shared" si="109"/>
        <v>-3.5000000000000009</v>
      </c>
      <c r="N500" s="2">
        <f t="shared" si="110"/>
        <v>-15</v>
      </c>
      <c r="O500" s="2">
        <f t="shared" si="111"/>
        <v>2.7499999999999991</v>
      </c>
      <c r="P500" s="2">
        <f t="shared" si="112"/>
        <v>-375</v>
      </c>
      <c r="Q500" s="2">
        <f t="shared" si="113"/>
        <v>0</v>
      </c>
      <c r="R500" s="2">
        <f t="shared" si="114"/>
        <v>0</v>
      </c>
      <c r="S500" s="2">
        <f t="shared" si="115"/>
        <v>0</v>
      </c>
      <c r="T500" s="2">
        <f t="shared" si="116"/>
        <v>0</v>
      </c>
    </row>
    <row r="501" spans="5:20" x14ac:dyDescent="0.3">
      <c r="E501" s="2">
        <v>59.6</v>
      </c>
      <c r="F501" s="2">
        <v>230</v>
      </c>
      <c r="G501" s="2">
        <v>17</v>
      </c>
      <c r="H501" s="2">
        <v>6050</v>
      </c>
      <c r="I501" s="2">
        <f t="shared" si="107"/>
        <v>-2272361.85</v>
      </c>
      <c r="J501" s="2">
        <f t="shared" si="106"/>
        <v>0</v>
      </c>
      <c r="K501" s="2">
        <v>0</v>
      </c>
      <c r="L501" s="2">
        <f t="shared" si="108"/>
        <v>0</v>
      </c>
      <c r="M501" s="2">
        <f t="shared" si="109"/>
        <v>-3.5000000000000009</v>
      </c>
      <c r="N501" s="2">
        <f t="shared" si="110"/>
        <v>-15</v>
      </c>
      <c r="O501" s="2">
        <f t="shared" si="111"/>
        <v>2.7499999999999991</v>
      </c>
      <c r="P501" s="2">
        <f t="shared" si="112"/>
        <v>-375</v>
      </c>
      <c r="Q501" s="2">
        <f t="shared" si="113"/>
        <v>0</v>
      </c>
      <c r="R501" s="2">
        <f t="shared" si="114"/>
        <v>0</v>
      </c>
      <c r="S501" s="2">
        <f t="shared" si="115"/>
        <v>0</v>
      </c>
      <c r="T501" s="2">
        <f t="shared" si="116"/>
        <v>0</v>
      </c>
    </row>
    <row r="502" spans="5:20" x14ac:dyDescent="0.3">
      <c r="E502" s="2">
        <v>49.1</v>
      </c>
      <c r="F502" s="2">
        <v>220</v>
      </c>
      <c r="G502" s="2">
        <v>14.8</v>
      </c>
      <c r="H502" s="2">
        <v>5150</v>
      </c>
      <c r="I502" s="2">
        <f t="shared" si="107"/>
        <v>-1934681.15</v>
      </c>
      <c r="J502" s="2">
        <f t="shared" si="106"/>
        <v>0</v>
      </c>
      <c r="K502" s="2">
        <v>0</v>
      </c>
      <c r="L502" s="2">
        <f t="shared" si="108"/>
        <v>0</v>
      </c>
      <c r="M502" s="2">
        <f t="shared" si="109"/>
        <v>-3.5000000000000009</v>
      </c>
      <c r="N502" s="2">
        <f t="shared" si="110"/>
        <v>-15</v>
      </c>
      <c r="O502" s="2">
        <f t="shared" si="111"/>
        <v>2.7499999999999991</v>
      </c>
      <c r="P502" s="2">
        <f t="shared" si="112"/>
        <v>-375</v>
      </c>
      <c r="Q502" s="2">
        <f t="shared" si="113"/>
        <v>0</v>
      </c>
      <c r="R502" s="2">
        <f t="shared" si="114"/>
        <v>0</v>
      </c>
      <c r="S502" s="2">
        <f t="shared" si="115"/>
        <v>0</v>
      </c>
      <c r="T502" s="2">
        <f t="shared" si="116"/>
        <v>0</v>
      </c>
    </row>
    <row r="503" spans="5:20" x14ac:dyDescent="0.3">
      <c r="E503" s="2">
        <v>48.4</v>
      </c>
      <c r="F503" s="2">
        <v>220</v>
      </c>
      <c r="G503" s="2">
        <v>16.3</v>
      </c>
      <c r="H503" s="2">
        <v>5400</v>
      </c>
      <c r="I503" s="2">
        <f t="shared" si="107"/>
        <v>-2028424.575</v>
      </c>
      <c r="J503" s="2">
        <f t="shared" si="106"/>
        <v>0</v>
      </c>
      <c r="K503" s="2">
        <v>0</v>
      </c>
      <c r="L503" s="2">
        <f t="shared" si="108"/>
        <v>0</v>
      </c>
      <c r="M503" s="2">
        <f t="shared" si="109"/>
        <v>-3.5000000000000009</v>
      </c>
      <c r="N503" s="2">
        <f t="shared" si="110"/>
        <v>-15</v>
      </c>
      <c r="O503" s="2">
        <f t="shared" si="111"/>
        <v>2.7499999999999991</v>
      </c>
      <c r="P503" s="2">
        <f t="shared" si="112"/>
        <v>-375</v>
      </c>
      <c r="Q503" s="2">
        <f t="shared" si="113"/>
        <v>0</v>
      </c>
      <c r="R503" s="2">
        <f t="shared" si="114"/>
        <v>0</v>
      </c>
      <c r="S503" s="2">
        <f t="shared" si="115"/>
        <v>0</v>
      </c>
      <c r="T503" s="2">
        <f t="shared" si="116"/>
        <v>0</v>
      </c>
    </row>
    <row r="504" spans="5:20" x14ac:dyDescent="0.3">
      <c r="E504" s="2">
        <v>42.6</v>
      </c>
      <c r="F504" s="2">
        <v>213</v>
      </c>
      <c r="G504" s="2">
        <v>13.7</v>
      </c>
      <c r="H504" s="2">
        <v>4950</v>
      </c>
      <c r="I504" s="2">
        <f t="shared" si="107"/>
        <v>-1859556.425</v>
      </c>
      <c r="J504" s="2">
        <f t="shared" si="106"/>
        <v>0</v>
      </c>
      <c r="K504" s="2">
        <v>0</v>
      </c>
      <c r="L504" s="2">
        <f t="shared" si="108"/>
        <v>0</v>
      </c>
      <c r="M504" s="2">
        <f t="shared" si="109"/>
        <v>-3.5000000000000009</v>
      </c>
      <c r="N504" s="2">
        <f t="shared" si="110"/>
        <v>-15</v>
      </c>
      <c r="O504" s="2">
        <f t="shared" si="111"/>
        <v>2.7499999999999991</v>
      </c>
      <c r="P504" s="2">
        <f t="shared" si="112"/>
        <v>-375</v>
      </c>
      <c r="Q504" s="2">
        <f t="shared" si="113"/>
        <v>0</v>
      </c>
      <c r="R504" s="2">
        <f t="shared" si="114"/>
        <v>0</v>
      </c>
      <c r="S504" s="2">
        <f t="shared" si="115"/>
        <v>0</v>
      </c>
      <c r="T504" s="2">
        <f t="shared" si="116"/>
        <v>0</v>
      </c>
    </row>
    <row r="505" spans="5:20" x14ac:dyDescent="0.3">
      <c r="E505" s="2">
        <v>44.4</v>
      </c>
      <c r="F505" s="2">
        <v>219</v>
      </c>
      <c r="G505" s="2">
        <v>17.3</v>
      </c>
      <c r="H505" s="2">
        <v>5250</v>
      </c>
      <c r="I505" s="2">
        <f t="shared" si="107"/>
        <v>-1972142.825</v>
      </c>
      <c r="J505" s="2">
        <f t="shared" si="106"/>
        <v>0</v>
      </c>
      <c r="K505" s="2">
        <v>0</v>
      </c>
      <c r="L505" s="2">
        <f t="shared" si="108"/>
        <v>0</v>
      </c>
      <c r="M505" s="2">
        <f t="shared" si="109"/>
        <v>-3.5000000000000009</v>
      </c>
      <c r="N505" s="2">
        <f t="shared" si="110"/>
        <v>-15</v>
      </c>
      <c r="O505" s="2">
        <f t="shared" si="111"/>
        <v>2.7499999999999991</v>
      </c>
      <c r="P505" s="2">
        <f t="shared" si="112"/>
        <v>-375</v>
      </c>
      <c r="Q505" s="2">
        <f t="shared" si="113"/>
        <v>0</v>
      </c>
      <c r="R505" s="2">
        <f t="shared" si="114"/>
        <v>0</v>
      </c>
      <c r="S505" s="2">
        <f t="shared" si="115"/>
        <v>0</v>
      </c>
      <c r="T505" s="2">
        <f t="shared" si="116"/>
        <v>0</v>
      </c>
    </row>
    <row r="506" spans="5:20" x14ac:dyDescent="0.3">
      <c r="E506" s="2">
        <v>44</v>
      </c>
      <c r="F506" s="2">
        <v>208</v>
      </c>
      <c r="G506" s="2">
        <v>13.6</v>
      </c>
      <c r="H506" s="2">
        <v>4350</v>
      </c>
      <c r="I506" s="2">
        <f t="shared" si="107"/>
        <v>-1634486.6</v>
      </c>
      <c r="J506" s="2">
        <f t="shared" si="106"/>
        <v>0</v>
      </c>
      <c r="K506" s="2">
        <v>0</v>
      </c>
      <c r="L506" s="2">
        <f t="shared" si="108"/>
        <v>0</v>
      </c>
      <c r="M506" s="2">
        <f t="shared" si="109"/>
        <v>-3.5000000000000009</v>
      </c>
      <c r="N506" s="2">
        <f t="shared" si="110"/>
        <v>-15</v>
      </c>
      <c r="O506" s="2">
        <f t="shared" si="111"/>
        <v>2.7499999999999991</v>
      </c>
      <c r="P506" s="2">
        <f t="shared" si="112"/>
        <v>-375</v>
      </c>
      <c r="Q506" s="2">
        <f t="shared" si="113"/>
        <v>0</v>
      </c>
      <c r="R506" s="2">
        <f t="shared" si="114"/>
        <v>0</v>
      </c>
      <c r="S506" s="2">
        <f t="shared" si="115"/>
        <v>0</v>
      </c>
      <c r="T506" s="2">
        <f t="shared" si="116"/>
        <v>0</v>
      </c>
    </row>
    <row r="507" spans="5:20" x14ac:dyDescent="0.3">
      <c r="E507" s="2">
        <v>48.7</v>
      </c>
      <c r="F507" s="2">
        <v>208</v>
      </c>
      <c r="G507" s="2">
        <v>15.7</v>
      </c>
      <c r="H507" s="2">
        <v>5350</v>
      </c>
      <c r="I507" s="2">
        <f t="shared" si="107"/>
        <v>-2009497.2749999999</v>
      </c>
      <c r="J507" s="2">
        <f t="shared" si="106"/>
        <v>0</v>
      </c>
      <c r="K507" s="2">
        <v>0</v>
      </c>
      <c r="L507" s="2">
        <f t="shared" si="108"/>
        <v>0</v>
      </c>
      <c r="M507" s="2">
        <f t="shared" si="109"/>
        <v>-3.5000000000000009</v>
      </c>
      <c r="N507" s="2">
        <f t="shared" si="110"/>
        <v>-15</v>
      </c>
      <c r="O507" s="2">
        <f t="shared" si="111"/>
        <v>2.7499999999999991</v>
      </c>
      <c r="P507" s="2">
        <f t="shared" si="112"/>
        <v>-375</v>
      </c>
      <c r="Q507" s="2">
        <f t="shared" si="113"/>
        <v>0</v>
      </c>
      <c r="R507" s="2">
        <f t="shared" si="114"/>
        <v>0</v>
      </c>
      <c r="S507" s="2">
        <f t="shared" si="115"/>
        <v>0</v>
      </c>
      <c r="T507" s="2">
        <f t="shared" si="116"/>
        <v>0</v>
      </c>
    </row>
    <row r="508" spans="5:20" x14ac:dyDescent="0.3">
      <c r="E508" s="2">
        <v>42.7</v>
      </c>
      <c r="F508" s="2">
        <v>208</v>
      </c>
      <c r="G508" s="2">
        <v>13.7</v>
      </c>
      <c r="H508" s="2">
        <v>3950</v>
      </c>
      <c r="I508" s="2">
        <f t="shared" si="107"/>
        <v>-1484481.7749999999</v>
      </c>
      <c r="J508" s="2">
        <f t="shared" si="106"/>
        <v>0</v>
      </c>
      <c r="K508" s="2">
        <v>0</v>
      </c>
      <c r="L508" s="2">
        <f t="shared" si="108"/>
        <v>0</v>
      </c>
      <c r="M508" s="2">
        <f t="shared" si="109"/>
        <v>-3.5000000000000009</v>
      </c>
      <c r="N508" s="2">
        <f t="shared" si="110"/>
        <v>-15</v>
      </c>
      <c r="O508" s="2">
        <f t="shared" si="111"/>
        <v>2.7499999999999991</v>
      </c>
      <c r="P508" s="2">
        <f t="shared" si="112"/>
        <v>-375</v>
      </c>
      <c r="Q508" s="2">
        <f t="shared" si="113"/>
        <v>0</v>
      </c>
      <c r="R508" s="2">
        <f t="shared" si="114"/>
        <v>0</v>
      </c>
      <c r="S508" s="2">
        <f t="shared" si="115"/>
        <v>0</v>
      </c>
      <c r="T508" s="2">
        <f t="shared" si="116"/>
        <v>0</v>
      </c>
    </row>
    <row r="509" spans="5:20" x14ac:dyDescent="0.3">
      <c r="E509" s="2">
        <v>49.6</v>
      </c>
      <c r="F509" s="2">
        <v>225</v>
      </c>
      <c r="G509" s="2">
        <v>16</v>
      </c>
      <c r="H509" s="2">
        <v>5700</v>
      </c>
      <c r="I509" s="2">
        <f t="shared" si="107"/>
        <v>-2141004.6</v>
      </c>
      <c r="J509" s="2">
        <f t="shared" si="106"/>
        <v>0</v>
      </c>
      <c r="K509" s="2">
        <v>0</v>
      </c>
      <c r="L509" s="2">
        <f t="shared" si="108"/>
        <v>0</v>
      </c>
      <c r="M509" s="2">
        <f t="shared" si="109"/>
        <v>-3.5000000000000009</v>
      </c>
      <c r="N509" s="2">
        <f t="shared" si="110"/>
        <v>-15</v>
      </c>
      <c r="O509" s="2">
        <f t="shared" si="111"/>
        <v>2.7499999999999991</v>
      </c>
      <c r="P509" s="2">
        <f t="shared" si="112"/>
        <v>-375</v>
      </c>
      <c r="Q509" s="2">
        <f t="shared" si="113"/>
        <v>0</v>
      </c>
      <c r="R509" s="2">
        <f t="shared" si="114"/>
        <v>0</v>
      </c>
      <c r="S509" s="2">
        <f t="shared" si="115"/>
        <v>0</v>
      </c>
      <c r="T509" s="2">
        <f t="shared" si="116"/>
        <v>0</v>
      </c>
    </row>
    <row r="510" spans="5:20" x14ac:dyDescent="0.3">
      <c r="E510" s="2">
        <v>45.3</v>
      </c>
      <c r="F510" s="2">
        <v>210</v>
      </c>
      <c r="G510" s="2">
        <v>13.7</v>
      </c>
      <c r="H510" s="2">
        <v>4300</v>
      </c>
      <c r="I510" s="2">
        <f t="shared" si="107"/>
        <v>-1615770.875</v>
      </c>
      <c r="J510" s="2">
        <f t="shared" si="106"/>
        <v>0</v>
      </c>
      <c r="K510" s="2">
        <v>0</v>
      </c>
      <c r="L510" s="2">
        <f t="shared" si="108"/>
        <v>0</v>
      </c>
      <c r="M510" s="2">
        <f t="shared" si="109"/>
        <v>-3.5000000000000009</v>
      </c>
      <c r="N510" s="2">
        <f t="shared" si="110"/>
        <v>-15</v>
      </c>
      <c r="O510" s="2">
        <f t="shared" si="111"/>
        <v>2.7499999999999991</v>
      </c>
      <c r="P510" s="2">
        <f t="shared" si="112"/>
        <v>-375</v>
      </c>
      <c r="Q510" s="2">
        <f t="shared" si="113"/>
        <v>0</v>
      </c>
      <c r="R510" s="2">
        <f t="shared" si="114"/>
        <v>0</v>
      </c>
      <c r="S510" s="2">
        <f t="shared" si="115"/>
        <v>0</v>
      </c>
      <c r="T510" s="2">
        <f t="shared" si="116"/>
        <v>0</v>
      </c>
    </row>
    <row r="511" spans="5:20" x14ac:dyDescent="0.3">
      <c r="E511" s="2">
        <v>49.6</v>
      </c>
      <c r="F511" s="2">
        <v>216</v>
      </c>
      <c r="G511" s="2">
        <v>15</v>
      </c>
      <c r="H511" s="2">
        <v>4750</v>
      </c>
      <c r="I511" s="2">
        <f t="shared" si="107"/>
        <v>-1784622.35</v>
      </c>
      <c r="J511" s="2">
        <f t="shared" si="106"/>
        <v>0</v>
      </c>
      <c r="K511" s="2">
        <v>0</v>
      </c>
      <c r="L511" s="2">
        <f t="shared" si="108"/>
        <v>0</v>
      </c>
      <c r="M511" s="2">
        <f t="shared" si="109"/>
        <v>-3.5000000000000009</v>
      </c>
      <c r="N511" s="2">
        <f t="shared" si="110"/>
        <v>-15</v>
      </c>
      <c r="O511" s="2">
        <f t="shared" si="111"/>
        <v>2.7499999999999991</v>
      </c>
      <c r="P511" s="2">
        <f t="shared" si="112"/>
        <v>-375</v>
      </c>
      <c r="Q511" s="2">
        <f t="shared" si="113"/>
        <v>0</v>
      </c>
      <c r="R511" s="2">
        <f t="shared" si="114"/>
        <v>0</v>
      </c>
      <c r="S511" s="2">
        <f t="shared" si="115"/>
        <v>0</v>
      </c>
      <c r="T511" s="2">
        <f t="shared" si="116"/>
        <v>0</v>
      </c>
    </row>
    <row r="512" spans="5:20" x14ac:dyDescent="0.3">
      <c r="E512" s="2">
        <v>50.5</v>
      </c>
      <c r="F512" s="2">
        <v>222</v>
      </c>
      <c r="G512" s="2">
        <v>15.9</v>
      </c>
      <c r="H512" s="2">
        <v>5550</v>
      </c>
      <c r="I512" s="2">
        <f t="shared" si="107"/>
        <v>-2084713.0249999999</v>
      </c>
      <c r="J512" s="2">
        <f t="shared" si="106"/>
        <v>0</v>
      </c>
      <c r="K512" s="2">
        <v>0</v>
      </c>
      <c r="L512" s="2">
        <f t="shared" si="108"/>
        <v>0</v>
      </c>
      <c r="M512" s="2">
        <f t="shared" si="109"/>
        <v>-3.5000000000000009</v>
      </c>
      <c r="N512" s="2">
        <f t="shared" si="110"/>
        <v>-15</v>
      </c>
      <c r="O512" s="2">
        <f t="shared" si="111"/>
        <v>2.7499999999999991</v>
      </c>
      <c r="P512" s="2">
        <f t="shared" si="112"/>
        <v>-375</v>
      </c>
      <c r="Q512" s="2">
        <f t="shared" si="113"/>
        <v>0</v>
      </c>
      <c r="R512" s="2">
        <f t="shared" si="114"/>
        <v>0</v>
      </c>
      <c r="S512" s="2">
        <f t="shared" si="115"/>
        <v>0</v>
      </c>
      <c r="T512" s="2">
        <f t="shared" si="116"/>
        <v>0</v>
      </c>
    </row>
    <row r="513" spans="5:20" x14ac:dyDescent="0.3">
      <c r="E513" s="2">
        <v>43.6</v>
      </c>
      <c r="F513" s="2">
        <v>217</v>
      </c>
      <c r="G513" s="2">
        <v>13.9</v>
      </c>
      <c r="H513" s="2">
        <v>4900</v>
      </c>
      <c r="I513" s="2">
        <f t="shared" si="107"/>
        <v>-1840869.375</v>
      </c>
      <c r="J513" s="2">
        <f t="shared" si="106"/>
        <v>0</v>
      </c>
      <c r="K513" s="2">
        <v>0</v>
      </c>
      <c r="L513" s="2">
        <f t="shared" si="108"/>
        <v>0</v>
      </c>
      <c r="M513" s="2">
        <f t="shared" si="109"/>
        <v>-3.5000000000000009</v>
      </c>
      <c r="N513" s="2">
        <f t="shared" si="110"/>
        <v>-15</v>
      </c>
      <c r="O513" s="2">
        <f t="shared" si="111"/>
        <v>2.7499999999999991</v>
      </c>
      <c r="P513" s="2">
        <f t="shared" si="112"/>
        <v>-375</v>
      </c>
      <c r="Q513" s="2">
        <f t="shared" si="113"/>
        <v>0</v>
      </c>
      <c r="R513" s="2">
        <f t="shared" si="114"/>
        <v>0</v>
      </c>
      <c r="S513" s="2">
        <f t="shared" si="115"/>
        <v>0</v>
      </c>
      <c r="T513" s="2">
        <f t="shared" si="116"/>
        <v>0</v>
      </c>
    </row>
    <row r="514" spans="5:20" x14ac:dyDescent="0.3">
      <c r="E514" s="2">
        <v>45.5</v>
      </c>
      <c r="F514" s="2">
        <v>210</v>
      </c>
      <c r="G514" s="2">
        <v>13.9</v>
      </c>
      <c r="H514" s="2">
        <v>4200</v>
      </c>
      <c r="I514" s="2">
        <f t="shared" si="107"/>
        <v>-1578271.0249999999</v>
      </c>
      <c r="J514" s="2">
        <f t="shared" si="106"/>
        <v>0</v>
      </c>
      <c r="K514" s="2">
        <v>0</v>
      </c>
      <c r="L514" s="2">
        <f t="shared" si="108"/>
        <v>0</v>
      </c>
      <c r="M514" s="2">
        <f t="shared" si="109"/>
        <v>-3.5000000000000009</v>
      </c>
      <c r="N514" s="2">
        <f t="shared" si="110"/>
        <v>-15</v>
      </c>
      <c r="O514" s="2">
        <f>O513+$F$5*L514*G514</f>
        <v>2.7499999999999991</v>
      </c>
      <c r="P514" s="2">
        <f t="shared" si="112"/>
        <v>-375</v>
      </c>
      <c r="Q514" s="2">
        <f t="shared" si="113"/>
        <v>0</v>
      </c>
      <c r="R514" s="2">
        <f t="shared" si="114"/>
        <v>0</v>
      </c>
      <c r="S514" s="2">
        <f t="shared" si="115"/>
        <v>0</v>
      </c>
      <c r="T514" s="2">
        <f t="shared" si="116"/>
        <v>0</v>
      </c>
    </row>
    <row r="515" spans="5:20" x14ac:dyDescent="0.3">
      <c r="E515" s="2">
        <v>50.5</v>
      </c>
      <c r="F515" s="2">
        <v>225</v>
      </c>
      <c r="G515" s="2">
        <v>15.9</v>
      </c>
      <c r="H515" s="2">
        <v>5400</v>
      </c>
      <c r="I515" s="2">
        <f t="shared" si="107"/>
        <v>-2028508.0249999999</v>
      </c>
      <c r="J515" s="2">
        <f t="shared" si="106"/>
        <v>0</v>
      </c>
      <c r="K515" s="2">
        <v>0</v>
      </c>
      <c r="L515" s="2">
        <f t="shared" si="108"/>
        <v>0</v>
      </c>
      <c r="M515" s="2">
        <f t="shared" si="109"/>
        <v>-3.5000000000000009</v>
      </c>
      <c r="N515" s="2">
        <f t="shared" si="110"/>
        <v>-15</v>
      </c>
      <c r="O515" s="2">
        <f t="shared" ref="O515:O517" si="117">O514+$F$5*L515*G515</f>
        <v>2.7499999999999991</v>
      </c>
      <c r="P515" s="2">
        <f t="shared" si="112"/>
        <v>-375</v>
      </c>
      <c r="Q515" s="2">
        <f t="shared" si="113"/>
        <v>0</v>
      </c>
      <c r="R515" s="2">
        <f t="shared" si="114"/>
        <v>0</v>
      </c>
      <c r="S515" s="2">
        <f t="shared" si="115"/>
        <v>0</v>
      </c>
      <c r="T515" s="2">
        <f t="shared" si="116"/>
        <v>0</v>
      </c>
    </row>
    <row r="516" spans="5:20" x14ac:dyDescent="0.3">
      <c r="E516" s="2">
        <v>44.9</v>
      </c>
      <c r="F516" s="2">
        <v>213</v>
      </c>
      <c r="G516" s="2">
        <v>13.3</v>
      </c>
      <c r="H516" s="2">
        <v>5100</v>
      </c>
      <c r="I516" s="2">
        <f t="shared" si="107"/>
        <v>-1915815.575</v>
      </c>
      <c r="J516" s="2">
        <f t="shared" si="106"/>
        <v>0</v>
      </c>
      <c r="K516" s="2">
        <v>0</v>
      </c>
      <c r="L516" s="2">
        <f t="shared" si="108"/>
        <v>0</v>
      </c>
      <c r="M516" s="2">
        <f t="shared" si="109"/>
        <v>-3.5000000000000009</v>
      </c>
      <c r="N516" s="2">
        <f t="shared" si="110"/>
        <v>-15</v>
      </c>
      <c r="O516" s="2">
        <f t="shared" si="117"/>
        <v>2.7499999999999991</v>
      </c>
      <c r="P516" s="2">
        <f t="shared" si="112"/>
        <v>-375</v>
      </c>
      <c r="Q516" s="2">
        <f t="shared" si="113"/>
        <v>0</v>
      </c>
      <c r="R516" s="2">
        <f t="shared" si="114"/>
        <v>0</v>
      </c>
      <c r="S516" s="2">
        <f t="shared" si="115"/>
        <v>0</v>
      </c>
      <c r="T516" s="2">
        <f t="shared" si="116"/>
        <v>0</v>
      </c>
    </row>
    <row r="517" spans="5:20" x14ac:dyDescent="0.3">
      <c r="E517" s="2">
        <v>45.2</v>
      </c>
      <c r="F517" s="2">
        <v>215</v>
      </c>
      <c r="G517" s="2">
        <v>15.8</v>
      </c>
      <c r="H517" s="2">
        <v>5300</v>
      </c>
      <c r="I517" s="2">
        <f t="shared" si="107"/>
        <v>-1990839.75</v>
      </c>
      <c r="J517" s="2">
        <f t="shared" si="106"/>
        <v>0</v>
      </c>
      <c r="K517" s="2">
        <v>0</v>
      </c>
      <c r="L517" s="2">
        <f t="shared" si="108"/>
        <v>0</v>
      </c>
      <c r="M517" s="2">
        <f t="shared" si="109"/>
        <v>-3.5000000000000009</v>
      </c>
      <c r="N517" s="2">
        <f t="shared" si="110"/>
        <v>-15</v>
      </c>
      <c r="O517" s="2">
        <f t="shared" si="117"/>
        <v>2.7499999999999991</v>
      </c>
      <c r="P517" s="2">
        <f t="shared" si="112"/>
        <v>-375</v>
      </c>
      <c r="Q517" s="2">
        <f t="shared" si="113"/>
        <v>0</v>
      </c>
      <c r="R517" s="2">
        <f>N517-N516</f>
        <v>0</v>
      </c>
      <c r="S517" s="2">
        <f t="shared" si="115"/>
        <v>0</v>
      </c>
      <c r="T517" s="2">
        <f t="shared" si="116"/>
        <v>0</v>
      </c>
    </row>
  </sheetData>
  <mergeCells count="5">
    <mergeCell ref="E110:T110"/>
    <mergeCell ref="E212:T212"/>
    <mergeCell ref="E314:T314"/>
    <mergeCell ref="E416:T416"/>
    <mergeCell ref="E8:T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kasus</vt:lpstr>
      <vt:lpstr>perhitungan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asus</dc:creator>
  <cp:lastModifiedBy>notebook asus</cp:lastModifiedBy>
  <dcterms:created xsi:type="dcterms:W3CDTF">2025-05-09T03:48:18Z</dcterms:created>
  <dcterms:modified xsi:type="dcterms:W3CDTF">2025-05-10T04:16:06Z</dcterms:modified>
</cp:coreProperties>
</file>