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1"/>
    </font>
    <font>
      <name val="Aptos Narrow"/>
      <sz val="11"/>
    </font>
    <font>
      <name val="Aptos Narrow"/>
      <b val="1"/>
      <sz val="11"/>
    </font>
    <font>
      <name val="Aptos Narrow"/>
      <i val="1"/>
      <sz val="11"/>
    </font>
    <font>
      <name val="Aptos Narrow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9334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34</row>
      <rowOff>0</rowOff>
    </from>
    <ext cx="9334500" cy="3667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2" customWidth="1" min="4" max="4"/>
    <col width="14" customWidth="1" min="5" max="5"/>
    <col width="14" customWidth="1" min="6" max="6"/>
    <col width="52" customWidth="1" min="7" max="7"/>
  </cols>
  <sheetData>
    <row r="1" ht="25" customHeight="1">
      <c r="A1" s="1" t="inlineStr">
        <is>
          <t>SMARTPALM RANDOM FOREST REGRESSOR - MODEL PERFORMANCE</t>
        </is>
      </c>
    </row>
    <row r="2" ht="18" customHeight="1">
      <c r="A2" s="2" t="inlineStr">
        <is>
          <t>Sentinel-1 SAR &amp; Sentinel-2 Optical Multi-Modal Nutrient Prediction Pipeline (training_v3)</t>
        </is>
      </c>
    </row>
    <row r="3" ht="10" customHeight="1"/>
    <row r="4" ht="28" customHeight="1">
      <c r="A4" s="3" t="inlineStr">
        <is>
          <t>Model File</t>
        </is>
      </c>
      <c r="B4" s="3" t="inlineStr">
        <is>
          <t>Target Nutrient</t>
        </is>
      </c>
      <c r="C4" s="3" t="inlineStr">
        <is>
          <t>Test Set R² (20% holdout)</t>
        </is>
      </c>
      <c r="D4" s="3" t="inlineStr">
        <is>
          <t>Overall Dataset R²</t>
        </is>
      </c>
      <c r="E4" s="3" t="inlineStr">
        <is>
          <t>RMSE</t>
        </is>
      </c>
      <c r="F4" s="3" t="inlineStr">
        <is>
          <t>MAE</t>
        </is>
      </c>
      <c r="G4" s="3" t="inlineStr">
        <is>
          <t>Top 3 Contributing Features</t>
        </is>
      </c>
    </row>
    <row r="5" ht="22" customHeight="1">
      <c r="A5" s="4" t="inlineStr">
        <is>
          <t>rf_model_P.pkl</t>
        </is>
      </c>
      <c r="B5" s="5" t="inlineStr">
        <is>
          <t>P (%)</t>
        </is>
      </c>
      <c r="C5" s="6" t="n">
        <v>0.9628</v>
      </c>
      <c r="D5" s="6" t="n">
        <v>0.9695</v>
      </c>
      <c r="E5" s="7" t="n">
        <v>0.009599999999999999</v>
      </c>
      <c r="F5" s="7" t="n">
        <v>0.0049</v>
      </c>
      <c r="G5" s="4" t="inlineStr">
        <is>
          <t>Band3 (36.3%), Band8 (25.1%), Band7 (10.3%)</t>
        </is>
      </c>
    </row>
    <row r="6" ht="22" customHeight="1">
      <c r="A6" s="4" t="inlineStr">
        <is>
          <t>rf_model_B.pkl</t>
        </is>
      </c>
      <c r="B6" s="5" t="inlineStr">
        <is>
          <t>B (ppm)</t>
        </is>
      </c>
      <c r="C6" s="6" t="n">
        <v>0.962</v>
      </c>
      <c r="D6" s="6" t="n">
        <v>0.973</v>
      </c>
      <c r="E6" s="7" t="n">
        <v>0.8929</v>
      </c>
      <c r="F6" s="7" t="n">
        <v>0.6405999999999999</v>
      </c>
      <c r="G6" s="4" t="inlineStr">
        <is>
          <t>Band3 (49.0%), Band4 (7.0%), Band11 (6.5%)</t>
        </is>
      </c>
    </row>
    <row r="7" ht="22" customHeight="1">
      <c r="A7" s="4" t="inlineStr">
        <is>
          <t>rf_model_N.pkl</t>
        </is>
      </c>
      <c r="B7" s="5" t="inlineStr">
        <is>
          <t>N (%)</t>
        </is>
      </c>
      <c r="C7" s="6" t="n">
        <v>0.9422</v>
      </c>
      <c r="D7" s="6" t="n">
        <v>0.9579</v>
      </c>
      <c r="E7" s="7" t="n">
        <v>0.1894</v>
      </c>
      <c r="F7" s="7" t="n">
        <v>0.1265</v>
      </c>
      <c r="G7" s="4" t="inlineStr">
        <is>
          <t>Band3 (35.0%), Band8 (19.3%), Band7 (8.6%)</t>
        </is>
      </c>
    </row>
    <row r="8" ht="22" customHeight="1">
      <c r="A8" s="4" t="inlineStr">
        <is>
          <t>rf_model_K.pkl</t>
        </is>
      </c>
      <c r="B8" s="5" t="inlineStr">
        <is>
          <t>K (%)</t>
        </is>
      </c>
      <c r="C8" s="6" t="n">
        <v>0.9373</v>
      </c>
      <c r="D8" s="6" t="n">
        <v>0.9584</v>
      </c>
      <c r="E8" s="7" t="n">
        <v>0.08309999999999999</v>
      </c>
      <c r="F8" s="7" t="n">
        <v>0.052</v>
      </c>
      <c r="G8" s="4" t="inlineStr">
        <is>
          <t>Band3 (38.9%), Band8 (13.0%), Band9 (9.4%)</t>
        </is>
      </c>
    </row>
    <row r="9" ht="22" customHeight="1">
      <c r="A9" s="4" t="inlineStr">
        <is>
          <t>rf_model_Ca.pkl</t>
        </is>
      </c>
      <c r="B9" s="5" t="inlineStr">
        <is>
          <t>Ca (%)</t>
        </is>
      </c>
      <c r="C9" s="6" t="n">
        <v>0.9173</v>
      </c>
      <c r="D9" s="6" t="n">
        <v>0.9461000000000001</v>
      </c>
      <c r="E9" s="7" t="n">
        <v>0.0586</v>
      </c>
      <c r="F9" s="7" t="n">
        <v>0.0452</v>
      </c>
      <c r="G9" s="4" t="inlineStr">
        <is>
          <t>Band3 (28.0%), Band8 (20.6%), Band7 (10.4%)</t>
        </is>
      </c>
    </row>
    <row r="10" ht="22" customHeight="1">
      <c r="A10" s="4" t="inlineStr">
        <is>
          <t>rf_model_Mg.pkl</t>
        </is>
      </c>
      <c r="B10" s="5" t="inlineStr">
        <is>
          <t>Mg (%)</t>
        </is>
      </c>
      <c r="C10" s="6" t="n">
        <v>0.8636</v>
      </c>
      <c r="D10" s="6" t="n">
        <v>0.9303</v>
      </c>
      <c r="E10" s="7" t="n">
        <v>0.0332</v>
      </c>
      <c r="F10" s="7" t="n">
        <v>0.0248</v>
      </c>
      <c r="G10" s="4" t="inlineStr">
        <is>
          <t>Band3 (27.0%), Band11 (12.5%), Band8 (11.2%)</t>
        </is>
      </c>
    </row>
    <row r="11" ht="25" customHeight="1">
      <c r="A11" s="8" t="inlineStr">
        <is>
          <t>Mean Across Models</t>
        </is>
      </c>
      <c r="B11" s="9" t="inlineStr">
        <is>
          <t>-</t>
        </is>
      </c>
      <c r="C11" s="10">
        <f>AVERAGE(C5:C10)</f>
        <v/>
      </c>
      <c r="D11" s="10">
        <f>AVERAGE(D5:D10)</f>
        <v/>
      </c>
      <c r="E11" s="11">
        <f>AVERAGE(E5:E10)</f>
        <v/>
      </c>
      <c r="F11" s="11">
        <f>AVERAGE(F5:F10)</f>
        <v/>
      </c>
      <c r="G11" s="12" t="inlineStr">
        <is>
          <t>Band 3 (Green) is the dominant predictor for all nutrients</t>
        </is>
      </c>
    </row>
    <row r="14">
      <c r="A14" s="13" t="inlineStr">
        <is>
          <t>Architecture &amp; Training Specifications</t>
        </is>
      </c>
    </row>
    <row r="15" ht="20" customHeight="1">
      <c r="A15" s="14" t="inlineStr">
        <is>
          <t>Algorithm</t>
        </is>
      </c>
      <c r="B15" s="4" t="inlineStr">
        <is>
          <t>Random Forest Regressor (sklearn.ensemble.RandomForestRegressor)</t>
        </is>
      </c>
      <c r="C15" s="15" t="n"/>
      <c r="D15" s="15" t="n"/>
      <c r="E15" s="15" t="n"/>
      <c r="F15" s="15" t="n"/>
      <c r="G15" s="16" t="n"/>
    </row>
    <row r="16" ht="20" customHeight="1">
      <c r="A16" s="14" t="inlineStr">
        <is>
          <t>Hyperparameters</t>
        </is>
      </c>
      <c r="B16" s="4" t="inlineStr">
        <is>
          <t>n_estimators=150, max_depth=12, random_state=42, n_jobs=-1</t>
        </is>
      </c>
      <c r="C16" s="15" t="n"/>
      <c r="D16" s="15" t="n"/>
      <c r="E16" s="15" t="n"/>
      <c r="F16" s="15" t="n"/>
      <c r="G16" s="16" t="n"/>
    </row>
    <row r="17" ht="20" customHeight="1">
      <c r="A17" s="14" t="inlineStr">
        <is>
          <t>Validation Strategy</t>
        </is>
      </c>
      <c r="B17" s="4" t="inlineStr">
        <is>
          <t>80/20 Train/Test Split (test_size=0.20, random_state=42)</t>
        </is>
      </c>
      <c r="C17" s="15" t="n"/>
      <c r="D17" s="15" t="n"/>
      <c r="E17" s="15" t="n"/>
      <c r="F17" s="15" t="n"/>
      <c r="G17" s="16" t="n"/>
    </row>
    <row r="18" ht="20" customHeight="1">
      <c r="A18" s="14" t="inlineStr">
        <is>
          <t>Total Samples</t>
        </is>
      </c>
      <c r="B18" s="4" t="inlineStr">
        <is>
          <t>294 Ground-Truth Oil Palm Plot Foliar Samples (v1_training_data.csv)</t>
        </is>
      </c>
      <c r="C18" s="15" t="n"/>
      <c r="D18" s="15" t="n"/>
      <c r="E18" s="15" t="n"/>
      <c r="F18" s="15" t="n"/>
      <c r="G18" s="16" t="n"/>
    </row>
    <row r="19" ht="20" customHeight="1">
      <c r="A19" s="14" t="inlineStr">
        <is>
          <t>Features (18 total)</t>
        </is>
      </c>
      <c r="B19" s="4" t="inlineStr">
        <is>
          <t>12 Sentinel-2 Optical Bands (B1-B12) + 6 Sentinel-1 SAR Polarimetric Features (Sigma0, Gamma0, Beta0)</t>
        </is>
      </c>
      <c r="C19" s="15" t="n"/>
      <c r="D19" s="15" t="n"/>
      <c r="E19" s="15" t="n"/>
      <c r="F19" s="15" t="n"/>
      <c r="G19" s="16" t="n"/>
    </row>
  </sheetData>
  <mergeCells count="5">
    <mergeCell ref="B16:G16"/>
    <mergeCell ref="B19:G19"/>
    <mergeCell ref="B17:G17"/>
    <mergeCell ref="B18:G18"/>
    <mergeCell ref="B15:G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2026-10-15T07:17:36Z</dcterms:created>
  <dcterms:modified xmlns:dcterms="http://purl.org/dc/terms/" xmlns:xsi="http://www.w3.org/2001/XMLSchema-instance" xsi:type="dcterms:W3CDTF">2026-10-15T08:27:24Z</dcterms:modified>
</cp:coreProperties>
</file>